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7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8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9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11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drawings/drawing12.xml" ContentType="application/vnd.openxmlformats-officedocument.drawing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ryanj\Code\Research_THz\excel\"/>
    </mc:Choice>
  </mc:AlternateContent>
  <xr:revisionPtr revIDLastSave="0" documentId="13_ncr:1_{7DA1B163-BB01-457A-A9C4-43C80C71A45E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Feature Importance" sheetId="13" r:id="rId1"/>
    <sheet name="Permutation Importance" sheetId="14" r:id="rId2"/>
    <sheet name="Regressor Comparison" sheetId="1" r:id="rId3"/>
    <sheet name="kNN" sheetId="2" r:id="rId4"/>
    <sheet name="ABR (depth = 8)" sheetId="3" r:id="rId5"/>
    <sheet name="ABR (depth = 4)" sheetId="4" r:id="rId6"/>
    <sheet name="RFR" sheetId="5" r:id="rId7"/>
    <sheet name="GBR (depth = 8)" sheetId="6" r:id="rId8"/>
    <sheet name="GBR (depth=1)" sheetId="7" r:id="rId9"/>
    <sheet name="GBR (depth = 2)" sheetId="8" r:id="rId10"/>
    <sheet name="GBR (depth = 4)" sheetId="9" r:id="rId11"/>
    <sheet name="LNR" sheetId="10" r:id="rId12"/>
    <sheet name="ABR_SMAPE_depth" sheetId="11" r:id="rId13"/>
    <sheet name="ABR_A20_depth" sheetId="12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8" i="13" l="1"/>
  <c r="W71" i="13"/>
  <c r="X71" i="13"/>
  <c r="X70" i="13"/>
  <c r="W70" i="13"/>
  <c r="X69" i="13"/>
  <c r="W69" i="13"/>
  <c r="X68" i="13"/>
  <c r="W72" i="13"/>
  <c r="X33" i="13"/>
  <c r="X34" i="13"/>
  <c r="X35" i="13"/>
  <c r="X32" i="13"/>
  <c r="W33" i="13"/>
  <c r="W34" i="13"/>
  <c r="W35" i="13"/>
  <c r="W32" i="13"/>
  <c r="W11" i="13"/>
  <c r="X11" i="13"/>
  <c r="W12" i="13"/>
  <c r="X12" i="13"/>
  <c r="W13" i="13"/>
  <c r="X13" i="13"/>
  <c r="W14" i="13"/>
  <c r="X14" i="13"/>
  <c r="W18" i="13"/>
  <c r="X18" i="13"/>
  <c r="W19" i="13"/>
  <c r="X19" i="13"/>
  <c r="W20" i="13"/>
  <c r="X20" i="13"/>
  <c r="W21" i="13"/>
  <c r="X21" i="13"/>
  <c r="W68" i="14"/>
  <c r="X71" i="14"/>
  <c r="W71" i="14"/>
  <c r="X70" i="14"/>
  <c r="W70" i="14"/>
  <c r="X69" i="14"/>
  <c r="W69" i="14"/>
  <c r="X68" i="14"/>
  <c r="X35" i="14"/>
  <c r="W35" i="14"/>
  <c r="X34" i="14"/>
  <c r="W34" i="14"/>
  <c r="X33" i="14"/>
  <c r="W33" i="14"/>
  <c r="X32" i="14"/>
  <c r="W32" i="14"/>
  <c r="X64" i="14"/>
  <c r="W64" i="14"/>
  <c r="X63" i="14"/>
  <c r="W63" i="14"/>
  <c r="X62" i="14"/>
  <c r="W62" i="14"/>
  <c r="X61" i="14"/>
  <c r="W61" i="14"/>
  <c r="X57" i="14"/>
  <c r="W57" i="14"/>
  <c r="X56" i="14"/>
  <c r="W56" i="14"/>
  <c r="X55" i="14"/>
  <c r="W55" i="14"/>
  <c r="X54" i="14"/>
  <c r="W54" i="14"/>
  <c r="X50" i="14"/>
  <c r="W50" i="14"/>
  <c r="X49" i="14"/>
  <c r="W49" i="14"/>
  <c r="X48" i="14"/>
  <c r="W48" i="14"/>
  <c r="X47" i="14"/>
  <c r="W47" i="14"/>
  <c r="X43" i="14"/>
  <c r="W43" i="14"/>
  <c r="X42" i="14"/>
  <c r="W42" i="14"/>
  <c r="X41" i="14"/>
  <c r="W41" i="14"/>
  <c r="X40" i="14"/>
  <c r="W40" i="14"/>
  <c r="X28" i="14"/>
  <c r="W28" i="14"/>
  <c r="X27" i="14"/>
  <c r="W27" i="14"/>
  <c r="X26" i="14"/>
  <c r="W26" i="14"/>
  <c r="X25" i="14"/>
  <c r="W25" i="14"/>
  <c r="X21" i="14"/>
  <c r="W21" i="14"/>
  <c r="X20" i="14"/>
  <c r="W20" i="14"/>
  <c r="X19" i="14"/>
  <c r="W19" i="14"/>
  <c r="X18" i="14"/>
  <c r="W18" i="14"/>
  <c r="X14" i="14"/>
  <c r="W14" i="14"/>
  <c r="X13" i="14"/>
  <c r="W13" i="14"/>
  <c r="X12" i="14"/>
  <c r="W12" i="14"/>
  <c r="X11" i="14"/>
  <c r="W11" i="14"/>
  <c r="X7" i="14"/>
  <c r="W7" i="14"/>
  <c r="X6" i="14"/>
  <c r="W6" i="14"/>
  <c r="X5" i="14"/>
  <c r="W5" i="14"/>
  <c r="X4" i="14"/>
  <c r="W4" i="14"/>
  <c r="X64" i="13"/>
  <c r="W64" i="13"/>
  <c r="X63" i="13"/>
  <c r="W63" i="13"/>
  <c r="X62" i="13"/>
  <c r="W62" i="13"/>
  <c r="X61" i="13"/>
  <c r="W61" i="13"/>
  <c r="X57" i="13"/>
  <c r="W57" i="13"/>
  <c r="X56" i="13"/>
  <c r="W56" i="13"/>
  <c r="X55" i="13"/>
  <c r="W55" i="13"/>
  <c r="X54" i="13"/>
  <c r="W54" i="13"/>
  <c r="X50" i="13"/>
  <c r="W50" i="13"/>
  <c r="X49" i="13"/>
  <c r="W49" i="13"/>
  <c r="X48" i="13"/>
  <c r="W48" i="13"/>
  <c r="X47" i="13"/>
  <c r="W47" i="13"/>
  <c r="X28" i="13"/>
  <c r="W28" i="13"/>
  <c r="X27" i="13"/>
  <c r="W27" i="13"/>
  <c r="X26" i="13"/>
  <c r="W26" i="13"/>
  <c r="X25" i="13"/>
  <c r="W25" i="13"/>
  <c r="Z770" i="10"/>
  <c r="Z9" i="10" s="1"/>
  <c r="Z769" i="10"/>
  <c r="Y769" i="10"/>
  <c r="X769" i="10"/>
  <c r="Z768" i="10"/>
  <c r="Y768" i="10"/>
  <c r="X768" i="10"/>
  <c r="Z767" i="10"/>
  <c r="Y767" i="10"/>
  <c r="X767" i="10"/>
  <c r="Z766" i="10"/>
  <c r="Y766" i="10"/>
  <c r="X766" i="10"/>
  <c r="Z765" i="10"/>
  <c r="Y765" i="10"/>
  <c r="X765" i="10"/>
  <c r="Z764" i="10"/>
  <c r="Y764" i="10"/>
  <c r="X764" i="10"/>
  <c r="Z763" i="10"/>
  <c r="Y763" i="10"/>
  <c r="X763" i="10"/>
  <c r="Z762" i="10"/>
  <c r="Y762" i="10"/>
  <c r="X762" i="10"/>
  <c r="Z761" i="10"/>
  <c r="Y761" i="10"/>
  <c r="X761" i="10"/>
  <c r="Z760" i="10"/>
  <c r="Y760" i="10"/>
  <c r="X760" i="10"/>
  <c r="Z759" i="10"/>
  <c r="Y759" i="10"/>
  <c r="X759" i="10"/>
  <c r="Z758" i="10"/>
  <c r="Y758" i="10"/>
  <c r="X758" i="10"/>
  <c r="Z757" i="10"/>
  <c r="Y757" i="10"/>
  <c r="X757" i="10"/>
  <c r="Z756" i="10"/>
  <c r="Y756" i="10"/>
  <c r="X756" i="10"/>
  <c r="Z755" i="10"/>
  <c r="Y755" i="10"/>
  <c r="X755" i="10"/>
  <c r="Z754" i="10"/>
  <c r="Y754" i="10"/>
  <c r="X754" i="10"/>
  <c r="Z753" i="10"/>
  <c r="Y753" i="10"/>
  <c r="X753" i="10"/>
  <c r="Z752" i="10"/>
  <c r="Y752" i="10"/>
  <c r="X752" i="10"/>
  <c r="Z751" i="10"/>
  <c r="Y751" i="10"/>
  <c r="X751" i="10"/>
  <c r="Z750" i="10"/>
  <c r="Y750" i="10"/>
  <c r="X750" i="10"/>
  <c r="Z749" i="10"/>
  <c r="Y749" i="10"/>
  <c r="X749" i="10"/>
  <c r="Z748" i="10"/>
  <c r="Y748" i="10"/>
  <c r="X748" i="10"/>
  <c r="Z747" i="10"/>
  <c r="Y747" i="10"/>
  <c r="X747" i="10"/>
  <c r="Z746" i="10"/>
  <c r="Y746" i="10"/>
  <c r="X746" i="10"/>
  <c r="Z745" i="10"/>
  <c r="Y745" i="10"/>
  <c r="X745" i="10"/>
  <c r="Z744" i="10"/>
  <c r="Y744" i="10"/>
  <c r="X744" i="10"/>
  <c r="Z743" i="10"/>
  <c r="Y743" i="10"/>
  <c r="X743" i="10"/>
  <c r="Z742" i="10"/>
  <c r="Y742" i="10"/>
  <c r="X742" i="10"/>
  <c r="Z741" i="10"/>
  <c r="Y741" i="10"/>
  <c r="X741" i="10"/>
  <c r="Z740" i="10"/>
  <c r="Y740" i="10"/>
  <c r="X740" i="10"/>
  <c r="Z739" i="10"/>
  <c r="Y739" i="10"/>
  <c r="X739" i="10"/>
  <c r="Z738" i="10"/>
  <c r="Y738" i="10"/>
  <c r="X738" i="10"/>
  <c r="Z737" i="10"/>
  <c r="Y737" i="10"/>
  <c r="X737" i="10"/>
  <c r="Z736" i="10"/>
  <c r="Y736" i="10"/>
  <c r="X736" i="10"/>
  <c r="Z735" i="10"/>
  <c r="Y735" i="10"/>
  <c r="X735" i="10"/>
  <c r="Z734" i="10"/>
  <c r="Y734" i="10"/>
  <c r="X734" i="10"/>
  <c r="Z733" i="10"/>
  <c r="Y733" i="10"/>
  <c r="X733" i="10"/>
  <c r="Z732" i="10"/>
  <c r="Y732" i="10"/>
  <c r="X732" i="10"/>
  <c r="Z731" i="10"/>
  <c r="Y731" i="10"/>
  <c r="X731" i="10"/>
  <c r="Z730" i="10"/>
  <c r="Y730" i="10"/>
  <c r="X730" i="10"/>
  <c r="Z729" i="10"/>
  <c r="Y729" i="10"/>
  <c r="X729" i="10"/>
  <c r="Z728" i="10"/>
  <c r="Y728" i="10"/>
  <c r="X728" i="10"/>
  <c r="Z727" i="10"/>
  <c r="Y727" i="10"/>
  <c r="X727" i="10"/>
  <c r="Z726" i="10"/>
  <c r="Y726" i="10"/>
  <c r="X726" i="10"/>
  <c r="Z725" i="10"/>
  <c r="Y725" i="10"/>
  <c r="X725" i="10"/>
  <c r="Z724" i="10"/>
  <c r="Y724" i="10"/>
  <c r="X724" i="10"/>
  <c r="Z723" i="10"/>
  <c r="Y723" i="10"/>
  <c r="X723" i="10"/>
  <c r="Z722" i="10"/>
  <c r="Y722" i="10"/>
  <c r="X722" i="10"/>
  <c r="Z721" i="10"/>
  <c r="Y721" i="10"/>
  <c r="X721" i="10"/>
  <c r="Z720" i="10"/>
  <c r="Y720" i="10"/>
  <c r="X720" i="10"/>
  <c r="Z719" i="10"/>
  <c r="Y719" i="10"/>
  <c r="X719" i="10"/>
  <c r="Z718" i="10"/>
  <c r="Y718" i="10"/>
  <c r="X718" i="10"/>
  <c r="Z717" i="10"/>
  <c r="Y717" i="10"/>
  <c r="X717" i="10"/>
  <c r="Z716" i="10"/>
  <c r="Y716" i="10"/>
  <c r="X716" i="10"/>
  <c r="Z715" i="10"/>
  <c r="Y715" i="10"/>
  <c r="X715" i="10"/>
  <c r="Z714" i="10"/>
  <c r="Y714" i="10"/>
  <c r="X714" i="10"/>
  <c r="Z713" i="10"/>
  <c r="Y713" i="10"/>
  <c r="X713" i="10"/>
  <c r="Z712" i="10"/>
  <c r="Y712" i="10"/>
  <c r="X712" i="10"/>
  <c r="Z711" i="10"/>
  <c r="Y711" i="10"/>
  <c r="X711" i="10"/>
  <c r="Z710" i="10"/>
  <c r="Y710" i="10"/>
  <c r="X710" i="10"/>
  <c r="Z709" i="10"/>
  <c r="Y709" i="10"/>
  <c r="X709" i="10"/>
  <c r="Z708" i="10"/>
  <c r="Y708" i="10"/>
  <c r="X708" i="10"/>
  <c r="Z707" i="10"/>
  <c r="Y707" i="10"/>
  <c r="X707" i="10"/>
  <c r="Z706" i="10"/>
  <c r="Y706" i="10"/>
  <c r="X706" i="10"/>
  <c r="Z705" i="10"/>
  <c r="Y705" i="10"/>
  <c r="X705" i="10"/>
  <c r="Z704" i="10"/>
  <c r="Y704" i="10"/>
  <c r="X704" i="10"/>
  <c r="Z703" i="10"/>
  <c r="Y703" i="10"/>
  <c r="X703" i="10"/>
  <c r="Z702" i="10"/>
  <c r="Y702" i="10"/>
  <c r="X702" i="10"/>
  <c r="Z701" i="10"/>
  <c r="Y701" i="10"/>
  <c r="X701" i="10"/>
  <c r="Z700" i="10"/>
  <c r="Y700" i="10"/>
  <c r="X700" i="10"/>
  <c r="Z699" i="10"/>
  <c r="Y699" i="10"/>
  <c r="X699" i="10"/>
  <c r="Z698" i="10"/>
  <c r="Y698" i="10"/>
  <c r="X698" i="10"/>
  <c r="Z697" i="10"/>
  <c r="Y697" i="10"/>
  <c r="X697" i="10"/>
  <c r="Z696" i="10"/>
  <c r="Y696" i="10"/>
  <c r="X696" i="10"/>
  <c r="Z695" i="10"/>
  <c r="Y695" i="10"/>
  <c r="X695" i="10"/>
  <c r="Z694" i="10"/>
  <c r="Y694" i="10"/>
  <c r="X694" i="10"/>
  <c r="Z693" i="10"/>
  <c r="Y693" i="10"/>
  <c r="X693" i="10"/>
  <c r="Z692" i="10"/>
  <c r="Y692" i="10"/>
  <c r="X692" i="10"/>
  <c r="Z691" i="10"/>
  <c r="Y691" i="10"/>
  <c r="X691" i="10"/>
  <c r="Z690" i="10"/>
  <c r="Y690" i="10"/>
  <c r="X690" i="10"/>
  <c r="Z689" i="10"/>
  <c r="Y689" i="10"/>
  <c r="X689" i="10"/>
  <c r="Z688" i="10"/>
  <c r="Y688" i="10"/>
  <c r="X688" i="10"/>
  <c r="Z687" i="10"/>
  <c r="Y687" i="10"/>
  <c r="X687" i="10"/>
  <c r="Z686" i="10"/>
  <c r="Y686" i="10"/>
  <c r="X686" i="10"/>
  <c r="Z685" i="10"/>
  <c r="Y685" i="10"/>
  <c r="X685" i="10"/>
  <c r="Z684" i="10"/>
  <c r="Y684" i="10"/>
  <c r="X684" i="10"/>
  <c r="Z683" i="10"/>
  <c r="Y683" i="10"/>
  <c r="X683" i="10"/>
  <c r="Z682" i="10"/>
  <c r="Y682" i="10"/>
  <c r="X682" i="10"/>
  <c r="Z681" i="10"/>
  <c r="Y681" i="10"/>
  <c r="X681" i="10"/>
  <c r="Z680" i="10"/>
  <c r="Y680" i="10"/>
  <c r="X680" i="10"/>
  <c r="Z679" i="10"/>
  <c r="Y679" i="10"/>
  <c r="X679" i="10"/>
  <c r="Z678" i="10"/>
  <c r="Y678" i="10"/>
  <c r="X678" i="10"/>
  <c r="Z677" i="10"/>
  <c r="Y677" i="10"/>
  <c r="X677" i="10"/>
  <c r="Z676" i="10"/>
  <c r="Y676" i="10"/>
  <c r="X676" i="10"/>
  <c r="Z675" i="10"/>
  <c r="Y675" i="10"/>
  <c r="X675" i="10"/>
  <c r="Z674" i="10"/>
  <c r="Y674" i="10"/>
  <c r="X674" i="10"/>
  <c r="Z673" i="10"/>
  <c r="Y673" i="10"/>
  <c r="X673" i="10"/>
  <c r="Z672" i="10"/>
  <c r="Y672" i="10"/>
  <c r="X672" i="10"/>
  <c r="Z671" i="10"/>
  <c r="Y671" i="10"/>
  <c r="X671" i="10"/>
  <c r="Z670" i="10"/>
  <c r="Y670" i="10"/>
  <c r="X670" i="10"/>
  <c r="Z669" i="10"/>
  <c r="Y669" i="10"/>
  <c r="X669" i="10"/>
  <c r="Z668" i="10"/>
  <c r="Y668" i="10"/>
  <c r="X668" i="10"/>
  <c r="Z667" i="10"/>
  <c r="Y667" i="10"/>
  <c r="X667" i="10"/>
  <c r="Z666" i="10"/>
  <c r="Y666" i="10"/>
  <c r="X666" i="10"/>
  <c r="Z665" i="10"/>
  <c r="Y665" i="10"/>
  <c r="X665" i="10"/>
  <c r="Z664" i="10"/>
  <c r="Y664" i="10"/>
  <c r="X664" i="10"/>
  <c r="Z663" i="10"/>
  <c r="Y663" i="10"/>
  <c r="X663" i="10"/>
  <c r="Z662" i="10"/>
  <c r="Y662" i="10"/>
  <c r="X662" i="10"/>
  <c r="Z661" i="10"/>
  <c r="Y661" i="10"/>
  <c r="X661" i="10"/>
  <c r="Z660" i="10"/>
  <c r="Y660" i="10"/>
  <c r="X660" i="10"/>
  <c r="Z659" i="10"/>
  <c r="Y659" i="10"/>
  <c r="X659" i="10"/>
  <c r="Z658" i="10"/>
  <c r="Y658" i="10"/>
  <c r="X658" i="10"/>
  <c r="Z657" i="10"/>
  <c r="Y657" i="10"/>
  <c r="X657" i="10"/>
  <c r="Z656" i="10"/>
  <c r="Y656" i="10"/>
  <c r="X656" i="10"/>
  <c r="Z655" i="10"/>
  <c r="Y655" i="10"/>
  <c r="X655" i="10"/>
  <c r="Z654" i="10"/>
  <c r="Y654" i="10"/>
  <c r="X654" i="10"/>
  <c r="Z653" i="10"/>
  <c r="Y653" i="10"/>
  <c r="X653" i="10"/>
  <c r="Z652" i="10"/>
  <c r="Y652" i="10"/>
  <c r="X652" i="10"/>
  <c r="Z651" i="10"/>
  <c r="Y651" i="10"/>
  <c r="X651" i="10"/>
  <c r="Z650" i="10"/>
  <c r="Y650" i="10"/>
  <c r="X650" i="10"/>
  <c r="Z649" i="10"/>
  <c r="Y649" i="10"/>
  <c r="X649" i="10"/>
  <c r="Z648" i="10"/>
  <c r="Y648" i="10"/>
  <c r="X648" i="10"/>
  <c r="Z647" i="10"/>
  <c r="Y647" i="10"/>
  <c r="X647" i="10"/>
  <c r="Z646" i="10"/>
  <c r="Y646" i="10"/>
  <c r="X646" i="10"/>
  <c r="Z645" i="10"/>
  <c r="Y645" i="10"/>
  <c r="X645" i="10"/>
  <c r="Z644" i="10"/>
  <c r="Y644" i="10"/>
  <c r="X644" i="10"/>
  <c r="Z643" i="10"/>
  <c r="Y643" i="10"/>
  <c r="X643" i="10"/>
  <c r="Z642" i="10"/>
  <c r="Y642" i="10"/>
  <c r="X642" i="10"/>
  <c r="Z641" i="10"/>
  <c r="Y641" i="10"/>
  <c r="X641" i="10"/>
  <c r="Z640" i="10"/>
  <c r="Y640" i="10"/>
  <c r="X640" i="10"/>
  <c r="Z639" i="10"/>
  <c r="Y639" i="10"/>
  <c r="X639" i="10"/>
  <c r="Z638" i="10"/>
  <c r="Y638" i="10"/>
  <c r="X638" i="10"/>
  <c r="Z637" i="10"/>
  <c r="Y637" i="10"/>
  <c r="X637" i="10"/>
  <c r="Z636" i="10"/>
  <c r="Y636" i="10"/>
  <c r="X636" i="10"/>
  <c r="Z635" i="10"/>
  <c r="Y635" i="10"/>
  <c r="X635" i="10"/>
  <c r="Z634" i="10"/>
  <c r="Y634" i="10"/>
  <c r="X634" i="10"/>
  <c r="Z633" i="10"/>
  <c r="Y633" i="10"/>
  <c r="X633" i="10"/>
  <c r="Z632" i="10"/>
  <c r="Y632" i="10"/>
  <c r="X632" i="10"/>
  <c r="Z631" i="10"/>
  <c r="Y631" i="10"/>
  <c r="X631" i="10"/>
  <c r="Z630" i="10"/>
  <c r="Y630" i="10"/>
  <c r="X630" i="10"/>
  <c r="Z629" i="10"/>
  <c r="Y629" i="10"/>
  <c r="X629" i="10"/>
  <c r="Z628" i="10"/>
  <c r="Y628" i="10"/>
  <c r="X628" i="10"/>
  <c r="Z627" i="10"/>
  <c r="Y627" i="10"/>
  <c r="X627" i="10"/>
  <c r="Z626" i="10"/>
  <c r="Y626" i="10"/>
  <c r="X626" i="10"/>
  <c r="Z625" i="10"/>
  <c r="Y625" i="10"/>
  <c r="X625" i="10"/>
  <c r="Z624" i="10"/>
  <c r="Y624" i="10"/>
  <c r="X624" i="10"/>
  <c r="Z623" i="10"/>
  <c r="Y623" i="10"/>
  <c r="X623" i="10"/>
  <c r="Z622" i="10"/>
  <c r="Y622" i="10"/>
  <c r="X622" i="10"/>
  <c r="Z621" i="10"/>
  <c r="Y621" i="10"/>
  <c r="X621" i="10"/>
  <c r="Z620" i="10"/>
  <c r="Y620" i="10"/>
  <c r="X620" i="10"/>
  <c r="Z619" i="10"/>
  <c r="Y619" i="10"/>
  <c r="X619" i="10"/>
  <c r="Z618" i="10"/>
  <c r="Y618" i="10"/>
  <c r="X618" i="10"/>
  <c r="Z617" i="10"/>
  <c r="Y617" i="10"/>
  <c r="X617" i="10"/>
  <c r="Z616" i="10"/>
  <c r="Y616" i="10"/>
  <c r="X616" i="10"/>
  <c r="Z615" i="10"/>
  <c r="Y615" i="10"/>
  <c r="X615" i="10"/>
  <c r="Z614" i="10"/>
  <c r="Y614" i="10"/>
  <c r="X614" i="10"/>
  <c r="Z613" i="10"/>
  <c r="Y613" i="10"/>
  <c r="X613" i="10"/>
  <c r="Z612" i="10"/>
  <c r="Y612" i="10"/>
  <c r="X612" i="10"/>
  <c r="Z611" i="10"/>
  <c r="Y611" i="10"/>
  <c r="X611" i="10"/>
  <c r="Z610" i="10"/>
  <c r="Y610" i="10"/>
  <c r="X610" i="10"/>
  <c r="Z609" i="10"/>
  <c r="Y609" i="10"/>
  <c r="X609" i="10"/>
  <c r="Z608" i="10"/>
  <c r="Y608" i="10"/>
  <c r="X608" i="10"/>
  <c r="Z607" i="10"/>
  <c r="Y607" i="10"/>
  <c r="X607" i="10"/>
  <c r="Z606" i="10"/>
  <c r="Y606" i="10"/>
  <c r="X606" i="10"/>
  <c r="Z605" i="10"/>
  <c r="Y605" i="10"/>
  <c r="X605" i="10"/>
  <c r="Z604" i="10"/>
  <c r="Y604" i="10"/>
  <c r="X604" i="10"/>
  <c r="Z603" i="10"/>
  <c r="Y603" i="10"/>
  <c r="X603" i="10"/>
  <c r="Z602" i="10"/>
  <c r="Y602" i="10"/>
  <c r="X602" i="10"/>
  <c r="Z601" i="10"/>
  <c r="Y601" i="10"/>
  <c r="X601" i="10"/>
  <c r="Z600" i="10"/>
  <c r="Y600" i="10"/>
  <c r="X600" i="10"/>
  <c r="Z599" i="10"/>
  <c r="Y599" i="10"/>
  <c r="X599" i="10"/>
  <c r="Z598" i="10"/>
  <c r="Y598" i="10"/>
  <c r="X598" i="10"/>
  <c r="Z597" i="10"/>
  <c r="Y597" i="10"/>
  <c r="X597" i="10"/>
  <c r="Z596" i="10"/>
  <c r="Y596" i="10"/>
  <c r="X596" i="10"/>
  <c r="Z595" i="10"/>
  <c r="Y595" i="10"/>
  <c r="X595" i="10"/>
  <c r="Z594" i="10"/>
  <c r="Y594" i="10"/>
  <c r="X594" i="10"/>
  <c r="Z593" i="10"/>
  <c r="Y593" i="10"/>
  <c r="X593" i="10"/>
  <c r="Z592" i="10"/>
  <c r="Y592" i="10"/>
  <c r="X592" i="10"/>
  <c r="Z591" i="10"/>
  <c r="Y591" i="10"/>
  <c r="X591" i="10"/>
  <c r="Z590" i="10"/>
  <c r="Y590" i="10"/>
  <c r="X590" i="10"/>
  <c r="Z589" i="10"/>
  <c r="Y589" i="10"/>
  <c r="X589" i="10"/>
  <c r="Z588" i="10"/>
  <c r="Y588" i="10"/>
  <c r="X588" i="10"/>
  <c r="Z587" i="10"/>
  <c r="Y587" i="10"/>
  <c r="X587" i="10"/>
  <c r="Z586" i="10"/>
  <c r="Y586" i="10"/>
  <c r="X586" i="10"/>
  <c r="Z585" i="10"/>
  <c r="Y585" i="10"/>
  <c r="X585" i="10"/>
  <c r="Z584" i="10"/>
  <c r="Y584" i="10"/>
  <c r="X584" i="10"/>
  <c r="Z583" i="10"/>
  <c r="Y583" i="10"/>
  <c r="X583" i="10"/>
  <c r="Z582" i="10"/>
  <c r="Y582" i="10"/>
  <c r="X582" i="10"/>
  <c r="Z581" i="10"/>
  <c r="Y581" i="10"/>
  <c r="X581" i="10"/>
  <c r="Z580" i="10"/>
  <c r="Y580" i="10"/>
  <c r="X580" i="10"/>
  <c r="Z579" i="10"/>
  <c r="Y579" i="10"/>
  <c r="X579" i="10"/>
  <c r="Z578" i="10"/>
  <c r="Y578" i="10"/>
  <c r="X578" i="10"/>
  <c r="Z577" i="10"/>
  <c r="Y577" i="10"/>
  <c r="X577" i="10"/>
  <c r="Z576" i="10"/>
  <c r="Y576" i="10"/>
  <c r="X576" i="10"/>
  <c r="Z575" i="10"/>
  <c r="Y575" i="10"/>
  <c r="X575" i="10"/>
  <c r="Z574" i="10"/>
  <c r="Y574" i="10"/>
  <c r="X574" i="10"/>
  <c r="Z573" i="10"/>
  <c r="Y573" i="10"/>
  <c r="X573" i="10"/>
  <c r="Z572" i="10"/>
  <c r="Y572" i="10"/>
  <c r="X572" i="10"/>
  <c r="Z571" i="10"/>
  <c r="Y571" i="10"/>
  <c r="X571" i="10"/>
  <c r="Z570" i="10"/>
  <c r="Y570" i="10"/>
  <c r="X570" i="10"/>
  <c r="Z569" i="10"/>
  <c r="Y569" i="10"/>
  <c r="X569" i="10"/>
  <c r="Z568" i="10"/>
  <c r="Y568" i="10"/>
  <c r="X568" i="10"/>
  <c r="Z567" i="10"/>
  <c r="Y567" i="10"/>
  <c r="X567" i="10"/>
  <c r="Z566" i="10"/>
  <c r="Y566" i="10"/>
  <c r="X566" i="10"/>
  <c r="Z565" i="10"/>
  <c r="Y565" i="10"/>
  <c r="X565" i="10"/>
  <c r="Z564" i="10"/>
  <c r="Y564" i="10"/>
  <c r="X564" i="10"/>
  <c r="Z563" i="10"/>
  <c r="Y563" i="10"/>
  <c r="X563" i="10"/>
  <c r="Z562" i="10"/>
  <c r="Y562" i="10"/>
  <c r="X562" i="10"/>
  <c r="Z561" i="10"/>
  <c r="Y561" i="10"/>
  <c r="X561" i="10"/>
  <c r="Z560" i="10"/>
  <c r="Y560" i="10"/>
  <c r="X560" i="10"/>
  <c r="Z559" i="10"/>
  <c r="Y559" i="10"/>
  <c r="X559" i="10"/>
  <c r="Z558" i="10"/>
  <c r="Y558" i="10"/>
  <c r="X558" i="10"/>
  <c r="Z557" i="10"/>
  <c r="Y557" i="10"/>
  <c r="X557" i="10"/>
  <c r="Z556" i="10"/>
  <c r="Y556" i="10"/>
  <c r="X556" i="10"/>
  <c r="Z555" i="10"/>
  <c r="Y555" i="10"/>
  <c r="X555" i="10"/>
  <c r="Z554" i="10"/>
  <c r="Y554" i="10"/>
  <c r="X554" i="10"/>
  <c r="Z553" i="10"/>
  <c r="Y553" i="10"/>
  <c r="X553" i="10"/>
  <c r="Z552" i="10"/>
  <c r="Y552" i="10"/>
  <c r="X552" i="10"/>
  <c r="Z551" i="10"/>
  <c r="Y551" i="10"/>
  <c r="X551" i="10"/>
  <c r="Z550" i="10"/>
  <c r="Y550" i="10"/>
  <c r="X550" i="10"/>
  <c r="Z549" i="10"/>
  <c r="Y549" i="10"/>
  <c r="X549" i="10"/>
  <c r="Z548" i="10"/>
  <c r="Y548" i="10"/>
  <c r="X548" i="10"/>
  <c r="Z547" i="10"/>
  <c r="Y547" i="10"/>
  <c r="X547" i="10"/>
  <c r="Z546" i="10"/>
  <c r="Y546" i="10"/>
  <c r="X546" i="10"/>
  <c r="Z545" i="10"/>
  <c r="Y545" i="10"/>
  <c r="X545" i="10"/>
  <c r="Z544" i="10"/>
  <c r="Y544" i="10"/>
  <c r="X544" i="10"/>
  <c r="Z543" i="10"/>
  <c r="Y543" i="10"/>
  <c r="X543" i="10"/>
  <c r="Z542" i="10"/>
  <c r="Y542" i="10"/>
  <c r="X542" i="10"/>
  <c r="Z541" i="10"/>
  <c r="Y541" i="10"/>
  <c r="X541" i="10"/>
  <c r="Z540" i="10"/>
  <c r="Y540" i="10"/>
  <c r="X540" i="10"/>
  <c r="Z539" i="10"/>
  <c r="Y539" i="10"/>
  <c r="X539" i="10"/>
  <c r="Z538" i="10"/>
  <c r="Y538" i="10"/>
  <c r="X538" i="10"/>
  <c r="Z537" i="10"/>
  <c r="Y537" i="10"/>
  <c r="X537" i="10"/>
  <c r="Z536" i="10"/>
  <c r="Y536" i="10"/>
  <c r="X536" i="10"/>
  <c r="Z535" i="10"/>
  <c r="Y535" i="10"/>
  <c r="X535" i="10"/>
  <c r="Z534" i="10"/>
  <c r="Y534" i="10"/>
  <c r="X534" i="10"/>
  <c r="Z533" i="10"/>
  <c r="Y533" i="10"/>
  <c r="X533" i="10"/>
  <c r="Z532" i="10"/>
  <c r="Y532" i="10"/>
  <c r="X532" i="10"/>
  <c r="Z531" i="10"/>
  <c r="Y531" i="10"/>
  <c r="X531" i="10"/>
  <c r="Z530" i="10"/>
  <c r="Y530" i="10"/>
  <c r="X530" i="10"/>
  <c r="Z529" i="10"/>
  <c r="Y529" i="10"/>
  <c r="X529" i="10"/>
  <c r="Z528" i="10"/>
  <c r="Y528" i="10"/>
  <c r="X528" i="10"/>
  <c r="Z527" i="10"/>
  <c r="Y527" i="10"/>
  <c r="X527" i="10"/>
  <c r="Z526" i="10"/>
  <c r="Y526" i="10"/>
  <c r="X526" i="10"/>
  <c r="Z525" i="10"/>
  <c r="Y525" i="10"/>
  <c r="X525" i="10"/>
  <c r="Z524" i="10"/>
  <c r="Y524" i="10"/>
  <c r="X524" i="10"/>
  <c r="Z523" i="10"/>
  <c r="Y523" i="10"/>
  <c r="X523" i="10"/>
  <c r="Z522" i="10"/>
  <c r="Y522" i="10"/>
  <c r="X522" i="10"/>
  <c r="Z521" i="10"/>
  <c r="Y521" i="10"/>
  <c r="X521" i="10"/>
  <c r="Z520" i="10"/>
  <c r="Y520" i="10"/>
  <c r="X520" i="10"/>
  <c r="Z519" i="10"/>
  <c r="Y519" i="10"/>
  <c r="X519" i="10"/>
  <c r="Z518" i="10"/>
  <c r="Y518" i="10"/>
  <c r="X518" i="10"/>
  <c r="Z517" i="10"/>
  <c r="Y517" i="10"/>
  <c r="X517" i="10"/>
  <c r="Z516" i="10"/>
  <c r="Y516" i="10"/>
  <c r="X516" i="10"/>
  <c r="Z515" i="10"/>
  <c r="Y515" i="10"/>
  <c r="X515" i="10"/>
  <c r="Z514" i="10"/>
  <c r="Y514" i="10"/>
  <c r="X514" i="10"/>
  <c r="Z513" i="10"/>
  <c r="Y513" i="10"/>
  <c r="X513" i="10"/>
  <c r="Z512" i="10"/>
  <c r="Y512" i="10"/>
  <c r="X512" i="10"/>
  <c r="Z511" i="10"/>
  <c r="Y511" i="10"/>
  <c r="X511" i="10"/>
  <c r="Z510" i="10"/>
  <c r="Y510" i="10"/>
  <c r="X510" i="10"/>
  <c r="Z509" i="10"/>
  <c r="Y509" i="10"/>
  <c r="X509" i="10"/>
  <c r="Z508" i="10"/>
  <c r="Y508" i="10"/>
  <c r="X508" i="10"/>
  <c r="Z507" i="10"/>
  <c r="Y507" i="10"/>
  <c r="X507" i="10"/>
  <c r="Z506" i="10"/>
  <c r="Y506" i="10"/>
  <c r="X506" i="10"/>
  <c r="Z505" i="10"/>
  <c r="Y505" i="10"/>
  <c r="X505" i="10"/>
  <c r="Z504" i="10"/>
  <c r="Y504" i="10"/>
  <c r="X504" i="10"/>
  <c r="Z503" i="10"/>
  <c r="Y503" i="10"/>
  <c r="X503" i="10"/>
  <c r="Z502" i="10"/>
  <c r="Y502" i="10"/>
  <c r="X502" i="10"/>
  <c r="Z501" i="10"/>
  <c r="Y501" i="10"/>
  <c r="X501" i="10"/>
  <c r="Z500" i="10"/>
  <c r="Y500" i="10"/>
  <c r="X500" i="10"/>
  <c r="Z499" i="10"/>
  <c r="Y499" i="10"/>
  <c r="X499" i="10"/>
  <c r="Z498" i="10"/>
  <c r="Y498" i="10"/>
  <c r="X498" i="10"/>
  <c r="Z497" i="10"/>
  <c r="Y497" i="10"/>
  <c r="X497" i="10"/>
  <c r="Z496" i="10"/>
  <c r="Y496" i="10"/>
  <c r="X496" i="10"/>
  <c r="Z495" i="10"/>
  <c r="Y495" i="10"/>
  <c r="X495" i="10"/>
  <c r="Z494" i="10"/>
  <c r="Y494" i="10"/>
  <c r="X494" i="10"/>
  <c r="Z493" i="10"/>
  <c r="Y493" i="10"/>
  <c r="X493" i="10"/>
  <c r="Z492" i="10"/>
  <c r="Y492" i="10"/>
  <c r="X492" i="10"/>
  <c r="Z491" i="10"/>
  <c r="Y491" i="10"/>
  <c r="X491" i="10"/>
  <c r="Z490" i="10"/>
  <c r="Y490" i="10"/>
  <c r="X490" i="10"/>
  <c r="Z489" i="10"/>
  <c r="Y489" i="10"/>
  <c r="X489" i="10"/>
  <c r="Z488" i="10"/>
  <c r="Y488" i="10"/>
  <c r="X488" i="10"/>
  <c r="Z487" i="10"/>
  <c r="Y487" i="10"/>
  <c r="X487" i="10"/>
  <c r="Z486" i="10"/>
  <c r="Y486" i="10"/>
  <c r="X486" i="10"/>
  <c r="Z485" i="10"/>
  <c r="Y485" i="10"/>
  <c r="X485" i="10"/>
  <c r="Z484" i="10"/>
  <c r="Y484" i="10"/>
  <c r="X484" i="10"/>
  <c r="Z483" i="10"/>
  <c r="Y483" i="10"/>
  <c r="X483" i="10"/>
  <c r="Z482" i="10"/>
  <c r="Y482" i="10"/>
  <c r="X482" i="10"/>
  <c r="Z481" i="10"/>
  <c r="Y481" i="10"/>
  <c r="X481" i="10"/>
  <c r="Z480" i="10"/>
  <c r="Y480" i="10"/>
  <c r="X480" i="10"/>
  <c r="Z479" i="10"/>
  <c r="Y479" i="10"/>
  <c r="X479" i="10"/>
  <c r="Z478" i="10"/>
  <c r="Y478" i="10"/>
  <c r="X478" i="10"/>
  <c r="Z477" i="10"/>
  <c r="Y477" i="10"/>
  <c r="X477" i="10"/>
  <c r="Z476" i="10"/>
  <c r="Y476" i="10"/>
  <c r="X476" i="10"/>
  <c r="Z475" i="10"/>
  <c r="Y475" i="10"/>
  <c r="X475" i="10"/>
  <c r="Z474" i="10"/>
  <c r="Y474" i="10"/>
  <c r="X474" i="10"/>
  <c r="Z473" i="10"/>
  <c r="Y473" i="10"/>
  <c r="X473" i="10"/>
  <c r="Z472" i="10"/>
  <c r="Y472" i="10"/>
  <c r="X472" i="10"/>
  <c r="Z471" i="10"/>
  <c r="Y471" i="10"/>
  <c r="X471" i="10"/>
  <c r="Z470" i="10"/>
  <c r="Y470" i="10"/>
  <c r="X470" i="10"/>
  <c r="Z469" i="10"/>
  <c r="Y469" i="10"/>
  <c r="X469" i="10"/>
  <c r="Z468" i="10"/>
  <c r="Y468" i="10"/>
  <c r="X468" i="10"/>
  <c r="Z467" i="10"/>
  <c r="Y467" i="10"/>
  <c r="X467" i="10"/>
  <c r="Z466" i="10"/>
  <c r="Y466" i="10"/>
  <c r="X466" i="10"/>
  <c r="Z465" i="10"/>
  <c r="Y465" i="10"/>
  <c r="X465" i="10"/>
  <c r="Z464" i="10"/>
  <c r="Y464" i="10"/>
  <c r="X464" i="10"/>
  <c r="Z463" i="10"/>
  <c r="Y463" i="10"/>
  <c r="X463" i="10"/>
  <c r="Z462" i="10"/>
  <c r="Y462" i="10"/>
  <c r="X462" i="10"/>
  <c r="Z461" i="10"/>
  <c r="Y461" i="10"/>
  <c r="X461" i="10"/>
  <c r="Z460" i="10"/>
  <c r="Y460" i="10"/>
  <c r="X460" i="10"/>
  <c r="Z459" i="10"/>
  <c r="Y459" i="10"/>
  <c r="X459" i="10"/>
  <c r="Z458" i="10"/>
  <c r="Y458" i="10"/>
  <c r="X458" i="10"/>
  <c r="Z457" i="10"/>
  <c r="Y457" i="10"/>
  <c r="X457" i="10"/>
  <c r="Z456" i="10"/>
  <c r="Y456" i="10"/>
  <c r="X456" i="10"/>
  <c r="Z455" i="10"/>
  <c r="Y455" i="10"/>
  <c r="X455" i="10"/>
  <c r="Z454" i="10"/>
  <c r="Y454" i="10"/>
  <c r="X454" i="10"/>
  <c r="Z453" i="10"/>
  <c r="Y453" i="10"/>
  <c r="X453" i="10"/>
  <c r="Z452" i="10"/>
  <c r="Y452" i="10"/>
  <c r="X452" i="10"/>
  <c r="Z451" i="10"/>
  <c r="Y451" i="10"/>
  <c r="X451" i="10"/>
  <c r="Z450" i="10"/>
  <c r="Y450" i="10"/>
  <c r="X450" i="10"/>
  <c r="Z449" i="10"/>
  <c r="Y449" i="10"/>
  <c r="X449" i="10"/>
  <c r="Z448" i="10"/>
  <c r="Y448" i="10"/>
  <c r="X448" i="10"/>
  <c r="Z447" i="10"/>
  <c r="Y447" i="10"/>
  <c r="X447" i="10"/>
  <c r="Z446" i="10"/>
  <c r="Y446" i="10"/>
  <c r="X446" i="10"/>
  <c r="Z445" i="10"/>
  <c r="Y445" i="10"/>
  <c r="X445" i="10"/>
  <c r="Z444" i="10"/>
  <c r="Y444" i="10"/>
  <c r="X444" i="10"/>
  <c r="Z443" i="10"/>
  <c r="Y443" i="10"/>
  <c r="X443" i="10"/>
  <c r="Z442" i="10"/>
  <c r="Y442" i="10"/>
  <c r="X442" i="10"/>
  <c r="Z441" i="10"/>
  <c r="Y441" i="10"/>
  <c r="X441" i="10"/>
  <c r="Z440" i="10"/>
  <c r="Y440" i="10"/>
  <c r="X440" i="10"/>
  <c r="Z439" i="10"/>
  <c r="Y439" i="10"/>
  <c r="X439" i="10"/>
  <c r="Z438" i="10"/>
  <c r="Y438" i="10"/>
  <c r="X438" i="10"/>
  <c r="Z437" i="10"/>
  <c r="Y437" i="10"/>
  <c r="X437" i="10"/>
  <c r="Z436" i="10"/>
  <c r="Y436" i="10"/>
  <c r="X436" i="10"/>
  <c r="Z435" i="10"/>
  <c r="Y435" i="10"/>
  <c r="X435" i="10"/>
  <c r="Z434" i="10"/>
  <c r="Y434" i="10"/>
  <c r="X434" i="10"/>
  <c r="Z433" i="10"/>
  <c r="Y433" i="10"/>
  <c r="X433" i="10"/>
  <c r="Z432" i="10"/>
  <c r="Y432" i="10"/>
  <c r="X432" i="10"/>
  <c r="Z431" i="10"/>
  <c r="Y431" i="10"/>
  <c r="X431" i="10"/>
  <c r="Z430" i="10"/>
  <c r="Y430" i="10"/>
  <c r="X430" i="10"/>
  <c r="Z429" i="10"/>
  <c r="Y429" i="10"/>
  <c r="X429" i="10"/>
  <c r="Z428" i="10"/>
  <c r="Y428" i="10"/>
  <c r="X428" i="10"/>
  <c r="Z427" i="10"/>
  <c r="Y427" i="10"/>
  <c r="X427" i="10"/>
  <c r="Z426" i="10"/>
  <c r="Y426" i="10"/>
  <c r="X426" i="10"/>
  <c r="Z425" i="10"/>
  <c r="Y425" i="10"/>
  <c r="X425" i="10"/>
  <c r="Z424" i="10"/>
  <c r="Y424" i="10"/>
  <c r="X424" i="10"/>
  <c r="Z423" i="10"/>
  <c r="Y423" i="10"/>
  <c r="X423" i="10"/>
  <c r="Z422" i="10"/>
  <c r="Y422" i="10"/>
  <c r="X422" i="10"/>
  <c r="Z421" i="10"/>
  <c r="Y421" i="10"/>
  <c r="X421" i="10"/>
  <c r="Z420" i="10"/>
  <c r="Y420" i="10"/>
  <c r="X420" i="10"/>
  <c r="Z419" i="10"/>
  <c r="Y419" i="10"/>
  <c r="X419" i="10"/>
  <c r="Z418" i="10"/>
  <c r="Y418" i="10"/>
  <c r="X418" i="10"/>
  <c r="Z417" i="10"/>
  <c r="Y417" i="10"/>
  <c r="X417" i="10"/>
  <c r="Z416" i="10"/>
  <c r="Y416" i="10"/>
  <c r="X416" i="10"/>
  <c r="Z415" i="10"/>
  <c r="Y415" i="10"/>
  <c r="X415" i="10"/>
  <c r="Z414" i="10"/>
  <c r="Y414" i="10"/>
  <c r="X414" i="10"/>
  <c r="Z413" i="10"/>
  <c r="Y413" i="10"/>
  <c r="X413" i="10"/>
  <c r="Z412" i="10"/>
  <c r="Y412" i="10"/>
  <c r="X412" i="10"/>
  <c r="Z411" i="10"/>
  <c r="Y411" i="10"/>
  <c r="X411" i="10"/>
  <c r="Z410" i="10"/>
  <c r="Y410" i="10"/>
  <c r="X410" i="10"/>
  <c r="Z409" i="10"/>
  <c r="Y409" i="10"/>
  <c r="X409" i="10"/>
  <c r="Z408" i="10"/>
  <c r="Y408" i="10"/>
  <c r="X408" i="10"/>
  <c r="Z407" i="10"/>
  <c r="Y407" i="10"/>
  <c r="X407" i="10"/>
  <c r="Z406" i="10"/>
  <c r="Y406" i="10"/>
  <c r="X406" i="10"/>
  <c r="Z405" i="10"/>
  <c r="Y405" i="10"/>
  <c r="X405" i="10"/>
  <c r="Z404" i="10"/>
  <c r="Y404" i="10"/>
  <c r="X404" i="10"/>
  <c r="Z403" i="10"/>
  <c r="Y403" i="10"/>
  <c r="X403" i="10"/>
  <c r="Z402" i="10"/>
  <c r="Y402" i="10"/>
  <c r="X402" i="10"/>
  <c r="Z401" i="10"/>
  <c r="Y401" i="10"/>
  <c r="X401" i="10"/>
  <c r="Z400" i="10"/>
  <c r="Y400" i="10"/>
  <c r="X400" i="10"/>
  <c r="Z399" i="10"/>
  <c r="Y399" i="10"/>
  <c r="X399" i="10"/>
  <c r="Z398" i="10"/>
  <c r="Y398" i="10"/>
  <c r="X398" i="10"/>
  <c r="Z397" i="10"/>
  <c r="Y397" i="10"/>
  <c r="X397" i="10"/>
  <c r="Z396" i="10"/>
  <c r="Y396" i="10"/>
  <c r="X396" i="10"/>
  <c r="Z395" i="10"/>
  <c r="Y395" i="10"/>
  <c r="X395" i="10"/>
  <c r="Z394" i="10"/>
  <c r="Y394" i="10"/>
  <c r="X394" i="10"/>
  <c r="Z393" i="10"/>
  <c r="Y393" i="10"/>
  <c r="X393" i="10"/>
  <c r="Z392" i="10"/>
  <c r="Y392" i="10"/>
  <c r="X392" i="10"/>
  <c r="Z391" i="10"/>
  <c r="Y391" i="10"/>
  <c r="X391" i="10"/>
  <c r="Z390" i="10"/>
  <c r="Y390" i="10"/>
  <c r="X390" i="10"/>
  <c r="Z389" i="10"/>
  <c r="Y389" i="10"/>
  <c r="X389" i="10"/>
  <c r="Z388" i="10"/>
  <c r="Y388" i="10"/>
  <c r="X388" i="10"/>
  <c r="Z387" i="10"/>
  <c r="Y387" i="10"/>
  <c r="X387" i="10"/>
  <c r="Z386" i="10"/>
  <c r="Y386" i="10"/>
  <c r="X386" i="10"/>
  <c r="Z385" i="10"/>
  <c r="Y385" i="10"/>
  <c r="X385" i="10"/>
  <c r="Z384" i="10"/>
  <c r="Y384" i="10"/>
  <c r="X384" i="10"/>
  <c r="Z383" i="10"/>
  <c r="Y383" i="10"/>
  <c r="X383" i="10"/>
  <c r="Z382" i="10"/>
  <c r="Y382" i="10"/>
  <c r="X382" i="10"/>
  <c r="Z381" i="10"/>
  <c r="Y381" i="10"/>
  <c r="X381" i="10"/>
  <c r="Z380" i="10"/>
  <c r="Y380" i="10"/>
  <c r="X380" i="10"/>
  <c r="Z379" i="10"/>
  <c r="Y379" i="10"/>
  <c r="X379" i="10"/>
  <c r="Z378" i="10"/>
  <c r="Y378" i="10"/>
  <c r="X378" i="10"/>
  <c r="Z377" i="10"/>
  <c r="Y377" i="10"/>
  <c r="X377" i="10"/>
  <c r="Z376" i="10"/>
  <c r="Y376" i="10"/>
  <c r="X376" i="10"/>
  <c r="Z375" i="10"/>
  <c r="Y375" i="10"/>
  <c r="X375" i="10"/>
  <c r="Z374" i="10"/>
  <c r="Y374" i="10"/>
  <c r="X374" i="10"/>
  <c r="Z373" i="10"/>
  <c r="Y373" i="10"/>
  <c r="X373" i="10"/>
  <c r="Z372" i="10"/>
  <c r="Y372" i="10"/>
  <c r="X372" i="10"/>
  <c r="Z371" i="10"/>
  <c r="Y371" i="10"/>
  <c r="X371" i="10"/>
  <c r="Z370" i="10"/>
  <c r="Y370" i="10"/>
  <c r="X370" i="10"/>
  <c r="Z369" i="10"/>
  <c r="Y369" i="10"/>
  <c r="X369" i="10"/>
  <c r="Z368" i="10"/>
  <c r="Y368" i="10"/>
  <c r="X368" i="10"/>
  <c r="Z367" i="10"/>
  <c r="Y367" i="10"/>
  <c r="X367" i="10"/>
  <c r="Z366" i="10"/>
  <c r="Y366" i="10"/>
  <c r="X366" i="10"/>
  <c r="Z365" i="10"/>
  <c r="Y365" i="10"/>
  <c r="X365" i="10"/>
  <c r="Z364" i="10"/>
  <c r="Y364" i="10"/>
  <c r="X364" i="10"/>
  <c r="Z363" i="10"/>
  <c r="Y363" i="10"/>
  <c r="X363" i="10"/>
  <c r="Z362" i="10"/>
  <c r="Y362" i="10"/>
  <c r="X362" i="10"/>
  <c r="Z361" i="10"/>
  <c r="Y361" i="10"/>
  <c r="X361" i="10"/>
  <c r="Z360" i="10"/>
  <c r="Y360" i="10"/>
  <c r="X360" i="10"/>
  <c r="Z359" i="10"/>
  <c r="Y359" i="10"/>
  <c r="X359" i="10"/>
  <c r="Z358" i="10"/>
  <c r="Y358" i="10"/>
  <c r="X358" i="10"/>
  <c r="Z357" i="10"/>
  <c r="Y357" i="10"/>
  <c r="X357" i="10"/>
  <c r="Z356" i="10"/>
  <c r="Y356" i="10"/>
  <c r="X356" i="10"/>
  <c r="Z355" i="10"/>
  <c r="Y355" i="10"/>
  <c r="X355" i="10"/>
  <c r="Z354" i="10"/>
  <c r="Y354" i="10"/>
  <c r="X354" i="10"/>
  <c r="Z353" i="10"/>
  <c r="Y353" i="10"/>
  <c r="X353" i="10"/>
  <c r="Z352" i="10"/>
  <c r="Y352" i="10"/>
  <c r="X352" i="10"/>
  <c r="Z351" i="10"/>
  <c r="Y351" i="10"/>
  <c r="X351" i="10"/>
  <c r="Z350" i="10"/>
  <c r="Y350" i="10"/>
  <c r="X350" i="10"/>
  <c r="Z349" i="10"/>
  <c r="Y349" i="10"/>
  <c r="X349" i="10"/>
  <c r="Z348" i="10"/>
  <c r="Y348" i="10"/>
  <c r="X348" i="10"/>
  <c r="Z347" i="10"/>
  <c r="Y347" i="10"/>
  <c r="X347" i="10"/>
  <c r="Z346" i="10"/>
  <c r="Y346" i="10"/>
  <c r="X346" i="10"/>
  <c r="Z345" i="10"/>
  <c r="Y345" i="10"/>
  <c r="X345" i="10"/>
  <c r="Z344" i="10"/>
  <c r="Y344" i="10"/>
  <c r="X344" i="10"/>
  <c r="Z343" i="10"/>
  <c r="Y343" i="10"/>
  <c r="X343" i="10"/>
  <c r="Z342" i="10"/>
  <c r="Y342" i="10"/>
  <c r="X342" i="10"/>
  <c r="Z341" i="10"/>
  <c r="Y341" i="10"/>
  <c r="X341" i="10"/>
  <c r="Z340" i="10"/>
  <c r="Y340" i="10"/>
  <c r="X340" i="10"/>
  <c r="Z339" i="10"/>
  <c r="Y339" i="10"/>
  <c r="X339" i="10"/>
  <c r="Z338" i="10"/>
  <c r="Y338" i="10"/>
  <c r="X338" i="10"/>
  <c r="Z337" i="10"/>
  <c r="Y337" i="10"/>
  <c r="X337" i="10"/>
  <c r="Z336" i="10"/>
  <c r="Y336" i="10"/>
  <c r="X336" i="10"/>
  <c r="Z335" i="10"/>
  <c r="Y335" i="10"/>
  <c r="X335" i="10"/>
  <c r="Z334" i="10"/>
  <c r="Y334" i="10"/>
  <c r="X334" i="10"/>
  <c r="Z333" i="10"/>
  <c r="Y333" i="10"/>
  <c r="X333" i="10"/>
  <c r="Z332" i="10"/>
  <c r="Y332" i="10"/>
  <c r="X332" i="10"/>
  <c r="Z331" i="10"/>
  <c r="Y331" i="10"/>
  <c r="X331" i="10"/>
  <c r="Z330" i="10"/>
  <c r="Y330" i="10"/>
  <c r="X330" i="10"/>
  <c r="Z329" i="10"/>
  <c r="Y329" i="10"/>
  <c r="X329" i="10"/>
  <c r="Z328" i="10"/>
  <c r="Y328" i="10"/>
  <c r="X328" i="10"/>
  <c r="Z327" i="10"/>
  <c r="Y327" i="10"/>
  <c r="X327" i="10"/>
  <c r="Z326" i="10"/>
  <c r="Y326" i="10"/>
  <c r="X326" i="10"/>
  <c r="Z325" i="10"/>
  <c r="Y325" i="10"/>
  <c r="X325" i="10"/>
  <c r="Z324" i="10"/>
  <c r="Y324" i="10"/>
  <c r="X324" i="10"/>
  <c r="Z323" i="10"/>
  <c r="Y323" i="10"/>
  <c r="X323" i="10"/>
  <c r="Z322" i="10"/>
  <c r="Y322" i="10"/>
  <c r="X322" i="10"/>
  <c r="Z321" i="10"/>
  <c r="Y321" i="10"/>
  <c r="X321" i="10"/>
  <c r="Z320" i="10"/>
  <c r="Y320" i="10"/>
  <c r="X320" i="10"/>
  <c r="Z319" i="10"/>
  <c r="Y319" i="10"/>
  <c r="X319" i="10"/>
  <c r="Z318" i="10"/>
  <c r="Y318" i="10"/>
  <c r="X318" i="10"/>
  <c r="Z317" i="10"/>
  <c r="Y317" i="10"/>
  <c r="X317" i="10"/>
  <c r="Z316" i="10"/>
  <c r="Y316" i="10"/>
  <c r="X316" i="10"/>
  <c r="Z315" i="10"/>
  <c r="Y315" i="10"/>
  <c r="X315" i="10"/>
  <c r="Z314" i="10"/>
  <c r="Y314" i="10"/>
  <c r="X314" i="10"/>
  <c r="Z313" i="10"/>
  <c r="Y313" i="10"/>
  <c r="X313" i="10"/>
  <c r="Z312" i="10"/>
  <c r="Y312" i="10"/>
  <c r="X312" i="10"/>
  <c r="Z311" i="10"/>
  <c r="Y311" i="10"/>
  <c r="X311" i="10"/>
  <c r="Z310" i="10"/>
  <c r="Y310" i="10"/>
  <c r="X310" i="10"/>
  <c r="Z309" i="10"/>
  <c r="Y309" i="10"/>
  <c r="X309" i="10"/>
  <c r="Z308" i="10"/>
  <c r="Y308" i="10"/>
  <c r="X308" i="10"/>
  <c r="Z307" i="10"/>
  <c r="Y307" i="10"/>
  <c r="X307" i="10"/>
  <c r="Z306" i="10"/>
  <c r="Y306" i="10"/>
  <c r="X306" i="10"/>
  <c r="Z305" i="10"/>
  <c r="Y305" i="10"/>
  <c r="X305" i="10"/>
  <c r="Z304" i="10"/>
  <c r="Y304" i="10"/>
  <c r="X304" i="10"/>
  <c r="Z303" i="10"/>
  <c r="Y303" i="10"/>
  <c r="X303" i="10"/>
  <c r="Z302" i="10"/>
  <c r="Y302" i="10"/>
  <c r="X302" i="10"/>
  <c r="Z301" i="10"/>
  <c r="Y301" i="10"/>
  <c r="X301" i="10"/>
  <c r="Z300" i="10"/>
  <c r="Y300" i="10"/>
  <c r="X300" i="10"/>
  <c r="Z299" i="10"/>
  <c r="Y299" i="10"/>
  <c r="X299" i="10"/>
  <c r="Z298" i="10"/>
  <c r="Y298" i="10"/>
  <c r="X298" i="10"/>
  <c r="Z297" i="10"/>
  <c r="Y297" i="10"/>
  <c r="X297" i="10"/>
  <c r="Z296" i="10"/>
  <c r="Y296" i="10"/>
  <c r="X296" i="10"/>
  <c r="Z295" i="10"/>
  <c r="Y295" i="10"/>
  <c r="X295" i="10"/>
  <c r="Z294" i="10"/>
  <c r="Y294" i="10"/>
  <c r="X294" i="10"/>
  <c r="Z293" i="10"/>
  <c r="Y293" i="10"/>
  <c r="X293" i="10"/>
  <c r="Z292" i="10"/>
  <c r="Y292" i="10"/>
  <c r="X292" i="10"/>
  <c r="Z291" i="10"/>
  <c r="Y291" i="10"/>
  <c r="X291" i="10"/>
  <c r="Z290" i="10"/>
  <c r="Y290" i="10"/>
  <c r="X290" i="10"/>
  <c r="Z289" i="10"/>
  <c r="Y289" i="10"/>
  <c r="X289" i="10"/>
  <c r="Z288" i="10"/>
  <c r="Y288" i="10"/>
  <c r="X288" i="10"/>
  <c r="Z287" i="10"/>
  <c r="Y287" i="10"/>
  <c r="X287" i="10"/>
  <c r="Z286" i="10"/>
  <c r="Y286" i="10"/>
  <c r="X286" i="10"/>
  <c r="Z285" i="10"/>
  <c r="Y285" i="10"/>
  <c r="X285" i="10"/>
  <c r="Z284" i="10"/>
  <c r="Y284" i="10"/>
  <c r="X284" i="10"/>
  <c r="Z283" i="10"/>
  <c r="Y283" i="10"/>
  <c r="X283" i="10"/>
  <c r="Z282" i="10"/>
  <c r="Y282" i="10"/>
  <c r="X282" i="10"/>
  <c r="Z281" i="10"/>
  <c r="Y281" i="10"/>
  <c r="X281" i="10"/>
  <c r="Z280" i="10"/>
  <c r="Y280" i="10"/>
  <c r="X280" i="10"/>
  <c r="Z279" i="10"/>
  <c r="Y279" i="10"/>
  <c r="X279" i="10"/>
  <c r="Z278" i="10"/>
  <c r="Y278" i="10"/>
  <c r="X278" i="10"/>
  <c r="Z277" i="10"/>
  <c r="Y277" i="10"/>
  <c r="X277" i="10"/>
  <c r="Z276" i="10"/>
  <c r="Y276" i="10"/>
  <c r="X276" i="10"/>
  <c r="Z275" i="10"/>
  <c r="Y275" i="10"/>
  <c r="X275" i="10"/>
  <c r="Z274" i="10"/>
  <c r="Y274" i="10"/>
  <c r="X274" i="10"/>
  <c r="Z273" i="10"/>
  <c r="Y273" i="10"/>
  <c r="X273" i="10"/>
  <c r="Z272" i="10"/>
  <c r="Y272" i="10"/>
  <c r="X272" i="10"/>
  <c r="Z271" i="10"/>
  <c r="Y271" i="10"/>
  <c r="X271" i="10"/>
  <c r="Z270" i="10"/>
  <c r="Y270" i="10"/>
  <c r="X270" i="10"/>
  <c r="Z269" i="10"/>
  <c r="Y269" i="10"/>
  <c r="X269" i="10"/>
  <c r="Z268" i="10"/>
  <c r="Y268" i="10"/>
  <c r="X268" i="10"/>
  <c r="Z267" i="10"/>
  <c r="Y267" i="10"/>
  <c r="X267" i="10"/>
  <c r="Z266" i="10"/>
  <c r="Y266" i="10"/>
  <c r="X266" i="10"/>
  <c r="Z265" i="10"/>
  <c r="Y265" i="10"/>
  <c r="X265" i="10"/>
  <c r="Z264" i="10"/>
  <c r="Y264" i="10"/>
  <c r="X264" i="10"/>
  <c r="Z263" i="10"/>
  <c r="Y263" i="10"/>
  <c r="X263" i="10"/>
  <c r="Z262" i="10"/>
  <c r="Y262" i="10"/>
  <c r="X262" i="10"/>
  <c r="Z261" i="10"/>
  <c r="Y261" i="10"/>
  <c r="X261" i="10"/>
  <c r="Z260" i="10"/>
  <c r="Y260" i="10"/>
  <c r="X260" i="10"/>
  <c r="Z259" i="10"/>
  <c r="Y259" i="10"/>
  <c r="X259" i="10"/>
  <c r="Z258" i="10"/>
  <c r="Y258" i="10"/>
  <c r="X258" i="10"/>
  <c r="Z257" i="10"/>
  <c r="Y257" i="10"/>
  <c r="X257" i="10"/>
  <c r="Z256" i="10"/>
  <c r="Y256" i="10"/>
  <c r="X256" i="10"/>
  <c r="Z255" i="10"/>
  <c r="Y255" i="10"/>
  <c r="X255" i="10"/>
  <c r="Z254" i="10"/>
  <c r="Y254" i="10"/>
  <c r="X254" i="10"/>
  <c r="Z253" i="10"/>
  <c r="Y253" i="10"/>
  <c r="X253" i="10"/>
  <c r="Z252" i="10"/>
  <c r="Y252" i="10"/>
  <c r="X252" i="10"/>
  <c r="Z251" i="10"/>
  <c r="Y251" i="10"/>
  <c r="X251" i="10"/>
  <c r="Z250" i="10"/>
  <c r="Y250" i="10"/>
  <c r="X250" i="10"/>
  <c r="Z249" i="10"/>
  <c r="Y249" i="10"/>
  <c r="X249" i="10"/>
  <c r="Z248" i="10"/>
  <c r="Y248" i="10"/>
  <c r="X248" i="10"/>
  <c r="Z247" i="10"/>
  <c r="Y247" i="10"/>
  <c r="X247" i="10"/>
  <c r="Z246" i="10"/>
  <c r="Y246" i="10"/>
  <c r="X246" i="10"/>
  <c r="Z245" i="10"/>
  <c r="Y245" i="10"/>
  <c r="X245" i="10"/>
  <c r="Z244" i="10"/>
  <c r="Y244" i="10"/>
  <c r="X244" i="10"/>
  <c r="Z243" i="10"/>
  <c r="Y243" i="10"/>
  <c r="X243" i="10"/>
  <c r="Z242" i="10"/>
  <c r="Y242" i="10"/>
  <c r="X242" i="10"/>
  <c r="Z241" i="10"/>
  <c r="Y241" i="10"/>
  <c r="X241" i="10"/>
  <c r="Z240" i="10"/>
  <c r="Y240" i="10"/>
  <c r="X240" i="10"/>
  <c r="Z239" i="10"/>
  <c r="Y239" i="10"/>
  <c r="X239" i="10"/>
  <c r="Z238" i="10"/>
  <c r="Y238" i="10"/>
  <c r="X238" i="10"/>
  <c r="Z237" i="10"/>
  <c r="Y237" i="10"/>
  <c r="X237" i="10"/>
  <c r="Z236" i="10"/>
  <c r="Y236" i="10"/>
  <c r="X236" i="10"/>
  <c r="Z235" i="10"/>
  <c r="Y235" i="10"/>
  <c r="X235" i="10"/>
  <c r="Z234" i="10"/>
  <c r="Y234" i="10"/>
  <c r="X234" i="10"/>
  <c r="Z233" i="10"/>
  <c r="Y233" i="10"/>
  <c r="X233" i="10"/>
  <c r="Z232" i="10"/>
  <c r="Y232" i="10"/>
  <c r="X232" i="10"/>
  <c r="Z231" i="10"/>
  <c r="Y231" i="10"/>
  <c r="X231" i="10"/>
  <c r="Z230" i="10"/>
  <c r="Y230" i="10"/>
  <c r="X230" i="10"/>
  <c r="Z229" i="10"/>
  <c r="Y229" i="10"/>
  <c r="X229" i="10"/>
  <c r="Z228" i="10"/>
  <c r="Y228" i="10"/>
  <c r="X228" i="10"/>
  <c r="Z227" i="10"/>
  <c r="Y227" i="10"/>
  <c r="X227" i="10"/>
  <c r="Z226" i="10"/>
  <c r="Y226" i="10"/>
  <c r="X226" i="10"/>
  <c r="Z225" i="10"/>
  <c r="Y225" i="10"/>
  <c r="X225" i="10"/>
  <c r="Z224" i="10"/>
  <c r="Y224" i="10"/>
  <c r="X224" i="10"/>
  <c r="Z223" i="10"/>
  <c r="Y223" i="10"/>
  <c r="X223" i="10"/>
  <c r="Z222" i="10"/>
  <c r="Y222" i="10"/>
  <c r="X222" i="10"/>
  <c r="Z221" i="10"/>
  <c r="Y221" i="10"/>
  <c r="X221" i="10"/>
  <c r="Z220" i="10"/>
  <c r="Y220" i="10"/>
  <c r="X220" i="10"/>
  <c r="Z219" i="10"/>
  <c r="Y219" i="10"/>
  <c r="X219" i="10"/>
  <c r="Z218" i="10"/>
  <c r="Y218" i="10"/>
  <c r="X218" i="10"/>
  <c r="Z217" i="10"/>
  <c r="Y217" i="10"/>
  <c r="X217" i="10"/>
  <c r="Z216" i="10"/>
  <c r="Y216" i="10"/>
  <c r="X216" i="10"/>
  <c r="Z215" i="10"/>
  <c r="Y215" i="10"/>
  <c r="X215" i="10"/>
  <c r="Z214" i="10"/>
  <c r="Y214" i="10"/>
  <c r="X214" i="10"/>
  <c r="Z213" i="10"/>
  <c r="Y213" i="10"/>
  <c r="X213" i="10"/>
  <c r="Z212" i="10"/>
  <c r="Y212" i="10"/>
  <c r="X212" i="10"/>
  <c r="Z211" i="10"/>
  <c r="Y211" i="10"/>
  <c r="X211" i="10"/>
  <c r="Z210" i="10"/>
  <c r="Y210" i="10"/>
  <c r="X210" i="10"/>
  <c r="Z209" i="10"/>
  <c r="Y209" i="10"/>
  <c r="X209" i="10"/>
  <c r="Z208" i="10"/>
  <c r="Y208" i="10"/>
  <c r="X208" i="10"/>
  <c r="Z207" i="10"/>
  <c r="Y207" i="10"/>
  <c r="X207" i="10"/>
  <c r="Z206" i="10"/>
  <c r="Y206" i="10"/>
  <c r="X206" i="10"/>
  <c r="Z205" i="10"/>
  <c r="Y205" i="10"/>
  <c r="X205" i="10"/>
  <c r="Z204" i="10"/>
  <c r="Y204" i="10"/>
  <c r="X204" i="10"/>
  <c r="Z203" i="10"/>
  <c r="Y203" i="10"/>
  <c r="X203" i="10"/>
  <c r="Z202" i="10"/>
  <c r="Y202" i="10"/>
  <c r="X202" i="10"/>
  <c r="Z201" i="10"/>
  <c r="Y201" i="10"/>
  <c r="X201" i="10"/>
  <c r="Z200" i="10"/>
  <c r="Y200" i="10"/>
  <c r="X200" i="10"/>
  <c r="Z199" i="10"/>
  <c r="Y199" i="10"/>
  <c r="X199" i="10"/>
  <c r="Z198" i="10"/>
  <c r="Y198" i="10"/>
  <c r="X198" i="10"/>
  <c r="Z197" i="10"/>
  <c r="Y197" i="10"/>
  <c r="X197" i="10"/>
  <c r="Z196" i="10"/>
  <c r="Y196" i="10"/>
  <c r="X196" i="10"/>
  <c r="Z195" i="10"/>
  <c r="Y195" i="10"/>
  <c r="X195" i="10"/>
  <c r="Z194" i="10"/>
  <c r="Y194" i="10"/>
  <c r="X194" i="10"/>
  <c r="Z193" i="10"/>
  <c r="Y193" i="10"/>
  <c r="X193" i="10"/>
  <c r="Z192" i="10"/>
  <c r="Y192" i="10"/>
  <c r="X192" i="10"/>
  <c r="Z191" i="10"/>
  <c r="Y191" i="10"/>
  <c r="X191" i="10"/>
  <c r="Z190" i="10"/>
  <c r="Y190" i="10"/>
  <c r="X190" i="10"/>
  <c r="Z189" i="10"/>
  <c r="Y189" i="10"/>
  <c r="X189" i="10"/>
  <c r="Z188" i="10"/>
  <c r="Y188" i="10"/>
  <c r="X188" i="10"/>
  <c r="Z187" i="10"/>
  <c r="Y187" i="10"/>
  <c r="X187" i="10"/>
  <c r="Z186" i="10"/>
  <c r="Y186" i="10"/>
  <c r="X186" i="10"/>
  <c r="Z185" i="10"/>
  <c r="Y185" i="10"/>
  <c r="X185" i="10"/>
  <c r="Z184" i="10"/>
  <c r="Y184" i="10"/>
  <c r="X184" i="10"/>
  <c r="Z183" i="10"/>
  <c r="Y183" i="10"/>
  <c r="X183" i="10"/>
  <c r="Z182" i="10"/>
  <c r="Y182" i="10"/>
  <c r="X182" i="10"/>
  <c r="Z181" i="10"/>
  <c r="Y181" i="10"/>
  <c r="X181" i="10"/>
  <c r="Z180" i="10"/>
  <c r="Y180" i="10"/>
  <c r="X180" i="10"/>
  <c r="Z179" i="10"/>
  <c r="Y179" i="10"/>
  <c r="X179" i="10"/>
  <c r="Z178" i="10"/>
  <c r="Y178" i="10"/>
  <c r="X178" i="10"/>
  <c r="Z177" i="10"/>
  <c r="Y177" i="10"/>
  <c r="X177" i="10"/>
  <c r="Z176" i="10"/>
  <c r="Y176" i="10"/>
  <c r="X176" i="10"/>
  <c r="Z175" i="10"/>
  <c r="Y175" i="10"/>
  <c r="X175" i="10"/>
  <c r="Z174" i="10"/>
  <c r="Y174" i="10"/>
  <c r="X174" i="10"/>
  <c r="Z173" i="10"/>
  <c r="Y173" i="10"/>
  <c r="X173" i="10"/>
  <c r="Z172" i="10"/>
  <c r="Y172" i="10"/>
  <c r="X172" i="10"/>
  <c r="Z171" i="10"/>
  <c r="Y171" i="10"/>
  <c r="X171" i="10"/>
  <c r="Z170" i="10"/>
  <c r="Y170" i="10"/>
  <c r="X170" i="10"/>
  <c r="Z169" i="10"/>
  <c r="Y169" i="10"/>
  <c r="X169" i="10"/>
  <c r="Z168" i="10"/>
  <c r="Y168" i="10"/>
  <c r="X168" i="10"/>
  <c r="Z167" i="10"/>
  <c r="Y167" i="10"/>
  <c r="X167" i="10"/>
  <c r="Z166" i="10"/>
  <c r="Y166" i="10"/>
  <c r="X166" i="10"/>
  <c r="Z165" i="10"/>
  <c r="Y165" i="10"/>
  <c r="X165" i="10"/>
  <c r="Z164" i="10"/>
  <c r="Y164" i="10"/>
  <c r="X164" i="10"/>
  <c r="Z163" i="10"/>
  <c r="Y163" i="10"/>
  <c r="X163" i="10"/>
  <c r="Z162" i="10"/>
  <c r="Y162" i="10"/>
  <c r="X162" i="10"/>
  <c r="Z161" i="10"/>
  <c r="Y161" i="10"/>
  <c r="X161" i="10"/>
  <c r="Z160" i="10"/>
  <c r="Y160" i="10"/>
  <c r="X160" i="10"/>
  <c r="Z159" i="10"/>
  <c r="Y159" i="10"/>
  <c r="X159" i="10"/>
  <c r="Z158" i="10"/>
  <c r="Y158" i="10"/>
  <c r="X158" i="10"/>
  <c r="Z157" i="10"/>
  <c r="Y157" i="10"/>
  <c r="X157" i="10"/>
  <c r="Z156" i="10"/>
  <c r="Y156" i="10"/>
  <c r="X156" i="10"/>
  <c r="Z155" i="10"/>
  <c r="Y155" i="10"/>
  <c r="X155" i="10"/>
  <c r="Z154" i="10"/>
  <c r="Y154" i="10"/>
  <c r="X154" i="10"/>
  <c r="Z153" i="10"/>
  <c r="Y153" i="10"/>
  <c r="X153" i="10"/>
  <c r="Z152" i="10"/>
  <c r="Y152" i="10"/>
  <c r="X152" i="10"/>
  <c r="Z151" i="10"/>
  <c r="Y151" i="10"/>
  <c r="X151" i="10"/>
  <c r="Z150" i="10"/>
  <c r="Y150" i="10"/>
  <c r="X150" i="10"/>
  <c r="Z149" i="10"/>
  <c r="Y149" i="10"/>
  <c r="X149" i="10"/>
  <c r="Z148" i="10"/>
  <c r="Y148" i="10"/>
  <c r="X148" i="10"/>
  <c r="Z147" i="10"/>
  <c r="Y147" i="10"/>
  <c r="X147" i="10"/>
  <c r="Z146" i="10"/>
  <c r="Y146" i="10"/>
  <c r="X146" i="10"/>
  <c r="Z145" i="10"/>
  <c r="Y145" i="10"/>
  <c r="X145" i="10"/>
  <c r="Z144" i="10"/>
  <c r="Y144" i="10"/>
  <c r="X144" i="10"/>
  <c r="Z143" i="10"/>
  <c r="Y143" i="10"/>
  <c r="X143" i="10"/>
  <c r="Z142" i="10"/>
  <c r="Y142" i="10"/>
  <c r="X142" i="10"/>
  <c r="Z141" i="10"/>
  <c r="Y141" i="10"/>
  <c r="X141" i="10"/>
  <c r="Z140" i="10"/>
  <c r="Y140" i="10"/>
  <c r="X140" i="10"/>
  <c r="Z139" i="10"/>
  <c r="Y139" i="10"/>
  <c r="X139" i="10"/>
  <c r="Z138" i="10"/>
  <c r="Y138" i="10"/>
  <c r="X138" i="10"/>
  <c r="Z137" i="10"/>
  <c r="Y137" i="10"/>
  <c r="X137" i="10"/>
  <c r="Z136" i="10"/>
  <c r="Y136" i="10"/>
  <c r="X136" i="10"/>
  <c r="Z135" i="10"/>
  <c r="Y135" i="10"/>
  <c r="X135" i="10"/>
  <c r="Z134" i="10"/>
  <c r="Y134" i="10"/>
  <c r="X134" i="10"/>
  <c r="Z133" i="10"/>
  <c r="Y133" i="10"/>
  <c r="X133" i="10"/>
  <c r="Z132" i="10"/>
  <c r="Y132" i="10"/>
  <c r="X132" i="10"/>
  <c r="Z131" i="10"/>
  <c r="Y131" i="10"/>
  <c r="X131" i="10"/>
  <c r="Z130" i="10"/>
  <c r="Y130" i="10"/>
  <c r="X130" i="10"/>
  <c r="Z129" i="10"/>
  <c r="Y129" i="10"/>
  <c r="X129" i="10"/>
  <c r="Z128" i="10"/>
  <c r="Y128" i="10"/>
  <c r="X128" i="10"/>
  <c r="Z127" i="10"/>
  <c r="Y127" i="10"/>
  <c r="X127" i="10"/>
  <c r="Z126" i="10"/>
  <c r="Y126" i="10"/>
  <c r="X126" i="10"/>
  <c r="Z125" i="10"/>
  <c r="Y125" i="10"/>
  <c r="X125" i="10"/>
  <c r="Z124" i="10"/>
  <c r="Y124" i="10"/>
  <c r="X124" i="10"/>
  <c r="Z123" i="10"/>
  <c r="Y123" i="10"/>
  <c r="X123" i="10"/>
  <c r="Z122" i="10"/>
  <c r="Y122" i="10"/>
  <c r="X122" i="10"/>
  <c r="Z121" i="10"/>
  <c r="Y121" i="10"/>
  <c r="X121" i="10"/>
  <c r="Z120" i="10"/>
  <c r="Y120" i="10"/>
  <c r="X120" i="10"/>
  <c r="Z119" i="10"/>
  <c r="Y119" i="10"/>
  <c r="X119" i="10"/>
  <c r="Z118" i="10"/>
  <c r="Y118" i="10"/>
  <c r="X118" i="10"/>
  <c r="Z117" i="10"/>
  <c r="Y117" i="10"/>
  <c r="X117" i="10"/>
  <c r="Z116" i="10"/>
  <c r="Y116" i="10"/>
  <c r="X116" i="10"/>
  <c r="Z115" i="10"/>
  <c r="Y115" i="10"/>
  <c r="X115" i="10"/>
  <c r="Z114" i="10"/>
  <c r="Y114" i="10"/>
  <c r="X114" i="10"/>
  <c r="Z113" i="10"/>
  <c r="Y113" i="10"/>
  <c r="X113" i="10"/>
  <c r="Z112" i="10"/>
  <c r="Y112" i="10"/>
  <c r="X112" i="10"/>
  <c r="Z111" i="10"/>
  <c r="Y111" i="10"/>
  <c r="X111" i="10"/>
  <c r="Z110" i="10"/>
  <c r="Y110" i="10"/>
  <c r="X110" i="10"/>
  <c r="Z109" i="10"/>
  <c r="Y109" i="10"/>
  <c r="X109" i="10"/>
  <c r="Z108" i="10"/>
  <c r="Y108" i="10"/>
  <c r="X108" i="10"/>
  <c r="Z107" i="10"/>
  <c r="Y107" i="10"/>
  <c r="X107" i="10"/>
  <c r="Z106" i="10"/>
  <c r="Y106" i="10"/>
  <c r="X106" i="10"/>
  <c r="Z105" i="10"/>
  <c r="Y105" i="10"/>
  <c r="X105" i="10"/>
  <c r="Z104" i="10"/>
  <c r="Y104" i="10"/>
  <c r="X104" i="10"/>
  <c r="Z103" i="10"/>
  <c r="Y103" i="10"/>
  <c r="X103" i="10"/>
  <c r="Z102" i="10"/>
  <c r="Y102" i="10"/>
  <c r="X102" i="10"/>
  <c r="Z101" i="10"/>
  <c r="Y101" i="10"/>
  <c r="X101" i="10"/>
  <c r="Z100" i="10"/>
  <c r="Y100" i="10"/>
  <c r="X100" i="10"/>
  <c r="Z99" i="10"/>
  <c r="Y99" i="10"/>
  <c r="X99" i="10"/>
  <c r="Z98" i="10"/>
  <c r="Y98" i="10"/>
  <c r="X98" i="10"/>
  <c r="Z97" i="10"/>
  <c r="Y97" i="10"/>
  <c r="X97" i="10"/>
  <c r="Z96" i="10"/>
  <c r="Y96" i="10"/>
  <c r="X96" i="10"/>
  <c r="Z95" i="10"/>
  <c r="Y95" i="10"/>
  <c r="X95" i="10"/>
  <c r="Z94" i="10"/>
  <c r="Y94" i="10"/>
  <c r="X94" i="10"/>
  <c r="Z93" i="10"/>
  <c r="Y93" i="10"/>
  <c r="X93" i="10"/>
  <c r="Z92" i="10"/>
  <c r="Y92" i="10"/>
  <c r="X92" i="10"/>
  <c r="Z91" i="10"/>
  <c r="Y91" i="10"/>
  <c r="X91" i="10"/>
  <c r="Z90" i="10"/>
  <c r="Y90" i="10"/>
  <c r="X90" i="10"/>
  <c r="Z89" i="10"/>
  <c r="Y89" i="10"/>
  <c r="X89" i="10"/>
  <c r="Z88" i="10"/>
  <c r="Y88" i="10"/>
  <c r="X88" i="10"/>
  <c r="Z87" i="10"/>
  <c r="Y87" i="10"/>
  <c r="X87" i="10"/>
  <c r="Z86" i="10"/>
  <c r="Y86" i="10"/>
  <c r="X86" i="10"/>
  <c r="Z85" i="10"/>
  <c r="Y85" i="10"/>
  <c r="X85" i="10"/>
  <c r="Z84" i="10"/>
  <c r="Y84" i="10"/>
  <c r="X84" i="10"/>
  <c r="Z83" i="10"/>
  <c r="Y83" i="10"/>
  <c r="X83" i="10"/>
  <c r="Z82" i="10"/>
  <c r="Y82" i="10"/>
  <c r="X82" i="10"/>
  <c r="Z81" i="10"/>
  <c r="Y81" i="10"/>
  <c r="X81" i="10"/>
  <c r="Z80" i="10"/>
  <c r="Y80" i="10"/>
  <c r="X80" i="10"/>
  <c r="Z79" i="10"/>
  <c r="Y79" i="10"/>
  <c r="X79" i="10"/>
  <c r="Z78" i="10"/>
  <c r="Y78" i="10"/>
  <c r="X78" i="10"/>
  <c r="Z77" i="10"/>
  <c r="Y77" i="10"/>
  <c r="X77" i="10"/>
  <c r="Z76" i="10"/>
  <c r="Y76" i="10"/>
  <c r="X76" i="10"/>
  <c r="Z75" i="10"/>
  <c r="Y75" i="10"/>
  <c r="X75" i="10"/>
  <c r="Z74" i="10"/>
  <c r="Y74" i="10"/>
  <c r="X74" i="10"/>
  <c r="Z73" i="10"/>
  <c r="Y73" i="10"/>
  <c r="X73" i="10"/>
  <c r="Z72" i="10"/>
  <c r="Y72" i="10"/>
  <c r="X72" i="10"/>
  <c r="Z71" i="10"/>
  <c r="Y71" i="10"/>
  <c r="X71" i="10"/>
  <c r="Z70" i="10"/>
  <c r="Y70" i="10"/>
  <c r="X70" i="10"/>
  <c r="Z69" i="10"/>
  <c r="Y69" i="10"/>
  <c r="X69" i="10"/>
  <c r="Z68" i="10"/>
  <c r="Y68" i="10"/>
  <c r="X68" i="10"/>
  <c r="Z67" i="10"/>
  <c r="Y67" i="10"/>
  <c r="X67" i="10"/>
  <c r="Z66" i="10"/>
  <c r="Y66" i="10"/>
  <c r="X66" i="10"/>
  <c r="Z65" i="10"/>
  <c r="Y65" i="10"/>
  <c r="X65" i="10"/>
  <c r="Z64" i="10"/>
  <c r="Y64" i="10"/>
  <c r="X64" i="10"/>
  <c r="Z63" i="10"/>
  <c r="Y63" i="10"/>
  <c r="X63" i="10"/>
  <c r="Z62" i="10"/>
  <c r="Y62" i="10"/>
  <c r="X62" i="10"/>
  <c r="Z61" i="10"/>
  <c r="Y61" i="10"/>
  <c r="X61" i="10"/>
  <c r="Z60" i="10"/>
  <c r="Y60" i="10"/>
  <c r="X60" i="10"/>
  <c r="Z59" i="10"/>
  <c r="Y59" i="10"/>
  <c r="X59" i="10"/>
  <c r="Z58" i="10"/>
  <c r="Y58" i="10"/>
  <c r="X58" i="10"/>
  <c r="Z57" i="10"/>
  <c r="Y57" i="10"/>
  <c r="X57" i="10"/>
  <c r="Z56" i="10"/>
  <c r="Y56" i="10"/>
  <c r="X56" i="10"/>
  <c r="Z55" i="10"/>
  <c r="Y55" i="10"/>
  <c r="X55" i="10"/>
  <c r="Z54" i="10"/>
  <c r="Y54" i="10"/>
  <c r="X54" i="10"/>
  <c r="Z53" i="10"/>
  <c r="Y53" i="10"/>
  <c r="X53" i="10"/>
  <c r="Z52" i="10"/>
  <c r="Y52" i="10"/>
  <c r="X52" i="10"/>
  <c r="Z51" i="10"/>
  <c r="Y51" i="10"/>
  <c r="X51" i="10"/>
  <c r="Z50" i="10"/>
  <c r="Y50" i="10"/>
  <c r="X50" i="10"/>
  <c r="Z49" i="10"/>
  <c r="Y49" i="10"/>
  <c r="X49" i="10"/>
  <c r="Z48" i="10"/>
  <c r="Y48" i="10"/>
  <c r="X48" i="10"/>
  <c r="Z47" i="10"/>
  <c r="Y47" i="10"/>
  <c r="X47" i="10"/>
  <c r="Z46" i="10"/>
  <c r="Y46" i="10"/>
  <c r="X46" i="10"/>
  <c r="Z45" i="10"/>
  <c r="Y45" i="10"/>
  <c r="X45" i="10"/>
  <c r="Z44" i="10"/>
  <c r="Y44" i="10"/>
  <c r="X44" i="10"/>
  <c r="Z43" i="10"/>
  <c r="Y43" i="10"/>
  <c r="X43" i="10"/>
  <c r="Z42" i="10"/>
  <c r="Y42" i="10"/>
  <c r="X42" i="10"/>
  <c r="Z41" i="10"/>
  <c r="Y41" i="10"/>
  <c r="X41" i="10"/>
  <c r="Z40" i="10"/>
  <c r="Y40" i="10"/>
  <c r="X40" i="10"/>
  <c r="Z39" i="10"/>
  <c r="Y39" i="10"/>
  <c r="X39" i="10"/>
  <c r="Z38" i="10"/>
  <c r="Y38" i="10"/>
  <c r="X38" i="10"/>
  <c r="Z37" i="10"/>
  <c r="Y37" i="10"/>
  <c r="X37" i="10"/>
  <c r="G37" i="10"/>
  <c r="F37" i="10"/>
  <c r="E37" i="10"/>
  <c r="D37" i="10"/>
  <c r="Z36" i="10"/>
  <c r="Y36" i="10"/>
  <c r="X36" i="10"/>
  <c r="Z35" i="10"/>
  <c r="Y35" i="10"/>
  <c r="X35" i="10"/>
  <c r="Z34" i="10"/>
  <c r="Y34" i="10"/>
  <c r="X34" i="10"/>
  <c r="Z33" i="10"/>
  <c r="Y33" i="10"/>
  <c r="X33" i="10"/>
  <c r="Z32" i="10"/>
  <c r="Y32" i="10"/>
  <c r="X32" i="10"/>
  <c r="AD31" i="10"/>
  <c r="AC31" i="10"/>
  <c r="Z31" i="10"/>
  <c r="Y31" i="10"/>
  <c r="X31" i="10"/>
  <c r="Z30" i="10"/>
  <c r="Y30" i="10"/>
  <c r="X30" i="10"/>
  <c r="Z29" i="10"/>
  <c r="Y29" i="10"/>
  <c r="X29" i="10"/>
  <c r="Z28" i="10"/>
  <c r="Y28" i="10"/>
  <c r="X28" i="10"/>
  <c r="Z27" i="10"/>
  <c r="Y27" i="10"/>
  <c r="X27" i="10"/>
  <c r="Z26" i="10"/>
  <c r="Y26" i="10"/>
  <c r="X26" i="10"/>
  <c r="Z25" i="10"/>
  <c r="Y25" i="10"/>
  <c r="X25" i="10"/>
  <c r="Z24" i="10"/>
  <c r="Y24" i="10"/>
  <c r="X24" i="10"/>
  <c r="Z23" i="10"/>
  <c r="Y23" i="10"/>
  <c r="X23" i="10"/>
  <c r="Z22" i="10"/>
  <c r="Y22" i="10"/>
  <c r="X22" i="10"/>
  <c r="Z21" i="10"/>
  <c r="Y21" i="10"/>
  <c r="X21" i="10"/>
  <c r="Z20" i="10"/>
  <c r="Y20" i="10"/>
  <c r="X20" i="10"/>
  <c r="Z19" i="10"/>
  <c r="Y19" i="10"/>
  <c r="X19" i="10"/>
  <c r="Z18" i="10"/>
  <c r="Y18" i="10"/>
  <c r="X18" i="10"/>
  <c r="Z17" i="10"/>
  <c r="Y17" i="10"/>
  <c r="X17" i="10"/>
  <c r="Z16" i="10"/>
  <c r="Y16" i="10"/>
  <c r="X16" i="10"/>
  <c r="Z15" i="10"/>
  <c r="Y15" i="10"/>
  <c r="X15" i="10"/>
  <c r="X770" i="10" s="1"/>
  <c r="W9" i="10" s="1"/>
  <c r="R15" i="10"/>
  <c r="Z14" i="10"/>
  <c r="Y14" i="10"/>
  <c r="Y770" i="10" s="1"/>
  <c r="X9" i="10" s="1"/>
  <c r="X14" i="10"/>
  <c r="R10" i="10"/>
  <c r="Y9" i="10" a="1"/>
  <c r="Y9" i="10" s="1"/>
  <c r="AU764" i="9"/>
  <c r="AT764" i="9"/>
  <c r="AS764" i="9"/>
  <c r="AU763" i="9"/>
  <c r="AT763" i="9"/>
  <c r="AS763" i="9"/>
  <c r="AU762" i="9"/>
  <c r="AT762" i="9"/>
  <c r="AS762" i="9"/>
  <c r="AU761" i="9"/>
  <c r="AT761" i="9"/>
  <c r="AS761" i="9"/>
  <c r="AU760" i="9"/>
  <c r="AT760" i="9"/>
  <c r="AS760" i="9"/>
  <c r="AU759" i="9"/>
  <c r="AT759" i="9"/>
  <c r="AS759" i="9"/>
  <c r="AU758" i="9"/>
  <c r="AT758" i="9"/>
  <c r="AS758" i="9"/>
  <c r="AU757" i="9"/>
  <c r="AT757" i="9"/>
  <c r="AS757" i="9"/>
  <c r="AU756" i="9"/>
  <c r="AT756" i="9"/>
  <c r="AS756" i="9"/>
  <c r="AU755" i="9"/>
  <c r="AT755" i="9"/>
  <c r="AS755" i="9"/>
  <c r="AU754" i="9"/>
  <c r="AT754" i="9"/>
  <c r="AS754" i="9"/>
  <c r="AU753" i="9"/>
  <c r="AT753" i="9"/>
  <c r="AS753" i="9"/>
  <c r="AU752" i="9"/>
  <c r="AT752" i="9"/>
  <c r="AS752" i="9"/>
  <c r="AU751" i="9"/>
  <c r="AT751" i="9"/>
  <c r="AS751" i="9"/>
  <c r="AU750" i="9"/>
  <c r="AT750" i="9"/>
  <c r="AS750" i="9"/>
  <c r="AU749" i="9"/>
  <c r="AT749" i="9"/>
  <c r="AS749" i="9"/>
  <c r="AU748" i="9"/>
  <c r="AT748" i="9"/>
  <c r="AS748" i="9"/>
  <c r="AU747" i="9"/>
  <c r="AT747" i="9"/>
  <c r="AS747" i="9"/>
  <c r="AU746" i="9"/>
  <c r="AT746" i="9"/>
  <c r="AS746" i="9"/>
  <c r="AU745" i="9"/>
  <c r="AT745" i="9"/>
  <c r="AS745" i="9"/>
  <c r="AU744" i="9"/>
  <c r="AT744" i="9"/>
  <c r="AS744" i="9"/>
  <c r="AU743" i="9"/>
  <c r="AT743" i="9"/>
  <c r="AS743" i="9"/>
  <c r="AU742" i="9"/>
  <c r="AT742" i="9"/>
  <c r="AS742" i="9"/>
  <c r="AU741" i="9"/>
  <c r="AT741" i="9"/>
  <c r="AS741" i="9"/>
  <c r="AU740" i="9"/>
  <c r="AT740" i="9"/>
  <c r="AS740" i="9"/>
  <c r="AU739" i="9"/>
  <c r="AT739" i="9"/>
  <c r="AS739" i="9"/>
  <c r="AU738" i="9"/>
  <c r="AT738" i="9"/>
  <c r="AS738" i="9"/>
  <c r="AU737" i="9"/>
  <c r="AT737" i="9"/>
  <c r="AS737" i="9"/>
  <c r="AU736" i="9"/>
  <c r="AT736" i="9"/>
  <c r="AS736" i="9"/>
  <c r="AU735" i="9"/>
  <c r="AT735" i="9"/>
  <c r="AS735" i="9"/>
  <c r="AU734" i="9"/>
  <c r="AT734" i="9"/>
  <c r="AS734" i="9"/>
  <c r="AU733" i="9"/>
  <c r="AT733" i="9"/>
  <c r="AS733" i="9"/>
  <c r="AU732" i="9"/>
  <c r="AT732" i="9"/>
  <c r="AS732" i="9"/>
  <c r="AU731" i="9"/>
  <c r="AT731" i="9"/>
  <c r="AS731" i="9"/>
  <c r="AU730" i="9"/>
  <c r="AT730" i="9"/>
  <c r="AS730" i="9"/>
  <c r="AU729" i="9"/>
  <c r="AT729" i="9"/>
  <c r="AS729" i="9"/>
  <c r="AU728" i="9"/>
  <c r="AT728" i="9"/>
  <c r="AS728" i="9"/>
  <c r="AU727" i="9"/>
  <c r="AT727" i="9"/>
  <c r="AS727" i="9"/>
  <c r="AU726" i="9"/>
  <c r="AT726" i="9"/>
  <c r="AS726" i="9"/>
  <c r="AU725" i="9"/>
  <c r="AT725" i="9"/>
  <c r="AS725" i="9"/>
  <c r="AU724" i="9"/>
  <c r="AT724" i="9"/>
  <c r="AS724" i="9"/>
  <c r="AU723" i="9"/>
  <c r="AT723" i="9"/>
  <c r="AS723" i="9"/>
  <c r="AU722" i="9"/>
  <c r="AT722" i="9"/>
  <c r="AS722" i="9"/>
  <c r="AU721" i="9"/>
  <c r="AT721" i="9"/>
  <c r="AS721" i="9"/>
  <c r="AU720" i="9"/>
  <c r="AT720" i="9"/>
  <c r="AS720" i="9"/>
  <c r="AU719" i="9"/>
  <c r="AT719" i="9"/>
  <c r="AS719" i="9"/>
  <c r="AU718" i="9"/>
  <c r="AT718" i="9"/>
  <c r="AS718" i="9"/>
  <c r="AU717" i="9"/>
  <c r="AT717" i="9"/>
  <c r="AS717" i="9"/>
  <c r="AU716" i="9"/>
  <c r="AT716" i="9"/>
  <c r="AS716" i="9"/>
  <c r="AU715" i="9"/>
  <c r="AT715" i="9"/>
  <c r="AS715" i="9"/>
  <c r="AU714" i="9"/>
  <c r="AT714" i="9"/>
  <c r="AS714" i="9"/>
  <c r="AU713" i="9"/>
  <c r="AT713" i="9"/>
  <c r="AS713" i="9"/>
  <c r="AU712" i="9"/>
  <c r="AT712" i="9"/>
  <c r="AS712" i="9"/>
  <c r="AU711" i="9"/>
  <c r="AT711" i="9"/>
  <c r="AS711" i="9"/>
  <c r="AU710" i="9"/>
  <c r="AT710" i="9"/>
  <c r="AS710" i="9"/>
  <c r="AU709" i="9"/>
  <c r="AT709" i="9"/>
  <c r="AS709" i="9"/>
  <c r="AU708" i="9"/>
  <c r="AT708" i="9"/>
  <c r="AS708" i="9"/>
  <c r="AU707" i="9"/>
  <c r="AT707" i="9"/>
  <c r="AS707" i="9"/>
  <c r="AU706" i="9"/>
  <c r="AT706" i="9"/>
  <c r="AS706" i="9"/>
  <c r="AU705" i="9"/>
  <c r="AT705" i="9"/>
  <c r="AS705" i="9"/>
  <c r="AU704" i="9"/>
  <c r="AT704" i="9"/>
  <c r="AS704" i="9"/>
  <c r="AU703" i="9"/>
  <c r="AT703" i="9"/>
  <c r="AS703" i="9"/>
  <c r="AU702" i="9"/>
  <c r="AT702" i="9"/>
  <c r="AS702" i="9"/>
  <c r="AU701" i="9"/>
  <c r="AT701" i="9"/>
  <c r="AS701" i="9"/>
  <c r="AU700" i="9"/>
  <c r="AT700" i="9"/>
  <c r="AS700" i="9"/>
  <c r="AU699" i="9"/>
  <c r="AT699" i="9"/>
  <c r="AS699" i="9"/>
  <c r="AU698" i="9"/>
  <c r="AT698" i="9"/>
  <c r="AS698" i="9"/>
  <c r="AU697" i="9"/>
  <c r="AT697" i="9"/>
  <c r="AS697" i="9"/>
  <c r="AU696" i="9"/>
  <c r="AT696" i="9"/>
  <c r="AS696" i="9"/>
  <c r="AU695" i="9"/>
  <c r="AT695" i="9"/>
  <c r="AS695" i="9"/>
  <c r="AU694" i="9"/>
  <c r="AT694" i="9"/>
  <c r="AS694" i="9"/>
  <c r="AU693" i="9"/>
  <c r="AT693" i="9"/>
  <c r="AS693" i="9"/>
  <c r="AU692" i="9"/>
  <c r="AT692" i="9"/>
  <c r="AS692" i="9"/>
  <c r="AU691" i="9"/>
  <c r="AT691" i="9"/>
  <c r="AS691" i="9"/>
  <c r="AU690" i="9"/>
  <c r="AT690" i="9"/>
  <c r="AS690" i="9"/>
  <c r="AU689" i="9"/>
  <c r="AT689" i="9"/>
  <c r="AS689" i="9"/>
  <c r="AU688" i="9"/>
  <c r="AT688" i="9"/>
  <c r="AS688" i="9"/>
  <c r="AU687" i="9"/>
  <c r="AT687" i="9"/>
  <c r="AS687" i="9"/>
  <c r="AU686" i="9"/>
  <c r="AT686" i="9"/>
  <c r="AS686" i="9"/>
  <c r="AU685" i="9"/>
  <c r="AT685" i="9"/>
  <c r="AS685" i="9"/>
  <c r="AU684" i="9"/>
  <c r="AT684" i="9"/>
  <c r="AS684" i="9"/>
  <c r="AU683" i="9"/>
  <c r="AT683" i="9"/>
  <c r="AS683" i="9"/>
  <c r="AU682" i="9"/>
  <c r="AT682" i="9"/>
  <c r="AS682" i="9"/>
  <c r="AU681" i="9"/>
  <c r="AT681" i="9"/>
  <c r="AS681" i="9"/>
  <c r="AU680" i="9"/>
  <c r="AT680" i="9"/>
  <c r="AS680" i="9"/>
  <c r="AU679" i="9"/>
  <c r="AT679" i="9"/>
  <c r="AS679" i="9"/>
  <c r="AU678" i="9"/>
  <c r="AT678" i="9"/>
  <c r="AS678" i="9"/>
  <c r="AU677" i="9"/>
  <c r="AT677" i="9"/>
  <c r="AS677" i="9"/>
  <c r="AU676" i="9"/>
  <c r="AT676" i="9"/>
  <c r="AS676" i="9"/>
  <c r="AU675" i="9"/>
  <c r="AT675" i="9"/>
  <c r="AS675" i="9"/>
  <c r="AU674" i="9"/>
  <c r="AT674" i="9"/>
  <c r="AS674" i="9"/>
  <c r="AU673" i="9"/>
  <c r="AT673" i="9"/>
  <c r="AS673" i="9"/>
  <c r="AU672" i="9"/>
  <c r="AT672" i="9"/>
  <c r="AS672" i="9"/>
  <c r="AU671" i="9"/>
  <c r="AT671" i="9"/>
  <c r="AS671" i="9"/>
  <c r="AU670" i="9"/>
  <c r="AT670" i="9"/>
  <c r="AS670" i="9"/>
  <c r="AU669" i="9"/>
  <c r="AT669" i="9"/>
  <c r="AS669" i="9"/>
  <c r="AU668" i="9"/>
  <c r="AT668" i="9"/>
  <c r="AS668" i="9"/>
  <c r="AU667" i="9"/>
  <c r="AT667" i="9"/>
  <c r="AS667" i="9"/>
  <c r="AU666" i="9"/>
  <c r="AT666" i="9"/>
  <c r="AS666" i="9"/>
  <c r="AU665" i="9"/>
  <c r="AT665" i="9"/>
  <c r="AS665" i="9"/>
  <c r="AU664" i="9"/>
  <c r="AT664" i="9"/>
  <c r="AS664" i="9"/>
  <c r="AU663" i="9"/>
  <c r="AT663" i="9"/>
  <c r="AS663" i="9"/>
  <c r="AU662" i="9"/>
  <c r="AT662" i="9"/>
  <c r="AS662" i="9"/>
  <c r="AU661" i="9"/>
  <c r="AT661" i="9"/>
  <c r="AS661" i="9"/>
  <c r="AU660" i="9"/>
  <c r="AT660" i="9"/>
  <c r="AS660" i="9"/>
  <c r="AU659" i="9"/>
  <c r="AT659" i="9"/>
  <c r="AS659" i="9"/>
  <c r="AU658" i="9"/>
  <c r="AT658" i="9"/>
  <c r="AS658" i="9"/>
  <c r="AU657" i="9"/>
  <c r="AT657" i="9"/>
  <c r="AS657" i="9"/>
  <c r="AU656" i="9"/>
  <c r="AT656" i="9"/>
  <c r="AS656" i="9"/>
  <c r="AU655" i="9"/>
  <c r="AT655" i="9"/>
  <c r="AS655" i="9"/>
  <c r="AU654" i="9"/>
  <c r="AT654" i="9"/>
  <c r="AS654" i="9"/>
  <c r="AU653" i="9"/>
  <c r="AT653" i="9"/>
  <c r="AS653" i="9"/>
  <c r="AU652" i="9"/>
  <c r="AT652" i="9"/>
  <c r="AS652" i="9"/>
  <c r="AU651" i="9"/>
  <c r="AT651" i="9"/>
  <c r="AS651" i="9"/>
  <c r="AU650" i="9"/>
  <c r="AT650" i="9"/>
  <c r="AS650" i="9"/>
  <c r="AU649" i="9"/>
  <c r="AT649" i="9"/>
  <c r="AS649" i="9"/>
  <c r="AU648" i="9"/>
  <c r="AT648" i="9"/>
  <c r="AS648" i="9"/>
  <c r="AU647" i="9"/>
  <c r="AT647" i="9"/>
  <c r="AS647" i="9"/>
  <c r="AU646" i="9"/>
  <c r="AT646" i="9"/>
  <c r="AS646" i="9"/>
  <c r="AU645" i="9"/>
  <c r="AT645" i="9"/>
  <c r="AS645" i="9"/>
  <c r="AU644" i="9"/>
  <c r="AT644" i="9"/>
  <c r="AS644" i="9"/>
  <c r="AU643" i="9"/>
  <c r="AT643" i="9"/>
  <c r="AS643" i="9"/>
  <c r="AU642" i="9"/>
  <c r="AT642" i="9"/>
  <c r="AS642" i="9"/>
  <c r="AU641" i="9"/>
  <c r="AT641" i="9"/>
  <c r="AS641" i="9"/>
  <c r="AU640" i="9"/>
  <c r="AT640" i="9"/>
  <c r="AS640" i="9"/>
  <c r="AU639" i="9"/>
  <c r="AT639" i="9"/>
  <c r="AS639" i="9"/>
  <c r="AU638" i="9"/>
  <c r="AT638" i="9"/>
  <c r="AS638" i="9"/>
  <c r="AU637" i="9"/>
  <c r="AT637" i="9"/>
  <c r="AS637" i="9"/>
  <c r="AU636" i="9"/>
  <c r="AT636" i="9"/>
  <c r="AS636" i="9"/>
  <c r="AU635" i="9"/>
  <c r="AT635" i="9"/>
  <c r="AS635" i="9"/>
  <c r="AU634" i="9"/>
  <c r="AT634" i="9"/>
  <c r="AS634" i="9"/>
  <c r="AU633" i="9"/>
  <c r="AT633" i="9"/>
  <c r="AS633" i="9"/>
  <c r="AU632" i="9"/>
  <c r="AT632" i="9"/>
  <c r="AS632" i="9"/>
  <c r="AU631" i="9"/>
  <c r="AT631" i="9"/>
  <c r="AS631" i="9"/>
  <c r="AU630" i="9"/>
  <c r="AT630" i="9"/>
  <c r="AS630" i="9"/>
  <c r="AU629" i="9"/>
  <c r="AT629" i="9"/>
  <c r="AS629" i="9"/>
  <c r="AU628" i="9"/>
  <c r="AT628" i="9"/>
  <c r="AS628" i="9"/>
  <c r="AU627" i="9"/>
  <c r="AT627" i="9"/>
  <c r="AS627" i="9"/>
  <c r="AU626" i="9"/>
  <c r="AT626" i="9"/>
  <c r="AS626" i="9"/>
  <c r="AU625" i="9"/>
  <c r="AT625" i="9"/>
  <c r="AS625" i="9"/>
  <c r="AU624" i="9"/>
  <c r="AT624" i="9"/>
  <c r="AS624" i="9"/>
  <c r="AU623" i="9"/>
  <c r="AT623" i="9"/>
  <c r="AS623" i="9"/>
  <c r="AU622" i="9"/>
  <c r="AT622" i="9"/>
  <c r="AS622" i="9"/>
  <c r="AU621" i="9"/>
  <c r="AT621" i="9"/>
  <c r="AS621" i="9"/>
  <c r="AU620" i="9"/>
  <c r="AT620" i="9"/>
  <c r="AS620" i="9"/>
  <c r="AU619" i="9"/>
  <c r="AT619" i="9"/>
  <c r="AS619" i="9"/>
  <c r="AU618" i="9"/>
  <c r="AT618" i="9"/>
  <c r="AS618" i="9"/>
  <c r="AU617" i="9"/>
  <c r="AT617" i="9"/>
  <c r="AS617" i="9"/>
  <c r="AU616" i="9"/>
  <c r="AT616" i="9"/>
  <c r="AS616" i="9"/>
  <c r="AU615" i="9"/>
  <c r="AT615" i="9"/>
  <c r="AS615" i="9"/>
  <c r="AU614" i="9"/>
  <c r="AT614" i="9"/>
  <c r="AS614" i="9"/>
  <c r="AU613" i="9"/>
  <c r="AT613" i="9"/>
  <c r="AS613" i="9"/>
  <c r="AU612" i="9"/>
  <c r="AT612" i="9"/>
  <c r="AS612" i="9"/>
  <c r="AU611" i="9"/>
  <c r="AT611" i="9"/>
  <c r="AS611" i="9"/>
  <c r="AU610" i="9"/>
  <c r="AT610" i="9"/>
  <c r="AS610" i="9"/>
  <c r="AU609" i="9"/>
  <c r="AT609" i="9"/>
  <c r="AS609" i="9"/>
  <c r="AU608" i="9"/>
  <c r="AT608" i="9"/>
  <c r="AS608" i="9"/>
  <c r="AU607" i="9"/>
  <c r="AT607" i="9"/>
  <c r="AS607" i="9"/>
  <c r="AU606" i="9"/>
  <c r="AT606" i="9"/>
  <c r="AS606" i="9"/>
  <c r="AU605" i="9"/>
  <c r="AT605" i="9"/>
  <c r="AS605" i="9"/>
  <c r="AU604" i="9"/>
  <c r="AT604" i="9"/>
  <c r="AS604" i="9"/>
  <c r="AU603" i="9"/>
  <c r="AT603" i="9"/>
  <c r="AS603" i="9"/>
  <c r="AU602" i="9"/>
  <c r="AT602" i="9"/>
  <c r="AS602" i="9"/>
  <c r="AU601" i="9"/>
  <c r="AT601" i="9"/>
  <c r="AS601" i="9"/>
  <c r="AU600" i="9"/>
  <c r="AT600" i="9"/>
  <c r="AS600" i="9"/>
  <c r="AU599" i="9"/>
  <c r="AT599" i="9"/>
  <c r="AS599" i="9"/>
  <c r="AU598" i="9"/>
  <c r="AT598" i="9"/>
  <c r="AS598" i="9"/>
  <c r="AU597" i="9"/>
  <c r="AT597" i="9"/>
  <c r="AS597" i="9"/>
  <c r="AU596" i="9"/>
  <c r="AT596" i="9"/>
  <c r="AS596" i="9"/>
  <c r="AU595" i="9"/>
  <c r="AT595" i="9"/>
  <c r="AS595" i="9"/>
  <c r="AU594" i="9"/>
  <c r="AT594" i="9"/>
  <c r="AS594" i="9"/>
  <c r="AU593" i="9"/>
  <c r="AT593" i="9"/>
  <c r="AS593" i="9"/>
  <c r="AU592" i="9"/>
  <c r="AT592" i="9"/>
  <c r="AS592" i="9"/>
  <c r="AU591" i="9"/>
  <c r="AT591" i="9"/>
  <c r="AS591" i="9"/>
  <c r="AU590" i="9"/>
  <c r="AT590" i="9"/>
  <c r="AS590" i="9"/>
  <c r="AU589" i="9"/>
  <c r="AT589" i="9"/>
  <c r="AS589" i="9"/>
  <c r="AU588" i="9"/>
  <c r="AT588" i="9"/>
  <c r="AS588" i="9"/>
  <c r="AU587" i="9"/>
  <c r="AT587" i="9"/>
  <c r="AS587" i="9"/>
  <c r="AU586" i="9"/>
  <c r="AT586" i="9"/>
  <c r="AS586" i="9"/>
  <c r="AU585" i="9"/>
  <c r="AT585" i="9"/>
  <c r="AS585" i="9"/>
  <c r="AU584" i="9"/>
  <c r="AT584" i="9"/>
  <c r="AS584" i="9"/>
  <c r="AU583" i="9"/>
  <c r="AT583" i="9"/>
  <c r="AS583" i="9"/>
  <c r="AU582" i="9"/>
  <c r="AT582" i="9"/>
  <c r="AS582" i="9"/>
  <c r="AU581" i="9"/>
  <c r="AT581" i="9"/>
  <c r="AS581" i="9"/>
  <c r="AU580" i="9"/>
  <c r="AT580" i="9"/>
  <c r="AS580" i="9"/>
  <c r="AU579" i="9"/>
  <c r="AT579" i="9"/>
  <c r="AS579" i="9"/>
  <c r="AU578" i="9"/>
  <c r="AT578" i="9"/>
  <c r="AS578" i="9"/>
  <c r="AU577" i="9"/>
  <c r="AT577" i="9"/>
  <c r="AS577" i="9"/>
  <c r="AU576" i="9"/>
  <c r="AT576" i="9"/>
  <c r="AS576" i="9"/>
  <c r="AU575" i="9"/>
  <c r="AT575" i="9"/>
  <c r="AS575" i="9"/>
  <c r="AU574" i="9"/>
  <c r="AT574" i="9"/>
  <c r="AS574" i="9"/>
  <c r="AU573" i="9"/>
  <c r="AT573" i="9"/>
  <c r="AS573" i="9"/>
  <c r="AU572" i="9"/>
  <c r="AT572" i="9"/>
  <c r="AS572" i="9"/>
  <c r="AU571" i="9"/>
  <c r="AT571" i="9"/>
  <c r="AS571" i="9"/>
  <c r="AU570" i="9"/>
  <c r="AT570" i="9"/>
  <c r="AS570" i="9"/>
  <c r="AU569" i="9"/>
  <c r="AT569" i="9"/>
  <c r="AS569" i="9"/>
  <c r="AU568" i="9"/>
  <c r="AT568" i="9"/>
  <c r="AS568" i="9"/>
  <c r="AU567" i="9"/>
  <c r="AT567" i="9"/>
  <c r="AS567" i="9"/>
  <c r="AU566" i="9"/>
  <c r="AT566" i="9"/>
  <c r="AS566" i="9"/>
  <c r="AU565" i="9"/>
  <c r="AT565" i="9"/>
  <c r="AS565" i="9"/>
  <c r="AU564" i="9"/>
  <c r="AT564" i="9"/>
  <c r="AS564" i="9"/>
  <c r="AU563" i="9"/>
  <c r="AT563" i="9"/>
  <c r="AS563" i="9"/>
  <c r="AU562" i="9"/>
  <c r="AT562" i="9"/>
  <c r="AS562" i="9"/>
  <c r="AU561" i="9"/>
  <c r="AT561" i="9"/>
  <c r="AS561" i="9"/>
  <c r="AU560" i="9"/>
  <c r="AT560" i="9"/>
  <c r="AS560" i="9"/>
  <c r="AU559" i="9"/>
  <c r="AT559" i="9"/>
  <c r="AS559" i="9"/>
  <c r="AU558" i="9"/>
  <c r="AT558" i="9"/>
  <c r="AS558" i="9"/>
  <c r="AU557" i="9"/>
  <c r="AT557" i="9"/>
  <c r="AS557" i="9"/>
  <c r="AU556" i="9"/>
  <c r="AT556" i="9"/>
  <c r="AS556" i="9"/>
  <c r="AU555" i="9"/>
  <c r="AT555" i="9"/>
  <c r="AS555" i="9"/>
  <c r="AU554" i="9"/>
  <c r="AT554" i="9"/>
  <c r="AS554" i="9"/>
  <c r="AU553" i="9"/>
  <c r="AT553" i="9"/>
  <c r="AS553" i="9"/>
  <c r="AU552" i="9"/>
  <c r="AT552" i="9"/>
  <c r="AS552" i="9"/>
  <c r="AU551" i="9"/>
  <c r="AT551" i="9"/>
  <c r="AS551" i="9"/>
  <c r="AU550" i="9"/>
  <c r="AT550" i="9"/>
  <c r="AS550" i="9"/>
  <c r="AU549" i="9"/>
  <c r="AT549" i="9"/>
  <c r="AS549" i="9"/>
  <c r="AU548" i="9"/>
  <c r="AT548" i="9"/>
  <c r="AS548" i="9"/>
  <c r="AU547" i="9"/>
  <c r="AT547" i="9"/>
  <c r="AS547" i="9"/>
  <c r="AU546" i="9"/>
  <c r="AT546" i="9"/>
  <c r="AS546" i="9"/>
  <c r="AU545" i="9"/>
  <c r="AT545" i="9"/>
  <c r="AS545" i="9"/>
  <c r="AU544" i="9"/>
  <c r="AT544" i="9"/>
  <c r="AS544" i="9"/>
  <c r="AU543" i="9"/>
  <c r="AT543" i="9"/>
  <c r="AS543" i="9"/>
  <c r="AU542" i="9"/>
  <c r="AT542" i="9"/>
  <c r="AS542" i="9"/>
  <c r="AU541" i="9"/>
  <c r="AT541" i="9"/>
  <c r="AS541" i="9"/>
  <c r="AU540" i="9"/>
  <c r="AT540" i="9"/>
  <c r="AS540" i="9"/>
  <c r="AU539" i="9"/>
  <c r="AT539" i="9"/>
  <c r="AS539" i="9"/>
  <c r="AU538" i="9"/>
  <c r="AT538" i="9"/>
  <c r="AS538" i="9"/>
  <c r="AU537" i="9"/>
  <c r="AT537" i="9"/>
  <c r="AS537" i="9"/>
  <c r="AU536" i="9"/>
  <c r="AT536" i="9"/>
  <c r="AS536" i="9"/>
  <c r="AU535" i="9"/>
  <c r="AT535" i="9"/>
  <c r="AS535" i="9"/>
  <c r="AU534" i="9"/>
  <c r="AT534" i="9"/>
  <c r="AS534" i="9"/>
  <c r="AU533" i="9"/>
  <c r="AT533" i="9"/>
  <c r="AS533" i="9"/>
  <c r="AU532" i="9"/>
  <c r="AT532" i="9"/>
  <c r="AS532" i="9"/>
  <c r="AU531" i="9"/>
  <c r="AT531" i="9"/>
  <c r="AS531" i="9"/>
  <c r="AU530" i="9"/>
  <c r="AT530" i="9"/>
  <c r="AS530" i="9"/>
  <c r="AU529" i="9"/>
  <c r="AT529" i="9"/>
  <c r="AS529" i="9"/>
  <c r="AU528" i="9"/>
  <c r="AT528" i="9"/>
  <c r="AS528" i="9"/>
  <c r="AU527" i="9"/>
  <c r="AT527" i="9"/>
  <c r="AS527" i="9"/>
  <c r="AU526" i="9"/>
  <c r="AT526" i="9"/>
  <c r="AS526" i="9"/>
  <c r="AU525" i="9"/>
  <c r="AT525" i="9"/>
  <c r="AS525" i="9"/>
  <c r="AU524" i="9"/>
  <c r="AT524" i="9"/>
  <c r="AS524" i="9"/>
  <c r="AU523" i="9"/>
  <c r="AT523" i="9"/>
  <c r="AS523" i="9"/>
  <c r="AU522" i="9"/>
  <c r="AT522" i="9"/>
  <c r="AS522" i="9"/>
  <c r="AU521" i="9"/>
  <c r="AT521" i="9"/>
  <c r="AS521" i="9"/>
  <c r="AU520" i="9"/>
  <c r="AT520" i="9"/>
  <c r="AS520" i="9"/>
  <c r="AU519" i="9"/>
  <c r="AT519" i="9"/>
  <c r="AS519" i="9"/>
  <c r="AU518" i="9"/>
  <c r="AT518" i="9"/>
  <c r="AS518" i="9"/>
  <c r="AU517" i="9"/>
  <c r="AT517" i="9"/>
  <c r="AS517" i="9"/>
  <c r="AU516" i="9"/>
  <c r="AT516" i="9"/>
  <c r="AS516" i="9"/>
  <c r="AU515" i="9"/>
  <c r="AT515" i="9"/>
  <c r="AS515" i="9"/>
  <c r="AU514" i="9"/>
  <c r="AT514" i="9"/>
  <c r="AS514" i="9"/>
  <c r="AU513" i="9"/>
  <c r="AT513" i="9"/>
  <c r="AS513" i="9"/>
  <c r="AU512" i="9"/>
  <c r="AT512" i="9"/>
  <c r="AS512" i="9"/>
  <c r="AU511" i="9"/>
  <c r="AT511" i="9"/>
  <c r="AS511" i="9"/>
  <c r="AU510" i="9"/>
  <c r="AT510" i="9"/>
  <c r="AS510" i="9"/>
  <c r="AU509" i="9"/>
  <c r="AT509" i="9"/>
  <c r="AS509" i="9"/>
  <c r="AU508" i="9"/>
  <c r="AT508" i="9"/>
  <c r="AS508" i="9"/>
  <c r="AU507" i="9"/>
  <c r="AT507" i="9"/>
  <c r="AS507" i="9"/>
  <c r="AU506" i="9"/>
  <c r="AT506" i="9"/>
  <c r="AS506" i="9"/>
  <c r="AU505" i="9"/>
  <c r="AT505" i="9"/>
  <c r="AS505" i="9"/>
  <c r="AU504" i="9"/>
  <c r="AT504" i="9"/>
  <c r="AS504" i="9"/>
  <c r="AU503" i="9"/>
  <c r="AT503" i="9"/>
  <c r="AS503" i="9"/>
  <c r="AU502" i="9"/>
  <c r="AT502" i="9"/>
  <c r="AS502" i="9"/>
  <c r="AU501" i="9"/>
  <c r="AT501" i="9"/>
  <c r="AS501" i="9"/>
  <c r="AU500" i="9"/>
  <c r="AT500" i="9"/>
  <c r="AS500" i="9"/>
  <c r="AU499" i="9"/>
  <c r="AT499" i="9"/>
  <c r="AS499" i="9"/>
  <c r="AU498" i="9"/>
  <c r="AT498" i="9"/>
  <c r="AS498" i="9"/>
  <c r="AU497" i="9"/>
  <c r="AT497" i="9"/>
  <c r="AS497" i="9"/>
  <c r="AU496" i="9"/>
  <c r="AT496" i="9"/>
  <c r="AS496" i="9"/>
  <c r="AU495" i="9"/>
  <c r="AT495" i="9"/>
  <c r="AS495" i="9"/>
  <c r="AU494" i="9"/>
  <c r="AT494" i="9"/>
  <c r="AS494" i="9"/>
  <c r="AU493" i="9"/>
  <c r="AT493" i="9"/>
  <c r="AS493" i="9"/>
  <c r="AU492" i="9"/>
  <c r="AT492" i="9"/>
  <c r="AS492" i="9"/>
  <c r="AU491" i="9"/>
  <c r="AT491" i="9"/>
  <c r="AS491" i="9"/>
  <c r="AU490" i="9"/>
  <c r="AT490" i="9"/>
  <c r="AS490" i="9"/>
  <c r="AU489" i="9"/>
  <c r="AT489" i="9"/>
  <c r="AS489" i="9"/>
  <c r="AU488" i="9"/>
  <c r="AT488" i="9"/>
  <c r="AS488" i="9"/>
  <c r="AU487" i="9"/>
  <c r="AT487" i="9"/>
  <c r="AS487" i="9"/>
  <c r="AU486" i="9"/>
  <c r="AT486" i="9"/>
  <c r="AS486" i="9"/>
  <c r="AU485" i="9"/>
  <c r="AT485" i="9"/>
  <c r="AS485" i="9"/>
  <c r="AU484" i="9"/>
  <c r="AT484" i="9"/>
  <c r="AS484" i="9"/>
  <c r="AU483" i="9"/>
  <c r="AT483" i="9"/>
  <c r="AS483" i="9"/>
  <c r="AU482" i="9"/>
  <c r="AT482" i="9"/>
  <c r="AS482" i="9"/>
  <c r="AU481" i="9"/>
  <c r="AT481" i="9"/>
  <c r="AS481" i="9"/>
  <c r="AU480" i="9"/>
  <c r="AT480" i="9"/>
  <c r="AS480" i="9"/>
  <c r="AU479" i="9"/>
  <c r="AT479" i="9"/>
  <c r="AS479" i="9"/>
  <c r="AU478" i="9"/>
  <c r="AT478" i="9"/>
  <c r="AS478" i="9"/>
  <c r="AU477" i="9"/>
  <c r="AT477" i="9"/>
  <c r="AS477" i="9"/>
  <c r="AU476" i="9"/>
  <c r="AT476" i="9"/>
  <c r="AS476" i="9"/>
  <c r="AU475" i="9"/>
  <c r="AT475" i="9"/>
  <c r="AS475" i="9"/>
  <c r="AU474" i="9"/>
  <c r="AT474" i="9"/>
  <c r="AS474" i="9"/>
  <c r="AU473" i="9"/>
  <c r="AT473" i="9"/>
  <c r="AS473" i="9"/>
  <c r="AU472" i="9"/>
  <c r="AT472" i="9"/>
  <c r="AS472" i="9"/>
  <c r="AU471" i="9"/>
  <c r="AT471" i="9"/>
  <c r="AS471" i="9"/>
  <c r="AU470" i="9"/>
  <c r="AT470" i="9"/>
  <c r="AS470" i="9"/>
  <c r="AU469" i="9"/>
  <c r="AT469" i="9"/>
  <c r="AS469" i="9"/>
  <c r="AU468" i="9"/>
  <c r="AT468" i="9"/>
  <c r="AS468" i="9"/>
  <c r="AU467" i="9"/>
  <c r="AT467" i="9"/>
  <c r="AS467" i="9"/>
  <c r="AU466" i="9"/>
  <c r="AT466" i="9"/>
  <c r="AS466" i="9"/>
  <c r="AU465" i="9"/>
  <c r="AT465" i="9"/>
  <c r="AS465" i="9"/>
  <c r="AU464" i="9"/>
  <c r="AT464" i="9"/>
  <c r="AS464" i="9"/>
  <c r="AU463" i="9"/>
  <c r="AT463" i="9"/>
  <c r="AS463" i="9"/>
  <c r="AU462" i="9"/>
  <c r="AT462" i="9"/>
  <c r="AS462" i="9"/>
  <c r="AU461" i="9"/>
  <c r="AT461" i="9"/>
  <c r="AS461" i="9"/>
  <c r="AU460" i="9"/>
  <c r="AT460" i="9"/>
  <c r="AS460" i="9"/>
  <c r="AU459" i="9"/>
  <c r="AT459" i="9"/>
  <c r="AS459" i="9"/>
  <c r="AU458" i="9"/>
  <c r="AT458" i="9"/>
  <c r="AS458" i="9"/>
  <c r="AU457" i="9"/>
  <c r="AT457" i="9"/>
  <c r="AS457" i="9"/>
  <c r="AU456" i="9"/>
  <c r="AT456" i="9"/>
  <c r="AS456" i="9"/>
  <c r="AU455" i="9"/>
  <c r="AT455" i="9"/>
  <c r="AS455" i="9"/>
  <c r="AU454" i="9"/>
  <c r="AT454" i="9"/>
  <c r="AS454" i="9"/>
  <c r="AU453" i="9"/>
  <c r="AT453" i="9"/>
  <c r="AS453" i="9"/>
  <c r="AU452" i="9"/>
  <c r="AT452" i="9"/>
  <c r="AS452" i="9"/>
  <c r="AU451" i="9"/>
  <c r="AT451" i="9"/>
  <c r="AS451" i="9"/>
  <c r="AU450" i="9"/>
  <c r="AT450" i="9"/>
  <c r="AS450" i="9"/>
  <c r="AU449" i="9"/>
  <c r="AT449" i="9"/>
  <c r="AS449" i="9"/>
  <c r="AU448" i="9"/>
  <c r="AT448" i="9"/>
  <c r="AS448" i="9"/>
  <c r="AU447" i="9"/>
  <c r="AT447" i="9"/>
  <c r="AS447" i="9"/>
  <c r="AU446" i="9"/>
  <c r="AT446" i="9"/>
  <c r="AS446" i="9"/>
  <c r="AU445" i="9"/>
  <c r="AT445" i="9"/>
  <c r="AS445" i="9"/>
  <c r="AU444" i="9"/>
  <c r="AT444" i="9"/>
  <c r="AS444" i="9"/>
  <c r="AU443" i="9"/>
  <c r="AT443" i="9"/>
  <c r="AS443" i="9"/>
  <c r="AU442" i="9"/>
  <c r="AT442" i="9"/>
  <c r="AS442" i="9"/>
  <c r="AU441" i="9"/>
  <c r="AT441" i="9"/>
  <c r="AS441" i="9"/>
  <c r="AU440" i="9"/>
  <c r="AT440" i="9"/>
  <c r="AS440" i="9"/>
  <c r="AU439" i="9"/>
  <c r="AT439" i="9"/>
  <c r="AS439" i="9"/>
  <c r="AU438" i="9"/>
  <c r="AT438" i="9"/>
  <c r="AS438" i="9"/>
  <c r="AU437" i="9"/>
  <c r="AT437" i="9"/>
  <c r="AS437" i="9"/>
  <c r="AU436" i="9"/>
  <c r="AT436" i="9"/>
  <c r="AS436" i="9"/>
  <c r="AU435" i="9"/>
  <c r="AT435" i="9"/>
  <c r="AS435" i="9"/>
  <c r="AU434" i="9"/>
  <c r="AT434" i="9"/>
  <c r="AS434" i="9"/>
  <c r="AU433" i="9"/>
  <c r="AT433" i="9"/>
  <c r="AS433" i="9"/>
  <c r="AU432" i="9"/>
  <c r="AT432" i="9"/>
  <c r="AS432" i="9"/>
  <c r="AU431" i="9"/>
  <c r="AT431" i="9"/>
  <c r="AS431" i="9"/>
  <c r="AU430" i="9"/>
  <c r="AT430" i="9"/>
  <c r="AS430" i="9"/>
  <c r="AU429" i="9"/>
  <c r="AT429" i="9"/>
  <c r="AS429" i="9"/>
  <c r="AU428" i="9"/>
  <c r="AT428" i="9"/>
  <c r="AS428" i="9"/>
  <c r="AU427" i="9"/>
  <c r="AT427" i="9"/>
  <c r="AS427" i="9"/>
  <c r="AU426" i="9"/>
  <c r="AT426" i="9"/>
  <c r="AS426" i="9"/>
  <c r="AU425" i="9"/>
  <c r="AT425" i="9"/>
  <c r="AS425" i="9"/>
  <c r="AU424" i="9"/>
  <c r="AT424" i="9"/>
  <c r="AS424" i="9"/>
  <c r="AU423" i="9"/>
  <c r="AT423" i="9"/>
  <c r="AS423" i="9"/>
  <c r="AU422" i="9"/>
  <c r="AT422" i="9"/>
  <c r="AS422" i="9"/>
  <c r="AU421" i="9"/>
  <c r="AT421" i="9"/>
  <c r="AS421" i="9"/>
  <c r="AU420" i="9"/>
  <c r="AT420" i="9"/>
  <c r="AS420" i="9"/>
  <c r="AU419" i="9"/>
  <c r="AT419" i="9"/>
  <c r="AS419" i="9"/>
  <c r="AU418" i="9"/>
  <c r="AT418" i="9"/>
  <c r="AS418" i="9"/>
  <c r="AU417" i="9"/>
  <c r="AT417" i="9"/>
  <c r="AS417" i="9"/>
  <c r="AU416" i="9"/>
  <c r="AT416" i="9"/>
  <c r="AS416" i="9"/>
  <c r="AU415" i="9"/>
  <c r="AT415" i="9"/>
  <c r="AS415" i="9"/>
  <c r="AU414" i="9"/>
  <c r="AT414" i="9"/>
  <c r="AS414" i="9"/>
  <c r="AU413" i="9"/>
  <c r="AT413" i="9"/>
  <c r="AS413" i="9"/>
  <c r="AU412" i="9"/>
  <c r="AT412" i="9"/>
  <c r="AS412" i="9"/>
  <c r="AU411" i="9"/>
  <c r="AT411" i="9"/>
  <c r="AS411" i="9"/>
  <c r="AU410" i="9"/>
  <c r="AT410" i="9"/>
  <c r="AS410" i="9"/>
  <c r="AU409" i="9"/>
  <c r="AT409" i="9"/>
  <c r="AS409" i="9"/>
  <c r="AU408" i="9"/>
  <c r="AT408" i="9"/>
  <c r="AS408" i="9"/>
  <c r="AU407" i="9"/>
  <c r="AT407" i="9"/>
  <c r="AS407" i="9"/>
  <c r="AU406" i="9"/>
  <c r="AT406" i="9"/>
  <c r="AS406" i="9"/>
  <c r="AU405" i="9"/>
  <c r="AT405" i="9"/>
  <c r="AS405" i="9"/>
  <c r="AU404" i="9"/>
  <c r="AT404" i="9"/>
  <c r="AS404" i="9"/>
  <c r="AU403" i="9"/>
  <c r="AT403" i="9"/>
  <c r="AS403" i="9"/>
  <c r="AU402" i="9"/>
  <c r="AT402" i="9"/>
  <c r="AS402" i="9"/>
  <c r="AU401" i="9"/>
  <c r="AT401" i="9"/>
  <c r="AS401" i="9"/>
  <c r="AU400" i="9"/>
  <c r="AT400" i="9"/>
  <c r="AS400" i="9"/>
  <c r="AU399" i="9"/>
  <c r="AT399" i="9"/>
  <c r="AS399" i="9"/>
  <c r="AU398" i="9"/>
  <c r="AT398" i="9"/>
  <c r="AS398" i="9"/>
  <c r="AU397" i="9"/>
  <c r="AT397" i="9"/>
  <c r="AS397" i="9"/>
  <c r="AU396" i="9"/>
  <c r="AT396" i="9"/>
  <c r="AS396" i="9"/>
  <c r="AU395" i="9"/>
  <c r="AT395" i="9"/>
  <c r="AS395" i="9"/>
  <c r="AU394" i="9"/>
  <c r="AT394" i="9"/>
  <c r="AS394" i="9"/>
  <c r="AU393" i="9"/>
  <c r="AT393" i="9"/>
  <c r="AS393" i="9"/>
  <c r="AU392" i="9"/>
  <c r="AT392" i="9"/>
  <c r="AS392" i="9"/>
  <c r="AU391" i="9"/>
  <c r="AT391" i="9"/>
  <c r="AS391" i="9"/>
  <c r="AU390" i="9"/>
  <c r="AT390" i="9"/>
  <c r="AS390" i="9"/>
  <c r="AU389" i="9"/>
  <c r="AT389" i="9"/>
  <c r="AS389" i="9"/>
  <c r="AU388" i="9"/>
  <c r="AT388" i="9"/>
  <c r="AS388" i="9"/>
  <c r="AU387" i="9"/>
  <c r="AT387" i="9"/>
  <c r="AS387" i="9"/>
  <c r="AU386" i="9"/>
  <c r="AT386" i="9"/>
  <c r="AS386" i="9"/>
  <c r="AU385" i="9"/>
  <c r="AT385" i="9"/>
  <c r="AS385" i="9"/>
  <c r="AU384" i="9"/>
  <c r="AT384" i="9"/>
  <c r="AS384" i="9"/>
  <c r="AU383" i="9"/>
  <c r="AT383" i="9"/>
  <c r="AS383" i="9"/>
  <c r="AU382" i="9"/>
  <c r="AT382" i="9"/>
  <c r="AS382" i="9"/>
  <c r="AU381" i="9"/>
  <c r="AT381" i="9"/>
  <c r="AS381" i="9"/>
  <c r="AU380" i="9"/>
  <c r="AT380" i="9"/>
  <c r="AS380" i="9"/>
  <c r="AU379" i="9"/>
  <c r="AT379" i="9"/>
  <c r="AS379" i="9"/>
  <c r="AU378" i="9"/>
  <c r="AT378" i="9"/>
  <c r="AS378" i="9"/>
  <c r="AU377" i="9"/>
  <c r="AT377" i="9"/>
  <c r="AS377" i="9"/>
  <c r="AU376" i="9"/>
  <c r="AT376" i="9"/>
  <c r="AS376" i="9"/>
  <c r="AU375" i="9"/>
  <c r="AT375" i="9"/>
  <c r="AS375" i="9"/>
  <c r="AU374" i="9"/>
  <c r="AT374" i="9"/>
  <c r="AS374" i="9"/>
  <c r="AU373" i="9"/>
  <c r="AT373" i="9"/>
  <c r="AS373" i="9"/>
  <c r="AU372" i="9"/>
  <c r="AT372" i="9"/>
  <c r="AS372" i="9"/>
  <c r="AU371" i="9"/>
  <c r="AT371" i="9"/>
  <c r="AS371" i="9"/>
  <c r="AU370" i="9"/>
  <c r="AT370" i="9"/>
  <c r="AS370" i="9"/>
  <c r="AU369" i="9"/>
  <c r="AT369" i="9"/>
  <c r="AS369" i="9"/>
  <c r="AU368" i="9"/>
  <c r="AT368" i="9"/>
  <c r="AS368" i="9"/>
  <c r="AU367" i="9"/>
  <c r="AT367" i="9"/>
  <c r="AS367" i="9"/>
  <c r="AU366" i="9"/>
  <c r="AT366" i="9"/>
  <c r="AS366" i="9"/>
  <c r="AU365" i="9"/>
  <c r="AT365" i="9"/>
  <c r="AS365" i="9"/>
  <c r="AU364" i="9"/>
  <c r="AT364" i="9"/>
  <c r="AS364" i="9"/>
  <c r="AU363" i="9"/>
  <c r="AT363" i="9"/>
  <c r="AS363" i="9"/>
  <c r="AU362" i="9"/>
  <c r="AT362" i="9"/>
  <c r="AS362" i="9"/>
  <c r="AU361" i="9"/>
  <c r="AT361" i="9"/>
  <c r="AS361" i="9"/>
  <c r="AU360" i="9"/>
  <c r="AT360" i="9"/>
  <c r="AS360" i="9"/>
  <c r="AU359" i="9"/>
  <c r="AT359" i="9"/>
  <c r="AS359" i="9"/>
  <c r="AU358" i="9"/>
  <c r="AT358" i="9"/>
  <c r="AS358" i="9"/>
  <c r="AU357" i="9"/>
  <c r="AT357" i="9"/>
  <c r="AS357" i="9"/>
  <c r="AU356" i="9"/>
  <c r="AT356" i="9"/>
  <c r="AS356" i="9"/>
  <c r="AU355" i="9"/>
  <c r="AT355" i="9"/>
  <c r="AS355" i="9"/>
  <c r="AU354" i="9"/>
  <c r="AT354" i="9"/>
  <c r="AS354" i="9"/>
  <c r="AU353" i="9"/>
  <c r="AT353" i="9"/>
  <c r="AS353" i="9"/>
  <c r="AU352" i="9"/>
  <c r="AT352" i="9"/>
  <c r="AS352" i="9"/>
  <c r="AU351" i="9"/>
  <c r="AT351" i="9"/>
  <c r="AS351" i="9"/>
  <c r="AU350" i="9"/>
  <c r="AT350" i="9"/>
  <c r="AS350" i="9"/>
  <c r="AU349" i="9"/>
  <c r="AT349" i="9"/>
  <c r="AS349" i="9"/>
  <c r="AU348" i="9"/>
  <c r="AT348" i="9"/>
  <c r="AS348" i="9"/>
  <c r="AU347" i="9"/>
  <c r="AT347" i="9"/>
  <c r="AS347" i="9"/>
  <c r="AU346" i="9"/>
  <c r="AT346" i="9"/>
  <c r="AS346" i="9"/>
  <c r="AU345" i="9"/>
  <c r="AT345" i="9"/>
  <c r="AS345" i="9"/>
  <c r="AU344" i="9"/>
  <c r="AT344" i="9"/>
  <c r="AS344" i="9"/>
  <c r="AU343" i="9"/>
  <c r="AT343" i="9"/>
  <c r="AS343" i="9"/>
  <c r="AU342" i="9"/>
  <c r="AT342" i="9"/>
  <c r="AS342" i="9"/>
  <c r="AU341" i="9"/>
  <c r="AT341" i="9"/>
  <c r="AS341" i="9"/>
  <c r="AU340" i="9"/>
  <c r="AT340" i="9"/>
  <c r="AS340" i="9"/>
  <c r="AU339" i="9"/>
  <c r="AT339" i="9"/>
  <c r="AS339" i="9"/>
  <c r="AU338" i="9"/>
  <c r="AT338" i="9"/>
  <c r="AS338" i="9"/>
  <c r="AU337" i="9"/>
  <c r="AT337" i="9"/>
  <c r="AS337" i="9"/>
  <c r="AU336" i="9"/>
  <c r="AT336" i="9"/>
  <c r="AS336" i="9"/>
  <c r="AU335" i="9"/>
  <c r="AT335" i="9"/>
  <c r="AS335" i="9"/>
  <c r="AU334" i="9"/>
  <c r="AT334" i="9"/>
  <c r="AS334" i="9"/>
  <c r="AU333" i="9"/>
  <c r="AT333" i="9"/>
  <c r="AS333" i="9"/>
  <c r="AU332" i="9"/>
  <c r="AT332" i="9"/>
  <c r="AS332" i="9"/>
  <c r="AU331" i="9"/>
  <c r="AT331" i="9"/>
  <c r="AS331" i="9"/>
  <c r="AU330" i="9"/>
  <c r="AT330" i="9"/>
  <c r="AS330" i="9"/>
  <c r="AU329" i="9"/>
  <c r="AT329" i="9"/>
  <c r="AS329" i="9"/>
  <c r="AU328" i="9"/>
  <c r="AT328" i="9"/>
  <c r="AS328" i="9"/>
  <c r="AU327" i="9"/>
  <c r="AT327" i="9"/>
  <c r="AS327" i="9"/>
  <c r="AU326" i="9"/>
  <c r="AT326" i="9"/>
  <c r="AS326" i="9"/>
  <c r="AU325" i="9"/>
  <c r="AT325" i="9"/>
  <c r="AS325" i="9"/>
  <c r="AU324" i="9"/>
  <c r="AT324" i="9"/>
  <c r="AS324" i="9"/>
  <c r="AU323" i="9"/>
  <c r="AT323" i="9"/>
  <c r="AS323" i="9"/>
  <c r="AU322" i="9"/>
  <c r="AT322" i="9"/>
  <c r="AS322" i="9"/>
  <c r="AU321" i="9"/>
  <c r="AT321" i="9"/>
  <c r="AS321" i="9"/>
  <c r="AU320" i="9"/>
  <c r="AT320" i="9"/>
  <c r="AS320" i="9"/>
  <c r="AU319" i="9"/>
  <c r="AT319" i="9"/>
  <c r="AS319" i="9"/>
  <c r="AU318" i="9"/>
  <c r="AT318" i="9"/>
  <c r="AS318" i="9"/>
  <c r="AU317" i="9"/>
  <c r="AT317" i="9"/>
  <c r="AS317" i="9"/>
  <c r="AU316" i="9"/>
  <c r="AT316" i="9"/>
  <c r="AS316" i="9"/>
  <c r="AU315" i="9"/>
  <c r="AT315" i="9"/>
  <c r="AS315" i="9"/>
  <c r="AU314" i="9"/>
  <c r="AT314" i="9"/>
  <c r="AS314" i="9"/>
  <c r="AU313" i="9"/>
  <c r="AT313" i="9"/>
  <c r="AS313" i="9"/>
  <c r="AU312" i="9"/>
  <c r="AT312" i="9"/>
  <c r="AS312" i="9"/>
  <c r="AU311" i="9"/>
  <c r="AT311" i="9"/>
  <c r="AS311" i="9"/>
  <c r="AU310" i="9"/>
  <c r="AT310" i="9"/>
  <c r="AS310" i="9"/>
  <c r="AU309" i="9"/>
  <c r="AT309" i="9"/>
  <c r="AS309" i="9"/>
  <c r="AU308" i="9"/>
  <c r="AT308" i="9"/>
  <c r="AS308" i="9"/>
  <c r="AU307" i="9"/>
  <c r="AT307" i="9"/>
  <c r="AS307" i="9"/>
  <c r="AU306" i="9"/>
  <c r="AT306" i="9"/>
  <c r="AS306" i="9"/>
  <c r="AU305" i="9"/>
  <c r="AT305" i="9"/>
  <c r="AS305" i="9"/>
  <c r="AU304" i="9"/>
  <c r="AT304" i="9"/>
  <c r="AS304" i="9"/>
  <c r="AU303" i="9"/>
  <c r="AT303" i="9"/>
  <c r="AS303" i="9"/>
  <c r="AU302" i="9"/>
  <c r="AT302" i="9"/>
  <c r="AS302" i="9"/>
  <c r="AU301" i="9"/>
  <c r="AT301" i="9"/>
  <c r="AS301" i="9"/>
  <c r="AU300" i="9"/>
  <c r="AT300" i="9"/>
  <c r="AS300" i="9"/>
  <c r="AU299" i="9"/>
  <c r="AT299" i="9"/>
  <c r="AS299" i="9"/>
  <c r="AU298" i="9"/>
  <c r="AT298" i="9"/>
  <c r="AS298" i="9"/>
  <c r="AU297" i="9"/>
  <c r="AT297" i="9"/>
  <c r="AS297" i="9"/>
  <c r="AU296" i="9"/>
  <c r="AT296" i="9"/>
  <c r="AS296" i="9"/>
  <c r="AU295" i="9"/>
  <c r="AT295" i="9"/>
  <c r="AS295" i="9"/>
  <c r="AU294" i="9"/>
  <c r="AT294" i="9"/>
  <c r="AS294" i="9"/>
  <c r="AU293" i="9"/>
  <c r="AT293" i="9"/>
  <c r="AS293" i="9"/>
  <c r="AU292" i="9"/>
  <c r="AT292" i="9"/>
  <c r="AS292" i="9"/>
  <c r="AU291" i="9"/>
  <c r="AT291" i="9"/>
  <c r="AS291" i="9"/>
  <c r="AU290" i="9"/>
  <c r="AT290" i="9"/>
  <c r="AS290" i="9"/>
  <c r="AU289" i="9"/>
  <c r="AT289" i="9"/>
  <c r="AS289" i="9"/>
  <c r="AU288" i="9"/>
  <c r="AT288" i="9"/>
  <c r="AS288" i="9"/>
  <c r="AU287" i="9"/>
  <c r="AT287" i="9"/>
  <c r="AS287" i="9"/>
  <c r="AU286" i="9"/>
  <c r="AT286" i="9"/>
  <c r="AS286" i="9"/>
  <c r="AU285" i="9"/>
  <c r="AT285" i="9"/>
  <c r="AS285" i="9"/>
  <c r="AU284" i="9"/>
  <c r="AT284" i="9"/>
  <c r="AS284" i="9"/>
  <c r="AU283" i="9"/>
  <c r="AT283" i="9"/>
  <c r="AS283" i="9"/>
  <c r="AU282" i="9"/>
  <c r="AT282" i="9"/>
  <c r="AS282" i="9"/>
  <c r="AU281" i="9"/>
  <c r="AT281" i="9"/>
  <c r="AS281" i="9"/>
  <c r="AU280" i="9"/>
  <c r="AT280" i="9"/>
  <c r="AS280" i="9"/>
  <c r="AU279" i="9"/>
  <c r="AT279" i="9"/>
  <c r="AS279" i="9"/>
  <c r="AU278" i="9"/>
  <c r="AT278" i="9"/>
  <c r="AS278" i="9"/>
  <c r="AU277" i="9"/>
  <c r="AT277" i="9"/>
  <c r="AS277" i="9"/>
  <c r="AU276" i="9"/>
  <c r="AT276" i="9"/>
  <c r="AS276" i="9"/>
  <c r="AU275" i="9"/>
  <c r="AT275" i="9"/>
  <c r="AS275" i="9"/>
  <c r="AU274" i="9"/>
  <c r="AT274" i="9"/>
  <c r="AS274" i="9"/>
  <c r="AU273" i="9"/>
  <c r="AT273" i="9"/>
  <c r="AS273" i="9"/>
  <c r="AU272" i="9"/>
  <c r="AT272" i="9"/>
  <c r="AS272" i="9"/>
  <c r="AU271" i="9"/>
  <c r="AT271" i="9"/>
  <c r="AS271" i="9"/>
  <c r="AU270" i="9"/>
  <c r="AT270" i="9"/>
  <c r="AS270" i="9"/>
  <c r="AU269" i="9"/>
  <c r="AT269" i="9"/>
  <c r="AS269" i="9"/>
  <c r="AU268" i="9"/>
  <c r="AT268" i="9"/>
  <c r="AS268" i="9"/>
  <c r="AU267" i="9"/>
  <c r="AT267" i="9"/>
  <c r="AS267" i="9"/>
  <c r="AU266" i="9"/>
  <c r="AT266" i="9"/>
  <c r="AS266" i="9"/>
  <c r="AU265" i="9"/>
  <c r="AT265" i="9"/>
  <c r="AS265" i="9"/>
  <c r="AU264" i="9"/>
  <c r="AT264" i="9"/>
  <c r="AS264" i="9"/>
  <c r="AU263" i="9"/>
  <c r="AT263" i="9"/>
  <c r="AS263" i="9"/>
  <c r="AU262" i="9"/>
  <c r="AT262" i="9"/>
  <c r="AS262" i="9"/>
  <c r="AU261" i="9"/>
  <c r="AT261" i="9"/>
  <c r="AS261" i="9"/>
  <c r="AU260" i="9"/>
  <c r="AT260" i="9"/>
  <c r="AS260" i="9"/>
  <c r="AU259" i="9"/>
  <c r="AT259" i="9"/>
  <c r="AS259" i="9"/>
  <c r="AU258" i="9"/>
  <c r="AT258" i="9"/>
  <c r="AS258" i="9"/>
  <c r="AU257" i="9"/>
  <c r="AT257" i="9"/>
  <c r="AS257" i="9"/>
  <c r="AU256" i="9"/>
  <c r="AT256" i="9"/>
  <c r="AS256" i="9"/>
  <c r="AU255" i="9"/>
  <c r="AT255" i="9"/>
  <c r="AS255" i="9"/>
  <c r="AU254" i="9"/>
  <c r="AT254" i="9"/>
  <c r="AS254" i="9"/>
  <c r="AU253" i="9"/>
  <c r="AT253" i="9"/>
  <c r="AS253" i="9"/>
  <c r="AU252" i="9"/>
  <c r="AT252" i="9"/>
  <c r="AS252" i="9"/>
  <c r="AU251" i="9"/>
  <c r="AT251" i="9"/>
  <c r="AS251" i="9"/>
  <c r="AU250" i="9"/>
  <c r="AT250" i="9"/>
  <c r="AS250" i="9"/>
  <c r="AU249" i="9"/>
  <c r="AT249" i="9"/>
  <c r="AS249" i="9"/>
  <c r="AU248" i="9"/>
  <c r="AT248" i="9"/>
  <c r="AS248" i="9"/>
  <c r="AU247" i="9"/>
  <c r="AT247" i="9"/>
  <c r="AS247" i="9"/>
  <c r="AU246" i="9"/>
  <c r="AT246" i="9"/>
  <c r="AS246" i="9"/>
  <c r="AU245" i="9"/>
  <c r="AT245" i="9"/>
  <c r="AS245" i="9"/>
  <c r="AU244" i="9"/>
  <c r="AT244" i="9"/>
  <c r="AS244" i="9"/>
  <c r="AU243" i="9"/>
  <c r="AT243" i="9"/>
  <c r="AS243" i="9"/>
  <c r="AU242" i="9"/>
  <c r="AT242" i="9"/>
  <c r="AS242" i="9"/>
  <c r="AU241" i="9"/>
  <c r="AT241" i="9"/>
  <c r="AS241" i="9"/>
  <c r="AU240" i="9"/>
  <c r="AT240" i="9"/>
  <c r="AS240" i="9"/>
  <c r="AU239" i="9"/>
  <c r="AT239" i="9"/>
  <c r="AS239" i="9"/>
  <c r="AU238" i="9"/>
  <c r="AT238" i="9"/>
  <c r="AS238" i="9"/>
  <c r="AU237" i="9"/>
  <c r="AT237" i="9"/>
  <c r="AS237" i="9"/>
  <c r="AU236" i="9"/>
  <c r="AT236" i="9"/>
  <c r="AS236" i="9"/>
  <c r="AU235" i="9"/>
  <c r="AT235" i="9"/>
  <c r="AS235" i="9"/>
  <c r="AU234" i="9"/>
  <c r="AT234" i="9"/>
  <c r="AS234" i="9"/>
  <c r="AU233" i="9"/>
  <c r="AT233" i="9"/>
  <c r="AS233" i="9"/>
  <c r="AU232" i="9"/>
  <c r="AT232" i="9"/>
  <c r="AS232" i="9"/>
  <c r="AU231" i="9"/>
  <c r="AT231" i="9"/>
  <c r="AS231" i="9"/>
  <c r="AU230" i="9"/>
  <c r="AT230" i="9"/>
  <c r="AS230" i="9"/>
  <c r="AU229" i="9"/>
  <c r="AT229" i="9"/>
  <c r="AS229" i="9"/>
  <c r="AU228" i="9"/>
  <c r="AT228" i="9"/>
  <c r="AS228" i="9"/>
  <c r="AU227" i="9"/>
  <c r="AT227" i="9"/>
  <c r="AS227" i="9"/>
  <c r="AU226" i="9"/>
  <c r="AT226" i="9"/>
  <c r="AS226" i="9"/>
  <c r="AU225" i="9"/>
  <c r="AT225" i="9"/>
  <c r="AS225" i="9"/>
  <c r="AU224" i="9"/>
  <c r="AT224" i="9"/>
  <c r="AS224" i="9"/>
  <c r="AU223" i="9"/>
  <c r="AT223" i="9"/>
  <c r="AS223" i="9"/>
  <c r="AU222" i="9"/>
  <c r="AT222" i="9"/>
  <c r="AS222" i="9"/>
  <c r="AU221" i="9"/>
  <c r="AT221" i="9"/>
  <c r="AS221" i="9"/>
  <c r="AU220" i="9"/>
  <c r="AT220" i="9"/>
  <c r="AS220" i="9"/>
  <c r="AU219" i="9"/>
  <c r="AT219" i="9"/>
  <c r="AS219" i="9"/>
  <c r="AU218" i="9"/>
  <c r="AT218" i="9"/>
  <c r="AS218" i="9"/>
  <c r="AU217" i="9"/>
  <c r="AT217" i="9"/>
  <c r="AS217" i="9"/>
  <c r="AU216" i="9"/>
  <c r="AT216" i="9"/>
  <c r="AS216" i="9"/>
  <c r="AU215" i="9"/>
  <c r="AT215" i="9"/>
  <c r="AS215" i="9"/>
  <c r="AU214" i="9"/>
  <c r="AT214" i="9"/>
  <c r="AS214" i="9"/>
  <c r="AU213" i="9"/>
  <c r="AT213" i="9"/>
  <c r="AS213" i="9"/>
  <c r="AU212" i="9"/>
  <c r="AT212" i="9"/>
  <c r="AS212" i="9"/>
  <c r="AU211" i="9"/>
  <c r="AT211" i="9"/>
  <c r="AS211" i="9"/>
  <c r="AU210" i="9"/>
  <c r="AT210" i="9"/>
  <c r="AS210" i="9"/>
  <c r="AU209" i="9"/>
  <c r="AT209" i="9"/>
  <c r="AS209" i="9"/>
  <c r="AU208" i="9"/>
  <c r="AT208" i="9"/>
  <c r="AS208" i="9"/>
  <c r="AU207" i="9"/>
  <c r="AT207" i="9"/>
  <c r="AS207" i="9"/>
  <c r="AU206" i="9"/>
  <c r="AT206" i="9"/>
  <c r="AS206" i="9"/>
  <c r="AU205" i="9"/>
  <c r="AT205" i="9"/>
  <c r="AS205" i="9"/>
  <c r="AU204" i="9"/>
  <c r="AT204" i="9"/>
  <c r="AS204" i="9"/>
  <c r="AU203" i="9"/>
  <c r="AT203" i="9"/>
  <c r="AS203" i="9"/>
  <c r="AU202" i="9"/>
  <c r="AT202" i="9"/>
  <c r="AS202" i="9"/>
  <c r="AU201" i="9"/>
  <c r="AT201" i="9"/>
  <c r="AS201" i="9"/>
  <c r="AU200" i="9"/>
  <c r="AT200" i="9"/>
  <c r="AS200" i="9"/>
  <c r="AU199" i="9"/>
  <c r="AT199" i="9"/>
  <c r="AS199" i="9"/>
  <c r="AU198" i="9"/>
  <c r="AT198" i="9"/>
  <c r="AS198" i="9"/>
  <c r="AU197" i="9"/>
  <c r="AT197" i="9"/>
  <c r="AS197" i="9"/>
  <c r="AU196" i="9"/>
  <c r="AT196" i="9"/>
  <c r="AS196" i="9"/>
  <c r="AU195" i="9"/>
  <c r="AT195" i="9"/>
  <c r="AS195" i="9"/>
  <c r="AU194" i="9"/>
  <c r="AT194" i="9"/>
  <c r="AS194" i="9"/>
  <c r="AU193" i="9"/>
  <c r="AT193" i="9"/>
  <c r="AS193" i="9"/>
  <c r="AU192" i="9"/>
  <c r="AT192" i="9"/>
  <c r="AS192" i="9"/>
  <c r="AU191" i="9"/>
  <c r="AT191" i="9"/>
  <c r="AS191" i="9"/>
  <c r="AU190" i="9"/>
  <c r="AT190" i="9"/>
  <c r="AS190" i="9"/>
  <c r="AU189" i="9"/>
  <c r="AT189" i="9"/>
  <c r="AS189" i="9"/>
  <c r="AU188" i="9"/>
  <c r="AT188" i="9"/>
  <c r="AS188" i="9"/>
  <c r="AU187" i="9"/>
  <c r="AT187" i="9"/>
  <c r="AS187" i="9"/>
  <c r="AU186" i="9"/>
  <c r="AT186" i="9"/>
  <c r="AS186" i="9"/>
  <c r="AU185" i="9"/>
  <c r="AT185" i="9"/>
  <c r="AS185" i="9"/>
  <c r="AU184" i="9"/>
  <c r="AT184" i="9"/>
  <c r="AS184" i="9"/>
  <c r="AU183" i="9"/>
  <c r="AT183" i="9"/>
  <c r="AS183" i="9"/>
  <c r="AU182" i="9"/>
  <c r="AT182" i="9"/>
  <c r="AS182" i="9"/>
  <c r="AU181" i="9"/>
  <c r="AT181" i="9"/>
  <c r="AS181" i="9"/>
  <c r="AU180" i="9"/>
  <c r="AT180" i="9"/>
  <c r="AS180" i="9"/>
  <c r="AU179" i="9"/>
  <c r="AT179" i="9"/>
  <c r="AS179" i="9"/>
  <c r="AU178" i="9"/>
  <c r="AT178" i="9"/>
  <c r="AS178" i="9"/>
  <c r="AU177" i="9"/>
  <c r="AT177" i="9"/>
  <c r="AS177" i="9"/>
  <c r="AU176" i="9"/>
  <c r="AT176" i="9"/>
  <c r="AS176" i="9"/>
  <c r="AU175" i="9"/>
  <c r="AT175" i="9"/>
  <c r="AS175" i="9"/>
  <c r="AU174" i="9"/>
  <c r="AT174" i="9"/>
  <c r="AS174" i="9"/>
  <c r="AU173" i="9"/>
  <c r="AT173" i="9"/>
  <c r="AS173" i="9"/>
  <c r="AU172" i="9"/>
  <c r="AT172" i="9"/>
  <c r="AS172" i="9"/>
  <c r="AU171" i="9"/>
  <c r="AT171" i="9"/>
  <c r="AS171" i="9"/>
  <c r="AU170" i="9"/>
  <c r="AT170" i="9"/>
  <c r="AS170" i="9"/>
  <c r="AU169" i="9"/>
  <c r="AT169" i="9"/>
  <c r="AS169" i="9"/>
  <c r="AU168" i="9"/>
  <c r="AT168" i="9"/>
  <c r="AS168" i="9"/>
  <c r="AU167" i="9"/>
  <c r="AT167" i="9"/>
  <c r="AS167" i="9"/>
  <c r="AU166" i="9"/>
  <c r="AT166" i="9"/>
  <c r="AS166" i="9"/>
  <c r="AU165" i="9"/>
  <c r="AT165" i="9"/>
  <c r="AS165" i="9"/>
  <c r="AU164" i="9"/>
  <c r="AT164" i="9"/>
  <c r="AS164" i="9"/>
  <c r="AU163" i="9"/>
  <c r="AT163" i="9"/>
  <c r="AS163" i="9"/>
  <c r="AU162" i="9"/>
  <c r="AT162" i="9"/>
  <c r="AS162" i="9"/>
  <c r="AU161" i="9"/>
  <c r="AT161" i="9"/>
  <c r="AS161" i="9"/>
  <c r="AU160" i="9"/>
  <c r="AT160" i="9"/>
  <c r="AS160" i="9"/>
  <c r="AU159" i="9"/>
  <c r="AT159" i="9"/>
  <c r="AS159" i="9"/>
  <c r="AU158" i="9"/>
  <c r="AT158" i="9"/>
  <c r="AS158" i="9"/>
  <c r="AU157" i="9"/>
  <c r="AT157" i="9"/>
  <c r="AS157" i="9"/>
  <c r="AU156" i="9"/>
  <c r="AT156" i="9"/>
  <c r="AS156" i="9"/>
  <c r="AU155" i="9"/>
  <c r="AT155" i="9"/>
  <c r="AS155" i="9"/>
  <c r="AU154" i="9"/>
  <c r="AT154" i="9"/>
  <c r="AS154" i="9"/>
  <c r="AU153" i="9"/>
  <c r="AT153" i="9"/>
  <c r="AS153" i="9"/>
  <c r="AU152" i="9"/>
  <c r="AT152" i="9"/>
  <c r="AS152" i="9"/>
  <c r="AU151" i="9"/>
  <c r="AT151" i="9"/>
  <c r="AS151" i="9"/>
  <c r="AU150" i="9"/>
  <c r="AT150" i="9"/>
  <c r="AS150" i="9"/>
  <c r="AU149" i="9"/>
  <c r="AT149" i="9"/>
  <c r="AS149" i="9"/>
  <c r="AU148" i="9"/>
  <c r="AT148" i="9"/>
  <c r="AS148" i="9"/>
  <c r="AU147" i="9"/>
  <c r="AT147" i="9"/>
  <c r="AS147" i="9"/>
  <c r="AU146" i="9"/>
  <c r="AT146" i="9"/>
  <c r="AS146" i="9"/>
  <c r="AU145" i="9"/>
  <c r="AT145" i="9"/>
  <c r="AS145" i="9"/>
  <c r="AU144" i="9"/>
  <c r="AT144" i="9"/>
  <c r="AS144" i="9"/>
  <c r="AU143" i="9"/>
  <c r="AT143" i="9"/>
  <c r="AS143" i="9"/>
  <c r="AU142" i="9"/>
  <c r="AT142" i="9"/>
  <c r="AS142" i="9"/>
  <c r="AU141" i="9"/>
  <c r="AT141" i="9"/>
  <c r="AS141" i="9"/>
  <c r="AU140" i="9"/>
  <c r="AT140" i="9"/>
  <c r="AS140" i="9"/>
  <c r="AU139" i="9"/>
  <c r="AT139" i="9"/>
  <c r="AS139" i="9"/>
  <c r="AU138" i="9"/>
  <c r="AT138" i="9"/>
  <c r="AS138" i="9"/>
  <c r="AU137" i="9"/>
  <c r="AT137" i="9"/>
  <c r="AS137" i="9"/>
  <c r="AU136" i="9"/>
  <c r="AT136" i="9"/>
  <c r="AS136" i="9"/>
  <c r="AU135" i="9"/>
  <c r="AT135" i="9"/>
  <c r="AS135" i="9"/>
  <c r="AU134" i="9"/>
  <c r="AT134" i="9"/>
  <c r="AS134" i="9"/>
  <c r="AU133" i="9"/>
  <c r="AT133" i="9"/>
  <c r="AS133" i="9"/>
  <c r="AU132" i="9"/>
  <c r="AT132" i="9"/>
  <c r="AS132" i="9"/>
  <c r="AU131" i="9"/>
  <c r="AT131" i="9"/>
  <c r="AS131" i="9"/>
  <c r="AU130" i="9"/>
  <c r="AT130" i="9"/>
  <c r="AS130" i="9"/>
  <c r="AU129" i="9"/>
  <c r="AT129" i="9"/>
  <c r="AS129" i="9"/>
  <c r="AU128" i="9"/>
  <c r="AT128" i="9"/>
  <c r="AS128" i="9"/>
  <c r="AU127" i="9"/>
  <c r="AT127" i="9"/>
  <c r="AS127" i="9"/>
  <c r="AU126" i="9"/>
  <c r="AT126" i="9"/>
  <c r="AS126" i="9"/>
  <c r="AU125" i="9"/>
  <c r="AT125" i="9"/>
  <c r="AS125" i="9"/>
  <c r="AU124" i="9"/>
  <c r="AT124" i="9"/>
  <c r="AS124" i="9"/>
  <c r="AU123" i="9"/>
  <c r="AT123" i="9"/>
  <c r="AS123" i="9"/>
  <c r="AU122" i="9"/>
  <c r="AT122" i="9"/>
  <c r="AS122" i="9"/>
  <c r="AU121" i="9"/>
  <c r="AT121" i="9"/>
  <c r="AS121" i="9"/>
  <c r="AU120" i="9"/>
  <c r="AT120" i="9"/>
  <c r="AS120" i="9"/>
  <c r="AU119" i="9"/>
  <c r="AT119" i="9"/>
  <c r="AS119" i="9"/>
  <c r="AU118" i="9"/>
  <c r="AT118" i="9"/>
  <c r="AS118" i="9"/>
  <c r="AU117" i="9"/>
  <c r="AT117" i="9"/>
  <c r="AS117" i="9"/>
  <c r="AU116" i="9"/>
  <c r="AT116" i="9"/>
  <c r="AS116" i="9"/>
  <c r="AU115" i="9"/>
  <c r="AT115" i="9"/>
  <c r="AS115" i="9"/>
  <c r="AU114" i="9"/>
  <c r="AT114" i="9"/>
  <c r="AS114" i="9"/>
  <c r="AU113" i="9"/>
  <c r="AT113" i="9"/>
  <c r="AS113" i="9"/>
  <c r="AU112" i="9"/>
  <c r="AT112" i="9"/>
  <c r="AS112" i="9"/>
  <c r="AU111" i="9"/>
  <c r="AT111" i="9"/>
  <c r="AS111" i="9"/>
  <c r="AU110" i="9"/>
  <c r="AT110" i="9"/>
  <c r="AS110" i="9"/>
  <c r="AU109" i="9"/>
  <c r="AT109" i="9"/>
  <c r="AS109" i="9"/>
  <c r="AU108" i="9"/>
  <c r="AT108" i="9"/>
  <c r="AS108" i="9"/>
  <c r="AU107" i="9"/>
  <c r="AT107" i="9"/>
  <c r="AS107" i="9"/>
  <c r="AU106" i="9"/>
  <c r="AT106" i="9"/>
  <c r="AS106" i="9"/>
  <c r="AU105" i="9"/>
  <c r="AT105" i="9"/>
  <c r="AS105" i="9"/>
  <c r="AU104" i="9"/>
  <c r="AT104" i="9"/>
  <c r="AS104" i="9"/>
  <c r="AU103" i="9"/>
  <c r="AT103" i="9"/>
  <c r="AS103" i="9"/>
  <c r="AU102" i="9"/>
  <c r="AT102" i="9"/>
  <c r="AS102" i="9"/>
  <c r="AU101" i="9"/>
  <c r="AT101" i="9"/>
  <c r="AS101" i="9"/>
  <c r="AU100" i="9"/>
  <c r="AT100" i="9"/>
  <c r="AS100" i="9"/>
  <c r="AU99" i="9"/>
  <c r="AT99" i="9"/>
  <c r="AS99" i="9"/>
  <c r="AU98" i="9"/>
  <c r="AT98" i="9"/>
  <c r="AS98" i="9"/>
  <c r="AU97" i="9"/>
  <c r="AT97" i="9"/>
  <c r="AS97" i="9"/>
  <c r="AU96" i="9"/>
  <c r="AT96" i="9"/>
  <c r="AS96" i="9"/>
  <c r="AU95" i="9"/>
  <c r="AT95" i="9"/>
  <c r="AS95" i="9"/>
  <c r="AU94" i="9"/>
  <c r="AT94" i="9"/>
  <c r="AS94" i="9"/>
  <c r="AU93" i="9"/>
  <c r="AT93" i="9"/>
  <c r="AS93" i="9"/>
  <c r="AU92" i="9"/>
  <c r="AT92" i="9"/>
  <c r="AS92" i="9"/>
  <c r="AU91" i="9"/>
  <c r="AT91" i="9"/>
  <c r="AS91" i="9"/>
  <c r="AU90" i="9"/>
  <c r="AT90" i="9"/>
  <c r="AS90" i="9"/>
  <c r="AU89" i="9"/>
  <c r="AT89" i="9"/>
  <c r="AS89" i="9"/>
  <c r="AU88" i="9"/>
  <c r="AT88" i="9"/>
  <c r="AS88" i="9"/>
  <c r="AU87" i="9"/>
  <c r="AT87" i="9"/>
  <c r="AS87" i="9"/>
  <c r="AU86" i="9"/>
  <c r="AT86" i="9"/>
  <c r="AS86" i="9"/>
  <c r="AU85" i="9"/>
  <c r="AT85" i="9"/>
  <c r="AS85" i="9"/>
  <c r="AU84" i="9"/>
  <c r="AT84" i="9"/>
  <c r="AS84" i="9"/>
  <c r="AU83" i="9"/>
  <c r="AT83" i="9"/>
  <c r="AS83" i="9"/>
  <c r="AU82" i="9"/>
  <c r="AT82" i="9"/>
  <c r="AS82" i="9"/>
  <c r="AU81" i="9"/>
  <c r="AT81" i="9"/>
  <c r="AS81" i="9"/>
  <c r="AU80" i="9"/>
  <c r="AT80" i="9"/>
  <c r="AS80" i="9"/>
  <c r="R80" i="9"/>
  <c r="Q80" i="9"/>
  <c r="P80" i="9"/>
  <c r="O80" i="9"/>
  <c r="AU79" i="9"/>
  <c r="AT79" i="9"/>
  <c r="AS79" i="9"/>
  <c r="AU78" i="9"/>
  <c r="AT78" i="9"/>
  <c r="AS78" i="9"/>
  <c r="AU77" i="9"/>
  <c r="AT77" i="9"/>
  <c r="AS77" i="9"/>
  <c r="AU76" i="9"/>
  <c r="AT76" i="9"/>
  <c r="AS76" i="9"/>
  <c r="AU75" i="9"/>
  <c r="AT75" i="9"/>
  <c r="AS75" i="9"/>
  <c r="AU74" i="9"/>
  <c r="AT74" i="9"/>
  <c r="AS74" i="9"/>
  <c r="AU73" i="9"/>
  <c r="AT73" i="9"/>
  <c r="AS73" i="9"/>
  <c r="AU72" i="9"/>
  <c r="AT72" i="9"/>
  <c r="AS72" i="9"/>
  <c r="AU71" i="9"/>
  <c r="AT71" i="9"/>
  <c r="AS71" i="9"/>
  <c r="AU70" i="9"/>
  <c r="AT70" i="9"/>
  <c r="AS70" i="9"/>
  <c r="AU69" i="9"/>
  <c r="AT69" i="9"/>
  <c r="AS69" i="9"/>
  <c r="AU68" i="9"/>
  <c r="AT68" i="9"/>
  <c r="AS68" i="9"/>
  <c r="AU67" i="9"/>
  <c r="AT67" i="9"/>
  <c r="AS67" i="9"/>
  <c r="AU66" i="9"/>
  <c r="AT66" i="9"/>
  <c r="AS66" i="9"/>
  <c r="AU65" i="9"/>
  <c r="AT65" i="9"/>
  <c r="AS65" i="9"/>
  <c r="AU64" i="9"/>
  <c r="AT64" i="9"/>
  <c r="AS64" i="9"/>
  <c r="AU63" i="9"/>
  <c r="AT63" i="9"/>
  <c r="AS63" i="9"/>
  <c r="AU62" i="9"/>
  <c r="AT62" i="9"/>
  <c r="AS62" i="9"/>
  <c r="AU61" i="9"/>
  <c r="AT61" i="9"/>
  <c r="AS61" i="9"/>
  <c r="AU60" i="9"/>
  <c r="AT60" i="9"/>
  <c r="AS60" i="9"/>
  <c r="X60" i="9"/>
  <c r="E60" i="9"/>
  <c r="AU59" i="9"/>
  <c r="AT59" i="9"/>
  <c r="AS59" i="9"/>
  <c r="X59" i="9"/>
  <c r="E59" i="9"/>
  <c r="AU58" i="9"/>
  <c r="AT58" i="9"/>
  <c r="AS58" i="9"/>
  <c r="X58" i="9"/>
  <c r="E58" i="9"/>
  <c r="AU57" i="9"/>
  <c r="AT57" i="9"/>
  <c r="AS57" i="9"/>
  <c r="X57" i="9"/>
  <c r="E57" i="9"/>
  <c r="AU56" i="9"/>
  <c r="AT56" i="9"/>
  <c r="AS56" i="9"/>
  <c r="X56" i="9"/>
  <c r="E56" i="9"/>
  <c r="AU55" i="9"/>
  <c r="AT55" i="9"/>
  <c r="AS55" i="9"/>
  <c r="X55" i="9"/>
  <c r="E55" i="9"/>
  <c r="AU54" i="9"/>
  <c r="AT54" i="9"/>
  <c r="AS54" i="9"/>
  <c r="X54" i="9"/>
  <c r="E54" i="9"/>
  <c r="AU53" i="9"/>
  <c r="AT53" i="9"/>
  <c r="AS53" i="9"/>
  <c r="X53" i="9"/>
  <c r="E53" i="9"/>
  <c r="AU52" i="9"/>
  <c r="AT52" i="9"/>
  <c r="AS52" i="9"/>
  <c r="X52" i="9"/>
  <c r="E52" i="9"/>
  <c r="AU51" i="9"/>
  <c r="AT51" i="9"/>
  <c r="AS51" i="9"/>
  <c r="X51" i="9"/>
  <c r="E51" i="9"/>
  <c r="AU50" i="9"/>
  <c r="AT50" i="9"/>
  <c r="AS50" i="9"/>
  <c r="X50" i="9"/>
  <c r="E50" i="9"/>
  <c r="AU49" i="9"/>
  <c r="AT49" i="9"/>
  <c r="AS49" i="9"/>
  <c r="X49" i="9"/>
  <c r="E49" i="9"/>
  <c r="AU48" i="9"/>
  <c r="AT48" i="9"/>
  <c r="AS48" i="9"/>
  <c r="X48" i="9"/>
  <c r="E48" i="9"/>
  <c r="AU47" i="9"/>
  <c r="AT47" i="9"/>
  <c r="AS47" i="9"/>
  <c r="X47" i="9"/>
  <c r="E47" i="9"/>
  <c r="AU46" i="9"/>
  <c r="AT46" i="9"/>
  <c r="AS46" i="9"/>
  <c r="X46" i="9"/>
  <c r="E46" i="9"/>
  <c r="AU45" i="9"/>
  <c r="AT45" i="9"/>
  <c r="AS45" i="9"/>
  <c r="AU44" i="9"/>
  <c r="AT44" i="9"/>
  <c r="AS44" i="9"/>
  <c r="AU43" i="9"/>
  <c r="AT43" i="9"/>
  <c r="AS43" i="9"/>
  <c r="AU42" i="9"/>
  <c r="AT42" i="9"/>
  <c r="AS42" i="9"/>
  <c r="AU41" i="9"/>
  <c r="AT41" i="9"/>
  <c r="AS41" i="9"/>
  <c r="X41" i="9"/>
  <c r="AU40" i="9"/>
  <c r="AT40" i="9"/>
  <c r="AS40" i="9"/>
  <c r="X40" i="9"/>
  <c r="E40" i="9"/>
  <c r="AU39" i="9"/>
  <c r="AT39" i="9"/>
  <c r="AS39" i="9"/>
  <c r="X39" i="9"/>
  <c r="E39" i="9"/>
  <c r="AU38" i="9"/>
  <c r="AT38" i="9"/>
  <c r="AS38" i="9"/>
  <c r="X38" i="9"/>
  <c r="E38" i="9"/>
  <c r="AU37" i="9"/>
  <c r="AT37" i="9"/>
  <c r="AS37" i="9"/>
  <c r="X37" i="9"/>
  <c r="E37" i="9"/>
  <c r="AU36" i="9"/>
  <c r="AT36" i="9"/>
  <c r="AS36" i="9"/>
  <c r="X36" i="9"/>
  <c r="E36" i="9"/>
  <c r="AU35" i="9"/>
  <c r="AT35" i="9"/>
  <c r="AS35" i="9"/>
  <c r="X35" i="9"/>
  <c r="E35" i="9"/>
  <c r="AU34" i="9"/>
  <c r="AT34" i="9"/>
  <c r="AS34" i="9"/>
  <c r="X34" i="9"/>
  <c r="E34" i="9"/>
  <c r="AU33" i="9"/>
  <c r="AT33" i="9"/>
  <c r="AS33" i="9"/>
  <c r="X33" i="9"/>
  <c r="E33" i="9"/>
  <c r="AU32" i="9"/>
  <c r="AT32" i="9"/>
  <c r="AS32" i="9"/>
  <c r="X32" i="9"/>
  <c r="E32" i="9"/>
  <c r="AU31" i="9"/>
  <c r="AT31" i="9"/>
  <c r="AS31" i="9"/>
  <c r="X31" i="9"/>
  <c r="E31" i="9"/>
  <c r="AU30" i="9"/>
  <c r="AT30" i="9"/>
  <c r="AS30" i="9"/>
  <c r="X30" i="9"/>
  <c r="E30" i="9"/>
  <c r="AU29" i="9"/>
  <c r="AT29" i="9"/>
  <c r="AS29" i="9"/>
  <c r="X29" i="9"/>
  <c r="E29" i="9"/>
  <c r="AU28" i="9"/>
  <c r="AU765" i="9" s="1"/>
  <c r="AT6" i="9" s="1"/>
  <c r="AT28" i="9"/>
  <c r="AS28" i="9"/>
  <c r="X28" i="9"/>
  <c r="E28" i="9"/>
  <c r="AU27" i="9"/>
  <c r="AT27" i="9"/>
  <c r="AS27" i="9"/>
  <c r="X27" i="9"/>
  <c r="E27" i="9"/>
  <c r="BA26" i="9"/>
  <c r="AZ26" i="9"/>
  <c r="AU26" i="9"/>
  <c r="AT26" i="9"/>
  <c r="AS26" i="9"/>
  <c r="X26" i="9"/>
  <c r="E26" i="9"/>
  <c r="AU25" i="9"/>
  <c r="AT25" i="9"/>
  <c r="AS25" i="9"/>
  <c r="E25" i="9"/>
  <c r="AU24" i="9"/>
  <c r="AT24" i="9"/>
  <c r="AS24" i="9"/>
  <c r="AU23" i="9"/>
  <c r="AT23" i="9"/>
  <c r="AS23" i="9"/>
  <c r="AU22" i="9"/>
  <c r="AT22" i="9"/>
  <c r="AS22" i="9"/>
  <c r="AU21" i="9"/>
  <c r="AT21" i="9"/>
  <c r="AS21" i="9"/>
  <c r="AU20" i="9"/>
  <c r="AT20" i="9"/>
  <c r="AS20" i="9"/>
  <c r="X20" i="9"/>
  <c r="E20" i="9"/>
  <c r="AU19" i="9"/>
  <c r="AT19" i="9"/>
  <c r="AS19" i="9"/>
  <c r="X19" i="9"/>
  <c r="E19" i="9"/>
  <c r="AU18" i="9"/>
  <c r="AT18" i="9"/>
  <c r="AS18" i="9"/>
  <c r="X18" i="9"/>
  <c r="E18" i="9"/>
  <c r="AU17" i="9"/>
  <c r="AT17" i="9"/>
  <c r="AS17" i="9"/>
  <c r="X17" i="9"/>
  <c r="E17" i="9"/>
  <c r="AU16" i="9"/>
  <c r="AT16" i="9"/>
  <c r="AS16" i="9"/>
  <c r="X16" i="9"/>
  <c r="E16" i="9"/>
  <c r="AU15" i="9"/>
  <c r="AT15" i="9"/>
  <c r="AS15" i="9"/>
  <c r="X15" i="9"/>
  <c r="E15" i="9"/>
  <c r="AU14" i="9"/>
  <c r="AT14" i="9"/>
  <c r="AS14" i="9"/>
  <c r="X14" i="9"/>
  <c r="E14" i="9"/>
  <c r="AU13" i="9"/>
  <c r="AT13" i="9"/>
  <c r="AS13" i="9"/>
  <c r="X13" i="9"/>
  <c r="E13" i="9"/>
  <c r="AU12" i="9"/>
  <c r="AT12" i="9"/>
  <c r="AS12" i="9"/>
  <c r="X12" i="9"/>
  <c r="E12" i="9"/>
  <c r="AU11" i="9"/>
  <c r="AT11" i="9"/>
  <c r="AS11" i="9"/>
  <c r="X11" i="9"/>
  <c r="E11" i="9"/>
  <c r="AU10" i="9"/>
  <c r="AT10" i="9"/>
  <c r="AT765" i="9" s="1"/>
  <c r="AR6" i="9" s="1"/>
  <c r="AS10" i="9"/>
  <c r="X10" i="9"/>
  <c r="E10" i="9"/>
  <c r="AU9" i="9"/>
  <c r="AT9" i="9"/>
  <c r="AS9" i="9"/>
  <c r="AS765" i="9" s="1"/>
  <c r="AQ6" i="9" s="1"/>
  <c r="X9" i="9"/>
  <c r="E9" i="9"/>
  <c r="X8" i="9"/>
  <c r="E8" i="9"/>
  <c r="X7" i="9"/>
  <c r="E7" i="9"/>
  <c r="AS6" i="9" a="1"/>
  <c r="AS6" i="9" s="1"/>
  <c r="X6" i="9"/>
  <c r="E6" i="9"/>
  <c r="AU764" i="8"/>
  <c r="AT764" i="8"/>
  <c r="AS764" i="8"/>
  <c r="AU763" i="8"/>
  <c r="AT763" i="8"/>
  <c r="AS763" i="8"/>
  <c r="AU762" i="8"/>
  <c r="AT762" i="8"/>
  <c r="AS762" i="8"/>
  <c r="AU761" i="8"/>
  <c r="AT761" i="8"/>
  <c r="AS761" i="8"/>
  <c r="AU760" i="8"/>
  <c r="AT760" i="8"/>
  <c r="AS760" i="8"/>
  <c r="AU759" i="8"/>
  <c r="AT759" i="8"/>
  <c r="AS759" i="8"/>
  <c r="AU758" i="8"/>
  <c r="AT758" i="8"/>
  <c r="AS758" i="8"/>
  <c r="AU757" i="8"/>
  <c r="AT757" i="8"/>
  <c r="AS757" i="8"/>
  <c r="AU756" i="8"/>
  <c r="AT756" i="8"/>
  <c r="AS756" i="8"/>
  <c r="AU755" i="8"/>
  <c r="AT755" i="8"/>
  <c r="AS755" i="8"/>
  <c r="AU754" i="8"/>
  <c r="AT754" i="8"/>
  <c r="AS754" i="8"/>
  <c r="AU753" i="8"/>
  <c r="AT753" i="8"/>
  <c r="AS753" i="8"/>
  <c r="AU752" i="8"/>
  <c r="AT752" i="8"/>
  <c r="AS752" i="8"/>
  <c r="AU751" i="8"/>
  <c r="AT751" i="8"/>
  <c r="AS751" i="8"/>
  <c r="AU750" i="8"/>
  <c r="AT750" i="8"/>
  <c r="AS750" i="8"/>
  <c r="AU749" i="8"/>
  <c r="AT749" i="8"/>
  <c r="AS749" i="8"/>
  <c r="AU748" i="8"/>
  <c r="AT748" i="8"/>
  <c r="AS748" i="8"/>
  <c r="AU747" i="8"/>
  <c r="AT747" i="8"/>
  <c r="AS747" i="8"/>
  <c r="AU746" i="8"/>
  <c r="AT746" i="8"/>
  <c r="AS746" i="8"/>
  <c r="AU745" i="8"/>
  <c r="AT745" i="8"/>
  <c r="AS745" i="8"/>
  <c r="AU744" i="8"/>
  <c r="AT744" i="8"/>
  <c r="AS744" i="8"/>
  <c r="AU743" i="8"/>
  <c r="AT743" i="8"/>
  <c r="AS743" i="8"/>
  <c r="AU742" i="8"/>
  <c r="AT742" i="8"/>
  <c r="AS742" i="8"/>
  <c r="AU741" i="8"/>
  <c r="AT741" i="8"/>
  <c r="AS741" i="8"/>
  <c r="AU740" i="8"/>
  <c r="AT740" i="8"/>
  <c r="AS740" i="8"/>
  <c r="AU739" i="8"/>
  <c r="AT739" i="8"/>
  <c r="AS739" i="8"/>
  <c r="AU738" i="8"/>
  <c r="AT738" i="8"/>
  <c r="AS738" i="8"/>
  <c r="AU737" i="8"/>
  <c r="AT737" i="8"/>
  <c r="AS737" i="8"/>
  <c r="AU736" i="8"/>
  <c r="AT736" i="8"/>
  <c r="AS736" i="8"/>
  <c r="AU735" i="8"/>
  <c r="AT735" i="8"/>
  <c r="AS735" i="8"/>
  <c r="AU734" i="8"/>
  <c r="AT734" i="8"/>
  <c r="AS734" i="8"/>
  <c r="AU733" i="8"/>
  <c r="AT733" i="8"/>
  <c r="AS733" i="8"/>
  <c r="AU732" i="8"/>
  <c r="AT732" i="8"/>
  <c r="AS732" i="8"/>
  <c r="AU731" i="8"/>
  <c r="AT731" i="8"/>
  <c r="AS731" i="8"/>
  <c r="AU730" i="8"/>
  <c r="AT730" i="8"/>
  <c r="AS730" i="8"/>
  <c r="AU729" i="8"/>
  <c r="AT729" i="8"/>
  <c r="AS729" i="8"/>
  <c r="AU728" i="8"/>
  <c r="AT728" i="8"/>
  <c r="AS728" i="8"/>
  <c r="AU727" i="8"/>
  <c r="AT727" i="8"/>
  <c r="AS727" i="8"/>
  <c r="AU726" i="8"/>
  <c r="AT726" i="8"/>
  <c r="AS726" i="8"/>
  <c r="AU725" i="8"/>
  <c r="AT725" i="8"/>
  <c r="AS725" i="8"/>
  <c r="AU724" i="8"/>
  <c r="AT724" i="8"/>
  <c r="AS724" i="8"/>
  <c r="AU723" i="8"/>
  <c r="AT723" i="8"/>
  <c r="AS723" i="8"/>
  <c r="AU722" i="8"/>
  <c r="AT722" i="8"/>
  <c r="AS722" i="8"/>
  <c r="AU721" i="8"/>
  <c r="AT721" i="8"/>
  <c r="AS721" i="8"/>
  <c r="AU720" i="8"/>
  <c r="AT720" i="8"/>
  <c r="AS720" i="8"/>
  <c r="AU719" i="8"/>
  <c r="AT719" i="8"/>
  <c r="AS719" i="8"/>
  <c r="AU718" i="8"/>
  <c r="AT718" i="8"/>
  <c r="AS718" i="8"/>
  <c r="AU717" i="8"/>
  <c r="AT717" i="8"/>
  <c r="AS717" i="8"/>
  <c r="AU716" i="8"/>
  <c r="AT716" i="8"/>
  <c r="AS716" i="8"/>
  <c r="AU715" i="8"/>
  <c r="AT715" i="8"/>
  <c r="AS715" i="8"/>
  <c r="AU714" i="8"/>
  <c r="AT714" i="8"/>
  <c r="AS714" i="8"/>
  <c r="AU713" i="8"/>
  <c r="AT713" i="8"/>
  <c r="AS713" i="8"/>
  <c r="AU712" i="8"/>
  <c r="AT712" i="8"/>
  <c r="AS712" i="8"/>
  <c r="AU711" i="8"/>
  <c r="AT711" i="8"/>
  <c r="AS711" i="8"/>
  <c r="AU710" i="8"/>
  <c r="AT710" i="8"/>
  <c r="AS710" i="8"/>
  <c r="AU709" i="8"/>
  <c r="AT709" i="8"/>
  <c r="AS709" i="8"/>
  <c r="AU708" i="8"/>
  <c r="AT708" i="8"/>
  <c r="AS708" i="8"/>
  <c r="AU707" i="8"/>
  <c r="AT707" i="8"/>
  <c r="AS707" i="8"/>
  <c r="AU706" i="8"/>
  <c r="AT706" i="8"/>
  <c r="AS706" i="8"/>
  <c r="AU705" i="8"/>
  <c r="AT705" i="8"/>
  <c r="AS705" i="8"/>
  <c r="AU704" i="8"/>
  <c r="AT704" i="8"/>
  <c r="AS704" i="8"/>
  <c r="AU703" i="8"/>
  <c r="AT703" i="8"/>
  <c r="AS703" i="8"/>
  <c r="AU702" i="8"/>
  <c r="AT702" i="8"/>
  <c r="AS702" i="8"/>
  <c r="AU701" i="8"/>
  <c r="AT701" i="8"/>
  <c r="AS701" i="8"/>
  <c r="AU700" i="8"/>
  <c r="AT700" i="8"/>
  <c r="AS700" i="8"/>
  <c r="AU699" i="8"/>
  <c r="AT699" i="8"/>
  <c r="AS699" i="8"/>
  <c r="AU698" i="8"/>
  <c r="AT698" i="8"/>
  <c r="AS698" i="8"/>
  <c r="AU697" i="8"/>
  <c r="AT697" i="8"/>
  <c r="AS697" i="8"/>
  <c r="AU696" i="8"/>
  <c r="AT696" i="8"/>
  <c r="AS696" i="8"/>
  <c r="AU695" i="8"/>
  <c r="AT695" i="8"/>
  <c r="AS695" i="8"/>
  <c r="AU694" i="8"/>
  <c r="AT694" i="8"/>
  <c r="AS694" i="8"/>
  <c r="AU693" i="8"/>
  <c r="AT693" i="8"/>
  <c r="AS693" i="8"/>
  <c r="AU692" i="8"/>
  <c r="AT692" i="8"/>
  <c r="AS692" i="8"/>
  <c r="AU691" i="8"/>
  <c r="AT691" i="8"/>
  <c r="AS691" i="8"/>
  <c r="AU690" i="8"/>
  <c r="AT690" i="8"/>
  <c r="AS690" i="8"/>
  <c r="AU689" i="8"/>
  <c r="AT689" i="8"/>
  <c r="AS689" i="8"/>
  <c r="AU688" i="8"/>
  <c r="AT688" i="8"/>
  <c r="AS688" i="8"/>
  <c r="AU687" i="8"/>
  <c r="AT687" i="8"/>
  <c r="AS687" i="8"/>
  <c r="AU686" i="8"/>
  <c r="AT686" i="8"/>
  <c r="AS686" i="8"/>
  <c r="AU685" i="8"/>
  <c r="AT685" i="8"/>
  <c r="AS685" i="8"/>
  <c r="AU684" i="8"/>
  <c r="AT684" i="8"/>
  <c r="AS684" i="8"/>
  <c r="AU683" i="8"/>
  <c r="AT683" i="8"/>
  <c r="AS683" i="8"/>
  <c r="AU682" i="8"/>
  <c r="AT682" i="8"/>
  <c r="AS682" i="8"/>
  <c r="AU681" i="8"/>
  <c r="AT681" i="8"/>
  <c r="AS681" i="8"/>
  <c r="AU680" i="8"/>
  <c r="AT680" i="8"/>
  <c r="AS680" i="8"/>
  <c r="AU679" i="8"/>
  <c r="AT679" i="8"/>
  <c r="AS679" i="8"/>
  <c r="AU678" i="8"/>
  <c r="AT678" i="8"/>
  <c r="AS678" i="8"/>
  <c r="AU677" i="8"/>
  <c r="AT677" i="8"/>
  <c r="AS677" i="8"/>
  <c r="AU676" i="8"/>
  <c r="AT676" i="8"/>
  <c r="AS676" i="8"/>
  <c r="AU675" i="8"/>
  <c r="AT675" i="8"/>
  <c r="AS675" i="8"/>
  <c r="AU674" i="8"/>
  <c r="AT674" i="8"/>
  <c r="AS674" i="8"/>
  <c r="AU673" i="8"/>
  <c r="AT673" i="8"/>
  <c r="AS673" i="8"/>
  <c r="AU672" i="8"/>
  <c r="AT672" i="8"/>
  <c r="AS672" i="8"/>
  <c r="AU671" i="8"/>
  <c r="AT671" i="8"/>
  <c r="AS671" i="8"/>
  <c r="AU670" i="8"/>
  <c r="AT670" i="8"/>
  <c r="AS670" i="8"/>
  <c r="AU669" i="8"/>
  <c r="AT669" i="8"/>
  <c r="AS669" i="8"/>
  <c r="AU668" i="8"/>
  <c r="AT668" i="8"/>
  <c r="AS668" i="8"/>
  <c r="AU667" i="8"/>
  <c r="AT667" i="8"/>
  <c r="AS667" i="8"/>
  <c r="AU666" i="8"/>
  <c r="AT666" i="8"/>
  <c r="AS666" i="8"/>
  <c r="AU665" i="8"/>
  <c r="AT665" i="8"/>
  <c r="AS665" i="8"/>
  <c r="AU664" i="8"/>
  <c r="AT664" i="8"/>
  <c r="AS664" i="8"/>
  <c r="AU663" i="8"/>
  <c r="AT663" i="8"/>
  <c r="AS663" i="8"/>
  <c r="AU662" i="8"/>
  <c r="AT662" i="8"/>
  <c r="AS662" i="8"/>
  <c r="AU661" i="8"/>
  <c r="AT661" i="8"/>
  <c r="AS661" i="8"/>
  <c r="AU660" i="8"/>
  <c r="AT660" i="8"/>
  <c r="AS660" i="8"/>
  <c r="AU659" i="8"/>
  <c r="AT659" i="8"/>
  <c r="AS659" i="8"/>
  <c r="AU658" i="8"/>
  <c r="AT658" i="8"/>
  <c r="AS658" i="8"/>
  <c r="AU657" i="8"/>
  <c r="AT657" i="8"/>
  <c r="AS657" i="8"/>
  <c r="AU656" i="8"/>
  <c r="AT656" i="8"/>
  <c r="AS656" i="8"/>
  <c r="AU655" i="8"/>
  <c r="AT655" i="8"/>
  <c r="AS655" i="8"/>
  <c r="AU654" i="8"/>
  <c r="AT654" i="8"/>
  <c r="AS654" i="8"/>
  <c r="AU653" i="8"/>
  <c r="AT653" i="8"/>
  <c r="AS653" i="8"/>
  <c r="AU652" i="8"/>
  <c r="AT652" i="8"/>
  <c r="AS652" i="8"/>
  <c r="AU651" i="8"/>
  <c r="AT651" i="8"/>
  <c r="AS651" i="8"/>
  <c r="AU650" i="8"/>
  <c r="AT650" i="8"/>
  <c r="AS650" i="8"/>
  <c r="AU649" i="8"/>
  <c r="AT649" i="8"/>
  <c r="AS649" i="8"/>
  <c r="AU648" i="8"/>
  <c r="AT648" i="8"/>
  <c r="AS648" i="8"/>
  <c r="AU647" i="8"/>
  <c r="AT647" i="8"/>
  <c r="AS647" i="8"/>
  <c r="AU646" i="8"/>
  <c r="AT646" i="8"/>
  <c r="AS646" i="8"/>
  <c r="AU645" i="8"/>
  <c r="AT645" i="8"/>
  <c r="AS645" i="8"/>
  <c r="AU644" i="8"/>
  <c r="AT644" i="8"/>
  <c r="AS644" i="8"/>
  <c r="AU643" i="8"/>
  <c r="AT643" i="8"/>
  <c r="AS643" i="8"/>
  <c r="AU642" i="8"/>
  <c r="AT642" i="8"/>
  <c r="AS642" i="8"/>
  <c r="AU641" i="8"/>
  <c r="AT641" i="8"/>
  <c r="AS641" i="8"/>
  <c r="AU640" i="8"/>
  <c r="AT640" i="8"/>
  <c r="AS640" i="8"/>
  <c r="AU639" i="8"/>
  <c r="AT639" i="8"/>
  <c r="AS639" i="8"/>
  <c r="AU638" i="8"/>
  <c r="AT638" i="8"/>
  <c r="AS638" i="8"/>
  <c r="AU637" i="8"/>
  <c r="AT637" i="8"/>
  <c r="AS637" i="8"/>
  <c r="AU636" i="8"/>
  <c r="AT636" i="8"/>
  <c r="AS636" i="8"/>
  <c r="AU635" i="8"/>
  <c r="AT635" i="8"/>
  <c r="AS635" i="8"/>
  <c r="AU634" i="8"/>
  <c r="AT634" i="8"/>
  <c r="AS634" i="8"/>
  <c r="AU633" i="8"/>
  <c r="AT633" i="8"/>
  <c r="AS633" i="8"/>
  <c r="AU632" i="8"/>
  <c r="AT632" i="8"/>
  <c r="AS632" i="8"/>
  <c r="AU631" i="8"/>
  <c r="AT631" i="8"/>
  <c r="AS631" i="8"/>
  <c r="AU630" i="8"/>
  <c r="AT630" i="8"/>
  <c r="AS630" i="8"/>
  <c r="AU629" i="8"/>
  <c r="AT629" i="8"/>
  <c r="AS629" i="8"/>
  <c r="AU628" i="8"/>
  <c r="AT628" i="8"/>
  <c r="AS628" i="8"/>
  <c r="AU627" i="8"/>
  <c r="AT627" i="8"/>
  <c r="AS627" i="8"/>
  <c r="AU626" i="8"/>
  <c r="AT626" i="8"/>
  <c r="AS626" i="8"/>
  <c r="AU625" i="8"/>
  <c r="AT625" i="8"/>
  <c r="AS625" i="8"/>
  <c r="AU624" i="8"/>
  <c r="AT624" i="8"/>
  <c r="AS624" i="8"/>
  <c r="AU623" i="8"/>
  <c r="AT623" i="8"/>
  <c r="AS623" i="8"/>
  <c r="AU622" i="8"/>
  <c r="AT622" i="8"/>
  <c r="AS622" i="8"/>
  <c r="AU621" i="8"/>
  <c r="AT621" i="8"/>
  <c r="AS621" i="8"/>
  <c r="AU620" i="8"/>
  <c r="AT620" i="8"/>
  <c r="AS620" i="8"/>
  <c r="AU619" i="8"/>
  <c r="AT619" i="8"/>
  <c r="AS619" i="8"/>
  <c r="AU618" i="8"/>
  <c r="AT618" i="8"/>
  <c r="AS618" i="8"/>
  <c r="AU617" i="8"/>
  <c r="AT617" i="8"/>
  <c r="AS617" i="8"/>
  <c r="AU616" i="8"/>
  <c r="AT616" i="8"/>
  <c r="AS616" i="8"/>
  <c r="AU615" i="8"/>
  <c r="AT615" i="8"/>
  <c r="AS615" i="8"/>
  <c r="AU614" i="8"/>
  <c r="AT614" i="8"/>
  <c r="AS614" i="8"/>
  <c r="AU613" i="8"/>
  <c r="AT613" i="8"/>
  <c r="AS613" i="8"/>
  <c r="AU612" i="8"/>
  <c r="AT612" i="8"/>
  <c r="AS612" i="8"/>
  <c r="AU611" i="8"/>
  <c r="AT611" i="8"/>
  <c r="AS611" i="8"/>
  <c r="AU610" i="8"/>
  <c r="AT610" i="8"/>
  <c r="AS610" i="8"/>
  <c r="AU609" i="8"/>
  <c r="AT609" i="8"/>
  <c r="AS609" i="8"/>
  <c r="AU608" i="8"/>
  <c r="AT608" i="8"/>
  <c r="AS608" i="8"/>
  <c r="AU607" i="8"/>
  <c r="AT607" i="8"/>
  <c r="AS607" i="8"/>
  <c r="AU606" i="8"/>
  <c r="AT606" i="8"/>
  <c r="AS606" i="8"/>
  <c r="AU605" i="8"/>
  <c r="AT605" i="8"/>
  <c r="AS605" i="8"/>
  <c r="AU604" i="8"/>
  <c r="AT604" i="8"/>
  <c r="AS604" i="8"/>
  <c r="AU603" i="8"/>
  <c r="AT603" i="8"/>
  <c r="AS603" i="8"/>
  <c r="AU602" i="8"/>
  <c r="AT602" i="8"/>
  <c r="AS602" i="8"/>
  <c r="AU601" i="8"/>
  <c r="AT601" i="8"/>
  <c r="AS601" i="8"/>
  <c r="AU600" i="8"/>
  <c r="AT600" i="8"/>
  <c r="AS600" i="8"/>
  <c r="AU599" i="8"/>
  <c r="AT599" i="8"/>
  <c r="AS599" i="8"/>
  <c r="AU598" i="8"/>
  <c r="AT598" i="8"/>
  <c r="AS598" i="8"/>
  <c r="AU597" i="8"/>
  <c r="AT597" i="8"/>
  <c r="AS597" i="8"/>
  <c r="AU596" i="8"/>
  <c r="AT596" i="8"/>
  <c r="AS596" i="8"/>
  <c r="AU595" i="8"/>
  <c r="AT595" i="8"/>
  <c r="AS595" i="8"/>
  <c r="AU594" i="8"/>
  <c r="AT594" i="8"/>
  <c r="AS594" i="8"/>
  <c r="AU593" i="8"/>
  <c r="AT593" i="8"/>
  <c r="AS593" i="8"/>
  <c r="AU592" i="8"/>
  <c r="AT592" i="8"/>
  <c r="AS592" i="8"/>
  <c r="AU591" i="8"/>
  <c r="AT591" i="8"/>
  <c r="AS591" i="8"/>
  <c r="AU590" i="8"/>
  <c r="AT590" i="8"/>
  <c r="AS590" i="8"/>
  <c r="AU589" i="8"/>
  <c r="AT589" i="8"/>
  <c r="AS589" i="8"/>
  <c r="AU588" i="8"/>
  <c r="AT588" i="8"/>
  <c r="AS588" i="8"/>
  <c r="AU587" i="8"/>
  <c r="AT587" i="8"/>
  <c r="AS587" i="8"/>
  <c r="AU586" i="8"/>
  <c r="AT586" i="8"/>
  <c r="AS586" i="8"/>
  <c r="AU585" i="8"/>
  <c r="AT585" i="8"/>
  <c r="AS585" i="8"/>
  <c r="AU584" i="8"/>
  <c r="AT584" i="8"/>
  <c r="AS584" i="8"/>
  <c r="AU583" i="8"/>
  <c r="AT583" i="8"/>
  <c r="AS583" i="8"/>
  <c r="AU582" i="8"/>
  <c r="AT582" i="8"/>
  <c r="AS582" i="8"/>
  <c r="AU581" i="8"/>
  <c r="AT581" i="8"/>
  <c r="AS581" i="8"/>
  <c r="AU580" i="8"/>
  <c r="AT580" i="8"/>
  <c r="AS580" i="8"/>
  <c r="AU579" i="8"/>
  <c r="AT579" i="8"/>
  <c r="AS579" i="8"/>
  <c r="AU578" i="8"/>
  <c r="AT578" i="8"/>
  <c r="AS578" i="8"/>
  <c r="AU577" i="8"/>
  <c r="AT577" i="8"/>
  <c r="AS577" i="8"/>
  <c r="AU576" i="8"/>
  <c r="AT576" i="8"/>
  <c r="AS576" i="8"/>
  <c r="AU575" i="8"/>
  <c r="AT575" i="8"/>
  <c r="AS575" i="8"/>
  <c r="AU574" i="8"/>
  <c r="AT574" i="8"/>
  <c r="AS574" i="8"/>
  <c r="AU573" i="8"/>
  <c r="AT573" i="8"/>
  <c r="AS573" i="8"/>
  <c r="AU572" i="8"/>
  <c r="AT572" i="8"/>
  <c r="AS572" i="8"/>
  <c r="AU571" i="8"/>
  <c r="AT571" i="8"/>
  <c r="AS571" i="8"/>
  <c r="AU570" i="8"/>
  <c r="AT570" i="8"/>
  <c r="AS570" i="8"/>
  <c r="AU569" i="8"/>
  <c r="AT569" i="8"/>
  <c r="AS569" i="8"/>
  <c r="AU568" i="8"/>
  <c r="AT568" i="8"/>
  <c r="AS568" i="8"/>
  <c r="AU567" i="8"/>
  <c r="AT567" i="8"/>
  <c r="AS567" i="8"/>
  <c r="AU566" i="8"/>
  <c r="AT566" i="8"/>
  <c r="AS566" i="8"/>
  <c r="AU565" i="8"/>
  <c r="AT565" i="8"/>
  <c r="AS565" i="8"/>
  <c r="AU564" i="8"/>
  <c r="AT564" i="8"/>
  <c r="AS564" i="8"/>
  <c r="AU563" i="8"/>
  <c r="AT563" i="8"/>
  <c r="AS563" i="8"/>
  <c r="AU562" i="8"/>
  <c r="AT562" i="8"/>
  <c r="AS562" i="8"/>
  <c r="AU561" i="8"/>
  <c r="AT561" i="8"/>
  <c r="AS561" i="8"/>
  <c r="AU560" i="8"/>
  <c r="AT560" i="8"/>
  <c r="AS560" i="8"/>
  <c r="AU559" i="8"/>
  <c r="AT559" i="8"/>
  <c r="AS559" i="8"/>
  <c r="AU558" i="8"/>
  <c r="AT558" i="8"/>
  <c r="AS558" i="8"/>
  <c r="AU557" i="8"/>
  <c r="AT557" i="8"/>
  <c r="AS557" i="8"/>
  <c r="AU556" i="8"/>
  <c r="AT556" i="8"/>
  <c r="AS556" i="8"/>
  <c r="AU555" i="8"/>
  <c r="AT555" i="8"/>
  <c r="AS555" i="8"/>
  <c r="AU554" i="8"/>
  <c r="AT554" i="8"/>
  <c r="AS554" i="8"/>
  <c r="AU553" i="8"/>
  <c r="AT553" i="8"/>
  <c r="AS553" i="8"/>
  <c r="AU552" i="8"/>
  <c r="AT552" i="8"/>
  <c r="AS552" i="8"/>
  <c r="AU551" i="8"/>
  <c r="AT551" i="8"/>
  <c r="AS551" i="8"/>
  <c r="AU550" i="8"/>
  <c r="AT550" i="8"/>
  <c r="AS550" i="8"/>
  <c r="AU549" i="8"/>
  <c r="AT549" i="8"/>
  <c r="AS549" i="8"/>
  <c r="AU548" i="8"/>
  <c r="AT548" i="8"/>
  <c r="AS548" i="8"/>
  <c r="AU547" i="8"/>
  <c r="AT547" i="8"/>
  <c r="AS547" i="8"/>
  <c r="AU546" i="8"/>
  <c r="AT546" i="8"/>
  <c r="AS546" i="8"/>
  <c r="AU545" i="8"/>
  <c r="AT545" i="8"/>
  <c r="AS545" i="8"/>
  <c r="AU544" i="8"/>
  <c r="AT544" i="8"/>
  <c r="AS544" i="8"/>
  <c r="AU543" i="8"/>
  <c r="AT543" i="8"/>
  <c r="AS543" i="8"/>
  <c r="AU542" i="8"/>
  <c r="AT542" i="8"/>
  <c r="AS542" i="8"/>
  <c r="AU541" i="8"/>
  <c r="AT541" i="8"/>
  <c r="AS541" i="8"/>
  <c r="AU540" i="8"/>
  <c r="AT540" i="8"/>
  <c r="AS540" i="8"/>
  <c r="AU539" i="8"/>
  <c r="AT539" i="8"/>
  <c r="AS539" i="8"/>
  <c r="AU538" i="8"/>
  <c r="AT538" i="8"/>
  <c r="AS538" i="8"/>
  <c r="AU537" i="8"/>
  <c r="AT537" i="8"/>
  <c r="AS537" i="8"/>
  <c r="AU536" i="8"/>
  <c r="AT536" i="8"/>
  <c r="AS536" i="8"/>
  <c r="AU535" i="8"/>
  <c r="AT535" i="8"/>
  <c r="AS535" i="8"/>
  <c r="AU534" i="8"/>
  <c r="AT534" i="8"/>
  <c r="AS534" i="8"/>
  <c r="AU533" i="8"/>
  <c r="AT533" i="8"/>
  <c r="AS533" i="8"/>
  <c r="AU532" i="8"/>
  <c r="AT532" i="8"/>
  <c r="AS532" i="8"/>
  <c r="AU531" i="8"/>
  <c r="AT531" i="8"/>
  <c r="AS531" i="8"/>
  <c r="AU530" i="8"/>
  <c r="AT530" i="8"/>
  <c r="AS530" i="8"/>
  <c r="AU529" i="8"/>
  <c r="AT529" i="8"/>
  <c r="AS529" i="8"/>
  <c r="AU528" i="8"/>
  <c r="AT528" i="8"/>
  <c r="AS528" i="8"/>
  <c r="AU527" i="8"/>
  <c r="AT527" i="8"/>
  <c r="AS527" i="8"/>
  <c r="AU526" i="8"/>
  <c r="AT526" i="8"/>
  <c r="AS526" i="8"/>
  <c r="AU525" i="8"/>
  <c r="AT525" i="8"/>
  <c r="AS525" i="8"/>
  <c r="AU524" i="8"/>
  <c r="AT524" i="8"/>
  <c r="AS524" i="8"/>
  <c r="AU523" i="8"/>
  <c r="AT523" i="8"/>
  <c r="AS523" i="8"/>
  <c r="AU522" i="8"/>
  <c r="AT522" i="8"/>
  <c r="AS522" i="8"/>
  <c r="AU521" i="8"/>
  <c r="AT521" i="8"/>
  <c r="AS521" i="8"/>
  <c r="AU520" i="8"/>
  <c r="AT520" i="8"/>
  <c r="AS520" i="8"/>
  <c r="AU519" i="8"/>
  <c r="AT519" i="8"/>
  <c r="AS519" i="8"/>
  <c r="AU518" i="8"/>
  <c r="AT518" i="8"/>
  <c r="AS518" i="8"/>
  <c r="AU517" i="8"/>
  <c r="AT517" i="8"/>
  <c r="AS517" i="8"/>
  <c r="AU516" i="8"/>
  <c r="AT516" i="8"/>
  <c r="AS516" i="8"/>
  <c r="AU515" i="8"/>
  <c r="AT515" i="8"/>
  <c r="AS515" i="8"/>
  <c r="AU514" i="8"/>
  <c r="AT514" i="8"/>
  <c r="AS514" i="8"/>
  <c r="AU513" i="8"/>
  <c r="AT513" i="8"/>
  <c r="AS513" i="8"/>
  <c r="AU512" i="8"/>
  <c r="AT512" i="8"/>
  <c r="AS512" i="8"/>
  <c r="AU511" i="8"/>
  <c r="AT511" i="8"/>
  <c r="AS511" i="8"/>
  <c r="AU510" i="8"/>
  <c r="AT510" i="8"/>
  <c r="AS510" i="8"/>
  <c r="AU509" i="8"/>
  <c r="AT509" i="8"/>
  <c r="AS509" i="8"/>
  <c r="AU508" i="8"/>
  <c r="AT508" i="8"/>
  <c r="AS508" i="8"/>
  <c r="AU507" i="8"/>
  <c r="AT507" i="8"/>
  <c r="AS507" i="8"/>
  <c r="AU506" i="8"/>
  <c r="AT506" i="8"/>
  <c r="AS506" i="8"/>
  <c r="AU505" i="8"/>
  <c r="AT505" i="8"/>
  <c r="AS505" i="8"/>
  <c r="AU504" i="8"/>
  <c r="AT504" i="8"/>
  <c r="AS504" i="8"/>
  <c r="AU503" i="8"/>
  <c r="AT503" i="8"/>
  <c r="AS503" i="8"/>
  <c r="AU502" i="8"/>
  <c r="AT502" i="8"/>
  <c r="AS502" i="8"/>
  <c r="AU501" i="8"/>
  <c r="AT501" i="8"/>
  <c r="AS501" i="8"/>
  <c r="AU500" i="8"/>
  <c r="AT500" i="8"/>
  <c r="AS500" i="8"/>
  <c r="AU499" i="8"/>
  <c r="AT499" i="8"/>
  <c r="AS499" i="8"/>
  <c r="AU498" i="8"/>
  <c r="AT498" i="8"/>
  <c r="AS498" i="8"/>
  <c r="AU497" i="8"/>
  <c r="AT497" i="8"/>
  <c r="AS497" i="8"/>
  <c r="AU496" i="8"/>
  <c r="AT496" i="8"/>
  <c r="AS496" i="8"/>
  <c r="AU495" i="8"/>
  <c r="AT495" i="8"/>
  <c r="AS495" i="8"/>
  <c r="AU494" i="8"/>
  <c r="AT494" i="8"/>
  <c r="AS494" i="8"/>
  <c r="AU493" i="8"/>
  <c r="AT493" i="8"/>
  <c r="AS493" i="8"/>
  <c r="AU492" i="8"/>
  <c r="AT492" i="8"/>
  <c r="AS492" i="8"/>
  <c r="AU491" i="8"/>
  <c r="AT491" i="8"/>
  <c r="AS491" i="8"/>
  <c r="AU490" i="8"/>
  <c r="AT490" i="8"/>
  <c r="AS490" i="8"/>
  <c r="AU489" i="8"/>
  <c r="AT489" i="8"/>
  <c r="AS489" i="8"/>
  <c r="AU488" i="8"/>
  <c r="AT488" i="8"/>
  <c r="AS488" i="8"/>
  <c r="AU487" i="8"/>
  <c r="AT487" i="8"/>
  <c r="AS487" i="8"/>
  <c r="AU486" i="8"/>
  <c r="AT486" i="8"/>
  <c r="AS486" i="8"/>
  <c r="AU485" i="8"/>
  <c r="AT485" i="8"/>
  <c r="AS485" i="8"/>
  <c r="AU484" i="8"/>
  <c r="AT484" i="8"/>
  <c r="AS484" i="8"/>
  <c r="AU483" i="8"/>
  <c r="AT483" i="8"/>
  <c r="AS483" i="8"/>
  <c r="AU482" i="8"/>
  <c r="AT482" i="8"/>
  <c r="AS482" i="8"/>
  <c r="AU481" i="8"/>
  <c r="AT481" i="8"/>
  <c r="AS481" i="8"/>
  <c r="AU480" i="8"/>
  <c r="AT480" i="8"/>
  <c r="AS480" i="8"/>
  <c r="AU479" i="8"/>
  <c r="AT479" i="8"/>
  <c r="AS479" i="8"/>
  <c r="AU478" i="8"/>
  <c r="AT478" i="8"/>
  <c r="AS478" i="8"/>
  <c r="AU477" i="8"/>
  <c r="AT477" i="8"/>
  <c r="AS477" i="8"/>
  <c r="AU476" i="8"/>
  <c r="AT476" i="8"/>
  <c r="AS476" i="8"/>
  <c r="AU475" i="8"/>
  <c r="AT475" i="8"/>
  <c r="AS475" i="8"/>
  <c r="AU474" i="8"/>
  <c r="AT474" i="8"/>
  <c r="AS474" i="8"/>
  <c r="AU473" i="8"/>
  <c r="AT473" i="8"/>
  <c r="AS473" i="8"/>
  <c r="AU472" i="8"/>
  <c r="AT472" i="8"/>
  <c r="AS472" i="8"/>
  <c r="AU471" i="8"/>
  <c r="AT471" i="8"/>
  <c r="AS471" i="8"/>
  <c r="AU470" i="8"/>
  <c r="AT470" i="8"/>
  <c r="AS470" i="8"/>
  <c r="AU469" i="8"/>
  <c r="AT469" i="8"/>
  <c r="AS469" i="8"/>
  <c r="AU468" i="8"/>
  <c r="AT468" i="8"/>
  <c r="AS468" i="8"/>
  <c r="AU467" i="8"/>
  <c r="AT467" i="8"/>
  <c r="AS467" i="8"/>
  <c r="AU466" i="8"/>
  <c r="AT466" i="8"/>
  <c r="AS466" i="8"/>
  <c r="AU465" i="8"/>
  <c r="AT465" i="8"/>
  <c r="AS465" i="8"/>
  <c r="AU464" i="8"/>
  <c r="AT464" i="8"/>
  <c r="AS464" i="8"/>
  <c r="AU463" i="8"/>
  <c r="AT463" i="8"/>
  <c r="AS463" i="8"/>
  <c r="AU462" i="8"/>
  <c r="AT462" i="8"/>
  <c r="AS462" i="8"/>
  <c r="AU461" i="8"/>
  <c r="AT461" i="8"/>
  <c r="AS461" i="8"/>
  <c r="AU460" i="8"/>
  <c r="AT460" i="8"/>
  <c r="AS460" i="8"/>
  <c r="AU459" i="8"/>
  <c r="AT459" i="8"/>
  <c r="AS459" i="8"/>
  <c r="AU458" i="8"/>
  <c r="AT458" i="8"/>
  <c r="AS458" i="8"/>
  <c r="AU457" i="8"/>
  <c r="AT457" i="8"/>
  <c r="AS457" i="8"/>
  <c r="AU456" i="8"/>
  <c r="AT456" i="8"/>
  <c r="AS456" i="8"/>
  <c r="AU455" i="8"/>
  <c r="AT455" i="8"/>
  <c r="AS455" i="8"/>
  <c r="AU454" i="8"/>
  <c r="AT454" i="8"/>
  <c r="AS454" i="8"/>
  <c r="AU453" i="8"/>
  <c r="AT453" i="8"/>
  <c r="AS453" i="8"/>
  <c r="AU452" i="8"/>
  <c r="AT452" i="8"/>
  <c r="AS452" i="8"/>
  <c r="AU451" i="8"/>
  <c r="AT451" i="8"/>
  <c r="AS451" i="8"/>
  <c r="AU450" i="8"/>
  <c r="AT450" i="8"/>
  <c r="AS450" i="8"/>
  <c r="AU449" i="8"/>
  <c r="AT449" i="8"/>
  <c r="AS449" i="8"/>
  <c r="AU448" i="8"/>
  <c r="AT448" i="8"/>
  <c r="AS448" i="8"/>
  <c r="AU447" i="8"/>
  <c r="AT447" i="8"/>
  <c r="AS447" i="8"/>
  <c r="AU446" i="8"/>
  <c r="AT446" i="8"/>
  <c r="AS446" i="8"/>
  <c r="AU445" i="8"/>
  <c r="AT445" i="8"/>
  <c r="AS445" i="8"/>
  <c r="AU444" i="8"/>
  <c r="AT444" i="8"/>
  <c r="AS444" i="8"/>
  <c r="AU443" i="8"/>
  <c r="AT443" i="8"/>
  <c r="AS443" i="8"/>
  <c r="AU442" i="8"/>
  <c r="AT442" i="8"/>
  <c r="AS442" i="8"/>
  <c r="AU441" i="8"/>
  <c r="AT441" i="8"/>
  <c r="AS441" i="8"/>
  <c r="AU440" i="8"/>
  <c r="AT440" i="8"/>
  <c r="AS440" i="8"/>
  <c r="AU439" i="8"/>
  <c r="AT439" i="8"/>
  <c r="AS439" i="8"/>
  <c r="AU438" i="8"/>
  <c r="AT438" i="8"/>
  <c r="AS438" i="8"/>
  <c r="AU437" i="8"/>
  <c r="AT437" i="8"/>
  <c r="AS437" i="8"/>
  <c r="AU436" i="8"/>
  <c r="AT436" i="8"/>
  <c r="AS436" i="8"/>
  <c r="AU435" i="8"/>
  <c r="AT435" i="8"/>
  <c r="AS435" i="8"/>
  <c r="AU434" i="8"/>
  <c r="AT434" i="8"/>
  <c r="AS434" i="8"/>
  <c r="AU433" i="8"/>
  <c r="AT433" i="8"/>
  <c r="AS433" i="8"/>
  <c r="AU432" i="8"/>
  <c r="AT432" i="8"/>
  <c r="AS432" i="8"/>
  <c r="AU431" i="8"/>
  <c r="AT431" i="8"/>
  <c r="AS431" i="8"/>
  <c r="AU430" i="8"/>
  <c r="AT430" i="8"/>
  <c r="AS430" i="8"/>
  <c r="AU429" i="8"/>
  <c r="AT429" i="8"/>
  <c r="AS429" i="8"/>
  <c r="AU428" i="8"/>
  <c r="AT428" i="8"/>
  <c r="AS428" i="8"/>
  <c r="AU427" i="8"/>
  <c r="AT427" i="8"/>
  <c r="AS427" i="8"/>
  <c r="AU426" i="8"/>
  <c r="AT426" i="8"/>
  <c r="AS426" i="8"/>
  <c r="AU425" i="8"/>
  <c r="AT425" i="8"/>
  <c r="AS425" i="8"/>
  <c r="AU424" i="8"/>
  <c r="AT424" i="8"/>
  <c r="AS424" i="8"/>
  <c r="AU423" i="8"/>
  <c r="AT423" i="8"/>
  <c r="AS423" i="8"/>
  <c r="AU422" i="8"/>
  <c r="AT422" i="8"/>
  <c r="AS422" i="8"/>
  <c r="AU421" i="8"/>
  <c r="AT421" i="8"/>
  <c r="AS421" i="8"/>
  <c r="AU420" i="8"/>
  <c r="AT420" i="8"/>
  <c r="AS420" i="8"/>
  <c r="AU419" i="8"/>
  <c r="AT419" i="8"/>
  <c r="AS419" i="8"/>
  <c r="AU418" i="8"/>
  <c r="AT418" i="8"/>
  <c r="AS418" i="8"/>
  <c r="AU417" i="8"/>
  <c r="AT417" i="8"/>
  <c r="AS417" i="8"/>
  <c r="AU416" i="8"/>
  <c r="AT416" i="8"/>
  <c r="AS416" i="8"/>
  <c r="AU415" i="8"/>
  <c r="AT415" i="8"/>
  <c r="AS415" i="8"/>
  <c r="AU414" i="8"/>
  <c r="AT414" i="8"/>
  <c r="AS414" i="8"/>
  <c r="AU413" i="8"/>
  <c r="AT413" i="8"/>
  <c r="AS413" i="8"/>
  <c r="AU412" i="8"/>
  <c r="AT412" i="8"/>
  <c r="AS412" i="8"/>
  <c r="AU411" i="8"/>
  <c r="AT411" i="8"/>
  <c r="AS411" i="8"/>
  <c r="AU410" i="8"/>
  <c r="AT410" i="8"/>
  <c r="AS410" i="8"/>
  <c r="AU409" i="8"/>
  <c r="AT409" i="8"/>
  <c r="AS409" i="8"/>
  <c r="AU408" i="8"/>
  <c r="AT408" i="8"/>
  <c r="AS408" i="8"/>
  <c r="AU407" i="8"/>
  <c r="AT407" i="8"/>
  <c r="AS407" i="8"/>
  <c r="AU406" i="8"/>
  <c r="AT406" i="8"/>
  <c r="AS406" i="8"/>
  <c r="AU405" i="8"/>
  <c r="AT405" i="8"/>
  <c r="AS405" i="8"/>
  <c r="AU404" i="8"/>
  <c r="AT404" i="8"/>
  <c r="AS404" i="8"/>
  <c r="AU403" i="8"/>
  <c r="AT403" i="8"/>
  <c r="AS403" i="8"/>
  <c r="AU402" i="8"/>
  <c r="AT402" i="8"/>
  <c r="AS402" i="8"/>
  <c r="AU401" i="8"/>
  <c r="AT401" i="8"/>
  <c r="AS401" i="8"/>
  <c r="AU400" i="8"/>
  <c r="AT400" i="8"/>
  <c r="AS400" i="8"/>
  <c r="AU399" i="8"/>
  <c r="AT399" i="8"/>
  <c r="AS399" i="8"/>
  <c r="AU398" i="8"/>
  <c r="AT398" i="8"/>
  <c r="AS398" i="8"/>
  <c r="AU397" i="8"/>
  <c r="AT397" i="8"/>
  <c r="AS397" i="8"/>
  <c r="AU396" i="8"/>
  <c r="AT396" i="8"/>
  <c r="AS396" i="8"/>
  <c r="AU395" i="8"/>
  <c r="AT395" i="8"/>
  <c r="AS395" i="8"/>
  <c r="AU394" i="8"/>
  <c r="AT394" i="8"/>
  <c r="AS394" i="8"/>
  <c r="AU393" i="8"/>
  <c r="AT393" i="8"/>
  <c r="AS393" i="8"/>
  <c r="AU392" i="8"/>
  <c r="AT392" i="8"/>
  <c r="AS392" i="8"/>
  <c r="AU391" i="8"/>
  <c r="AT391" i="8"/>
  <c r="AS391" i="8"/>
  <c r="AU390" i="8"/>
  <c r="AT390" i="8"/>
  <c r="AS390" i="8"/>
  <c r="AU389" i="8"/>
  <c r="AT389" i="8"/>
  <c r="AS389" i="8"/>
  <c r="AU388" i="8"/>
  <c r="AT388" i="8"/>
  <c r="AS388" i="8"/>
  <c r="AU387" i="8"/>
  <c r="AT387" i="8"/>
  <c r="AS387" i="8"/>
  <c r="AU386" i="8"/>
  <c r="AT386" i="8"/>
  <c r="AS386" i="8"/>
  <c r="AU385" i="8"/>
  <c r="AT385" i="8"/>
  <c r="AS385" i="8"/>
  <c r="AU384" i="8"/>
  <c r="AT384" i="8"/>
  <c r="AS384" i="8"/>
  <c r="AU383" i="8"/>
  <c r="AT383" i="8"/>
  <c r="AS383" i="8"/>
  <c r="AU382" i="8"/>
  <c r="AT382" i="8"/>
  <c r="AS382" i="8"/>
  <c r="AU381" i="8"/>
  <c r="AT381" i="8"/>
  <c r="AS381" i="8"/>
  <c r="AU380" i="8"/>
  <c r="AT380" i="8"/>
  <c r="AS380" i="8"/>
  <c r="AU379" i="8"/>
  <c r="AT379" i="8"/>
  <c r="AS379" i="8"/>
  <c r="AU378" i="8"/>
  <c r="AT378" i="8"/>
  <c r="AS378" i="8"/>
  <c r="AU377" i="8"/>
  <c r="AT377" i="8"/>
  <c r="AS377" i="8"/>
  <c r="AU376" i="8"/>
  <c r="AT376" i="8"/>
  <c r="AS376" i="8"/>
  <c r="AU375" i="8"/>
  <c r="AT375" i="8"/>
  <c r="AS375" i="8"/>
  <c r="AU374" i="8"/>
  <c r="AT374" i="8"/>
  <c r="AS374" i="8"/>
  <c r="AU373" i="8"/>
  <c r="AT373" i="8"/>
  <c r="AS373" i="8"/>
  <c r="AU372" i="8"/>
  <c r="AT372" i="8"/>
  <c r="AS372" i="8"/>
  <c r="AU371" i="8"/>
  <c r="AT371" i="8"/>
  <c r="AS371" i="8"/>
  <c r="AU370" i="8"/>
  <c r="AT370" i="8"/>
  <c r="AS370" i="8"/>
  <c r="AU369" i="8"/>
  <c r="AT369" i="8"/>
  <c r="AS369" i="8"/>
  <c r="AU368" i="8"/>
  <c r="AT368" i="8"/>
  <c r="AS368" i="8"/>
  <c r="AU367" i="8"/>
  <c r="AT367" i="8"/>
  <c r="AS367" i="8"/>
  <c r="AU366" i="8"/>
  <c r="AT366" i="8"/>
  <c r="AS366" i="8"/>
  <c r="AU365" i="8"/>
  <c r="AT365" i="8"/>
  <c r="AS365" i="8"/>
  <c r="AU364" i="8"/>
  <c r="AT364" i="8"/>
  <c r="AS364" i="8"/>
  <c r="AU363" i="8"/>
  <c r="AT363" i="8"/>
  <c r="AS363" i="8"/>
  <c r="AU362" i="8"/>
  <c r="AT362" i="8"/>
  <c r="AS362" i="8"/>
  <c r="AU361" i="8"/>
  <c r="AT361" i="8"/>
  <c r="AS361" i="8"/>
  <c r="AU360" i="8"/>
  <c r="AT360" i="8"/>
  <c r="AS360" i="8"/>
  <c r="AU359" i="8"/>
  <c r="AT359" i="8"/>
  <c r="AS359" i="8"/>
  <c r="AU358" i="8"/>
  <c r="AT358" i="8"/>
  <c r="AS358" i="8"/>
  <c r="AU357" i="8"/>
  <c r="AT357" i="8"/>
  <c r="AS357" i="8"/>
  <c r="AU356" i="8"/>
  <c r="AT356" i="8"/>
  <c r="AS356" i="8"/>
  <c r="AU355" i="8"/>
  <c r="AT355" i="8"/>
  <c r="AS355" i="8"/>
  <c r="AU354" i="8"/>
  <c r="AT354" i="8"/>
  <c r="AS354" i="8"/>
  <c r="AU353" i="8"/>
  <c r="AT353" i="8"/>
  <c r="AS353" i="8"/>
  <c r="AU352" i="8"/>
  <c r="AT352" i="8"/>
  <c r="AS352" i="8"/>
  <c r="AU351" i="8"/>
  <c r="AT351" i="8"/>
  <c r="AS351" i="8"/>
  <c r="AU350" i="8"/>
  <c r="AT350" i="8"/>
  <c r="AS350" i="8"/>
  <c r="AU349" i="8"/>
  <c r="AT349" i="8"/>
  <c r="AS349" i="8"/>
  <c r="AU348" i="8"/>
  <c r="AT348" i="8"/>
  <c r="AS348" i="8"/>
  <c r="AU347" i="8"/>
  <c r="AT347" i="8"/>
  <c r="AS347" i="8"/>
  <c r="AU346" i="8"/>
  <c r="AT346" i="8"/>
  <c r="AS346" i="8"/>
  <c r="AU345" i="8"/>
  <c r="AT345" i="8"/>
  <c r="AS345" i="8"/>
  <c r="AU344" i="8"/>
  <c r="AT344" i="8"/>
  <c r="AS344" i="8"/>
  <c r="AU343" i="8"/>
  <c r="AT343" i="8"/>
  <c r="AS343" i="8"/>
  <c r="AU342" i="8"/>
  <c r="AT342" i="8"/>
  <c r="AS342" i="8"/>
  <c r="AU341" i="8"/>
  <c r="AT341" i="8"/>
  <c r="AS341" i="8"/>
  <c r="AU340" i="8"/>
  <c r="AT340" i="8"/>
  <c r="AS340" i="8"/>
  <c r="AU339" i="8"/>
  <c r="AT339" i="8"/>
  <c r="AS339" i="8"/>
  <c r="AU338" i="8"/>
  <c r="AT338" i="8"/>
  <c r="AS338" i="8"/>
  <c r="AU337" i="8"/>
  <c r="AT337" i="8"/>
  <c r="AS337" i="8"/>
  <c r="AU336" i="8"/>
  <c r="AT336" i="8"/>
  <c r="AS336" i="8"/>
  <c r="AU335" i="8"/>
  <c r="AT335" i="8"/>
  <c r="AS335" i="8"/>
  <c r="AU334" i="8"/>
  <c r="AT334" i="8"/>
  <c r="AS334" i="8"/>
  <c r="AU333" i="8"/>
  <c r="AT333" i="8"/>
  <c r="AS333" i="8"/>
  <c r="AU332" i="8"/>
  <c r="AT332" i="8"/>
  <c r="AS332" i="8"/>
  <c r="AU331" i="8"/>
  <c r="AT331" i="8"/>
  <c r="AS331" i="8"/>
  <c r="AU330" i="8"/>
  <c r="AT330" i="8"/>
  <c r="AS330" i="8"/>
  <c r="AU329" i="8"/>
  <c r="AT329" i="8"/>
  <c r="AS329" i="8"/>
  <c r="AU328" i="8"/>
  <c r="AT328" i="8"/>
  <c r="AS328" i="8"/>
  <c r="AU327" i="8"/>
  <c r="AT327" i="8"/>
  <c r="AS327" i="8"/>
  <c r="AU326" i="8"/>
  <c r="AT326" i="8"/>
  <c r="AS326" i="8"/>
  <c r="AU325" i="8"/>
  <c r="AT325" i="8"/>
  <c r="AS325" i="8"/>
  <c r="AU324" i="8"/>
  <c r="AT324" i="8"/>
  <c r="AS324" i="8"/>
  <c r="AU323" i="8"/>
  <c r="AT323" i="8"/>
  <c r="AS323" i="8"/>
  <c r="AU322" i="8"/>
  <c r="AT322" i="8"/>
  <c r="AS322" i="8"/>
  <c r="AU321" i="8"/>
  <c r="AT321" i="8"/>
  <c r="AS321" i="8"/>
  <c r="AU320" i="8"/>
  <c r="AT320" i="8"/>
  <c r="AS320" i="8"/>
  <c r="AU319" i="8"/>
  <c r="AT319" i="8"/>
  <c r="AS319" i="8"/>
  <c r="AU318" i="8"/>
  <c r="AT318" i="8"/>
  <c r="AS318" i="8"/>
  <c r="AU317" i="8"/>
  <c r="AT317" i="8"/>
  <c r="AS317" i="8"/>
  <c r="AU316" i="8"/>
  <c r="AT316" i="8"/>
  <c r="AS316" i="8"/>
  <c r="AU315" i="8"/>
  <c r="AT315" i="8"/>
  <c r="AS315" i="8"/>
  <c r="AU314" i="8"/>
  <c r="AT314" i="8"/>
  <c r="AS314" i="8"/>
  <c r="AU313" i="8"/>
  <c r="AT313" i="8"/>
  <c r="AS313" i="8"/>
  <c r="AU312" i="8"/>
  <c r="AT312" i="8"/>
  <c r="AS312" i="8"/>
  <c r="AU311" i="8"/>
  <c r="AT311" i="8"/>
  <c r="AS311" i="8"/>
  <c r="AU310" i="8"/>
  <c r="AT310" i="8"/>
  <c r="AS310" i="8"/>
  <c r="AU309" i="8"/>
  <c r="AT309" i="8"/>
  <c r="AS309" i="8"/>
  <c r="AU308" i="8"/>
  <c r="AT308" i="8"/>
  <c r="AS308" i="8"/>
  <c r="AU307" i="8"/>
  <c r="AT307" i="8"/>
  <c r="AS307" i="8"/>
  <c r="AU306" i="8"/>
  <c r="AT306" i="8"/>
  <c r="AS306" i="8"/>
  <c r="AU305" i="8"/>
  <c r="AT305" i="8"/>
  <c r="AS305" i="8"/>
  <c r="AU304" i="8"/>
  <c r="AT304" i="8"/>
  <c r="AS304" i="8"/>
  <c r="AU303" i="8"/>
  <c r="AT303" i="8"/>
  <c r="AS303" i="8"/>
  <c r="AU302" i="8"/>
  <c r="AT302" i="8"/>
  <c r="AS302" i="8"/>
  <c r="AU301" i="8"/>
  <c r="AT301" i="8"/>
  <c r="AS301" i="8"/>
  <c r="AU300" i="8"/>
  <c r="AT300" i="8"/>
  <c r="AS300" i="8"/>
  <c r="AU299" i="8"/>
  <c r="AT299" i="8"/>
  <c r="AS299" i="8"/>
  <c r="AU298" i="8"/>
  <c r="AT298" i="8"/>
  <c r="AS298" i="8"/>
  <c r="AU297" i="8"/>
  <c r="AT297" i="8"/>
  <c r="AS297" i="8"/>
  <c r="AU296" i="8"/>
  <c r="AT296" i="8"/>
  <c r="AS296" i="8"/>
  <c r="AU295" i="8"/>
  <c r="AT295" i="8"/>
  <c r="AS295" i="8"/>
  <c r="AU294" i="8"/>
  <c r="AT294" i="8"/>
  <c r="AS294" i="8"/>
  <c r="AU293" i="8"/>
  <c r="AT293" i="8"/>
  <c r="AS293" i="8"/>
  <c r="AU292" i="8"/>
  <c r="AT292" i="8"/>
  <c r="AS292" i="8"/>
  <c r="AU291" i="8"/>
  <c r="AT291" i="8"/>
  <c r="AS291" i="8"/>
  <c r="AU290" i="8"/>
  <c r="AT290" i="8"/>
  <c r="AS290" i="8"/>
  <c r="AU289" i="8"/>
  <c r="AT289" i="8"/>
  <c r="AS289" i="8"/>
  <c r="AU288" i="8"/>
  <c r="AT288" i="8"/>
  <c r="AS288" i="8"/>
  <c r="AU287" i="8"/>
  <c r="AT287" i="8"/>
  <c r="AS287" i="8"/>
  <c r="AU286" i="8"/>
  <c r="AT286" i="8"/>
  <c r="AS286" i="8"/>
  <c r="AU285" i="8"/>
  <c r="AT285" i="8"/>
  <c r="AS285" i="8"/>
  <c r="AU284" i="8"/>
  <c r="AT284" i="8"/>
  <c r="AS284" i="8"/>
  <c r="AU283" i="8"/>
  <c r="AT283" i="8"/>
  <c r="AS283" i="8"/>
  <c r="AU282" i="8"/>
  <c r="AT282" i="8"/>
  <c r="AS282" i="8"/>
  <c r="AU281" i="8"/>
  <c r="AT281" i="8"/>
  <c r="AS281" i="8"/>
  <c r="AU280" i="8"/>
  <c r="AT280" i="8"/>
  <c r="AS280" i="8"/>
  <c r="AU279" i="8"/>
  <c r="AT279" i="8"/>
  <c r="AS279" i="8"/>
  <c r="AU278" i="8"/>
  <c r="AT278" i="8"/>
  <c r="AS278" i="8"/>
  <c r="AU277" i="8"/>
  <c r="AT277" i="8"/>
  <c r="AS277" i="8"/>
  <c r="AU276" i="8"/>
  <c r="AT276" i="8"/>
  <c r="AS276" i="8"/>
  <c r="AU275" i="8"/>
  <c r="AT275" i="8"/>
  <c r="AS275" i="8"/>
  <c r="AU274" i="8"/>
  <c r="AT274" i="8"/>
  <c r="AS274" i="8"/>
  <c r="AU273" i="8"/>
  <c r="AT273" i="8"/>
  <c r="AS273" i="8"/>
  <c r="AU272" i="8"/>
  <c r="AT272" i="8"/>
  <c r="AS272" i="8"/>
  <c r="AU271" i="8"/>
  <c r="AT271" i="8"/>
  <c r="AS271" i="8"/>
  <c r="AU270" i="8"/>
  <c r="AT270" i="8"/>
  <c r="AS270" i="8"/>
  <c r="AU269" i="8"/>
  <c r="AT269" i="8"/>
  <c r="AS269" i="8"/>
  <c r="AU268" i="8"/>
  <c r="AT268" i="8"/>
  <c r="AS268" i="8"/>
  <c r="AU267" i="8"/>
  <c r="AT267" i="8"/>
  <c r="AS267" i="8"/>
  <c r="AU266" i="8"/>
  <c r="AT266" i="8"/>
  <c r="AS266" i="8"/>
  <c r="AU265" i="8"/>
  <c r="AT265" i="8"/>
  <c r="AS265" i="8"/>
  <c r="AU264" i="8"/>
  <c r="AT264" i="8"/>
  <c r="AS264" i="8"/>
  <c r="AU263" i="8"/>
  <c r="AT263" i="8"/>
  <c r="AS263" i="8"/>
  <c r="AU262" i="8"/>
  <c r="AT262" i="8"/>
  <c r="AS262" i="8"/>
  <c r="AU261" i="8"/>
  <c r="AT261" i="8"/>
  <c r="AS261" i="8"/>
  <c r="AU260" i="8"/>
  <c r="AT260" i="8"/>
  <c r="AS260" i="8"/>
  <c r="AU259" i="8"/>
  <c r="AT259" i="8"/>
  <c r="AS259" i="8"/>
  <c r="AU258" i="8"/>
  <c r="AT258" i="8"/>
  <c r="AS258" i="8"/>
  <c r="AU257" i="8"/>
  <c r="AT257" i="8"/>
  <c r="AS257" i="8"/>
  <c r="AU256" i="8"/>
  <c r="AT256" i="8"/>
  <c r="AS256" i="8"/>
  <c r="AU255" i="8"/>
  <c r="AT255" i="8"/>
  <c r="AS255" i="8"/>
  <c r="AU254" i="8"/>
  <c r="AT254" i="8"/>
  <c r="AS254" i="8"/>
  <c r="AU253" i="8"/>
  <c r="AT253" i="8"/>
  <c r="AS253" i="8"/>
  <c r="AU252" i="8"/>
  <c r="AT252" i="8"/>
  <c r="AS252" i="8"/>
  <c r="AU251" i="8"/>
  <c r="AT251" i="8"/>
  <c r="AS251" i="8"/>
  <c r="AU250" i="8"/>
  <c r="AT250" i="8"/>
  <c r="AS250" i="8"/>
  <c r="AU249" i="8"/>
  <c r="AT249" i="8"/>
  <c r="AS249" i="8"/>
  <c r="AU248" i="8"/>
  <c r="AT248" i="8"/>
  <c r="AS248" i="8"/>
  <c r="AU247" i="8"/>
  <c r="AT247" i="8"/>
  <c r="AS247" i="8"/>
  <c r="AU246" i="8"/>
  <c r="AT246" i="8"/>
  <c r="AS246" i="8"/>
  <c r="AU245" i="8"/>
  <c r="AT245" i="8"/>
  <c r="AS245" i="8"/>
  <c r="AU244" i="8"/>
  <c r="AT244" i="8"/>
  <c r="AS244" i="8"/>
  <c r="AU243" i="8"/>
  <c r="AT243" i="8"/>
  <c r="AS243" i="8"/>
  <c r="AU242" i="8"/>
  <c r="AT242" i="8"/>
  <c r="AS242" i="8"/>
  <c r="AU241" i="8"/>
  <c r="AT241" i="8"/>
  <c r="AS241" i="8"/>
  <c r="AU240" i="8"/>
  <c r="AT240" i="8"/>
  <c r="AS240" i="8"/>
  <c r="AU239" i="8"/>
  <c r="AT239" i="8"/>
  <c r="AS239" i="8"/>
  <c r="AU238" i="8"/>
  <c r="AT238" i="8"/>
  <c r="AS238" i="8"/>
  <c r="AU237" i="8"/>
  <c r="AT237" i="8"/>
  <c r="AS237" i="8"/>
  <c r="AU236" i="8"/>
  <c r="AT236" i="8"/>
  <c r="AS236" i="8"/>
  <c r="AU235" i="8"/>
  <c r="AT235" i="8"/>
  <c r="AS235" i="8"/>
  <c r="AU234" i="8"/>
  <c r="AT234" i="8"/>
  <c r="AS234" i="8"/>
  <c r="AU233" i="8"/>
  <c r="AT233" i="8"/>
  <c r="AS233" i="8"/>
  <c r="AU232" i="8"/>
  <c r="AT232" i="8"/>
  <c r="AS232" i="8"/>
  <c r="AU231" i="8"/>
  <c r="AT231" i="8"/>
  <c r="AS231" i="8"/>
  <c r="AU230" i="8"/>
  <c r="AT230" i="8"/>
  <c r="AS230" i="8"/>
  <c r="AU229" i="8"/>
  <c r="AT229" i="8"/>
  <c r="AS229" i="8"/>
  <c r="AU228" i="8"/>
  <c r="AT228" i="8"/>
  <c r="AS228" i="8"/>
  <c r="AU227" i="8"/>
  <c r="AT227" i="8"/>
  <c r="AS227" i="8"/>
  <c r="AU226" i="8"/>
  <c r="AT226" i="8"/>
  <c r="AS226" i="8"/>
  <c r="AU225" i="8"/>
  <c r="AT225" i="8"/>
  <c r="AS225" i="8"/>
  <c r="AU224" i="8"/>
  <c r="AT224" i="8"/>
  <c r="AS224" i="8"/>
  <c r="AU223" i="8"/>
  <c r="AT223" i="8"/>
  <c r="AS223" i="8"/>
  <c r="AU222" i="8"/>
  <c r="AT222" i="8"/>
  <c r="AS222" i="8"/>
  <c r="AU221" i="8"/>
  <c r="AT221" i="8"/>
  <c r="AS221" i="8"/>
  <c r="AU220" i="8"/>
  <c r="AT220" i="8"/>
  <c r="AS220" i="8"/>
  <c r="AU219" i="8"/>
  <c r="AT219" i="8"/>
  <c r="AS219" i="8"/>
  <c r="AU218" i="8"/>
  <c r="AT218" i="8"/>
  <c r="AS218" i="8"/>
  <c r="AU217" i="8"/>
  <c r="AT217" i="8"/>
  <c r="AS217" i="8"/>
  <c r="AU216" i="8"/>
  <c r="AT216" i="8"/>
  <c r="AS216" i="8"/>
  <c r="AU215" i="8"/>
  <c r="AT215" i="8"/>
  <c r="AS215" i="8"/>
  <c r="AU214" i="8"/>
  <c r="AT214" i="8"/>
  <c r="AS214" i="8"/>
  <c r="AU213" i="8"/>
  <c r="AT213" i="8"/>
  <c r="AS213" i="8"/>
  <c r="AU212" i="8"/>
  <c r="AT212" i="8"/>
  <c r="AS212" i="8"/>
  <c r="AU211" i="8"/>
  <c r="AT211" i="8"/>
  <c r="AS211" i="8"/>
  <c r="AU210" i="8"/>
  <c r="AT210" i="8"/>
  <c r="AS210" i="8"/>
  <c r="AU209" i="8"/>
  <c r="AT209" i="8"/>
  <c r="AS209" i="8"/>
  <c r="AU208" i="8"/>
  <c r="AT208" i="8"/>
  <c r="AS208" i="8"/>
  <c r="AU207" i="8"/>
  <c r="AT207" i="8"/>
  <c r="AS207" i="8"/>
  <c r="AU206" i="8"/>
  <c r="AT206" i="8"/>
  <c r="AS206" i="8"/>
  <c r="AU205" i="8"/>
  <c r="AT205" i="8"/>
  <c r="AS205" i="8"/>
  <c r="AU204" i="8"/>
  <c r="AT204" i="8"/>
  <c r="AS204" i="8"/>
  <c r="AU203" i="8"/>
  <c r="AT203" i="8"/>
  <c r="AS203" i="8"/>
  <c r="AU202" i="8"/>
  <c r="AT202" i="8"/>
  <c r="AS202" i="8"/>
  <c r="AU201" i="8"/>
  <c r="AT201" i="8"/>
  <c r="AS201" i="8"/>
  <c r="AU200" i="8"/>
  <c r="AT200" i="8"/>
  <c r="AS200" i="8"/>
  <c r="AU199" i="8"/>
  <c r="AT199" i="8"/>
  <c r="AS199" i="8"/>
  <c r="AU198" i="8"/>
  <c r="AT198" i="8"/>
  <c r="AS198" i="8"/>
  <c r="AU197" i="8"/>
  <c r="AT197" i="8"/>
  <c r="AS197" i="8"/>
  <c r="AU196" i="8"/>
  <c r="AT196" i="8"/>
  <c r="AS196" i="8"/>
  <c r="AU195" i="8"/>
  <c r="AT195" i="8"/>
  <c r="AS195" i="8"/>
  <c r="AU194" i="8"/>
  <c r="AT194" i="8"/>
  <c r="AS194" i="8"/>
  <c r="AU193" i="8"/>
  <c r="AT193" i="8"/>
  <c r="AS193" i="8"/>
  <c r="AU192" i="8"/>
  <c r="AT192" i="8"/>
  <c r="AS192" i="8"/>
  <c r="AU191" i="8"/>
  <c r="AT191" i="8"/>
  <c r="AS191" i="8"/>
  <c r="AU190" i="8"/>
  <c r="AT190" i="8"/>
  <c r="AS190" i="8"/>
  <c r="AU189" i="8"/>
  <c r="AT189" i="8"/>
  <c r="AS189" i="8"/>
  <c r="AU188" i="8"/>
  <c r="AT188" i="8"/>
  <c r="AS188" i="8"/>
  <c r="AU187" i="8"/>
  <c r="AT187" i="8"/>
  <c r="AS187" i="8"/>
  <c r="AU186" i="8"/>
  <c r="AT186" i="8"/>
  <c r="AS186" i="8"/>
  <c r="AU185" i="8"/>
  <c r="AT185" i="8"/>
  <c r="AS185" i="8"/>
  <c r="AU184" i="8"/>
  <c r="AT184" i="8"/>
  <c r="AS184" i="8"/>
  <c r="AU183" i="8"/>
  <c r="AT183" i="8"/>
  <c r="AS183" i="8"/>
  <c r="AU182" i="8"/>
  <c r="AT182" i="8"/>
  <c r="AS182" i="8"/>
  <c r="AU181" i="8"/>
  <c r="AT181" i="8"/>
  <c r="AS181" i="8"/>
  <c r="AU180" i="8"/>
  <c r="AT180" i="8"/>
  <c r="AS180" i="8"/>
  <c r="AU179" i="8"/>
  <c r="AT179" i="8"/>
  <c r="AS179" i="8"/>
  <c r="AU178" i="8"/>
  <c r="AT178" i="8"/>
  <c r="AS178" i="8"/>
  <c r="AU177" i="8"/>
  <c r="AT177" i="8"/>
  <c r="AS177" i="8"/>
  <c r="AU176" i="8"/>
  <c r="AT176" i="8"/>
  <c r="AS176" i="8"/>
  <c r="AU175" i="8"/>
  <c r="AT175" i="8"/>
  <c r="AS175" i="8"/>
  <c r="AU174" i="8"/>
  <c r="AT174" i="8"/>
  <c r="AS174" i="8"/>
  <c r="AU173" i="8"/>
  <c r="AT173" i="8"/>
  <c r="AS173" i="8"/>
  <c r="AU172" i="8"/>
  <c r="AT172" i="8"/>
  <c r="AS172" i="8"/>
  <c r="AU171" i="8"/>
  <c r="AT171" i="8"/>
  <c r="AS171" i="8"/>
  <c r="AU170" i="8"/>
  <c r="AT170" i="8"/>
  <c r="AS170" i="8"/>
  <c r="AU169" i="8"/>
  <c r="AT169" i="8"/>
  <c r="AS169" i="8"/>
  <c r="AU168" i="8"/>
  <c r="AT168" i="8"/>
  <c r="AS168" i="8"/>
  <c r="AU167" i="8"/>
  <c r="AT167" i="8"/>
  <c r="AS167" i="8"/>
  <c r="AU166" i="8"/>
  <c r="AT166" i="8"/>
  <c r="AS166" i="8"/>
  <c r="AU165" i="8"/>
  <c r="AT165" i="8"/>
  <c r="AS165" i="8"/>
  <c r="AU164" i="8"/>
  <c r="AT164" i="8"/>
  <c r="AS164" i="8"/>
  <c r="AU163" i="8"/>
  <c r="AT163" i="8"/>
  <c r="AS163" i="8"/>
  <c r="AU162" i="8"/>
  <c r="AT162" i="8"/>
  <c r="AS162" i="8"/>
  <c r="AU161" i="8"/>
  <c r="AT161" i="8"/>
  <c r="AS161" i="8"/>
  <c r="AU160" i="8"/>
  <c r="AT160" i="8"/>
  <c r="AS160" i="8"/>
  <c r="AU159" i="8"/>
  <c r="AT159" i="8"/>
  <c r="AS159" i="8"/>
  <c r="AU158" i="8"/>
  <c r="AT158" i="8"/>
  <c r="AS158" i="8"/>
  <c r="AU157" i="8"/>
  <c r="AT157" i="8"/>
  <c r="AS157" i="8"/>
  <c r="AU156" i="8"/>
  <c r="AT156" i="8"/>
  <c r="AS156" i="8"/>
  <c r="AU155" i="8"/>
  <c r="AT155" i="8"/>
  <c r="AS155" i="8"/>
  <c r="AU154" i="8"/>
  <c r="AT154" i="8"/>
  <c r="AS154" i="8"/>
  <c r="AU153" i="8"/>
  <c r="AT153" i="8"/>
  <c r="AS153" i="8"/>
  <c r="AU152" i="8"/>
  <c r="AT152" i="8"/>
  <c r="AS152" i="8"/>
  <c r="AU151" i="8"/>
  <c r="AT151" i="8"/>
  <c r="AS151" i="8"/>
  <c r="AU150" i="8"/>
  <c r="AT150" i="8"/>
  <c r="AS150" i="8"/>
  <c r="AU149" i="8"/>
  <c r="AT149" i="8"/>
  <c r="AS149" i="8"/>
  <c r="AU148" i="8"/>
  <c r="AT148" i="8"/>
  <c r="AS148" i="8"/>
  <c r="AU147" i="8"/>
  <c r="AT147" i="8"/>
  <c r="AS147" i="8"/>
  <c r="AU146" i="8"/>
  <c r="AT146" i="8"/>
  <c r="AS146" i="8"/>
  <c r="AU145" i="8"/>
  <c r="AT145" i="8"/>
  <c r="AS145" i="8"/>
  <c r="AU144" i="8"/>
  <c r="AT144" i="8"/>
  <c r="AS144" i="8"/>
  <c r="AU143" i="8"/>
  <c r="AT143" i="8"/>
  <c r="AS143" i="8"/>
  <c r="AU142" i="8"/>
  <c r="AT142" i="8"/>
  <c r="AS142" i="8"/>
  <c r="AU141" i="8"/>
  <c r="AT141" i="8"/>
  <c r="AS141" i="8"/>
  <c r="AU140" i="8"/>
  <c r="AT140" i="8"/>
  <c r="AS140" i="8"/>
  <c r="AU139" i="8"/>
  <c r="AT139" i="8"/>
  <c r="AS139" i="8"/>
  <c r="AU138" i="8"/>
  <c r="AT138" i="8"/>
  <c r="AS138" i="8"/>
  <c r="AU137" i="8"/>
  <c r="AT137" i="8"/>
  <c r="AS137" i="8"/>
  <c r="AU136" i="8"/>
  <c r="AT136" i="8"/>
  <c r="AS136" i="8"/>
  <c r="AU135" i="8"/>
  <c r="AT135" i="8"/>
  <c r="AS135" i="8"/>
  <c r="AU134" i="8"/>
  <c r="AT134" i="8"/>
  <c r="AS134" i="8"/>
  <c r="AU133" i="8"/>
  <c r="AT133" i="8"/>
  <c r="AS133" i="8"/>
  <c r="AU132" i="8"/>
  <c r="AT132" i="8"/>
  <c r="AS132" i="8"/>
  <c r="AU131" i="8"/>
  <c r="AT131" i="8"/>
  <c r="AS131" i="8"/>
  <c r="AU130" i="8"/>
  <c r="AT130" i="8"/>
  <c r="AS130" i="8"/>
  <c r="AU129" i="8"/>
  <c r="AT129" i="8"/>
  <c r="AS129" i="8"/>
  <c r="AU128" i="8"/>
  <c r="AT128" i="8"/>
  <c r="AS128" i="8"/>
  <c r="AU127" i="8"/>
  <c r="AT127" i="8"/>
  <c r="AS127" i="8"/>
  <c r="AU126" i="8"/>
  <c r="AT126" i="8"/>
  <c r="AS126" i="8"/>
  <c r="AU125" i="8"/>
  <c r="AT125" i="8"/>
  <c r="AS125" i="8"/>
  <c r="AU124" i="8"/>
  <c r="AT124" i="8"/>
  <c r="AS124" i="8"/>
  <c r="AU123" i="8"/>
  <c r="AT123" i="8"/>
  <c r="AS123" i="8"/>
  <c r="AU122" i="8"/>
  <c r="AT122" i="8"/>
  <c r="AS122" i="8"/>
  <c r="AU121" i="8"/>
  <c r="AT121" i="8"/>
  <c r="AS121" i="8"/>
  <c r="AU120" i="8"/>
  <c r="AT120" i="8"/>
  <c r="AS120" i="8"/>
  <c r="AU119" i="8"/>
  <c r="AT119" i="8"/>
  <c r="AS119" i="8"/>
  <c r="AU118" i="8"/>
  <c r="AT118" i="8"/>
  <c r="AS118" i="8"/>
  <c r="AU117" i="8"/>
  <c r="AT117" i="8"/>
  <c r="AS117" i="8"/>
  <c r="AU116" i="8"/>
  <c r="AT116" i="8"/>
  <c r="AS116" i="8"/>
  <c r="AU115" i="8"/>
  <c r="AT115" i="8"/>
  <c r="AS115" i="8"/>
  <c r="AU114" i="8"/>
  <c r="AT114" i="8"/>
  <c r="AS114" i="8"/>
  <c r="AU113" i="8"/>
  <c r="AT113" i="8"/>
  <c r="AS113" i="8"/>
  <c r="AU112" i="8"/>
  <c r="AT112" i="8"/>
  <c r="AS112" i="8"/>
  <c r="AU111" i="8"/>
  <c r="AT111" i="8"/>
  <c r="AS111" i="8"/>
  <c r="AU110" i="8"/>
  <c r="AT110" i="8"/>
  <c r="AS110" i="8"/>
  <c r="AU109" i="8"/>
  <c r="AT109" i="8"/>
  <c r="AS109" i="8"/>
  <c r="AU108" i="8"/>
  <c r="AT108" i="8"/>
  <c r="AS108" i="8"/>
  <c r="AU107" i="8"/>
  <c r="AT107" i="8"/>
  <c r="AS107" i="8"/>
  <c r="AU106" i="8"/>
  <c r="AT106" i="8"/>
  <c r="AS106" i="8"/>
  <c r="AU105" i="8"/>
  <c r="AT105" i="8"/>
  <c r="AS105" i="8"/>
  <c r="AU104" i="8"/>
  <c r="AT104" i="8"/>
  <c r="AS104" i="8"/>
  <c r="AU103" i="8"/>
  <c r="AT103" i="8"/>
  <c r="AS103" i="8"/>
  <c r="AU102" i="8"/>
  <c r="AT102" i="8"/>
  <c r="AS102" i="8"/>
  <c r="AU101" i="8"/>
  <c r="AT101" i="8"/>
  <c r="AS101" i="8"/>
  <c r="AU100" i="8"/>
  <c r="AT100" i="8"/>
  <c r="AS100" i="8"/>
  <c r="AU99" i="8"/>
  <c r="AT99" i="8"/>
  <c r="AS99" i="8"/>
  <c r="AU98" i="8"/>
  <c r="AT98" i="8"/>
  <c r="AS98" i="8"/>
  <c r="AU97" i="8"/>
  <c r="AT97" i="8"/>
  <c r="AS97" i="8"/>
  <c r="AU96" i="8"/>
  <c r="AT96" i="8"/>
  <c r="AS96" i="8"/>
  <c r="AU95" i="8"/>
  <c r="AT95" i="8"/>
  <c r="AS95" i="8"/>
  <c r="AU94" i="8"/>
  <c r="AT94" i="8"/>
  <c r="AS94" i="8"/>
  <c r="AU93" i="8"/>
  <c r="AT93" i="8"/>
  <c r="AS93" i="8"/>
  <c r="AU92" i="8"/>
  <c r="AT92" i="8"/>
  <c r="AS92" i="8"/>
  <c r="AU91" i="8"/>
  <c r="AT91" i="8"/>
  <c r="AS91" i="8"/>
  <c r="AU90" i="8"/>
  <c r="AT90" i="8"/>
  <c r="AS90" i="8"/>
  <c r="AU89" i="8"/>
  <c r="AT89" i="8"/>
  <c r="AS89" i="8"/>
  <c r="AU88" i="8"/>
  <c r="AT88" i="8"/>
  <c r="AS88" i="8"/>
  <c r="AU87" i="8"/>
  <c r="AT87" i="8"/>
  <c r="AS87" i="8"/>
  <c r="AU86" i="8"/>
  <c r="AT86" i="8"/>
  <c r="AS86" i="8"/>
  <c r="AU85" i="8"/>
  <c r="AT85" i="8"/>
  <c r="AS85" i="8"/>
  <c r="AU84" i="8"/>
  <c r="AT84" i="8"/>
  <c r="AS84" i="8"/>
  <c r="AU83" i="8"/>
  <c r="AT83" i="8"/>
  <c r="AS83" i="8"/>
  <c r="AU82" i="8"/>
  <c r="AT82" i="8"/>
  <c r="AS82" i="8"/>
  <c r="AU81" i="8"/>
  <c r="AT81" i="8"/>
  <c r="AS81" i="8"/>
  <c r="AU80" i="8"/>
  <c r="AT80" i="8"/>
  <c r="AS80" i="8"/>
  <c r="R80" i="8"/>
  <c r="Q80" i="8"/>
  <c r="P80" i="8"/>
  <c r="O80" i="8"/>
  <c r="AU79" i="8"/>
  <c r="AT79" i="8"/>
  <c r="AS79" i="8"/>
  <c r="AU78" i="8"/>
  <c r="AT78" i="8"/>
  <c r="AS78" i="8"/>
  <c r="AU77" i="8"/>
  <c r="AT77" i="8"/>
  <c r="AS77" i="8"/>
  <c r="AU76" i="8"/>
  <c r="AT76" i="8"/>
  <c r="AS76" i="8"/>
  <c r="AU75" i="8"/>
  <c r="AT75" i="8"/>
  <c r="AS75" i="8"/>
  <c r="AU74" i="8"/>
  <c r="AT74" i="8"/>
  <c r="AS74" i="8"/>
  <c r="AU73" i="8"/>
  <c r="AT73" i="8"/>
  <c r="AS73" i="8"/>
  <c r="AU72" i="8"/>
  <c r="AT72" i="8"/>
  <c r="AS72" i="8"/>
  <c r="AU71" i="8"/>
  <c r="AT71" i="8"/>
  <c r="AS71" i="8"/>
  <c r="AU70" i="8"/>
  <c r="AT70" i="8"/>
  <c r="AS70" i="8"/>
  <c r="AU69" i="8"/>
  <c r="AT69" i="8"/>
  <c r="AS69" i="8"/>
  <c r="AU68" i="8"/>
  <c r="AT68" i="8"/>
  <c r="AS68" i="8"/>
  <c r="AU67" i="8"/>
  <c r="AT67" i="8"/>
  <c r="AS67" i="8"/>
  <c r="AU66" i="8"/>
  <c r="AT66" i="8"/>
  <c r="AS66" i="8"/>
  <c r="AU65" i="8"/>
  <c r="AT65" i="8"/>
  <c r="AS65" i="8"/>
  <c r="AU64" i="8"/>
  <c r="AT64" i="8"/>
  <c r="AS64" i="8"/>
  <c r="AU63" i="8"/>
  <c r="AT63" i="8"/>
  <c r="AS63" i="8"/>
  <c r="AU62" i="8"/>
  <c r="AT62" i="8"/>
  <c r="AS62" i="8"/>
  <c r="AU61" i="8"/>
  <c r="AT61" i="8"/>
  <c r="AS61" i="8"/>
  <c r="AU60" i="8"/>
  <c r="AT60" i="8"/>
  <c r="AS60" i="8"/>
  <c r="X60" i="8"/>
  <c r="E60" i="8"/>
  <c r="AU59" i="8"/>
  <c r="AT59" i="8"/>
  <c r="AS59" i="8"/>
  <c r="X59" i="8"/>
  <c r="E59" i="8"/>
  <c r="AU58" i="8"/>
  <c r="AT58" i="8"/>
  <c r="AS58" i="8"/>
  <c r="X58" i="8"/>
  <c r="E58" i="8"/>
  <c r="AU57" i="8"/>
  <c r="AT57" i="8"/>
  <c r="AS57" i="8"/>
  <c r="X57" i="8"/>
  <c r="E57" i="8"/>
  <c r="AU56" i="8"/>
  <c r="AT56" i="8"/>
  <c r="AS56" i="8"/>
  <c r="X56" i="8"/>
  <c r="E56" i="8"/>
  <c r="AU55" i="8"/>
  <c r="AT55" i="8"/>
  <c r="AS55" i="8"/>
  <c r="X55" i="8"/>
  <c r="E55" i="8"/>
  <c r="AU54" i="8"/>
  <c r="AT54" i="8"/>
  <c r="AS54" i="8"/>
  <c r="X54" i="8"/>
  <c r="E54" i="8"/>
  <c r="AU53" i="8"/>
  <c r="AT53" i="8"/>
  <c r="AS53" i="8"/>
  <c r="X53" i="8"/>
  <c r="E53" i="8"/>
  <c r="AU52" i="8"/>
  <c r="AT52" i="8"/>
  <c r="AS52" i="8"/>
  <c r="X52" i="8"/>
  <c r="E52" i="8"/>
  <c r="AU51" i="8"/>
  <c r="AT51" i="8"/>
  <c r="AS51" i="8"/>
  <c r="X51" i="8"/>
  <c r="E51" i="8"/>
  <c r="AU50" i="8"/>
  <c r="AT50" i="8"/>
  <c r="AS50" i="8"/>
  <c r="X50" i="8"/>
  <c r="E50" i="8"/>
  <c r="AU49" i="8"/>
  <c r="AT49" i="8"/>
  <c r="AS49" i="8"/>
  <c r="X49" i="8"/>
  <c r="E49" i="8"/>
  <c r="AU48" i="8"/>
  <c r="AT48" i="8"/>
  <c r="AS48" i="8"/>
  <c r="X48" i="8"/>
  <c r="E48" i="8"/>
  <c r="AU47" i="8"/>
  <c r="AT47" i="8"/>
  <c r="AS47" i="8"/>
  <c r="X47" i="8"/>
  <c r="E47" i="8"/>
  <c r="AU46" i="8"/>
  <c r="AT46" i="8"/>
  <c r="AS46" i="8"/>
  <c r="X46" i="8"/>
  <c r="E46" i="8"/>
  <c r="AU45" i="8"/>
  <c r="AT45" i="8"/>
  <c r="AS45" i="8"/>
  <c r="AU44" i="8"/>
  <c r="AT44" i="8"/>
  <c r="AS44" i="8"/>
  <c r="AU43" i="8"/>
  <c r="AT43" i="8"/>
  <c r="AS43" i="8"/>
  <c r="AU42" i="8"/>
  <c r="AT42" i="8"/>
  <c r="AS42" i="8"/>
  <c r="AU41" i="8"/>
  <c r="AT41" i="8"/>
  <c r="AS41" i="8"/>
  <c r="X41" i="8"/>
  <c r="AU40" i="8"/>
  <c r="AT40" i="8"/>
  <c r="AS40" i="8"/>
  <c r="X40" i="8"/>
  <c r="E40" i="8"/>
  <c r="AU39" i="8"/>
  <c r="AT39" i="8"/>
  <c r="AS39" i="8"/>
  <c r="X39" i="8"/>
  <c r="E39" i="8"/>
  <c r="AU38" i="8"/>
  <c r="AT38" i="8"/>
  <c r="AS38" i="8"/>
  <c r="X38" i="8"/>
  <c r="E38" i="8"/>
  <c r="AU37" i="8"/>
  <c r="AT37" i="8"/>
  <c r="AS37" i="8"/>
  <c r="X37" i="8"/>
  <c r="E37" i="8"/>
  <c r="AU36" i="8"/>
  <c r="AT36" i="8"/>
  <c r="AS36" i="8"/>
  <c r="X36" i="8"/>
  <c r="E36" i="8"/>
  <c r="AU35" i="8"/>
  <c r="AT35" i="8"/>
  <c r="AS35" i="8"/>
  <c r="X35" i="8"/>
  <c r="E35" i="8"/>
  <c r="AU34" i="8"/>
  <c r="AT34" i="8"/>
  <c r="AS34" i="8"/>
  <c r="X34" i="8"/>
  <c r="E34" i="8"/>
  <c r="AU33" i="8"/>
  <c r="AT33" i="8"/>
  <c r="AS33" i="8"/>
  <c r="X33" i="8"/>
  <c r="E33" i="8"/>
  <c r="AU32" i="8"/>
  <c r="AT32" i="8"/>
  <c r="AS32" i="8"/>
  <c r="X32" i="8"/>
  <c r="E32" i="8"/>
  <c r="AU31" i="8"/>
  <c r="AT31" i="8"/>
  <c r="AS31" i="8"/>
  <c r="X31" i="8"/>
  <c r="E31" i="8"/>
  <c r="AU30" i="8"/>
  <c r="AT30" i="8"/>
  <c r="AS30" i="8"/>
  <c r="X30" i="8"/>
  <c r="E30" i="8"/>
  <c r="AU29" i="8"/>
  <c r="AT29" i="8"/>
  <c r="AS29" i="8"/>
  <c r="X29" i="8"/>
  <c r="E29" i="8"/>
  <c r="AU28" i="8"/>
  <c r="AT28" i="8"/>
  <c r="AS28" i="8"/>
  <c r="X28" i="8"/>
  <c r="E28" i="8"/>
  <c r="AU27" i="8"/>
  <c r="AT27" i="8"/>
  <c r="AS27" i="8"/>
  <c r="X27" i="8"/>
  <c r="E27" i="8"/>
  <c r="BA26" i="8"/>
  <c r="AZ26" i="8"/>
  <c r="AU26" i="8"/>
  <c r="AT26" i="8"/>
  <c r="AS26" i="8"/>
  <c r="X26" i="8"/>
  <c r="E26" i="8"/>
  <c r="AU25" i="8"/>
  <c r="AT25" i="8"/>
  <c r="AS25" i="8"/>
  <c r="E25" i="8"/>
  <c r="AU24" i="8"/>
  <c r="AT24" i="8"/>
  <c r="AS24" i="8"/>
  <c r="AU23" i="8"/>
  <c r="AT23" i="8"/>
  <c r="AS23" i="8"/>
  <c r="AU22" i="8"/>
  <c r="AT22" i="8"/>
  <c r="AS22" i="8"/>
  <c r="AU21" i="8"/>
  <c r="AU765" i="8" s="1"/>
  <c r="AT6" i="8" s="1"/>
  <c r="AT21" i="8"/>
  <c r="AS21" i="8"/>
  <c r="AS765" i="8" s="1"/>
  <c r="AQ6" i="8" s="1"/>
  <c r="AU20" i="8"/>
  <c r="AT20" i="8"/>
  <c r="AS20" i="8"/>
  <c r="X20" i="8"/>
  <c r="E20" i="8"/>
  <c r="AU19" i="8"/>
  <c r="AT19" i="8"/>
  <c r="AS19" i="8"/>
  <c r="X19" i="8"/>
  <c r="E19" i="8"/>
  <c r="AU18" i="8"/>
  <c r="AT18" i="8"/>
  <c r="AS18" i="8"/>
  <c r="X18" i="8"/>
  <c r="E18" i="8"/>
  <c r="AU17" i="8"/>
  <c r="AT17" i="8"/>
  <c r="AS17" i="8"/>
  <c r="X17" i="8"/>
  <c r="E17" i="8"/>
  <c r="AU16" i="8"/>
  <c r="AT16" i="8"/>
  <c r="AS16" i="8"/>
  <c r="X16" i="8"/>
  <c r="E16" i="8"/>
  <c r="AU15" i="8"/>
  <c r="AT15" i="8"/>
  <c r="AS15" i="8"/>
  <c r="X15" i="8"/>
  <c r="E15" i="8"/>
  <c r="AU14" i="8"/>
  <c r="AT14" i="8"/>
  <c r="AS14" i="8"/>
  <c r="X14" i="8"/>
  <c r="E14" i="8"/>
  <c r="AU13" i="8"/>
  <c r="AT13" i="8"/>
  <c r="AS13" i="8"/>
  <c r="X13" i="8"/>
  <c r="E13" i="8"/>
  <c r="AU12" i="8"/>
  <c r="AT12" i="8"/>
  <c r="AS12" i="8"/>
  <c r="X12" i="8"/>
  <c r="E12" i="8"/>
  <c r="AU11" i="8"/>
  <c r="AT11" i="8"/>
  <c r="AS11" i="8"/>
  <c r="X11" i="8"/>
  <c r="E11" i="8"/>
  <c r="AU10" i="8"/>
  <c r="AT10" i="8"/>
  <c r="AS10" i="8"/>
  <c r="X10" i="8"/>
  <c r="E10" i="8"/>
  <c r="AU9" i="8"/>
  <c r="AT9" i="8"/>
  <c r="AT765" i="8" s="1"/>
  <c r="AR6" i="8" s="1"/>
  <c r="AS9" i="8"/>
  <c r="X9" i="8"/>
  <c r="E9" i="8"/>
  <c r="X8" i="8"/>
  <c r="E8" i="8"/>
  <c r="X7" i="8"/>
  <c r="E7" i="8"/>
  <c r="AS6" i="8" a="1"/>
  <c r="AS6" i="8" s="1"/>
  <c r="X6" i="8"/>
  <c r="E6" i="8"/>
  <c r="AU764" i="7"/>
  <c r="AT764" i="7"/>
  <c r="AS764" i="7"/>
  <c r="AU763" i="7"/>
  <c r="AT763" i="7"/>
  <c r="AS763" i="7"/>
  <c r="AU762" i="7"/>
  <c r="AT762" i="7"/>
  <c r="AS762" i="7"/>
  <c r="AU761" i="7"/>
  <c r="AT761" i="7"/>
  <c r="AS761" i="7"/>
  <c r="AU760" i="7"/>
  <c r="AT760" i="7"/>
  <c r="AS760" i="7"/>
  <c r="AU759" i="7"/>
  <c r="AT759" i="7"/>
  <c r="AS759" i="7"/>
  <c r="AU758" i="7"/>
  <c r="AT758" i="7"/>
  <c r="AS758" i="7"/>
  <c r="AU757" i="7"/>
  <c r="AT757" i="7"/>
  <c r="AS757" i="7"/>
  <c r="AU756" i="7"/>
  <c r="AT756" i="7"/>
  <c r="AS756" i="7"/>
  <c r="AU755" i="7"/>
  <c r="AT755" i="7"/>
  <c r="AS755" i="7"/>
  <c r="AU754" i="7"/>
  <c r="AT754" i="7"/>
  <c r="AS754" i="7"/>
  <c r="AU753" i="7"/>
  <c r="AT753" i="7"/>
  <c r="AS753" i="7"/>
  <c r="AU752" i="7"/>
  <c r="AT752" i="7"/>
  <c r="AS752" i="7"/>
  <c r="AU751" i="7"/>
  <c r="AT751" i="7"/>
  <c r="AS751" i="7"/>
  <c r="AU750" i="7"/>
  <c r="AT750" i="7"/>
  <c r="AS750" i="7"/>
  <c r="AU749" i="7"/>
  <c r="AT749" i="7"/>
  <c r="AS749" i="7"/>
  <c r="AU748" i="7"/>
  <c r="AT748" i="7"/>
  <c r="AS748" i="7"/>
  <c r="AU747" i="7"/>
  <c r="AT747" i="7"/>
  <c r="AS747" i="7"/>
  <c r="AU746" i="7"/>
  <c r="AT746" i="7"/>
  <c r="AS746" i="7"/>
  <c r="AU745" i="7"/>
  <c r="AT745" i="7"/>
  <c r="AS745" i="7"/>
  <c r="AU744" i="7"/>
  <c r="AT744" i="7"/>
  <c r="AS744" i="7"/>
  <c r="AU743" i="7"/>
  <c r="AT743" i="7"/>
  <c r="AS743" i="7"/>
  <c r="AU742" i="7"/>
  <c r="AT742" i="7"/>
  <c r="AS742" i="7"/>
  <c r="AU741" i="7"/>
  <c r="AT741" i="7"/>
  <c r="AS741" i="7"/>
  <c r="AU740" i="7"/>
  <c r="AT740" i="7"/>
  <c r="AS740" i="7"/>
  <c r="AU739" i="7"/>
  <c r="AT739" i="7"/>
  <c r="AS739" i="7"/>
  <c r="AU738" i="7"/>
  <c r="AT738" i="7"/>
  <c r="AS738" i="7"/>
  <c r="AU737" i="7"/>
  <c r="AT737" i="7"/>
  <c r="AS737" i="7"/>
  <c r="AU736" i="7"/>
  <c r="AT736" i="7"/>
  <c r="AS736" i="7"/>
  <c r="AU735" i="7"/>
  <c r="AT735" i="7"/>
  <c r="AS735" i="7"/>
  <c r="AU734" i="7"/>
  <c r="AT734" i="7"/>
  <c r="AS734" i="7"/>
  <c r="AU733" i="7"/>
  <c r="AT733" i="7"/>
  <c r="AS733" i="7"/>
  <c r="AU732" i="7"/>
  <c r="AT732" i="7"/>
  <c r="AS732" i="7"/>
  <c r="AU731" i="7"/>
  <c r="AT731" i="7"/>
  <c r="AS731" i="7"/>
  <c r="AU730" i="7"/>
  <c r="AT730" i="7"/>
  <c r="AS730" i="7"/>
  <c r="AU729" i="7"/>
  <c r="AT729" i="7"/>
  <c r="AS729" i="7"/>
  <c r="AU728" i="7"/>
  <c r="AT728" i="7"/>
  <c r="AS728" i="7"/>
  <c r="AU727" i="7"/>
  <c r="AT727" i="7"/>
  <c r="AS727" i="7"/>
  <c r="AU726" i="7"/>
  <c r="AT726" i="7"/>
  <c r="AS726" i="7"/>
  <c r="AU725" i="7"/>
  <c r="AT725" i="7"/>
  <c r="AS725" i="7"/>
  <c r="AU724" i="7"/>
  <c r="AT724" i="7"/>
  <c r="AS724" i="7"/>
  <c r="AU723" i="7"/>
  <c r="AT723" i="7"/>
  <c r="AS723" i="7"/>
  <c r="AU722" i="7"/>
  <c r="AT722" i="7"/>
  <c r="AS722" i="7"/>
  <c r="AU721" i="7"/>
  <c r="AT721" i="7"/>
  <c r="AS721" i="7"/>
  <c r="AU720" i="7"/>
  <c r="AT720" i="7"/>
  <c r="AS720" i="7"/>
  <c r="AU719" i="7"/>
  <c r="AT719" i="7"/>
  <c r="AS719" i="7"/>
  <c r="AU718" i="7"/>
  <c r="AT718" i="7"/>
  <c r="AS718" i="7"/>
  <c r="AU717" i="7"/>
  <c r="AT717" i="7"/>
  <c r="AS717" i="7"/>
  <c r="AU716" i="7"/>
  <c r="AT716" i="7"/>
  <c r="AS716" i="7"/>
  <c r="AU715" i="7"/>
  <c r="AT715" i="7"/>
  <c r="AS715" i="7"/>
  <c r="AU714" i="7"/>
  <c r="AT714" i="7"/>
  <c r="AS714" i="7"/>
  <c r="AU713" i="7"/>
  <c r="AT713" i="7"/>
  <c r="AS713" i="7"/>
  <c r="AU712" i="7"/>
  <c r="AT712" i="7"/>
  <c r="AS712" i="7"/>
  <c r="AU711" i="7"/>
  <c r="AT711" i="7"/>
  <c r="AS711" i="7"/>
  <c r="AU710" i="7"/>
  <c r="AT710" i="7"/>
  <c r="AS710" i="7"/>
  <c r="AU709" i="7"/>
  <c r="AT709" i="7"/>
  <c r="AS709" i="7"/>
  <c r="AU708" i="7"/>
  <c r="AT708" i="7"/>
  <c r="AS708" i="7"/>
  <c r="AU707" i="7"/>
  <c r="AT707" i="7"/>
  <c r="AS707" i="7"/>
  <c r="AU706" i="7"/>
  <c r="AT706" i="7"/>
  <c r="AS706" i="7"/>
  <c r="AU705" i="7"/>
  <c r="AT705" i="7"/>
  <c r="AS705" i="7"/>
  <c r="AU704" i="7"/>
  <c r="AT704" i="7"/>
  <c r="AS704" i="7"/>
  <c r="AU703" i="7"/>
  <c r="AT703" i="7"/>
  <c r="AS703" i="7"/>
  <c r="AU702" i="7"/>
  <c r="AT702" i="7"/>
  <c r="AS702" i="7"/>
  <c r="AU701" i="7"/>
  <c r="AT701" i="7"/>
  <c r="AS701" i="7"/>
  <c r="AU700" i="7"/>
  <c r="AT700" i="7"/>
  <c r="AS700" i="7"/>
  <c r="AU699" i="7"/>
  <c r="AT699" i="7"/>
  <c r="AS699" i="7"/>
  <c r="AU698" i="7"/>
  <c r="AT698" i="7"/>
  <c r="AS698" i="7"/>
  <c r="AU697" i="7"/>
  <c r="AT697" i="7"/>
  <c r="AS697" i="7"/>
  <c r="AU696" i="7"/>
  <c r="AT696" i="7"/>
  <c r="AS696" i="7"/>
  <c r="AU695" i="7"/>
  <c r="AT695" i="7"/>
  <c r="AS695" i="7"/>
  <c r="AU694" i="7"/>
  <c r="AT694" i="7"/>
  <c r="AS694" i="7"/>
  <c r="AU693" i="7"/>
  <c r="AT693" i="7"/>
  <c r="AS693" i="7"/>
  <c r="AU692" i="7"/>
  <c r="AT692" i="7"/>
  <c r="AS692" i="7"/>
  <c r="AU691" i="7"/>
  <c r="AT691" i="7"/>
  <c r="AS691" i="7"/>
  <c r="AU690" i="7"/>
  <c r="AT690" i="7"/>
  <c r="AS690" i="7"/>
  <c r="AU689" i="7"/>
  <c r="AT689" i="7"/>
  <c r="AS689" i="7"/>
  <c r="AU688" i="7"/>
  <c r="AT688" i="7"/>
  <c r="AS688" i="7"/>
  <c r="AU687" i="7"/>
  <c r="AT687" i="7"/>
  <c r="AS687" i="7"/>
  <c r="AU686" i="7"/>
  <c r="AT686" i="7"/>
  <c r="AS686" i="7"/>
  <c r="AU685" i="7"/>
  <c r="AT685" i="7"/>
  <c r="AS685" i="7"/>
  <c r="AU684" i="7"/>
  <c r="AT684" i="7"/>
  <c r="AS684" i="7"/>
  <c r="AU683" i="7"/>
  <c r="AT683" i="7"/>
  <c r="AS683" i="7"/>
  <c r="AU682" i="7"/>
  <c r="AT682" i="7"/>
  <c r="AS682" i="7"/>
  <c r="AU681" i="7"/>
  <c r="AT681" i="7"/>
  <c r="AS681" i="7"/>
  <c r="AU680" i="7"/>
  <c r="AT680" i="7"/>
  <c r="AS680" i="7"/>
  <c r="AU679" i="7"/>
  <c r="AT679" i="7"/>
  <c r="AS679" i="7"/>
  <c r="AU678" i="7"/>
  <c r="AT678" i="7"/>
  <c r="AS678" i="7"/>
  <c r="AU677" i="7"/>
  <c r="AT677" i="7"/>
  <c r="AS677" i="7"/>
  <c r="AU676" i="7"/>
  <c r="AT676" i="7"/>
  <c r="AS676" i="7"/>
  <c r="AU675" i="7"/>
  <c r="AT675" i="7"/>
  <c r="AS675" i="7"/>
  <c r="AU674" i="7"/>
  <c r="AT674" i="7"/>
  <c r="AS674" i="7"/>
  <c r="AU673" i="7"/>
  <c r="AT673" i="7"/>
  <c r="AS673" i="7"/>
  <c r="AU672" i="7"/>
  <c r="AT672" i="7"/>
  <c r="AS672" i="7"/>
  <c r="AU671" i="7"/>
  <c r="AT671" i="7"/>
  <c r="AS671" i="7"/>
  <c r="AU670" i="7"/>
  <c r="AT670" i="7"/>
  <c r="AS670" i="7"/>
  <c r="AU669" i="7"/>
  <c r="AT669" i="7"/>
  <c r="AS669" i="7"/>
  <c r="AU668" i="7"/>
  <c r="AT668" i="7"/>
  <c r="AS668" i="7"/>
  <c r="AU667" i="7"/>
  <c r="AT667" i="7"/>
  <c r="AS667" i="7"/>
  <c r="AU666" i="7"/>
  <c r="AT666" i="7"/>
  <c r="AS666" i="7"/>
  <c r="AU665" i="7"/>
  <c r="AT665" i="7"/>
  <c r="AS665" i="7"/>
  <c r="AU664" i="7"/>
  <c r="AT664" i="7"/>
  <c r="AS664" i="7"/>
  <c r="AU663" i="7"/>
  <c r="AT663" i="7"/>
  <c r="AS663" i="7"/>
  <c r="AU662" i="7"/>
  <c r="AT662" i="7"/>
  <c r="AS662" i="7"/>
  <c r="AU661" i="7"/>
  <c r="AT661" i="7"/>
  <c r="AS661" i="7"/>
  <c r="AU660" i="7"/>
  <c r="AT660" i="7"/>
  <c r="AS660" i="7"/>
  <c r="AU659" i="7"/>
  <c r="AT659" i="7"/>
  <c r="AS659" i="7"/>
  <c r="AU658" i="7"/>
  <c r="AT658" i="7"/>
  <c r="AS658" i="7"/>
  <c r="AU657" i="7"/>
  <c r="AT657" i="7"/>
  <c r="AS657" i="7"/>
  <c r="AU656" i="7"/>
  <c r="AT656" i="7"/>
  <c r="AS656" i="7"/>
  <c r="AU655" i="7"/>
  <c r="AT655" i="7"/>
  <c r="AS655" i="7"/>
  <c r="AU654" i="7"/>
  <c r="AT654" i="7"/>
  <c r="AS654" i="7"/>
  <c r="AU653" i="7"/>
  <c r="AT653" i="7"/>
  <c r="AS653" i="7"/>
  <c r="AU652" i="7"/>
  <c r="AT652" i="7"/>
  <c r="AS652" i="7"/>
  <c r="AU651" i="7"/>
  <c r="AT651" i="7"/>
  <c r="AS651" i="7"/>
  <c r="AU650" i="7"/>
  <c r="AT650" i="7"/>
  <c r="AS650" i="7"/>
  <c r="AU649" i="7"/>
  <c r="AT649" i="7"/>
  <c r="AS649" i="7"/>
  <c r="AU648" i="7"/>
  <c r="AT648" i="7"/>
  <c r="AS648" i="7"/>
  <c r="AU647" i="7"/>
  <c r="AT647" i="7"/>
  <c r="AS647" i="7"/>
  <c r="AU646" i="7"/>
  <c r="AT646" i="7"/>
  <c r="AS646" i="7"/>
  <c r="AU645" i="7"/>
  <c r="AT645" i="7"/>
  <c r="AS645" i="7"/>
  <c r="AU644" i="7"/>
  <c r="AT644" i="7"/>
  <c r="AS644" i="7"/>
  <c r="AU643" i="7"/>
  <c r="AT643" i="7"/>
  <c r="AS643" i="7"/>
  <c r="AU642" i="7"/>
  <c r="AT642" i="7"/>
  <c r="AS642" i="7"/>
  <c r="AU641" i="7"/>
  <c r="AT641" i="7"/>
  <c r="AS641" i="7"/>
  <c r="AU640" i="7"/>
  <c r="AT640" i="7"/>
  <c r="AS640" i="7"/>
  <c r="AU639" i="7"/>
  <c r="AT639" i="7"/>
  <c r="AS639" i="7"/>
  <c r="AU638" i="7"/>
  <c r="AT638" i="7"/>
  <c r="AS638" i="7"/>
  <c r="AU637" i="7"/>
  <c r="AT637" i="7"/>
  <c r="AS637" i="7"/>
  <c r="AU636" i="7"/>
  <c r="AT636" i="7"/>
  <c r="AS636" i="7"/>
  <c r="AU635" i="7"/>
  <c r="AT635" i="7"/>
  <c r="AS635" i="7"/>
  <c r="AU634" i="7"/>
  <c r="AT634" i="7"/>
  <c r="AS634" i="7"/>
  <c r="AU633" i="7"/>
  <c r="AT633" i="7"/>
  <c r="AS633" i="7"/>
  <c r="AU632" i="7"/>
  <c r="AT632" i="7"/>
  <c r="AS632" i="7"/>
  <c r="AU631" i="7"/>
  <c r="AT631" i="7"/>
  <c r="AS631" i="7"/>
  <c r="AU630" i="7"/>
  <c r="AT630" i="7"/>
  <c r="AS630" i="7"/>
  <c r="AU629" i="7"/>
  <c r="AT629" i="7"/>
  <c r="AS629" i="7"/>
  <c r="AU628" i="7"/>
  <c r="AT628" i="7"/>
  <c r="AS628" i="7"/>
  <c r="AU627" i="7"/>
  <c r="AT627" i="7"/>
  <c r="AS627" i="7"/>
  <c r="AU626" i="7"/>
  <c r="AT626" i="7"/>
  <c r="AS626" i="7"/>
  <c r="AU625" i="7"/>
  <c r="AT625" i="7"/>
  <c r="AS625" i="7"/>
  <c r="AU624" i="7"/>
  <c r="AT624" i="7"/>
  <c r="AS624" i="7"/>
  <c r="AU623" i="7"/>
  <c r="AT623" i="7"/>
  <c r="AS623" i="7"/>
  <c r="AU622" i="7"/>
  <c r="AT622" i="7"/>
  <c r="AS622" i="7"/>
  <c r="AU621" i="7"/>
  <c r="AT621" i="7"/>
  <c r="AS621" i="7"/>
  <c r="AU620" i="7"/>
  <c r="AT620" i="7"/>
  <c r="AS620" i="7"/>
  <c r="AU619" i="7"/>
  <c r="AT619" i="7"/>
  <c r="AS619" i="7"/>
  <c r="AU618" i="7"/>
  <c r="AT618" i="7"/>
  <c r="AS618" i="7"/>
  <c r="AU617" i="7"/>
  <c r="AT617" i="7"/>
  <c r="AS617" i="7"/>
  <c r="AU616" i="7"/>
  <c r="AT616" i="7"/>
  <c r="AS616" i="7"/>
  <c r="AU615" i="7"/>
  <c r="AT615" i="7"/>
  <c r="AS615" i="7"/>
  <c r="AU614" i="7"/>
  <c r="AT614" i="7"/>
  <c r="AS614" i="7"/>
  <c r="AU613" i="7"/>
  <c r="AT613" i="7"/>
  <c r="AS613" i="7"/>
  <c r="AU612" i="7"/>
  <c r="AT612" i="7"/>
  <c r="AS612" i="7"/>
  <c r="AU611" i="7"/>
  <c r="AT611" i="7"/>
  <c r="AS611" i="7"/>
  <c r="AU610" i="7"/>
  <c r="AT610" i="7"/>
  <c r="AS610" i="7"/>
  <c r="AU609" i="7"/>
  <c r="AT609" i="7"/>
  <c r="AS609" i="7"/>
  <c r="AU608" i="7"/>
  <c r="AT608" i="7"/>
  <c r="AS608" i="7"/>
  <c r="AU607" i="7"/>
  <c r="AT607" i="7"/>
  <c r="AS607" i="7"/>
  <c r="AU606" i="7"/>
  <c r="AT606" i="7"/>
  <c r="AS606" i="7"/>
  <c r="AU605" i="7"/>
  <c r="AT605" i="7"/>
  <c r="AS605" i="7"/>
  <c r="AU604" i="7"/>
  <c r="AT604" i="7"/>
  <c r="AS604" i="7"/>
  <c r="AU603" i="7"/>
  <c r="AT603" i="7"/>
  <c r="AS603" i="7"/>
  <c r="AU602" i="7"/>
  <c r="AT602" i="7"/>
  <c r="AS602" i="7"/>
  <c r="AU601" i="7"/>
  <c r="AT601" i="7"/>
  <c r="AS601" i="7"/>
  <c r="AU600" i="7"/>
  <c r="AT600" i="7"/>
  <c r="AS600" i="7"/>
  <c r="AU599" i="7"/>
  <c r="AT599" i="7"/>
  <c r="AS599" i="7"/>
  <c r="AU598" i="7"/>
  <c r="AT598" i="7"/>
  <c r="AS598" i="7"/>
  <c r="AU597" i="7"/>
  <c r="AT597" i="7"/>
  <c r="AS597" i="7"/>
  <c r="AU596" i="7"/>
  <c r="AT596" i="7"/>
  <c r="AS596" i="7"/>
  <c r="AU595" i="7"/>
  <c r="AT595" i="7"/>
  <c r="AS595" i="7"/>
  <c r="AU594" i="7"/>
  <c r="AT594" i="7"/>
  <c r="AS594" i="7"/>
  <c r="AU593" i="7"/>
  <c r="AT593" i="7"/>
  <c r="AS593" i="7"/>
  <c r="AU592" i="7"/>
  <c r="AT592" i="7"/>
  <c r="AS592" i="7"/>
  <c r="AU591" i="7"/>
  <c r="AT591" i="7"/>
  <c r="AS591" i="7"/>
  <c r="AU590" i="7"/>
  <c r="AT590" i="7"/>
  <c r="AS590" i="7"/>
  <c r="AU589" i="7"/>
  <c r="AT589" i="7"/>
  <c r="AS589" i="7"/>
  <c r="AU588" i="7"/>
  <c r="AT588" i="7"/>
  <c r="AS588" i="7"/>
  <c r="AU587" i="7"/>
  <c r="AT587" i="7"/>
  <c r="AS587" i="7"/>
  <c r="AU586" i="7"/>
  <c r="AT586" i="7"/>
  <c r="AS586" i="7"/>
  <c r="AU585" i="7"/>
  <c r="AT585" i="7"/>
  <c r="AS585" i="7"/>
  <c r="AU584" i="7"/>
  <c r="AT584" i="7"/>
  <c r="AS584" i="7"/>
  <c r="AU583" i="7"/>
  <c r="AT583" i="7"/>
  <c r="AS583" i="7"/>
  <c r="AU582" i="7"/>
  <c r="AT582" i="7"/>
  <c r="AS582" i="7"/>
  <c r="AU581" i="7"/>
  <c r="AT581" i="7"/>
  <c r="AS581" i="7"/>
  <c r="AU580" i="7"/>
  <c r="AT580" i="7"/>
  <c r="AS580" i="7"/>
  <c r="AU579" i="7"/>
  <c r="AT579" i="7"/>
  <c r="AS579" i="7"/>
  <c r="AU578" i="7"/>
  <c r="AT578" i="7"/>
  <c r="AS578" i="7"/>
  <c r="AU577" i="7"/>
  <c r="AT577" i="7"/>
  <c r="AS577" i="7"/>
  <c r="AU576" i="7"/>
  <c r="AT576" i="7"/>
  <c r="AS576" i="7"/>
  <c r="AU575" i="7"/>
  <c r="AT575" i="7"/>
  <c r="AS575" i="7"/>
  <c r="AU574" i="7"/>
  <c r="AT574" i="7"/>
  <c r="AS574" i="7"/>
  <c r="AU573" i="7"/>
  <c r="AT573" i="7"/>
  <c r="AS573" i="7"/>
  <c r="AU572" i="7"/>
  <c r="AT572" i="7"/>
  <c r="AS572" i="7"/>
  <c r="AU571" i="7"/>
  <c r="AT571" i="7"/>
  <c r="AS571" i="7"/>
  <c r="AU570" i="7"/>
  <c r="AT570" i="7"/>
  <c r="AS570" i="7"/>
  <c r="AU569" i="7"/>
  <c r="AT569" i="7"/>
  <c r="AS569" i="7"/>
  <c r="AU568" i="7"/>
  <c r="AT568" i="7"/>
  <c r="AS568" i="7"/>
  <c r="AU567" i="7"/>
  <c r="AT567" i="7"/>
  <c r="AS567" i="7"/>
  <c r="AU566" i="7"/>
  <c r="AT566" i="7"/>
  <c r="AS566" i="7"/>
  <c r="AU565" i="7"/>
  <c r="AT565" i="7"/>
  <c r="AS565" i="7"/>
  <c r="AU564" i="7"/>
  <c r="AT564" i="7"/>
  <c r="AS564" i="7"/>
  <c r="AU563" i="7"/>
  <c r="AT563" i="7"/>
  <c r="AS563" i="7"/>
  <c r="AU562" i="7"/>
  <c r="AT562" i="7"/>
  <c r="AS562" i="7"/>
  <c r="AU561" i="7"/>
  <c r="AT561" i="7"/>
  <c r="AS561" i="7"/>
  <c r="AU560" i="7"/>
  <c r="AT560" i="7"/>
  <c r="AS560" i="7"/>
  <c r="AU559" i="7"/>
  <c r="AT559" i="7"/>
  <c r="AS559" i="7"/>
  <c r="AU558" i="7"/>
  <c r="AT558" i="7"/>
  <c r="AS558" i="7"/>
  <c r="AU557" i="7"/>
  <c r="AT557" i="7"/>
  <c r="AS557" i="7"/>
  <c r="AU556" i="7"/>
  <c r="AT556" i="7"/>
  <c r="AS556" i="7"/>
  <c r="AU555" i="7"/>
  <c r="AT555" i="7"/>
  <c r="AS555" i="7"/>
  <c r="AU554" i="7"/>
  <c r="AT554" i="7"/>
  <c r="AS554" i="7"/>
  <c r="AU553" i="7"/>
  <c r="AT553" i="7"/>
  <c r="AS553" i="7"/>
  <c r="AU552" i="7"/>
  <c r="AT552" i="7"/>
  <c r="AS552" i="7"/>
  <c r="AU551" i="7"/>
  <c r="AT551" i="7"/>
  <c r="AS551" i="7"/>
  <c r="AU550" i="7"/>
  <c r="AT550" i="7"/>
  <c r="AS550" i="7"/>
  <c r="AU549" i="7"/>
  <c r="AT549" i="7"/>
  <c r="AS549" i="7"/>
  <c r="AU548" i="7"/>
  <c r="AT548" i="7"/>
  <c r="AS548" i="7"/>
  <c r="AU547" i="7"/>
  <c r="AT547" i="7"/>
  <c r="AS547" i="7"/>
  <c r="AU546" i="7"/>
  <c r="AT546" i="7"/>
  <c r="AS546" i="7"/>
  <c r="AU545" i="7"/>
  <c r="AT545" i="7"/>
  <c r="AS545" i="7"/>
  <c r="AU544" i="7"/>
  <c r="AT544" i="7"/>
  <c r="AS544" i="7"/>
  <c r="AU543" i="7"/>
  <c r="AT543" i="7"/>
  <c r="AS543" i="7"/>
  <c r="AU542" i="7"/>
  <c r="AT542" i="7"/>
  <c r="AS542" i="7"/>
  <c r="AU541" i="7"/>
  <c r="AT541" i="7"/>
  <c r="AS541" i="7"/>
  <c r="AU540" i="7"/>
  <c r="AT540" i="7"/>
  <c r="AS540" i="7"/>
  <c r="AU539" i="7"/>
  <c r="AT539" i="7"/>
  <c r="AS539" i="7"/>
  <c r="AU538" i="7"/>
  <c r="AT538" i="7"/>
  <c r="AS538" i="7"/>
  <c r="AU537" i="7"/>
  <c r="AT537" i="7"/>
  <c r="AS537" i="7"/>
  <c r="AU536" i="7"/>
  <c r="AT536" i="7"/>
  <c r="AS536" i="7"/>
  <c r="AU535" i="7"/>
  <c r="AT535" i="7"/>
  <c r="AS535" i="7"/>
  <c r="AU534" i="7"/>
  <c r="AT534" i="7"/>
  <c r="AS534" i="7"/>
  <c r="AU533" i="7"/>
  <c r="AT533" i="7"/>
  <c r="AS533" i="7"/>
  <c r="AU532" i="7"/>
  <c r="AT532" i="7"/>
  <c r="AS532" i="7"/>
  <c r="AU531" i="7"/>
  <c r="AT531" i="7"/>
  <c r="AS531" i="7"/>
  <c r="AU530" i="7"/>
  <c r="AT530" i="7"/>
  <c r="AS530" i="7"/>
  <c r="AU529" i="7"/>
  <c r="AT529" i="7"/>
  <c r="AS529" i="7"/>
  <c r="AU528" i="7"/>
  <c r="AT528" i="7"/>
  <c r="AS528" i="7"/>
  <c r="AU527" i="7"/>
  <c r="AT527" i="7"/>
  <c r="AS527" i="7"/>
  <c r="AU526" i="7"/>
  <c r="AT526" i="7"/>
  <c r="AS526" i="7"/>
  <c r="AU525" i="7"/>
  <c r="AT525" i="7"/>
  <c r="AS525" i="7"/>
  <c r="AU524" i="7"/>
  <c r="AT524" i="7"/>
  <c r="AS524" i="7"/>
  <c r="AU523" i="7"/>
  <c r="AT523" i="7"/>
  <c r="AS523" i="7"/>
  <c r="AU522" i="7"/>
  <c r="AT522" i="7"/>
  <c r="AS522" i="7"/>
  <c r="AU521" i="7"/>
  <c r="AT521" i="7"/>
  <c r="AS521" i="7"/>
  <c r="AU520" i="7"/>
  <c r="AT520" i="7"/>
  <c r="AS520" i="7"/>
  <c r="AU519" i="7"/>
  <c r="AT519" i="7"/>
  <c r="AS519" i="7"/>
  <c r="AU518" i="7"/>
  <c r="AT518" i="7"/>
  <c r="AS518" i="7"/>
  <c r="AU517" i="7"/>
  <c r="AT517" i="7"/>
  <c r="AS517" i="7"/>
  <c r="AU516" i="7"/>
  <c r="AT516" i="7"/>
  <c r="AS516" i="7"/>
  <c r="AU515" i="7"/>
  <c r="AT515" i="7"/>
  <c r="AS515" i="7"/>
  <c r="AU514" i="7"/>
  <c r="AT514" i="7"/>
  <c r="AS514" i="7"/>
  <c r="AU513" i="7"/>
  <c r="AT513" i="7"/>
  <c r="AS513" i="7"/>
  <c r="AU512" i="7"/>
  <c r="AT512" i="7"/>
  <c r="AS512" i="7"/>
  <c r="AU511" i="7"/>
  <c r="AT511" i="7"/>
  <c r="AS511" i="7"/>
  <c r="AU510" i="7"/>
  <c r="AT510" i="7"/>
  <c r="AS510" i="7"/>
  <c r="AU509" i="7"/>
  <c r="AT509" i="7"/>
  <c r="AS509" i="7"/>
  <c r="AU508" i="7"/>
  <c r="AT508" i="7"/>
  <c r="AS508" i="7"/>
  <c r="AU507" i="7"/>
  <c r="AT507" i="7"/>
  <c r="AS507" i="7"/>
  <c r="AU506" i="7"/>
  <c r="AT506" i="7"/>
  <c r="AS506" i="7"/>
  <c r="AU505" i="7"/>
  <c r="AT505" i="7"/>
  <c r="AS505" i="7"/>
  <c r="AU504" i="7"/>
  <c r="AT504" i="7"/>
  <c r="AS504" i="7"/>
  <c r="AU503" i="7"/>
  <c r="AT503" i="7"/>
  <c r="AS503" i="7"/>
  <c r="AU502" i="7"/>
  <c r="AT502" i="7"/>
  <c r="AS502" i="7"/>
  <c r="AU501" i="7"/>
  <c r="AT501" i="7"/>
  <c r="AS501" i="7"/>
  <c r="AU500" i="7"/>
  <c r="AT500" i="7"/>
  <c r="AS500" i="7"/>
  <c r="AU499" i="7"/>
  <c r="AT499" i="7"/>
  <c r="AS499" i="7"/>
  <c r="AU498" i="7"/>
  <c r="AT498" i="7"/>
  <c r="AS498" i="7"/>
  <c r="AU497" i="7"/>
  <c r="AT497" i="7"/>
  <c r="AS497" i="7"/>
  <c r="AU496" i="7"/>
  <c r="AT496" i="7"/>
  <c r="AS496" i="7"/>
  <c r="AU495" i="7"/>
  <c r="AT495" i="7"/>
  <c r="AS495" i="7"/>
  <c r="AU494" i="7"/>
  <c r="AT494" i="7"/>
  <c r="AS494" i="7"/>
  <c r="AU493" i="7"/>
  <c r="AT493" i="7"/>
  <c r="AS493" i="7"/>
  <c r="AU492" i="7"/>
  <c r="AT492" i="7"/>
  <c r="AS492" i="7"/>
  <c r="AU491" i="7"/>
  <c r="AT491" i="7"/>
  <c r="AS491" i="7"/>
  <c r="AU490" i="7"/>
  <c r="AT490" i="7"/>
  <c r="AS490" i="7"/>
  <c r="AU489" i="7"/>
  <c r="AT489" i="7"/>
  <c r="AS489" i="7"/>
  <c r="AU488" i="7"/>
  <c r="AT488" i="7"/>
  <c r="AS488" i="7"/>
  <c r="AU487" i="7"/>
  <c r="AT487" i="7"/>
  <c r="AS487" i="7"/>
  <c r="AU486" i="7"/>
  <c r="AT486" i="7"/>
  <c r="AS486" i="7"/>
  <c r="AU485" i="7"/>
  <c r="AT485" i="7"/>
  <c r="AS485" i="7"/>
  <c r="AU484" i="7"/>
  <c r="AT484" i="7"/>
  <c r="AS484" i="7"/>
  <c r="AU483" i="7"/>
  <c r="AT483" i="7"/>
  <c r="AS483" i="7"/>
  <c r="AU482" i="7"/>
  <c r="AT482" i="7"/>
  <c r="AS482" i="7"/>
  <c r="AU481" i="7"/>
  <c r="AT481" i="7"/>
  <c r="AS481" i="7"/>
  <c r="AU480" i="7"/>
  <c r="AT480" i="7"/>
  <c r="AS480" i="7"/>
  <c r="AU479" i="7"/>
  <c r="AT479" i="7"/>
  <c r="AS479" i="7"/>
  <c r="AU478" i="7"/>
  <c r="AT478" i="7"/>
  <c r="AS478" i="7"/>
  <c r="AU477" i="7"/>
  <c r="AT477" i="7"/>
  <c r="AS477" i="7"/>
  <c r="AU476" i="7"/>
  <c r="AT476" i="7"/>
  <c r="AS476" i="7"/>
  <c r="AU475" i="7"/>
  <c r="AT475" i="7"/>
  <c r="AS475" i="7"/>
  <c r="AU474" i="7"/>
  <c r="AT474" i="7"/>
  <c r="AS474" i="7"/>
  <c r="AU473" i="7"/>
  <c r="AT473" i="7"/>
  <c r="AS473" i="7"/>
  <c r="AU472" i="7"/>
  <c r="AT472" i="7"/>
  <c r="AS472" i="7"/>
  <c r="AU471" i="7"/>
  <c r="AT471" i="7"/>
  <c r="AS471" i="7"/>
  <c r="AU470" i="7"/>
  <c r="AT470" i="7"/>
  <c r="AS470" i="7"/>
  <c r="AU469" i="7"/>
  <c r="AT469" i="7"/>
  <c r="AS469" i="7"/>
  <c r="AU468" i="7"/>
  <c r="AT468" i="7"/>
  <c r="AS468" i="7"/>
  <c r="AU467" i="7"/>
  <c r="AT467" i="7"/>
  <c r="AS467" i="7"/>
  <c r="AU466" i="7"/>
  <c r="AT466" i="7"/>
  <c r="AS466" i="7"/>
  <c r="AU465" i="7"/>
  <c r="AT465" i="7"/>
  <c r="AS465" i="7"/>
  <c r="AU464" i="7"/>
  <c r="AT464" i="7"/>
  <c r="AS464" i="7"/>
  <c r="AU463" i="7"/>
  <c r="AT463" i="7"/>
  <c r="AS463" i="7"/>
  <c r="AU462" i="7"/>
  <c r="AT462" i="7"/>
  <c r="AS462" i="7"/>
  <c r="AU461" i="7"/>
  <c r="AT461" i="7"/>
  <c r="AS461" i="7"/>
  <c r="AU460" i="7"/>
  <c r="AT460" i="7"/>
  <c r="AS460" i="7"/>
  <c r="AU459" i="7"/>
  <c r="AT459" i="7"/>
  <c r="AS459" i="7"/>
  <c r="AU458" i="7"/>
  <c r="AT458" i="7"/>
  <c r="AS458" i="7"/>
  <c r="AU457" i="7"/>
  <c r="AT457" i="7"/>
  <c r="AS457" i="7"/>
  <c r="AU456" i="7"/>
  <c r="AT456" i="7"/>
  <c r="AS456" i="7"/>
  <c r="AU455" i="7"/>
  <c r="AT455" i="7"/>
  <c r="AS455" i="7"/>
  <c r="AU454" i="7"/>
  <c r="AT454" i="7"/>
  <c r="AS454" i="7"/>
  <c r="AU453" i="7"/>
  <c r="AT453" i="7"/>
  <c r="AS453" i="7"/>
  <c r="AU452" i="7"/>
  <c r="AT452" i="7"/>
  <c r="AS452" i="7"/>
  <c r="AU451" i="7"/>
  <c r="AT451" i="7"/>
  <c r="AS451" i="7"/>
  <c r="AU450" i="7"/>
  <c r="AT450" i="7"/>
  <c r="AS450" i="7"/>
  <c r="AU449" i="7"/>
  <c r="AT449" i="7"/>
  <c r="AS449" i="7"/>
  <c r="AU448" i="7"/>
  <c r="AT448" i="7"/>
  <c r="AS448" i="7"/>
  <c r="AU447" i="7"/>
  <c r="AT447" i="7"/>
  <c r="AS447" i="7"/>
  <c r="AU446" i="7"/>
  <c r="AT446" i="7"/>
  <c r="AS446" i="7"/>
  <c r="AU445" i="7"/>
  <c r="AT445" i="7"/>
  <c r="AS445" i="7"/>
  <c r="AU444" i="7"/>
  <c r="AT444" i="7"/>
  <c r="AS444" i="7"/>
  <c r="AU443" i="7"/>
  <c r="AT443" i="7"/>
  <c r="AS443" i="7"/>
  <c r="AU442" i="7"/>
  <c r="AT442" i="7"/>
  <c r="AS442" i="7"/>
  <c r="AU441" i="7"/>
  <c r="AT441" i="7"/>
  <c r="AS441" i="7"/>
  <c r="AU440" i="7"/>
  <c r="AT440" i="7"/>
  <c r="AS440" i="7"/>
  <c r="AU439" i="7"/>
  <c r="AT439" i="7"/>
  <c r="AS439" i="7"/>
  <c r="AU438" i="7"/>
  <c r="AT438" i="7"/>
  <c r="AS438" i="7"/>
  <c r="AU437" i="7"/>
  <c r="AT437" i="7"/>
  <c r="AS437" i="7"/>
  <c r="AU436" i="7"/>
  <c r="AT436" i="7"/>
  <c r="AS436" i="7"/>
  <c r="AU435" i="7"/>
  <c r="AT435" i="7"/>
  <c r="AS435" i="7"/>
  <c r="AU434" i="7"/>
  <c r="AT434" i="7"/>
  <c r="AS434" i="7"/>
  <c r="AU433" i="7"/>
  <c r="AT433" i="7"/>
  <c r="AS433" i="7"/>
  <c r="AU432" i="7"/>
  <c r="AT432" i="7"/>
  <c r="AS432" i="7"/>
  <c r="AU431" i="7"/>
  <c r="AT431" i="7"/>
  <c r="AS431" i="7"/>
  <c r="AU430" i="7"/>
  <c r="AT430" i="7"/>
  <c r="AS430" i="7"/>
  <c r="AU429" i="7"/>
  <c r="AT429" i="7"/>
  <c r="AS429" i="7"/>
  <c r="AU428" i="7"/>
  <c r="AT428" i="7"/>
  <c r="AS428" i="7"/>
  <c r="AU427" i="7"/>
  <c r="AT427" i="7"/>
  <c r="AS427" i="7"/>
  <c r="AU426" i="7"/>
  <c r="AT426" i="7"/>
  <c r="AS426" i="7"/>
  <c r="AU425" i="7"/>
  <c r="AT425" i="7"/>
  <c r="AS425" i="7"/>
  <c r="AU424" i="7"/>
  <c r="AT424" i="7"/>
  <c r="AS424" i="7"/>
  <c r="AU423" i="7"/>
  <c r="AT423" i="7"/>
  <c r="AS423" i="7"/>
  <c r="AU422" i="7"/>
  <c r="AT422" i="7"/>
  <c r="AS422" i="7"/>
  <c r="AU421" i="7"/>
  <c r="AT421" i="7"/>
  <c r="AS421" i="7"/>
  <c r="AU420" i="7"/>
  <c r="AT420" i="7"/>
  <c r="AS420" i="7"/>
  <c r="AU419" i="7"/>
  <c r="AT419" i="7"/>
  <c r="AS419" i="7"/>
  <c r="AU418" i="7"/>
  <c r="AT418" i="7"/>
  <c r="AS418" i="7"/>
  <c r="AU417" i="7"/>
  <c r="AT417" i="7"/>
  <c r="AS417" i="7"/>
  <c r="AU416" i="7"/>
  <c r="AT416" i="7"/>
  <c r="AS416" i="7"/>
  <c r="AU415" i="7"/>
  <c r="AT415" i="7"/>
  <c r="AS415" i="7"/>
  <c r="AU414" i="7"/>
  <c r="AT414" i="7"/>
  <c r="AS414" i="7"/>
  <c r="AU413" i="7"/>
  <c r="AT413" i="7"/>
  <c r="AS413" i="7"/>
  <c r="AU412" i="7"/>
  <c r="AT412" i="7"/>
  <c r="AS412" i="7"/>
  <c r="AU411" i="7"/>
  <c r="AT411" i="7"/>
  <c r="AS411" i="7"/>
  <c r="AU410" i="7"/>
  <c r="AT410" i="7"/>
  <c r="AS410" i="7"/>
  <c r="AU409" i="7"/>
  <c r="AT409" i="7"/>
  <c r="AS409" i="7"/>
  <c r="AU408" i="7"/>
  <c r="AT408" i="7"/>
  <c r="AS408" i="7"/>
  <c r="AU407" i="7"/>
  <c r="AT407" i="7"/>
  <c r="AS407" i="7"/>
  <c r="AU406" i="7"/>
  <c r="AT406" i="7"/>
  <c r="AS406" i="7"/>
  <c r="AU405" i="7"/>
  <c r="AT405" i="7"/>
  <c r="AS405" i="7"/>
  <c r="AU404" i="7"/>
  <c r="AT404" i="7"/>
  <c r="AS404" i="7"/>
  <c r="AU403" i="7"/>
  <c r="AT403" i="7"/>
  <c r="AS403" i="7"/>
  <c r="AU402" i="7"/>
  <c r="AT402" i="7"/>
  <c r="AS402" i="7"/>
  <c r="AU401" i="7"/>
  <c r="AT401" i="7"/>
  <c r="AS401" i="7"/>
  <c r="AU400" i="7"/>
  <c r="AT400" i="7"/>
  <c r="AS400" i="7"/>
  <c r="AU399" i="7"/>
  <c r="AT399" i="7"/>
  <c r="AS399" i="7"/>
  <c r="AU398" i="7"/>
  <c r="AT398" i="7"/>
  <c r="AS398" i="7"/>
  <c r="AU397" i="7"/>
  <c r="AT397" i="7"/>
  <c r="AS397" i="7"/>
  <c r="AU396" i="7"/>
  <c r="AT396" i="7"/>
  <c r="AS396" i="7"/>
  <c r="AU395" i="7"/>
  <c r="AT395" i="7"/>
  <c r="AS395" i="7"/>
  <c r="AU394" i="7"/>
  <c r="AT394" i="7"/>
  <c r="AS394" i="7"/>
  <c r="AU393" i="7"/>
  <c r="AT393" i="7"/>
  <c r="AS393" i="7"/>
  <c r="AU392" i="7"/>
  <c r="AT392" i="7"/>
  <c r="AS392" i="7"/>
  <c r="AU391" i="7"/>
  <c r="AT391" i="7"/>
  <c r="AS391" i="7"/>
  <c r="AU390" i="7"/>
  <c r="AT390" i="7"/>
  <c r="AS390" i="7"/>
  <c r="AU389" i="7"/>
  <c r="AT389" i="7"/>
  <c r="AS389" i="7"/>
  <c r="AU388" i="7"/>
  <c r="AT388" i="7"/>
  <c r="AS388" i="7"/>
  <c r="AU387" i="7"/>
  <c r="AT387" i="7"/>
  <c r="AS387" i="7"/>
  <c r="AU386" i="7"/>
  <c r="AT386" i="7"/>
  <c r="AS386" i="7"/>
  <c r="AU385" i="7"/>
  <c r="AT385" i="7"/>
  <c r="AS385" i="7"/>
  <c r="AU384" i="7"/>
  <c r="AT384" i="7"/>
  <c r="AS384" i="7"/>
  <c r="AU383" i="7"/>
  <c r="AT383" i="7"/>
  <c r="AS383" i="7"/>
  <c r="AU382" i="7"/>
  <c r="AT382" i="7"/>
  <c r="AS382" i="7"/>
  <c r="AU381" i="7"/>
  <c r="AT381" i="7"/>
  <c r="AS381" i="7"/>
  <c r="AU380" i="7"/>
  <c r="AT380" i="7"/>
  <c r="AS380" i="7"/>
  <c r="AU379" i="7"/>
  <c r="AT379" i="7"/>
  <c r="AS379" i="7"/>
  <c r="AU378" i="7"/>
  <c r="AT378" i="7"/>
  <c r="AS378" i="7"/>
  <c r="AU377" i="7"/>
  <c r="AT377" i="7"/>
  <c r="AS377" i="7"/>
  <c r="AU376" i="7"/>
  <c r="AT376" i="7"/>
  <c r="AS376" i="7"/>
  <c r="AU375" i="7"/>
  <c r="AT375" i="7"/>
  <c r="AS375" i="7"/>
  <c r="AU374" i="7"/>
  <c r="AT374" i="7"/>
  <c r="AS374" i="7"/>
  <c r="AU373" i="7"/>
  <c r="AT373" i="7"/>
  <c r="AS373" i="7"/>
  <c r="AU372" i="7"/>
  <c r="AT372" i="7"/>
  <c r="AS372" i="7"/>
  <c r="AU371" i="7"/>
  <c r="AT371" i="7"/>
  <c r="AS371" i="7"/>
  <c r="AU370" i="7"/>
  <c r="AT370" i="7"/>
  <c r="AS370" i="7"/>
  <c r="AU369" i="7"/>
  <c r="AT369" i="7"/>
  <c r="AS369" i="7"/>
  <c r="AU368" i="7"/>
  <c r="AT368" i="7"/>
  <c r="AS368" i="7"/>
  <c r="AU367" i="7"/>
  <c r="AT367" i="7"/>
  <c r="AS367" i="7"/>
  <c r="AU366" i="7"/>
  <c r="AT366" i="7"/>
  <c r="AS366" i="7"/>
  <c r="AU365" i="7"/>
  <c r="AT365" i="7"/>
  <c r="AS365" i="7"/>
  <c r="AU364" i="7"/>
  <c r="AT364" i="7"/>
  <c r="AS364" i="7"/>
  <c r="AU363" i="7"/>
  <c r="AT363" i="7"/>
  <c r="AS363" i="7"/>
  <c r="AU362" i="7"/>
  <c r="AT362" i="7"/>
  <c r="AS362" i="7"/>
  <c r="AU361" i="7"/>
  <c r="AT361" i="7"/>
  <c r="AS361" i="7"/>
  <c r="AU360" i="7"/>
  <c r="AT360" i="7"/>
  <c r="AS360" i="7"/>
  <c r="AU359" i="7"/>
  <c r="AT359" i="7"/>
  <c r="AS359" i="7"/>
  <c r="AU358" i="7"/>
  <c r="AT358" i="7"/>
  <c r="AS358" i="7"/>
  <c r="AU357" i="7"/>
  <c r="AT357" i="7"/>
  <c r="AS357" i="7"/>
  <c r="AU356" i="7"/>
  <c r="AT356" i="7"/>
  <c r="AS356" i="7"/>
  <c r="AU355" i="7"/>
  <c r="AT355" i="7"/>
  <c r="AS355" i="7"/>
  <c r="AU354" i="7"/>
  <c r="AT354" i="7"/>
  <c r="AS354" i="7"/>
  <c r="AU353" i="7"/>
  <c r="AT353" i="7"/>
  <c r="AS353" i="7"/>
  <c r="AU352" i="7"/>
  <c r="AT352" i="7"/>
  <c r="AS352" i="7"/>
  <c r="AU351" i="7"/>
  <c r="AT351" i="7"/>
  <c r="AS351" i="7"/>
  <c r="AU350" i="7"/>
  <c r="AT350" i="7"/>
  <c r="AS350" i="7"/>
  <c r="AU349" i="7"/>
  <c r="AT349" i="7"/>
  <c r="AS349" i="7"/>
  <c r="AU348" i="7"/>
  <c r="AT348" i="7"/>
  <c r="AS348" i="7"/>
  <c r="AU347" i="7"/>
  <c r="AT347" i="7"/>
  <c r="AS347" i="7"/>
  <c r="AU346" i="7"/>
  <c r="AT346" i="7"/>
  <c r="AS346" i="7"/>
  <c r="AU345" i="7"/>
  <c r="AT345" i="7"/>
  <c r="AS345" i="7"/>
  <c r="AU344" i="7"/>
  <c r="AT344" i="7"/>
  <c r="AS344" i="7"/>
  <c r="AU343" i="7"/>
  <c r="AT343" i="7"/>
  <c r="AS343" i="7"/>
  <c r="AU342" i="7"/>
  <c r="AT342" i="7"/>
  <c r="AS342" i="7"/>
  <c r="AU341" i="7"/>
  <c r="AT341" i="7"/>
  <c r="AS341" i="7"/>
  <c r="AU340" i="7"/>
  <c r="AT340" i="7"/>
  <c r="AS340" i="7"/>
  <c r="AU339" i="7"/>
  <c r="AT339" i="7"/>
  <c r="AS339" i="7"/>
  <c r="AU338" i="7"/>
  <c r="AT338" i="7"/>
  <c r="AS338" i="7"/>
  <c r="AU337" i="7"/>
  <c r="AT337" i="7"/>
  <c r="AS337" i="7"/>
  <c r="AU336" i="7"/>
  <c r="AT336" i="7"/>
  <c r="AS336" i="7"/>
  <c r="AU335" i="7"/>
  <c r="AT335" i="7"/>
  <c r="AS335" i="7"/>
  <c r="AU334" i="7"/>
  <c r="AT334" i="7"/>
  <c r="AS334" i="7"/>
  <c r="AU333" i="7"/>
  <c r="AT333" i="7"/>
  <c r="AS333" i="7"/>
  <c r="AU332" i="7"/>
  <c r="AT332" i="7"/>
  <c r="AS332" i="7"/>
  <c r="AU331" i="7"/>
  <c r="AT331" i="7"/>
  <c r="AS331" i="7"/>
  <c r="AU330" i="7"/>
  <c r="AT330" i="7"/>
  <c r="AS330" i="7"/>
  <c r="AU329" i="7"/>
  <c r="AT329" i="7"/>
  <c r="AS329" i="7"/>
  <c r="AU328" i="7"/>
  <c r="AT328" i="7"/>
  <c r="AS328" i="7"/>
  <c r="AU327" i="7"/>
  <c r="AT327" i="7"/>
  <c r="AS327" i="7"/>
  <c r="AU326" i="7"/>
  <c r="AT326" i="7"/>
  <c r="AS326" i="7"/>
  <c r="AU325" i="7"/>
  <c r="AT325" i="7"/>
  <c r="AS325" i="7"/>
  <c r="AU324" i="7"/>
  <c r="AT324" i="7"/>
  <c r="AS324" i="7"/>
  <c r="AU323" i="7"/>
  <c r="AT323" i="7"/>
  <c r="AS323" i="7"/>
  <c r="AU322" i="7"/>
  <c r="AT322" i="7"/>
  <c r="AS322" i="7"/>
  <c r="AU321" i="7"/>
  <c r="AT321" i="7"/>
  <c r="AS321" i="7"/>
  <c r="AU320" i="7"/>
  <c r="AT320" i="7"/>
  <c r="AS320" i="7"/>
  <c r="AU319" i="7"/>
  <c r="AT319" i="7"/>
  <c r="AS319" i="7"/>
  <c r="AU318" i="7"/>
  <c r="AT318" i="7"/>
  <c r="AS318" i="7"/>
  <c r="AU317" i="7"/>
  <c r="AT317" i="7"/>
  <c r="AS317" i="7"/>
  <c r="AU316" i="7"/>
  <c r="AT316" i="7"/>
  <c r="AS316" i="7"/>
  <c r="AU315" i="7"/>
  <c r="AT315" i="7"/>
  <c r="AS315" i="7"/>
  <c r="AU314" i="7"/>
  <c r="AT314" i="7"/>
  <c r="AS314" i="7"/>
  <c r="AU313" i="7"/>
  <c r="AT313" i="7"/>
  <c r="AS313" i="7"/>
  <c r="AU312" i="7"/>
  <c r="AT312" i="7"/>
  <c r="AS312" i="7"/>
  <c r="AU311" i="7"/>
  <c r="AT311" i="7"/>
  <c r="AS311" i="7"/>
  <c r="AU310" i="7"/>
  <c r="AT310" i="7"/>
  <c r="AS310" i="7"/>
  <c r="AU309" i="7"/>
  <c r="AT309" i="7"/>
  <c r="AS309" i="7"/>
  <c r="AU308" i="7"/>
  <c r="AT308" i="7"/>
  <c r="AS308" i="7"/>
  <c r="AU307" i="7"/>
  <c r="AT307" i="7"/>
  <c r="AS307" i="7"/>
  <c r="AU306" i="7"/>
  <c r="AT306" i="7"/>
  <c r="AS306" i="7"/>
  <c r="AU305" i="7"/>
  <c r="AT305" i="7"/>
  <c r="AS305" i="7"/>
  <c r="AU304" i="7"/>
  <c r="AT304" i="7"/>
  <c r="AS304" i="7"/>
  <c r="AU303" i="7"/>
  <c r="AT303" i="7"/>
  <c r="AS303" i="7"/>
  <c r="AU302" i="7"/>
  <c r="AT302" i="7"/>
  <c r="AS302" i="7"/>
  <c r="AU301" i="7"/>
  <c r="AT301" i="7"/>
  <c r="AS301" i="7"/>
  <c r="AU300" i="7"/>
  <c r="AT300" i="7"/>
  <c r="AS300" i="7"/>
  <c r="AU299" i="7"/>
  <c r="AT299" i="7"/>
  <c r="AS299" i="7"/>
  <c r="AU298" i="7"/>
  <c r="AT298" i="7"/>
  <c r="AS298" i="7"/>
  <c r="AU297" i="7"/>
  <c r="AT297" i="7"/>
  <c r="AS297" i="7"/>
  <c r="AU296" i="7"/>
  <c r="AT296" i="7"/>
  <c r="AS296" i="7"/>
  <c r="AU295" i="7"/>
  <c r="AT295" i="7"/>
  <c r="AS295" i="7"/>
  <c r="AU294" i="7"/>
  <c r="AT294" i="7"/>
  <c r="AS294" i="7"/>
  <c r="AU293" i="7"/>
  <c r="AT293" i="7"/>
  <c r="AS293" i="7"/>
  <c r="AU292" i="7"/>
  <c r="AT292" i="7"/>
  <c r="AS292" i="7"/>
  <c r="AU291" i="7"/>
  <c r="AT291" i="7"/>
  <c r="AS291" i="7"/>
  <c r="AU290" i="7"/>
  <c r="AT290" i="7"/>
  <c r="AS290" i="7"/>
  <c r="AU289" i="7"/>
  <c r="AT289" i="7"/>
  <c r="AS289" i="7"/>
  <c r="AU288" i="7"/>
  <c r="AT288" i="7"/>
  <c r="AS288" i="7"/>
  <c r="AU287" i="7"/>
  <c r="AT287" i="7"/>
  <c r="AS287" i="7"/>
  <c r="AU286" i="7"/>
  <c r="AT286" i="7"/>
  <c r="AS286" i="7"/>
  <c r="AU285" i="7"/>
  <c r="AT285" i="7"/>
  <c r="AS285" i="7"/>
  <c r="AU284" i="7"/>
  <c r="AT284" i="7"/>
  <c r="AS284" i="7"/>
  <c r="AU283" i="7"/>
  <c r="AT283" i="7"/>
  <c r="AS283" i="7"/>
  <c r="AU282" i="7"/>
  <c r="AT282" i="7"/>
  <c r="AS282" i="7"/>
  <c r="AU281" i="7"/>
  <c r="AT281" i="7"/>
  <c r="AS281" i="7"/>
  <c r="AU280" i="7"/>
  <c r="AT280" i="7"/>
  <c r="AS280" i="7"/>
  <c r="AU279" i="7"/>
  <c r="AT279" i="7"/>
  <c r="AS279" i="7"/>
  <c r="AU278" i="7"/>
  <c r="AT278" i="7"/>
  <c r="AS278" i="7"/>
  <c r="AU277" i="7"/>
  <c r="AT277" i="7"/>
  <c r="AS277" i="7"/>
  <c r="AU276" i="7"/>
  <c r="AT276" i="7"/>
  <c r="AS276" i="7"/>
  <c r="AU275" i="7"/>
  <c r="AT275" i="7"/>
  <c r="AS275" i="7"/>
  <c r="AU274" i="7"/>
  <c r="AT274" i="7"/>
  <c r="AS274" i="7"/>
  <c r="AU273" i="7"/>
  <c r="AT273" i="7"/>
  <c r="AS273" i="7"/>
  <c r="AU272" i="7"/>
  <c r="AT272" i="7"/>
  <c r="AS272" i="7"/>
  <c r="AU271" i="7"/>
  <c r="AT271" i="7"/>
  <c r="AS271" i="7"/>
  <c r="AU270" i="7"/>
  <c r="AT270" i="7"/>
  <c r="AS270" i="7"/>
  <c r="AU269" i="7"/>
  <c r="AT269" i="7"/>
  <c r="AS269" i="7"/>
  <c r="AU268" i="7"/>
  <c r="AT268" i="7"/>
  <c r="AS268" i="7"/>
  <c r="AU267" i="7"/>
  <c r="AT267" i="7"/>
  <c r="AS267" i="7"/>
  <c r="AU266" i="7"/>
  <c r="AT266" i="7"/>
  <c r="AS266" i="7"/>
  <c r="AU265" i="7"/>
  <c r="AT265" i="7"/>
  <c r="AS265" i="7"/>
  <c r="AU264" i="7"/>
  <c r="AT264" i="7"/>
  <c r="AS264" i="7"/>
  <c r="AU263" i="7"/>
  <c r="AT263" i="7"/>
  <c r="AS263" i="7"/>
  <c r="AU262" i="7"/>
  <c r="AT262" i="7"/>
  <c r="AS262" i="7"/>
  <c r="AU261" i="7"/>
  <c r="AT261" i="7"/>
  <c r="AS261" i="7"/>
  <c r="AU260" i="7"/>
  <c r="AT260" i="7"/>
  <c r="AS260" i="7"/>
  <c r="AU259" i="7"/>
  <c r="AT259" i="7"/>
  <c r="AS259" i="7"/>
  <c r="AU258" i="7"/>
  <c r="AT258" i="7"/>
  <c r="AS258" i="7"/>
  <c r="AU257" i="7"/>
  <c r="AT257" i="7"/>
  <c r="AS257" i="7"/>
  <c r="AU256" i="7"/>
  <c r="AT256" i="7"/>
  <c r="AS256" i="7"/>
  <c r="AU255" i="7"/>
  <c r="AT255" i="7"/>
  <c r="AS255" i="7"/>
  <c r="AU254" i="7"/>
  <c r="AT254" i="7"/>
  <c r="AS254" i="7"/>
  <c r="AU253" i="7"/>
  <c r="AT253" i="7"/>
  <c r="AS253" i="7"/>
  <c r="AU252" i="7"/>
  <c r="AT252" i="7"/>
  <c r="AS252" i="7"/>
  <c r="AU251" i="7"/>
  <c r="AT251" i="7"/>
  <c r="AS251" i="7"/>
  <c r="AU250" i="7"/>
  <c r="AT250" i="7"/>
  <c r="AS250" i="7"/>
  <c r="AU249" i="7"/>
  <c r="AT249" i="7"/>
  <c r="AS249" i="7"/>
  <c r="AU248" i="7"/>
  <c r="AT248" i="7"/>
  <c r="AS248" i="7"/>
  <c r="AU247" i="7"/>
  <c r="AT247" i="7"/>
  <c r="AS247" i="7"/>
  <c r="AU246" i="7"/>
  <c r="AT246" i="7"/>
  <c r="AS246" i="7"/>
  <c r="AU245" i="7"/>
  <c r="AT245" i="7"/>
  <c r="AS245" i="7"/>
  <c r="AU244" i="7"/>
  <c r="AT244" i="7"/>
  <c r="AS244" i="7"/>
  <c r="AU243" i="7"/>
  <c r="AT243" i="7"/>
  <c r="AS243" i="7"/>
  <c r="AU242" i="7"/>
  <c r="AT242" i="7"/>
  <c r="AS242" i="7"/>
  <c r="AU241" i="7"/>
  <c r="AT241" i="7"/>
  <c r="AS241" i="7"/>
  <c r="AU240" i="7"/>
  <c r="AT240" i="7"/>
  <c r="AS240" i="7"/>
  <c r="AU239" i="7"/>
  <c r="AT239" i="7"/>
  <c r="AS239" i="7"/>
  <c r="AU238" i="7"/>
  <c r="AT238" i="7"/>
  <c r="AS238" i="7"/>
  <c r="AU237" i="7"/>
  <c r="AT237" i="7"/>
  <c r="AS237" i="7"/>
  <c r="AU236" i="7"/>
  <c r="AT236" i="7"/>
  <c r="AS236" i="7"/>
  <c r="AU235" i="7"/>
  <c r="AT235" i="7"/>
  <c r="AS235" i="7"/>
  <c r="AU234" i="7"/>
  <c r="AT234" i="7"/>
  <c r="AS234" i="7"/>
  <c r="AU233" i="7"/>
  <c r="AT233" i="7"/>
  <c r="AS233" i="7"/>
  <c r="AU232" i="7"/>
  <c r="AT232" i="7"/>
  <c r="AS232" i="7"/>
  <c r="AU231" i="7"/>
  <c r="AT231" i="7"/>
  <c r="AS231" i="7"/>
  <c r="AU230" i="7"/>
  <c r="AT230" i="7"/>
  <c r="AS230" i="7"/>
  <c r="AU229" i="7"/>
  <c r="AT229" i="7"/>
  <c r="AS229" i="7"/>
  <c r="AU228" i="7"/>
  <c r="AT228" i="7"/>
  <c r="AS228" i="7"/>
  <c r="AU227" i="7"/>
  <c r="AT227" i="7"/>
  <c r="AS227" i="7"/>
  <c r="AU226" i="7"/>
  <c r="AT226" i="7"/>
  <c r="AS226" i="7"/>
  <c r="AU225" i="7"/>
  <c r="AT225" i="7"/>
  <c r="AS225" i="7"/>
  <c r="AU224" i="7"/>
  <c r="AT224" i="7"/>
  <c r="AS224" i="7"/>
  <c r="AU223" i="7"/>
  <c r="AT223" i="7"/>
  <c r="AS223" i="7"/>
  <c r="AU222" i="7"/>
  <c r="AT222" i="7"/>
  <c r="AS222" i="7"/>
  <c r="AU221" i="7"/>
  <c r="AT221" i="7"/>
  <c r="AS221" i="7"/>
  <c r="AU220" i="7"/>
  <c r="AT220" i="7"/>
  <c r="AS220" i="7"/>
  <c r="AU219" i="7"/>
  <c r="AT219" i="7"/>
  <c r="AS219" i="7"/>
  <c r="AU218" i="7"/>
  <c r="AT218" i="7"/>
  <c r="AS218" i="7"/>
  <c r="AU217" i="7"/>
  <c r="AT217" i="7"/>
  <c r="AS217" i="7"/>
  <c r="AU216" i="7"/>
  <c r="AT216" i="7"/>
  <c r="AS216" i="7"/>
  <c r="AU215" i="7"/>
  <c r="AT215" i="7"/>
  <c r="AS215" i="7"/>
  <c r="AU214" i="7"/>
  <c r="AT214" i="7"/>
  <c r="AS214" i="7"/>
  <c r="AU213" i="7"/>
  <c r="AT213" i="7"/>
  <c r="AS213" i="7"/>
  <c r="AU212" i="7"/>
  <c r="AT212" i="7"/>
  <c r="AS212" i="7"/>
  <c r="AU211" i="7"/>
  <c r="AT211" i="7"/>
  <c r="AS211" i="7"/>
  <c r="AU210" i="7"/>
  <c r="AT210" i="7"/>
  <c r="AS210" i="7"/>
  <c r="AU209" i="7"/>
  <c r="AT209" i="7"/>
  <c r="AS209" i="7"/>
  <c r="AU208" i="7"/>
  <c r="AT208" i="7"/>
  <c r="AS208" i="7"/>
  <c r="AU207" i="7"/>
  <c r="AT207" i="7"/>
  <c r="AS207" i="7"/>
  <c r="AU206" i="7"/>
  <c r="AT206" i="7"/>
  <c r="AS206" i="7"/>
  <c r="AU205" i="7"/>
  <c r="AT205" i="7"/>
  <c r="AS205" i="7"/>
  <c r="AU204" i="7"/>
  <c r="AT204" i="7"/>
  <c r="AS204" i="7"/>
  <c r="AU203" i="7"/>
  <c r="AT203" i="7"/>
  <c r="AS203" i="7"/>
  <c r="AU202" i="7"/>
  <c r="AT202" i="7"/>
  <c r="AS202" i="7"/>
  <c r="AU201" i="7"/>
  <c r="AT201" i="7"/>
  <c r="AS201" i="7"/>
  <c r="AU200" i="7"/>
  <c r="AT200" i="7"/>
  <c r="AS200" i="7"/>
  <c r="AU199" i="7"/>
  <c r="AT199" i="7"/>
  <c r="AS199" i="7"/>
  <c r="AU198" i="7"/>
  <c r="AT198" i="7"/>
  <c r="AS198" i="7"/>
  <c r="AU197" i="7"/>
  <c r="AT197" i="7"/>
  <c r="AS197" i="7"/>
  <c r="AU196" i="7"/>
  <c r="AT196" i="7"/>
  <c r="AS196" i="7"/>
  <c r="AU195" i="7"/>
  <c r="AT195" i="7"/>
  <c r="AS195" i="7"/>
  <c r="AU194" i="7"/>
  <c r="AT194" i="7"/>
  <c r="AS194" i="7"/>
  <c r="AU193" i="7"/>
  <c r="AT193" i="7"/>
  <c r="AS193" i="7"/>
  <c r="AU192" i="7"/>
  <c r="AT192" i="7"/>
  <c r="AS192" i="7"/>
  <c r="AU191" i="7"/>
  <c r="AT191" i="7"/>
  <c r="AS191" i="7"/>
  <c r="AU190" i="7"/>
  <c r="AT190" i="7"/>
  <c r="AS190" i="7"/>
  <c r="AU189" i="7"/>
  <c r="AT189" i="7"/>
  <c r="AS189" i="7"/>
  <c r="AU188" i="7"/>
  <c r="AT188" i="7"/>
  <c r="AS188" i="7"/>
  <c r="AU187" i="7"/>
  <c r="AT187" i="7"/>
  <c r="AS187" i="7"/>
  <c r="AU186" i="7"/>
  <c r="AT186" i="7"/>
  <c r="AS186" i="7"/>
  <c r="AU185" i="7"/>
  <c r="AT185" i="7"/>
  <c r="AS185" i="7"/>
  <c r="AU184" i="7"/>
  <c r="AT184" i="7"/>
  <c r="AS184" i="7"/>
  <c r="AU183" i="7"/>
  <c r="AT183" i="7"/>
  <c r="AS183" i="7"/>
  <c r="AU182" i="7"/>
  <c r="AT182" i="7"/>
  <c r="AS182" i="7"/>
  <c r="AU181" i="7"/>
  <c r="AT181" i="7"/>
  <c r="AS181" i="7"/>
  <c r="AU180" i="7"/>
  <c r="AT180" i="7"/>
  <c r="AS180" i="7"/>
  <c r="AU179" i="7"/>
  <c r="AT179" i="7"/>
  <c r="AS179" i="7"/>
  <c r="AU178" i="7"/>
  <c r="AT178" i="7"/>
  <c r="AS178" i="7"/>
  <c r="AU177" i="7"/>
  <c r="AT177" i="7"/>
  <c r="AS177" i="7"/>
  <c r="AU176" i="7"/>
  <c r="AT176" i="7"/>
  <c r="AS176" i="7"/>
  <c r="AU175" i="7"/>
  <c r="AT175" i="7"/>
  <c r="AS175" i="7"/>
  <c r="AU174" i="7"/>
  <c r="AT174" i="7"/>
  <c r="AS174" i="7"/>
  <c r="AU173" i="7"/>
  <c r="AT173" i="7"/>
  <c r="AS173" i="7"/>
  <c r="AU172" i="7"/>
  <c r="AT172" i="7"/>
  <c r="AS172" i="7"/>
  <c r="AU171" i="7"/>
  <c r="AT171" i="7"/>
  <c r="AS171" i="7"/>
  <c r="AU170" i="7"/>
  <c r="AT170" i="7"/>
  <c r="AS170" i="7"/>
  <c r="AU169" i="7"/>
  <c r="AT169" i="7"/>
  <c r="AS169" i="7"/>
  <c r="AU168" i="7"/>
  <c r="AT168" i="7"/>
  <c r="AS168" i="7"/>
  <c r="AU167" i="7"/>
  <c r="AT167" i="7"/>
  <c r="AS167" i="7"/>
  <c r="AU166" i="7"/>
  <c r="AT166" i="7"/>
  <c r="AS166" i="7"/>
  <c r="AU165" i="7"/>
  <c r="AT165" i="7"/>
  <c r="AS165" i="7"/>
  <c r="AU164" i="7"/>
  <c r="AT164" i="7"/>
  <c r="AS164" i="7"/>
  <c r="AU163" i="7"/>
  <c r="AT163" i="7"/>
  <c r="AS163" i="7"/>
  <c r="AU162" i="7"/>
  <c r="AT162" i="7"/>
  <c r="AS162" i="7"/>
  <c r="AU161" i="7"/>
  <c r="AT161" i="7"/>
  <c r="AS161" i="7"/>
  <c r="AU160" i="7"/>
  <c r="AT160" i="7"/>
  <c r="AS160" i="7"/>
  <c r="AU159" i="7"/>
  <c r="AT159" i="7"/>
  <c r="AS159" i="7"/>
  <c r="AU158" i="7"/>
  <c r="AT158" i="7"/>
  <c r="AS158" i="7"/>
  <c r="AU157" i="7"/>
  <c r="AT157" i="7"/>
  <c r="AS157" i="7"/>
  <c r="AU156" i="7"/>
  <c r="AT156" i="7"/>
  <c r="AS156" i="7"/>
  <c r="AU155" i="7"/>
  <c r="AT155" i="7"/>
  <c r="AS155" i="7"/>
  <c r="AU154" i="7"/>
  <c r="AT154" i="7"/>
  <c r="AS154" i="7"/>
  <c r="AU153" i="7"/>
  <c r="AT153" i="7"/>
  <c r="AS153" i="7"/>
  <c r="AU152" i="7"/>
  <c r="AT152" i="7"/>
  <c r="AS152" i="7"/>
  <c r="AU151" i="7"/>
  <c r="AT151" i="7"/>
  <c r="AS151" i="7"/>
  <c r="AU150" i="7"/>
  <c r="AT150" i="7"/>
  <c r="AS150" i="7"/>
  <c r="AU149" i="7"/>
  <c r="AT149" i="7"/>
  <c r="AS149" i="7"/>
  <c r="AU148" i="7"/>
  <c r="AT148" i="7"/>
  <c r="AS148" i="7"/>
  <c r="AU147" i="7"/>
  <c r="AT147" i="7"/>
  <c r="AS147" i="7"/>
  <c r="AU146" i="7"/>
  <c r="AT146" i="7"/>
  <c r="AS146" i="7"/>
  <c r="AU145" i="7"/>
  <c r="AT145" i="7"/>
  <c r="AS145" i="7"/>
  <c r="AU144" i="7"/>
  <c r="AT144" i="7"/>
  <c r="AS144" i="7"/>
  <c r="AU143" i="7"/>
  <c r="AT143" i="7"/>
  <c r="AS143" i="7"/>
  <c r="AU142" i="7"/>
  <c r="AT142" i="7"/>
  <c r="AS142" i="7"/>
  <c r="AU141" i="7"/>
  <c r="AT141" i="7"/>
  <c r="AS141" i="7"/>
  <c r="AU140" i="7"/>
  <c r="AT140" i="7"/>
  <c r="AS140" i="7"/>
  <c r="AU139" i="7"/>
  <c r="AT139" i="7"/>
  <c r="AS139" i="7"/>
  <c r="AU138" i="7"/>
  <c r="AT138" i="7"/>
  <c r="AS138" i="7"/>
  <c r="AU137" i="7"/>
  <c r="AT137" i="7"/>
  <c r="AS137" i="7"/>
  <c r="AU136" i="7"/>
  <c r="AT136" i="7"/>
  <c r="AS136" i="7"/>
  <c r="AU135" i="7"/>
  <c r="AT135" i="7"/>
  <c r="AS135" i="7"/>
  <c r="AU134" i="7"/>
  <c r="AT134" i="7"/>
  <c r="AS134" i="7"/>
  <c r="AU133" i="7"/>
  <c r="AT133" i="7"/>
  <c r="AS133" i="7"/>
  <c r="AU132" i="7"/>
  <c r="AT132" i="7"/>
  <c r="AS132" i="7"/>
  <c r="AU131" i="7"/>
  <c r="AT131" i="7"/>
  <c r="AS131" i="7"/>
  <c r="AU130" i="7"/>
  <c r="AT130" i="7"/>
  <c r="AS130" i="7"/>
  <c r="AU129" i="7"/>
  <c r="AT129" i="7"/>
  <c r="AS129" i="7"/>
  <c r="AU128" i="7"/>
  <c r="AT128" i="7"/>
  <c r="AS128" i="7"/>
  <c r="AU127" i="7"/>
  <c r="AT127" i="7"/>
  <c r="AS127" i="7"/>
  <c r="AU126" i="7"/>
  <c r="AT126" i="7"/>
  <c r="AS126" i="7"/>
  <c r="AU125" i="7"/>
  <c r="AT125" i="7"/>
  <c r="AS125" i="7"/>
  <c r="AU124" i="7"/>
  <c r="AT124" i="7"/>
  <c r="AS124" i="7"/>
  <c r="AU123" i="7"/>
  <c r="AT123" i="7"/>
  <c r="AS123" i="7"/>
  <c r="AU122" i="7"/>
  <c r="AT122" i="7"/>
  <c r="AS122" i="7"/>
  <c r="AU121" i="7"/>
  <c r="AT121" i="7"/>
  <c r="AS121" i="7"/>
  <c r="AU120" i="7"/>
  <c r="AT120" i="7"/>
  <c r="AS120" i="7"/>
  <c r="AU119" i="7"/>
  <c r="AT119" i="7"/>
  <c r="AS119" i="7"/>
  <c r="AU118" i="7"/>
  <c r="AT118" i="7"/>
  <c r="AS118" i="7"/>
  <c r="AU117" i="7"/>
  <c r="AT117" i="7"/>
  <c r="AS117" i="7"/>
  <c r="AU116" i="7"/>
  <c r="AT116" i="7"/>
  <c r="AS116" i="7"/>
  <c r="AU115" i="7"/>
  <c r="AT115" i="7"/>
  <c r="AS115" i="7"/>
  <c r="AU114" i="7"/>
  <c r="AT114" i="7"/>
  <c r="AS114" i="7"/>
  <c r="AU113" i="7"/>
  <c r="AT113" i="7"/>
  <c r="AS113" i="7"/>
  <c r="AU112" i="7"/>
  <c r="AT112" i="7"/>
  <c r="AS112" i="7"/>
  <c r="AU111" i="7"/>
  <c r="AT111" i="7"/>
  <c r="AS111" i="7"/>
  <c r="AU110" i="7"/>
  <c r="AT110" i="7"/>
  <c r="AS110" i="7"/>
  <c r="AU109" i="7"/>
  <c r="AT109" i="7"/>
  <c r="AS109" i="7"/>
  <c r="AU108" i="7"/>
  <c r="AT108" i="7"/>
  <c r="AS108" i="7"/>
  <c r="AU107" i="7"/>
  <c r="AT107" i="7"/>
  <c r="AS107" i="7"/>
  <c r="AU106" i="7"/>
  <c r="AT106" i="7"/>
  <c r="AS106" i="7"/>
  <c r="AU105" i="7"/>
  <c r="AT105" i="7"/>
  <c r="AS105" i="7"/>
  <c r="AU104" i="7"/>
  <c r="AT104" i="7"/>
  <c r="AS104" i="7"/>
  <c r="AU103" i="7"/>
  <c r="AT103" i="7"/>
  <c r="AS103" i="7"/>
  <c r="AU102" i="7"/>
  <c r="AT102" i="7"/>
  <c r="AS102" i="7"/>
  <c r="AU101" i="7"/>
  <c r="AT101" i="7"/>
  <c r="AS101" i="7"/>
  <c r="AU100" i="7"/>
  <c r="AT100" i="7"/>
  <c r="AS100" i="7"/>
  <c r="AU99" i="7"/>
  <c r="AT99" i="7"/>
  <c r="AS99" i="7"/>
  <c r="AU98" i="7"/>
  <c r="AT98" i="7"/>
  <c r="AS98" i="7"/>
  <c r="AU97" i="7"/>
  <c r="AT97" i="7"/>
  <c r="AS97" i="7"/>
  <c r="AU96" i="7"/>
  <c r="AT96" i="7"/>
  <c r="AS96" i="7"/>
  <c r="AU95" i="7"/>
  <c r="AT95" i="7"/>
  <c r="AS95" i="7"/>
  <c r="AU94" i="7"/>
  <c r="AT94" i="7"/>
  <c r="AS94" i="7"/>
  <c r="AU93" i="7"/>
  <c r="AT93" i="7"/>
  <c r="AS93" i="7"/>
  <c r="AU92" i="7"/>
  <c r="AT92" i="7"/>
  <c r="AS92" i="7"/>
  <c r="AU91" i="7"/>
  <c r="AT91" i="7"/>
  <c r="AS91" i="7"/>
  <c r="AU90" i="7"/>
  <c r="AT90" i="7"/>
  <c r="AS90" i="7"/>
  <c r="AU89" i="7"/>
  <c r="AT89" i="7"/>
  <c r="AS89" i="7"/>
  <c r="AU88" i="7"/>
  <c r="AT88" i="7"/>
  <c r="AS88" i="7"/>
  <c r="AU87" i="7"/>
  <c r="AT87" i="7"/>
  <c r="AS87" i="7"/>
  <c r="AU86" i="7"/>
  <c r="AT86" i="7"/>
  <c r="AS86" i="7"/>
  <c r="AU85" i="7"/>
  <c r="AT85" i="7"/>
  <c r="AS85" i="7"/>
  <c r="AU84" i="7"/>
  <c r="AT84" i="7"/>
  <c r="AS84" i="7"/>
  <c r="AU83" i="7"/>
  <c r="AT83" i="7"/>
  <c r="AS83" i="7"/>
  <c r="AU82" i="7"/>
  <c r="AT82" i="7"/>
  <c r="AS82" i="7"/>
  <c r="AU81" i="7"/>
  <c r="AT81" i="7"/>
  <c r="AS81" i="7"/>
  <c r="AU80" i="7"/>
  <c r="AT80" i="7"/>
  <c r="AS80" i="7"/>
  <c r="R80" i="7"/>
  <c r="Q80" i="7"/>
  <c r="P80" i="7"/>
  <c r="O80" i="7"/>
  <c r="AU79" i="7"/>
  <c r="AT79" i="7"/>
  <c r="AS79" i="7"/>
  <c r="AU78" i="7"/>
  <c r="AT78" i="7"/>
  <c r="AS78" i="7"/>
  <c r="AU77" i="7"/>
  <c r="AT77" i="7"/>
  <c r="AS77" i="7"/>
  <c r="AU76" i="7"/>
  <c r="AT76" i="7"/>
  <c r="AS76" i="7"/>
  <c r="AU75" i="7"/>
  <c r="AT75" i="7"/>
  <c r="AS75" i="7"/>
  <c r="AU74" i="7"/>
  <c r="AT74" i="7"/>
  <c r="AS74" i="7"/>
  <c r="AU73" i="7"/>
  <c r="AT73" i="7"/>
  <c r="AS73" i="7"/>
  <c r="AU72" i="7"/>
  <c r="AT72" i="7"/>
  <c r="AS72" i="7"/>
  <c r="AU71" i="7"/>
  <c r="AT71" i="7"/>
  <c r="AS71" i="7"/>
  <c r="AU70" i="7"/>
  <c r="AT70" i="7"/>
  <c r="AS70" i="7"/>
  <c r="AU69" i="7"/>
  <c r="AT69" i="7"/>
  <c r="AS69" i="7"/>
  <c r="AU68" i="7"/>
  <c r="AT68" i="7"/>
  <c r="AS68" i="7"/>
  <c r="AU67" i="7"/>
  <c r="AT67" i="7"/>
  <c r="AS67" i="7"/>
  <c r="AU66" i="7"/>
  <c r="AT66" i="7"/>
  <c r="AS66" i="7"/>
  <c r="AU65" i="7"/>
  <c r="AT65" i="7"/>
  <c r="AS65" i="7"/>
  <c r="AU64" i="7"/>
  <c r="AT64" i="7"/>
  <c r="AS64" i="7"/>
  <c r="AU63" i="7"/>
  <c r="AT63" i="7"/>
  <c r="AS63" i="7"/>
  <c r="AU62" i="7"/>
  <c r="AT62" i="7"/>
  <c r="AS62" i="7"/>
  <c r="AU61" i="7"/>
  <c r="AT61" i="7"/>
  <c r="AS61" i="7"/>
  <c r="AU60" i="7"/>
  <c r="AT60" i="7"/>
  <c r="AS60" i="7"/>
  <c r="X60" i="7"/>
  <c r="E60" i="7"/>
  <c r="AU59" i="7"/>
  <c r="AT59" i="7"/>
  <c r="AS59" i="7"/>
  <c r="X59" i="7"/>
  <c r="E59" i="7"/>
  <c r="AU58" i="7"/>
  <c r="AT58" i="7"/>
  <c r="AS58" i="7"/>
  <c r="X58" i="7"/>
  <c r="E58" i="7"/>
  <c r="AU57" i="7"/>
  <c r="AT57" i="7"/>
  <c r="AS57" i="7"/>
  <c r="X57" i="7"/>
  <c r="E57" i="7"/>
  <c r="AU56" i="7"/>
  <c r="AT56" i="7"/>
  <c r="AS56" i="7"/>
  <c r="X56" i="7"/>
  <c r="E56" i="7"/>
  <c r="AU55" i="7"/>
  <c r="AT55" i="7"/>
  <c r="AS55" i="7"/>
  <c r="X55" i="7"/>
  <c r="E55" i="7"/>
  <c r="AU54" i="7"/>
  <c r="AT54" i="7"/>
  <c r="AS54" i="7"/>
  <c r="X54" i="7"/>
  <c r="E54" i="7"/>
  <c r="AU53" i="7"/>
  <c r="AT53" i="7"/>
  <c r="AS53" i="7"/>
  <c r="X53" i="7"/>
  <c r="E53" i="7"/>
  <c r="AU52" i="7"/>
  <c r="AT52" i="7"/>
  <c r="AS52" i="7"/>
  <c r="X52" i="7"/>
  <c r="E52" i="7"/>
  <c r="AU51" i="7"/>
  <c r="AT51" i="7"/>
  <c r="AS51" i="7"/>
  <c r="X51" i="7"/>
  <c r="E51" i="7"/>
  <c r="AU50" i="7"/>
  <c r="AT50" i="7"/>
  <c r="AS50" i="7"/>
  <c r="X50" i="7"/>
  <c r="E50" i="7"/>
  <c r="AU49" i="7"/>
  <c r="AT49" i="7"/>
  <c r="AS49" i="7"/>
  <c r="X49" i="7"/>
  <c r="E49" i="7"/>
  <c r="AU48" i="7"/>
  <c r="AT48" i="7"/>
  <c r="AS48" i="7"/>
  <c r="X48" i="7"/>
  <c r="E48" i="7"/>
  <c r="AU47" i="7"/>
  <c r="AT47" i="7"/>
  <c r="AS47" i="7"/>
  <c r="X47" i="7"/>
  <c r="E47" i="7"/>
  <c r="AU46" i="7"/>
  <c r="AT46" i="7"/>
  <c r="AS46" i="7"/>
  <c r="X46" i="7"/>
  <c r="E46" i="7"/>
  <c r="AU45" i="7"/>
  <c r="AT45" i="7"/>
  <c r="AS45" i="7"/>
  <c r="AU44" i="7"/>
  <c r="AT44" i="7"/>
  <c r="AS44" i="7"/>
  <c r="AU43" i="7"/>
  <c r="AT43" i="7"/>
  <c r="AS43" i="7"/>
  <c r="AU42" i="7"/>
  <c r="AT42" i="7"/>
  <c r="AS42" i="7"/>
  <c r="AU41" i="7"/>
  <c r="AT41" i="7"/>
  <c r="AS41" i="7"/>
  <c r="X41" i="7"/>
  <c r="AU40" i="7"/>
  <c r="AT40" i="7"/>
  <c r="AS40" i="7"/>
  <c r="X40" i="7"/>
  <c r="E40" i="7"/>
  <c r="AU39" i="7"/>
  <c r="AT39" i="7"/>
  <c r="AS39" i="7"/>
  <c r="X39" i="7"/>
  <c r="E39" i="7"/>
  <c r="AU38" i="7"/>
  <c r="AT38" i="7"/>
  <c r="AS38" i="7"/>
  <c r="X38" i="7"/>
  <c r="E38" i="7"/>
  <c r="AU37" i="7"/>
  <c r="AT37" i="7"/>
  <c r="AS37" i="7"/>
  <c r="X37" i="7"/>
  <c r="E37" i="7"/>
  <c r="AU36" i="7"/>
  <c r="AT36" i="7"/>
  <c r="AS36" i="7"/>
  <c r="X36" i="7"/>
  <c r="E36" i="7"/>
  <c r="AU35" i="7"/>
  <c r="AT35" i="7"/>
  <c r="AS35" i="7"/>
  <c r="X35" i="7"/>
  <c r="E35" i="7"/>
  <c r="AU34" i="7"/>
  <c r="AT34" i="7"/>
  <c r="AS34" i="7"/>
  <c r="X34" i="7"/>
  <c r="E34" i="7"/>
  <c r="AU33" i="7"/>
  <c r="AT33" i="7"/>
  <c r="AS33" i="7"/>
  <c r="X33" i="7"/>
  <c r="E33" i="7"/>
  <c r="AU32" i="7"/>
  <c r="AT32" i="7"/>
  <c r="AS32" i="7"/>
  <c r="X32" i="7"/>
  <c r="E32" i="7"/>
  <c r="AU31" i="7"/>
  <c r="AT31" i="7"/>
  <c r="AS31" i="7"/>
  <c r="X31" i="7"/>
  <c r="E31" i="7"/>
  <c r="AU30" i="7"/>
  <c r="AT30" i="7"/>
  <c r="AS30" i="7"/>
  <c r="X30" i="7"/>
  <c r="E30" i="7"/>
  <c r="AU29" i="7"/>
  <c r="AT29" i="7"/>
  <c r="AS29" i="7"/>
  <c r="X29" i="7"/>
  <c r="E29" i="7"/>
  <c r="AU28" i="7"/>
  <c r="AT28" i="7"/>
  <c r="AS28" i="7"/>
  <c r="X28" i="7"/>
  <c r="E28" i="7"/>
  <c r="AU27" i="7"/>
  <c r="AT27" i="7"/>
  <c r="AS27" i="7"/>
  <c r="X27" i="7"/>
  <c r="E27" i="7"/>
  <c r="BA26" i="7"/>
  <c r="AZ26" i="7"/>
  <c r="AU26" i="7"/>
  <c r="AT26" i="7"/>
  <c r="AS26" i="7"/>
  <c r="X26" i="7"/>
  <c r="E26" i="7"/>
  <c r="AU25" i="7"/>
  <c r="AT25" i="7"/>
  <c r="AS25" i="7"/>
  <c r="E25" i="7"/>
  <c r="AU24" i="7"/>
  <c r="AT24" i="7"/>
  <c r="AS24" i="7"/>
  <c r="AU23" i="7"/>
  <c r="AT23" i="7"/>
  <c r="AS23" i="7"/>
  <c r="AU22" i="7"/>
  <c r="AT22" i="7"/>
  <c r="AS22" i="7"/>
  <c r="AU21" i="7"/>
  <c r="AT21" i="7"/>
  <c r="AS21" i="7"/>
  <c r="AU20" i="7"/>
  <c r="AT20" i="7"/>
  <c r="AS20" i="7"/>
  <c r="X20" i="7"/>
  <c r="E20" i="7"/>
  <c r="AU19" i="7"/>
  <c r="AT19" i="7"/>
  <c r="AS19" i="7"/>
  <c r="X19" i="7"/>
  <c r="E19" i="7"/>
  <c r="AU18" i="7"/>
  <c r="AT18" i="7"/>
  <c r="AS18" i="7"/>
  <c r="X18" i="7"/>
  <c r="E18" i="7"/>
  <c r="AU17" i="7"/>
  <c r="AT17" i="7"/>
  <c r="AS17" i="7"/>
  <c r="X17" i="7"/>
  <c r="E17" i="7"/>
  <c r="AU16" i="7"/>
  <c r="AT16" i="7"/>
  <c r="AS16" i="7"/>
  <c r="X16" i="7"/>
  <c r="E16" i="7"/>
  <c r="AU15" i="7"/>
  <c r="AT15" i="7"/>
  <c r="AS15" i="7"/>
  <c r="X15" i="7"/>
  <c r="E15" i="7"/>
  <c r="AU14" i="7"/>
  <c r="AT14" i="7"/>
  <c r="AS14" i="7"/>
  <c r="X14" i="7"/>
  <c r="E14" i="7"/>
  <c r="AU13" i="7"/>
  <c r="AT13" i="7"/>
  <c r="AS13" i="7"/>
  <c r="X13" i="7"/>
  <c r="E13" i="7"/>
  <c r="AU12" i="7"/>
  <c r="AT12" i="7"/>
  <c r="AS12" i="7"/>
  <c r="X12" i="7"/>
  <c r="E12" i="7"/>
  <c r="AU11" i="7"/>
  <c r="AU765" i="7" s="1"/>
  <c r="AT6" i="7" s="1"/>
  <c r="AT11" i="7"/>
  <c r="AS11" i="7"/>
  <c r="X11" i="7"/>
  <c r="E11" i="7"/>
  <c r="AU10" i="7"/>
  <c r="AT10" i="7"/>
  <c r="AT765" i="7" s="1"/>
  <c r="AR6" i="7" s="1"/>
  <c r="AS10" i="7"/>
  <c r="X10" i="7"/>
  <c r="E10" i="7"/>
  <c r="AU9" i="7"/>
  <c r="AT9" i="7"/>
  <c r="AS9" i="7"/>
  <c r="AS765" i="7" s="1"/>
  <c r="AQ6" i="7" s="1"/>
  <c r="X9" i="7"/>
  <c r="E9" i="7"/>
  <c r="X8" i="7"/>
  <c r="E8" i="7"/>
  <c r="X7" i="7"/>
  <c r="E7" i="7"/>
  <c r="AS6" i="7" a="1"/>
  <c r="AS6" i="7" s="1"/>
  <c r="X6" i="7"/>
  <c r="E6" i="7"/>
  <c r="AU764" i="6"/>
  <c r="AT764" i="6"/>
  <c r="AS764" i="6"/>
  <c r="AU763" i="6"/>
  <c r="AT763" i="6"/>
  <c r="AS763" i="6"/>
  <c r="AU762" i="6"/>
  <c r="AT762" i="6"/>
  <c r="AS762" i="6"/>
  <c r="AU761" i="6"/>
  <c r="AT761" i="6"/>
  <c r="AS761" i="6"/>
  <c r="AU760" i="6"/>
  <c r="AT760" i="6"/>
  <c r="AS760" i="6"/>
  <c r="AU759" i="6"/>
  <c r="AT759" i="6"/>
  <c r="AS759" i="6"/>
  <c r="AU758" i="6"/>
  <c r="AT758" i="6"/>
  <c r="AS758" i="6"/>
  <c r="AU757" i="6"/>
  <c r="AT757" i="6"/>
  <c r="AS757" i="6"/>
  <c r="AU756" i="6"/>
  <c r="AT756" i="6"/>
  <c r="AS756" i="6"/>
  <c r="AU755" i="6"/>
  <c r="AT755" i="6"/>
  <c r="AS755" i="6"/>
  <c r="AU754" i="6"/>
  <c r="AT754" i="6"/>
  <c r="AS754" i="6"/>
  <c r="AU753" i="6"/>
  <c r="AT753" i="6"/>
  <c r="AS753" i="6"/>
  <c r="AU752" i="6"/>
  <c r="AT752" i="6"/>
  <c r="AS752" i="6"/>
  <c r="AU751" i="6"/>
  <c r="AT751" i="6"/>
  <c r="AS751" i="6"/>
  <c r="AU750" i="6"/>
  <c r="AT750" i="6"/>
  <c r="AS750" i="6"/>
  <c r="AU749" i="6"/>
  <c r="AT749" i="6"/>
  <c r="AS749" i="6"/>
  <c r="AU748" i="6"/>
  <c r="AT748" i="6"/>
  <c r="AS748" i="6"/>
  <c r="AU747" i="6"/>
  <c r="AT747" i="6"/>
  <c r="AS747" i="6"/>
  <c r="AU746" i="6"/>
  <c r="AT746" i="6"/>
  <c r="AS746" i="6"/>
  <c r="AU745" i="6"/>
  <c r="AT745" i="6"/>
  <c r="AS745" i="6"/>
  <c r="AU744" i="6"/>
  <c r="AT744" i="6"/>
  <c r="AS744" i="6"/>
  <c r="AU743" i="6"/>
  <c r="AT743" i="6"/>
  <c r="AS743" i="6"/>
  <c r="AU742" i="6"/>
  <c r="AT742" i="6"/>
  <c r="AS742" i="6"/>
  <c r="AU741" i="6"/>
  <c r="AT741" i="6"/>
  <c r="AS741" i="6"/>
  <c r="AU740" i="6"/>
  <c r="AT740" i="6"/>
  <c r="AS740" i="6"/>
  <c r="AU739" i="6"/>
  <c r="AT739" i="6"/>
  <c r="AS739" i="6"/>
  <c r="AU738" i="6"/>
  <c r="AT738" i="6"/>
  <c r="AS738" i="6"/>
  <c r="AU737" i="6"/>
  <c r="AT737" i="6"/>
  <c r="AS737" i="6"/>
  <c r="AU736" i="6"/>
  <c r="AT736" i="6"/>
  <c r="AS736" i="6"/>
  <c r="AU735" i="6"/>
  <c r="AT735" i="6"/>
  <c r="AS735" i="6"/>
  <c r="AU734" i="6"/>
  <c r="AT734" i="6"/>
  <c r="AS734" i="6"/>
  <c r="AU733" i="6"/>
  <c r="AT733" i="6"/>
  <c r="AS733" i="6"/>
  <c r="AU732" i="6"/>
  <c r="AT732" i="6"/>
  <c r="AS732" i="6"/>
  <c r="AU731" i="6"/>
  <c r="AT731" i="6"/>
  <c r="AS731" i="6"/>
  <c r="AU730" i="6"/>
  <c r="AT730" i="6"/>
  <c r="AS730" i="6"/>
  <c r="AU729" i="6"/>
  <c r="AT729" i="6"/>
  <c r="AS729" i="6"/>
  <c r="AU728" i="6"/>
  <c r="AT728" i="6"/>
  <c r="AS728" i="6"/>
  <c r="AU727" i="6"/>
  <c r="AT727" i="6"/>
  <c r="AS727" i="6"/>
  <c r="AU726" i="6"/>
  <c r="AT726" i="6"/>
  <c r="AS726" i="6"/>
  <c r="AU725" i="6"/>
  <c r="AT725" i="6"/>
  <c r="AS725" i="6"/>
  <c r="AU724" i="6"/>
  <c r="AT724" i="6"/>
  <c r="AS724" i="6"/>
  <c r="AU723" i="6"/>
  <c r="AT723" i="6"/>
  <c r="AS723" i="6"/>
  <c r="AU722" i="6"/>
  <c r="AT722" i="6"/>
  <c r="AS722" i="6"/>
  <c r="AU721" i="6"/>
  <c r="AT721" i="6"/>
  <c r="AS721" i="6"/>
  <c r="AU720" i="6"/>
  <c r="AT720" i="6"/>
  <c r="AS720" i="6"/>
  <c r="AU719" i="6"/>
  <c r="AT719" i="6"/>
  <c r="AS719" i="6"/>
  <c r="AU718" i="6"/>
  <c r="AT718" i="6"/>
  <c r="AS718" i="6"/>
  <c r="AU717" i="6"/>
  <c r="AT717" i="6"/>
  <c r="AS717" i="6"/>
  <c r="AU716" i="6"/>
  <c r="AT716" i="6"/>
  <c r="AS716" i="6"/>
  <c r="AU715" i="6"/>
  <c r="AT715" i="6"/>
  <c r="AS715" i="6"/>
  <c r="AU714" i="6"/>
  <c r="AT714" i="6"/>
  <c r="AS714" i="6"/>
  <c r="AU713" i="6"/>
  <c r="AT713" i="6"/>
  <c r="AS713" i="6"/>
  <c r="AU712" i="6"/>
  <c r="AT712" i="6"/>
  <c r="AS712" i="6"/>
  <c r="AU711" i="6"/>
  <c r="AT711" i="6"/>
  <c r="AS711" i="6"/>
  <c r="AU710" i="6"/>
  <c r="AT710" i="6"/>
  <c r="AS710" i="6"/>
  <c r="AU709" i="6"/>
  <c r="AT709" i="6"/>
  <c r="AS709" i="6"/>
  <c r="AU708" i="6"/>
  <c r="AT708" i="6"/>
  <c r="AS708" i="6"/>
  <c r="AU707" i="6"/>
  <c r="AT707" i="6"/>
  <c r="AS707" i="6"/>
  <c r="AU706" i="6"/>
  <c r="AT706" i="6"/>
  <c r="AS706" i="6"/>
  <c r="AU705" i="6"/>
  <c r="AT705" i="6"/>
  <c r="AS705" i="6"/>
  <c r="AU704" i="6"/>
  <c r="AT704" i="6"/>
  <c r="AS704" i="6"/>
  <c r="AU703" i="6"/>
  <c r="AT703" i="6"/>
  <c r="AS703" i="6"/>
  <c r="AU702" i="6"/>
  <c r="AT702" i="6"/>
  <c r="AS702" i="6"/>
  <c r="AU701" i="6"/>
  <c r="AT701" i="6"/>
  <c r="AS701" i="6"/>
  <c r="AU700" i="6"/>
  <c r="AT700" i="6"/>
  <c r="AS700" i="6"/>
  <c r="AU699" i="6"/>
  <c r="AT699" i="6"/>
  <c r="AS699" i="6"/>
  <c r="AU698" i="6"/>
  <c r="AT698" i="6"/>
  <c r="AS698" i="6"/>
  <c r="AU697" i="6"/>
  <c r="AT697" i="6"/>
  <c r="AS697" i="6"/>
  <c r="AU696" i="6"/>
  <c r="AT696" i="6"/>
  <c r="AS696" i="6"/>
  <c r="AU695" i="6"/>
  <c r="AT695" i="6"/>
  <c r="AS695" i="6"/>
  <c r="AU694" i="6"/>
  <c r="AT694" i="6"/>
  <c r="AS694" i="6"/>
  <c r="AU693" i="6"/>
  <c r="AT693" i="6"/>
  <c r="AS693" i="6"/>
  <c r="AU692" i="6"/>
  <c r="AT692" i="6"/>
  <c r="AS692" i="6"/>
  <c r="AU691" i="6"/>
  <c r="AT691" i="6"/>
  <c r="AS691" i="6"/>
  <c r="AU690" i="6"/>
  <c r="AT690" i="6"/>
  <c r="AS690" i="6"/>
  <c r="AU689" i="6"/>
  <c r="AT689" i="6"/>
  <c r="AS689" i="6"/>
  <c r="AU688" i="6"/>
  <c r="AT688" i="6"/>
  <c r="AS688" i="6"/>
  <c r="AU687" i="6"/>
  <c r="AT687" i="6"/>
  <c r="AS687" i="6"/>
  <c r="AU686" i="6"/>
  <c r="AT686" i="6"/>
  <c r="AS686" i="6"/>
  <c r="AU685" i="6"/>
  <c r="AT685" i="6"/>
  <c r="AS685" i="6"/>
  <c r="AU684" i="6"/>
  <c r="AT684" i="6"/>
  <c r="AS684" i="6"/>
  <c r="AU683" i="6"/>
  <c r="AT683" i="6"/>
  <c r="AS683" i="6"/>
  <c r="AU682" i="6"/>
  <c r="AT682" i="6"/>
  <c r="AS682" i="6"/>
  <c r="AU681" i="6"/>
  <c r="AT681" i="6"/>
  <c r="AS681" i="6"/>
  <c r="AU680" i="6"/>
  <c r="AT680" i="6"/>
  <c r="AS680" i="6"/>
  <c r="AU679" i="6"/>
  <c r="AT679" i="6"/>
  <c r="AS679" i="6"/>
  <c r="AU678" i="6"/>
  <c r="AT678" i="6"/>
  <c r="AS678" i="6"/>
  <c r="AU677" i="6"/>
  <c r="AT677" i="6"/>
  <c r="AS677" i="6"/>
  <c r="AU676" i="6"/>
  <c r="AT676" i="6"/>
  <c r="AS676" i="6"/>
  <c r="AU675" i="6"/>
  <c r="AT675" i="6"/>
  <c r="AS675" i="6"/>
  <c r="AU674" i="6"/>
  <c r="AT674" i="6"/>
  <c r="AS674" i="6"/>
  <c r="AU673" i="6"/>
  <c r="AT673" i="6"/>
  <c r="AS673" i="6"/>
  <c r="AU672" i="6"/>
  <c r="AT672" i="6"/>
  <c r="AS672" i="6"/>
  <c r="AU671" i="6"/>
  <c r="AT671" i="6"/>
  <c r="AS671" i="6"/>
  <c r="AU670" i="6"/>
  <c r="AT670" i="6"/>
  <c r="AS670" i="6"/>
  <c r="AU669" i="6"/>
  <c r="AT669" i="6"/>
  <c r="AS669" i="6"/>
  <c r="AU668" i="6"/>
  <c r="AT668" i="6"/>
  <c r="AS668" i="6"/>
  <c r="AU667" i="6"/>
  <c r="AT667" i="6"/>
  <c r="AS667" i="6"/>
  <c r="AU666" i="6"/>
  <c r="AT666" i="6"/>
  <c r="AS666" i="6"/>
  <c r="AU665" i="6"/>
  <c r="AT665" i="6"/>
  <c r="AS665" i="6"/>
  <c r="AU664" i="6"/>
  <c r="AT664" i="6"/>
  <c r="AS664" i="6"/>
  <c r="AU663" i="6"/>
  <c r="AT663" i="6"/>
  <c r="AS663" i="6"/>
  <c r="AU662" i="6"/>
  <c r="AT662" i="6"/>
  <c r="AS662" i="6"/>
  <c r="AU661" i="6"/>
  <c r="AT661" i="6"/>
  <c r="AS661" i="6"/>
  <c r="AU660" i="6"/>
  <c r="AT660" i="6"/>
  <c r="AS660" i="6"/>
  <c r="AU659" i="6"/>
  <c r="AT659" i="6"/>
  <c r="AS659" i="6"/>
  <c r="AU658" i="6"/>
  <c r="AT658" i="6"/>
  <c r="AS658" i="6"/>
  <c r="AU657" i="6"/>
  <c r="AT657" i="6"/>
  <c r="AS657" i="6"/>
  <c r="AU656" i="6"/>
  <c r="AT656" i="6"/>
  <c r="AS656" i="6"/>
  <c r="AU655" i="6"/>
  <c r="AT655" i="6"/>
  <c r="AS655" i="6"/>
  <c r="AU654" i="6"/>
  <c r="AT654" i="6"/>
  <c r="AS654" i="6"/>
  <c r="AU653" i="6"/>
  <c r="AT653" i="6"/>
  <c r="AS653" i="6"/>
  <c r="AU652" i="6"/>
  <c r="AT652" i="6"/>
  <c r="AS652" i="6"/>
  <c r="AU651" i="6"/>
  <c r="AT651" i="6"/>
  <c r="AS651" i="6"/>
  <c r="AU650" i="6"/>
  <c r="AT650" i="6"/>
  <c r="AS650" i="6"/>
  <c r="AU649" i="6"/>
  <c r="AT649" i="6"/>
  <c r="AS649" i="6"/>
  <c r="AU648" i="6"/>
  <c r="AT648" i="6"/>
  <c r="AS648" i="6"/>
  <c r="AU647" i="6"/>
  <c r="AT647" i="6"/>
  <c r="AS647" i="6"/>
  <c r="AU646" i="6"/>
  <c r="AT646" i="6"/>
  <c r="AS646" i="6"/>
  <c r="AU645" i="6"/>
  <c r="AT645" i="6"/>
  <c r="AS645" i="6"/>
  <c r="AU644" i="6"/>
  <c r="AT644" i="6"/>
  <c r="AS644" i="6"/>
  <c r="AU643" i="6"/>
  <c r="AT643" i="6"/>
  <c r="AS643" i="6"/>
  <c r="AU642" i="6"/>
  <c r="AT642" i="6"/>
  <c r="AS642" i="6"/>
  <c r="AU641" i="6"/>
  <c r="AT641" i="6"/>
  <c r="AS641" i="6"/>
  <c r="AU640" i="6"/>
  <c r="AT640" i="6"/>
  <c r="AS640" i="6"/>
  <c r="AU639" i="6"/>
  <c r="AT639" i="6"/>
  <c r="AS639" i="6"/>
  <c r="AU638" i="6"/>
  <c r="AT638" i="6"/>
  <c r="AS638" i="6"/>
  <c r="AU637" i="6"/>
  <c r="AT637" i="6"/>
  <c r="AS637" i="6"/>
  <c r="AU636" i="6"/>
  <c r="AT636" i="6"/>
  <c r="AS636" i="6"/>
  <c r="AU635" i="6"/>
  <c r="AT635" i="6"/>
  <c r="AS635" i="6"/>
  <c r="AU634" i="6"/>
  <c r="AT634" i="6"/>
  <c r="AS634" i="6"/>
  <c r="AU633" i="6"/>
  <c r="AT633" i="6"/>
  <c r="AS633" i="6"/>
  <c r="AU632" i="6"/>
  <c r="AT632" i="6"/>
  <c r="AS632" i="6"/>
  <c r="AU631" i="6"/>
  <c r="AT631" i="6"/>
  <c r="AS631" i="6"/>
  <c r="AU630" i="6"/>
  <c r="AT630" i="6"/>
  <c r="AS630" i="6"/>
  <c r="AU629" i="6"/>
  <c r="AT629" i="6"/>
  <c r="AS629" i="6"/>
  <c r="AU628" i="6"/>
  <c r="AT628" i="6"/>
  <c r="AS628" i="6"/>
  <c r="AU627" i="6"/>
  <c r="AT627" i="6"/>
  <c r="AS627" i="6"/>
  <c r="AU626" i="6"/>
  <c r="AT626" i="6"/>
  <c r="AS626" i="6"/>
  <c r="AU625" i="6"/>
  <c r="AT625" i="6"/>
  <c r="AS625" i="6"/>
  <c r="AU624" i="6"/>
  <c r="AT624" i="6"/>
  <c r="AS624" i="6"/>
  <c r="AU623" i="6"/>
  <c r="AT623" i="6"/>
  <c r="AS623" i="6"/>
  <c r="AU622" i="6"/>
  <c r="AT622" i="6"/>
  <c r="AS622" i="6"/>
  <c r="AU621" i="6"/>
  <c r="AT621" i="6"/>
  <c r="AS621" i="6"/>
  <c r="AU620" i="6"/>
  <c r="AT620" i="6"/>
  <c r="AS620" i="6"/>
  <c r="AU619" i="6"/>
  <c r="AT619" i="6"/>
  <c r="AS619" i="6"/>
  <c r="AU618" i="6"/>
  <c r="AT618" i="6"/>
  <c r="AS618" i="6"/>
  <c r="AU617" i="6"/>
  <c r="AT617" i="6"/>
  <c r="AS617" i="6"/>
  <c r="AU616" i="6"/>
  <c r="AT616" i="6"/>
  <c r="AS616" i="6"/>
  <c r="AU615" i="6"/>
  <c r="AT615" i="6"/>
  <c r="AS615" i="6"/>
  <c r="AU614" i="6"/>
  <c r="AT614" i="6"/>
  <c r="AS614" i="6"/>
  <c r="AU613" i="6"/>
  <c r="AT613" i="6"/>
  <c r="AS613" i="6"/>
  <c r="AU612" i="6"/>
  <c r="AT612" i="6"/>
  <c r="AS612" i="6"/>
  <c r="AU611" i="6"/>
  <c r="AT611" i="6"/>
  <c r="AS611" i="6"/>
  <c r="AU610" i="6"/>
  <c r="AT610" i="6"/>
  <c r="AS610" i="6"/>
  <c r="AU609" i="6"/>
  <c r="AT609" i="6"/>
  <c r="AS609" i="6"/>
  <c r="AU608" i="6"/>
  <c r="AT608" i="6"/>
  <c r="AS608" i="6"/>
  <c r="AU607" i="6"/>
  <c r="AT607" i="6"/>
  <c r="AS607" i="6"/>
  <c r="AU606" i="6"/>
  <c r="AT606" i="6"/>
  <c r="AS606" i="6"/>
  <c r="AU605" i="6"/>
  <c r="AT605" i="6"/>
  <c r="AS605" i="6"/>
  <c r="AU604" i="6"/>
  <c r="AT604" i="6"/>
  <c r="AS604" i="6"/>
  <c r="AU603" i="6"/>
  <c r="AT603" i="6"/>
  <c r="AS603" i="6"/>
  <c r="AU602" i="6"/>
  <c r="AT602" i="6"/>
  <c r="AS602" i="6"/>
  <c r="AU601" i="6"/>
  <c r="AT601" i="6"/>
  <c r="AS601" i="6"/>
  <c r="AU600" i="6"/>
  <c r="AT600" i="6"/>
  <c r="AS600" i="6"/>
  <c r="AU599" i="6"/>
  <c r="AT599" i="6"/>
  <c r="AS599" i="6"/>
  <c r="AU598" i="6"/>
  <c r="AT598" i="6"/>
  <c r="AS598" i="6"/>
  <c r="AU597" i="6"/>
  <c r="AT597" i="6"/>
  <c r="AS597" i="6"/>
  <c r="AU596" i="6"/>
  <c r="AT596" i="6"/>
  <c r="AS596" i="6"/>
  <c r="AU595" i="6"/>
  <c r="AT595" i="6"/>
  <c r="AS595" i="6"/>
  <c r="AU594" i="6"/>
  <c r="AT594" i="6"/>
  <c r="AS594" i="6"/>
  <c r="AU593" i="6"/>
  <c r="AT593" i="6"/>
  <c r="AS593" i="6"/>
  <c r="AU592" i="6"/>
  <c r="AT592" i="6"/>
  <c r="AS592" i="6"/>
  <c r="AU591" i="6"/>
  <c r="AT591" i="6"/>
  <c r="AS591" i="6"/>
  <c r="AU590" i="6"/>
  <c r="AT590" i="6"/>
  <c r="AS590" i="6"/>
  <c r="AU589" i="6"/>
  <c r="AT589" i="6"/>
  <c r="AS589" i="6"/>
  <c r="AU588" i="6"/>
  <c r="AT588" i="6"/>
  <c r="AS588" i="6"/>
  <c r="AU587" i="6"/>
  <c r="AT587" i="6"/>
  <c r="AS587" i="6"/>
  <c r="AU586" i="6"/>
  <c r="AT586" i="6"/>
  <c r="AS586" i="6"/>
  <c r="AU585" i="6"/>
  <c r="AT585" i="6"/>
  <c r="AS585" i="6"/>
  <c r="AU584" i="6"/>
  <c r="AT584" i="6"/>
  <c r="AS584" i="6"/>
  <c r="AU583" i="6"/>
  <c r="AT583" i="6"/>
  <c r="AS583" i="6"/>
  <c r="AU582" i="6"/>
  <c r="AT582" i="6"/>
  <c r="AS582" i="6"/>
  <c r="AU581" i="6"/>
  <c r="AT581" i="6"/>
  <c r="AS581" i="6"/>
  <c r="AU580" i="6"/>
  <c r="AT580" i="6"/>
  <c r="AS580" i="6"/>
  <c r="AU579" i="6"/>
  <c r="AT579" i="6"/>
  <c r="AS579" i="6"/>
  <c r="AU578" i="6"/>
  <c r="AT578" i="6"/>
  <c r="AS578" i="6"/>
  <c r="AU577" i="6"/>
  <c r="AT577" i="6"/>
  <c r="AS577" i="6"/>
  <c r="AU576" i="6"/>
  <c r="AT576" i="6"/>
  <c r="AS576" i="6"/>
  <c r="AU575" i="6"/>
  <c r="AT575" i="6"/>
  <c r="AS575" i="6"/>
  <c r="AU574" i="6"/>
  <c r="AT574" i="6"/>
  <c r="AS574" i="6"/>
  <c r="AU573" i="6"/>
  <c r="AT573" i="6"/>
  <c r="AS573" i="6"/>
  <c r="AU572" i="6"/>
  <c r="AT572" i="6"/>
  <c r="AS572" i="6"/>
  <c r="AU571" i="6"/>
  <c r="AT571" i="6"/>
  <c r="AS571" i="6"/>
  <c r="AU570" i="6"/>
  <c r="AT570" i="6"/>
  <c r="AS570" i="6"/>
  <c r="AU569" i="6"/>
  <c r="AT569" i="6"/>
  <c r="AS569" i="6"/>
  <c r="AU568" i="6"/>
  <c r="AT568" i="6"/>
  <c r="AS568" i="6"/>
  <c r="AU567" i="6"/>
  <c r="AT567" i="6"/>
  <c r="AS567" i="6"/>
  <c r="AU566" i="6"/>
  <c r="AT566" i="6"/>
  <c r="AS566" i="6"/>
  <c r="AU565" i="6"/>
  <c r="AT565" i="6"/>
  <c r="AS565" i="6"/>
  <c r="AU564" i="6"/>
  <c r="AT564" i="6"/>
  <c r="AS564" i="6"/>
  <c r="AU563" i="6"/>
  <c r="AT563" i="6"/>
  <c r="AS563" i="6"/>
  <c r="AU562" i="6"/>
  <c r="AT562" i="6"/>
  <c r="AS562" i="6"/>
  <c r="AU561" i="6"/>
  <c r="AT561" i="6"/>
  <c r="AS561" i="6"/>
  <c r="AU560" i="6"/>
  <c r="AT560" i="6"/>
  <c r="AS560" i="6"/>
  <c r="AU559" i="6"/>
  <c r="AT559" i="6"/>
  <c r="AS559" i="6"/>
  <c r="AU558" i="6"/>
  <c r="AT558" i="6"/>
  <c r="AS558" i="6"/>
  <c r="AU557" i="6"/>
  <c r="AT557" i="6"/>
  <c r="AS557" i="6"/>
  <c r="AU556" i="6"/>
  <c r="AT556" i="6"/>
  <c r="AS556" i="6"/>
  <c r="AU555" i="6"/>
  <c r="AT555" i="6"/>
  <c r="AS555" i="6"/>
  <c r="AU554" i="6"/>
  <c r="AT554" i="6"/>
  <c r="AS554" i="6"/>
  <c r="AU553" i="6"/>
  <c r="AT553" i="6"/>
  <c r="AS553" i="6"/>
  <c r="AU552" i="6"/>
  <c r="AT552" i="6"/>
  <c r="AS552" i="6"/>
  <c r="AU551" i="6"/>
  <c r="AT551" i="6"/>
  <c r="AS551" i="6"/>
  <c r="AU550" i="6"/>
  <c r="AT550" i="6"/>
  <c r="AS550" i="6"/>
  <c r="AU549" i="6"/>
  <c r="AT549" i="6"/>
  <c r="AS549" i="6"/>
  <c r="AU548" i="6"/>
  <c r="AT548" i="6"/>
  <c r="AS548" i="6"/>
  <c r="AU547" i="6"/>
  <c r="AT547" i="6"/>
  <c r="AS547" i="6"/>
  <c r="AU546" i="6"/>
  <c r="AT546" i="6"/>
  <c r="AS546" i="6"/>
  <c r="AU545" i="6"/>
  <c r="AT545" i="6"/>
  <c r="AS545" i="6"/>
  <c r="AU544" i="6"/>
  <c r="AT544" i="6"/>
  <c r="AS544" i="6"/>
  <c r="AU543" i="6"/>
  <c r="AT543" i="6"/>
  <c r="AS543" i="6"/>
  <c r="AU542" i="6"/>
  <c r="AT542" i="6"/>
  <c r="AS542" i="6"/>
  <c r="AU541" i="6"/>
  <c r="AT541" i="6"/>
  <c r="AS541" i="6"/>
  <c r="AU540" i="6"/>
  <c r="AT540" i="6"/>
  <c r="AS540" i="6"/>
  <c r="AU539" i="6"/>
  <c r="AT539" i="6"/>
  <c r="AS539" i="6"/>
  <c r="AU538" i="6"/>
  <c r="AT538" i="6"/>
  <c r="AS538" i="6"/>
  <c r="AU537" i="6"/>
  <c r="AT537" i="6"/>
  <c r="AS537" i="6"/>
  <c r="AU536" i="6"/>
  <c r="AT536" i="6"/>
  <c r="AS536" i="6"/>
  <c r="AU535" i="6"/>
  <c r="AT535" i="6"/>
  <c r="AS535" i="6"/>
  <c r="AU534" i="6"/>
  <c r="AT534" i="6"/>
  <c r="AS534" i="6"/>
  <c r="AU533" i="6"/>
  <c r="AT533" i="6"/>
  <c r="AS533" i="6"/>
  <c r="AU532" i="6"/>
  <c r="AT532" i="6"/>
  <c r="AS532" i="6"/>
  <c r="AU531" i="6"/>
  <c r="AT531" i="6"/>
  <c r="AS531" i="6"/>
  <c r="AU530" i="6"/>
  <c r="AT530" i="6"/>
  <c r="AS530" i="6"/>
  <c r="AU529" i="6"/>
  <c r="AT529" i="6"/>
  <c r="AS529" i="6"/>
  <c r="AU528" i="6"/>
  <c r="AT528" i="6"/>
  <c r="AS528" i="6"/>
  <c r="AU527" i="6"/>
  <c r="AT527" i="6"/>
  <c r="AS527" i="6"/>
  <c r="AU526" i="6"/>
  <c r="AT526" i="6"/>
  <c r="AS526" i="6"/>
  <c r="AU525" i="6"/>
  <c r="AT525" i="6"/>
  <c r="AS525" i="6"/>
  <c r="AU524" i="6"/>
  <c r="AT524" i="6"/>
  <c r="AS524" i="6"/>
  <c r="AU523" i="6"/>
  <c r="AT523" i="6"/>
  <c r="AS523" i="6"/>
  <c r="AU522" i="6"/>
  <c r="AT522" i="6"/>
  <c r="AS522" i="6"/>
  <c r="AU521" i="6"/>
  <c r="AT521" i="6"/>
  <c r="AS521" i="6"/>
  <c r="AU520" i="6"/>
  <c r="AT520" i="6"/>
  <c r="AS520" i="6"/>
  <c r="AU519" i="6"/>
  <c r="AT519" i="6"/>
  <c r="AS519" i="6"/>
  <c r="AU518" i="6"/>
  <c r="AT518" i="6"/>
  <c r="AS518" i="6"/>
  <c r="AU517" i="6"/>
  <c r="AT517" i="6"/>
  <c r="AS517" i="6"/>
  <c r="AU516" i="6"/>
  <c r="AT516" i="6"/>
  <c r="AS516" i="6"/>
  <c r="AU515" i="6"/>
  <c r="AT515" i="6"/>
  <c r="AS515" i="6"/>
  <c r="AU514" i="6"/>
  <c r="AT514" i="6"/>
  <c r="AS514" i="6"/>
  <c r="AU513" i="6"/>
  <c r="AT513" i="6"/>
  <c r="AS513" i="6"/>
  <c r="AU512" i="6"/>
  <c r="AT512" i="6"/>
  <c r="AS512" i="6"/>
  <c r="AU511" i="6"/>
  <c r="AT511" i="6"/>
  <c r="AS511" i="6"/>
  <c r="AU510" i="6"/>
  <c r="AT510" i="6"/>
  <c r="AS510" i="6"/>
  <c r="AU509" i="6"/>
  <c r="AT509" i="6"/>
  <c r="AS509" i="6"/>
  <c r="AU508" i="6"/>
  <c r="AT508" i="6"/>
  <c r="AS508" i="6"/>
  <c r="AU507" i="6"/>
  <c r="AT507" i="6"/>
  <c r="AS507" i="6"/>
  <c r="AU506" i="6"/>
  <c r="AT506" i="6"/>
  <c r="AS506" i="6"/>
  <c r="AU505" i="6"/>
  <c r="AT505" i="6"/>
  <c r="AS505" i="6"/>
  <c r="AU504" i="6"/>
  <c r="AT504" i="6"/>
  <c r="AS504" i="6"/>
  <c r="AU503" i="6"/>
  <c r="AT503" i="6"/>
  <c r="AS503" i="6"/>
  <c r="AU502" i="6"/>
  <c r="AT502" i="6"/>
  <c r="AS502" i="6"/>
  <c r="AU501" i="6"/>
  <c r="AT501" i="6"/>
  <c r="AS501" i="6"/>
  <c r="AU500" i="6"/>
  <c r="AT500" i="6"/>
  <c r="AS500" i="6"/>
  <c r="AU499" i="6"/>
  <c r="AT499" i="6"/>
  <c r="AS499" i="6"/>
  <c r="AU498" i="6"/>
  <c r="AT498" i="6"/>
  <c r="AS498" i="6"/>
  <c r="AU497" i="6"/>
  <c r="AT497" i="6"/>
  <c r="AS497" i="6"/>
  <c r="AU496" i="6"/>
  <c r="AT496" i="6"/>
  <c r="AS496" i="6"/>
  <c r="AU495" i="6"/>
  <c r="AT495" i="6"/>
  <c r="AS495" i="6"/>
  <c r="AU494" i="6"/>
  <c r="AT494" i="6"/>
  <c r="AS494" i="6"/>
  <c r="AU493" i="6"/>
  <c r="AT493" i="6"/>
  <c r="AS493" i="6"/>
  <c r="AU492" i="6"/>
  <c r="AT492" i="6"/>
  <c r="AS492" i="6"/>
  <c r="AU491" i="6"/>
  <c r="AT491" i="6"/>
  <c r="AS491" i="6"/>
  <c r="AU490" i="6"/>
  <c r="AT490" i="6"/>
  <c r="AS490" i="6"/>
  <c r="AU489" i="6"/>
  <c r="AT489" i="6"/>
  <c r="AS489" i="6"/>
  <c r="AU488" i="6"/>
  <c r="AT488" i="6"/>
  <c r="AS488" i="6"/>
  <c r="AU487" i="6"/>
  <c r="AT487" i="6"/>
  <c r="AS487" i="6"/>
  <c r="AU486" i="6"/>
  <c r="AT486" i="6"/>
  <c r="AS486" i="6"/>
  <c r="AU485" i="6"/>
  <c r="AT485" i="6"/>
  <c r="AS485" i="6"/>
  <c r="AU484" i="6"/>
  <c r="AT484" i="6"/>
  <c r="AS484" i="6"/>
  <c r="AU483" i="6"/>
  <c r="AT483" i="6"/>
  <c r="AS483" i="6"/>
  <c r="AU482" i="6"/>
  <c r="AT482" i="6"/>
  <c r="AS482" i="6"/>
  <c r="AU481" i="6"/>
  <c r="AT481" i="6"/>
  <c r="AS481" i="6"/>
  <c r="AU480" i="6"/>
  <c r="AT480" i="6"/>
  <c r="AS480" i="6"/>
  <c r="AU479" i="6"/>
  <c r="AT479" i="6"/>
  <c r="AS479" i="6"/>
  <c r="AU478" i="6"/>
  <c r="AT478" i="6"/>
  <c r="AS478" i="6"/>
  <c r="AU477" i="6"/>
  <c r="AT477" i="6"/>
  <c r="AS477" i="6"/>
  <c r="AU476" i="6"/>
  <c r="AT476" i="6"/>
  <c r="AS476" i="6"/>
  <c r="AU475" i="6"/>
  <c r="AT475" i="6"/>
  <c r="AS475" i="6"/>
  <c r="AU474" i="6"/>
  <c r="AT474" i="6"/>
  <c r="AS474" i="6"/>
  <c r="AU473" i="6"/>
  <c r="AT473" i="6"/>
  <c r="AS473" i="6"/>
  <c r="AU472" i="6"/>
  <c r="AT472" i="6"/>
  <c r="AS472" i="6"/>
  <c r="AU471" i="6"/>
  <c r="AT471" i="6"/>
  <c r="AS471" i="6"/>
  <c r="AU470" i="6"/>
  <c r="AT470" i="6"/>
  <c r="AS470" i="6"/>
  <c r="AU469" i="6"/>
  <c r="AT469" i="6"/>
  <c r="AS469" i="6"/>
  <c r="AU468" i="6"/>
  <c r="AT468" i="6"/>
  <c r="AS468" i="6"/>
  <c r="AU467" i="6"/>
  <c r="AT467" i="6"/>
  <c r="AS467" i="6"/>
  <c r="AU466" i="6"/>
  <c r="AT466" i="6"/>
  <c r="AS466" i="6"/>
  <c r="AU465" i="6"/>
  <c r="AT465" i="6"/>
  <c r="AS465" i="6"/>
  <c r="AU464" i="6"/>
  <c r="AT464" i="6"/>
  <c r="AS464" i="6"/>
  <c r="AU463" i="6"/>
  <c r="AT463" i="6"/>
  <c r="AS463" i="6"/>
  <c r="AU462" i="6"/>
  <c r="AT462" i="6"/>
  <c r="AS462" i="6"/>
  <c r="AU461" i="6"/>
  <c r="AT461" i="6"/>
  <c r="AS461" i="6"/>
  <c r="AU460" i="6"/>
  <c r="AT460" i="6"/>
  <c r="AS460" i="6"/>
  <c r="AU459" i="6"/>
  <c r="AT459" i="6"/>
  <c r="AS459" i="6"/>
  <c r="AU458" i="6"/>
  <c r="AT458" i="6"/>
  <c r="AS458" i="6"/>
  <c r="AU457" i="6"/>
  <c r="AT457" i="6"/>
  <c r="AS457" i="6"/>
  <c r="AU456" i="6"/>
  <c r="AT456" i="6"/>
  <c r="AS456" i="6"/>
  <c r="AU455" i="6"/>
  <c r="AT455" i="6"/>
  <c r="AS455" i="6"/>
  <c r="AU454" i="6"/>
  <c r="AT454" i="6"/>
  <c r="AS454" i="6"/>
  <c r="AU453" i="6"/>
  <c r="AT453" i="6"/>
  <c r="AS453" i="6"/>
  <c r="AU452" i="6"/>
  <c r="AT452" i="6"/>
  <c r="AS452" i="6"/>
  <c r="AU451" i="6"/>
  <c r="AT451" i="6"/>
  <c r="AS451" i="6"/>
  <c r="AU450" i="6"/>
  <c r="AT450" i="6"/>
  <c r="AS450" i="6"/>
  <c r="AU449" i="6"/>
  <c r="AT449" i="6"/>
  <c r="AS449" i="6"/>
  <c r="AU448" i="6"/>
  <c r="AT448" i="6"/>
  <c r="AS448" i="6"/>
  <c r="AU447" i="6"/>
  <c r="AT447" i="6"/>
  <c r="AS447" i="6"/>
  <c r="AU446" i="6"/>
  <c r="AT446" i="6"/>
  <c r="AS446" i="6"/>
  <c r="AU445" i="6"/>
  <c r="AT445" i="6"/>
  <c r="AS445" i="6"/>
  <c r="AU444" i="6"/>
  <c r="AT444" i="6"/>
  <c r="AS444" i="6"/>
  <c r="AU443" i="6"/>
  <c r="AT443" i="6"/>
  <c r="AS443" i="6"/>
  <c r="AU442" i="6"/>
  <c r="AT442" i="6"/>
  <c r="AS442" i="6"/>
  <c r="AU441" i="6"/>
  <c r="AT441" i="6"/>
  <c r="AS441" i="6"/>
  <c r="AU440" i="6"/>
  <c r="AT440" i="6"/>
  <c r="AS440" i="6"/>
  <c r="AU439" i="6"/>
  <c r="AT439" i="6"/>
  <c r="AS439" i="6"/>
  <c r="AU438" i="6"/>
  <c r="AT438" i="6"/>
  <c r="AS438" i="6"/>
  <c r="AU437" i="6"/>
  <c r="AT437" i="6"/>
  <c r="AS437" i="6"/>
  <c r="AU436" i="6"/>
  <c r="AT436" i="6"/>
  <c r="AS436" i="6"/>
  <c r="AU435" i="6"/>
  <c r="AT435" i="6"/>
  <c r="AS435" i="6"/>
  <c r="AU434" i="6"/>
  <c r="AT434" i="6"/>
  <c r="AS434" i="6"/>
  <c r="AU433" i="6"/>
  <c r="AT433" i="6"/>
  <c r="AS433" i="6"/>
  <c r="AU432" i="6"/>
  <c r="AT432" i="6"/>
  <c r="AS432" i="6"/>
  <c r="AU431" i="6"/>
  <c r="AT431" i="6"/>
  <c r="AS431" i="6"/>
  <c r="AU430" i="6"/>
  <c r="AT430" i="6"/>
  <c r="AS430" i="6"/>
  <c r="AU429" i="6"/>
  <c r="AT429" i="6"/>
  <c r="AS429" i="6"/>
  <c r="AU428" i="6"/>
  <c r="AT428" i="6"/>
  <c r="AS428" i="6"/>
  <c r="AU427" i="6"/>
  <c r="AT427" i="6"/>
  <c r="AS427" i="6"/>
  <c r="AU426" i="6"/>
  <c r="AT426" i="6"/>
  <c r="AS426" i="6"/>
  <c r="AU425" i="6"/>
  <c r="AT425" i="6"/>
  <c r="AS425" i="6"/>
  <c r="AU424" i="6"/>
  <c r="AT424" i="6"/>
  <c r="AS424" i="6"/>
  <c r="AU423" i="6"/>
  <c r="AT423" i="6"/>
  <c r="AS423" i="6"/>
  <c r="AU422" i="6"/>
  <c r="AT422" i="6"/>
  <c r="AS422" i="6"/>
  <c r="AU421" i="6"/>
  <c r="AT421" i="6"/>
  <c r="AS421" i="6"/>
  <c r="AU420" i="6"/>
  <c r="AT420" i="6"/>
  <c r="AS420" i="6"/>
  <c r="AU419" i="6"/>
  <c r="AT419" i="6"/>
  <c r="AS419" i="6"/>
  <c r="AU418" i="6"/>
  <c r="AT418" i="6"/>
  <c r="AS418" i="6"/>
  <c r="AU417" i="6"/>
  <c r="AT417" i="6"/>
  <c r="AS417" i="6"/>
  <c r="AU416" i="6"/>
  <c r="AT416" i="6"/>
  <c r="AS416" i="6"/>
  <c r="AU415" i="6"/>
  <c r="AT415" i="6"/>
  <c r="AS415" i="6"/>
  <c r="AU414" i="6"/>
  <c r="AT414" i="6"/>
  <c r="AS414" i="6"/>
  <c r="AU413" i="6"/>
  <c r="AT413" i="6"/>
  <c r="AS413" i="6"/>
  <c r="AU412" i="6"/>
  <c r="AT412" i="6"/>
  <c r="AS412" i="6"/>
  <c r="AU411" i="6"/>
  <c r="AT411" i="6"/>
  <c r="AS411" i="6"/>
  <c r="AU410" i="6"/>
  <c r="AT410" i="6"/>
  <c r="AS410" i="6"/>
  <c r="AU409" i="6"/>
  <c r="AT409" i="6"/>
  <c r="AS409" i="6"/>
  <c r="AU408" i="6"/>
  <c r="AT408" i="6"/>
  <c r="AS408" i="6"/>
  <c r="AU407" i="6"/>
  <c r="AT407" i="6"/>
  <c r="AS407" i="6"/>
  <c r="AU406" i="6"/>
  <c r="AT406" i="6"/>
  <c r="AS406" i="6"/>
  <c r="AU405" i="6"/>
  <c r="AT405" i="6"/>
  <c r="AS405" i="6"/>
  <c r="AU404" i="6"/>
  <c r="AT404" i="6"/>
  <c r="AS404" i="6"/>
  <c r="AU403" i="6"/>
  <c r="AT403" i="6"/>
  <c r="AS403" i="6"/>
  <c r="AU402" i="6"/>
  <c r="AT402" i="6"/>
  <c r="AS402" i="6"/>
  <c r="AU401" i="6"/>
  <c r="AT401" i="6"/>
  <c r="AS401" i="6"/>
  <c r="AU400" i="6"/>
  <c r="AT400" i="6"/>
  <c r="AS400" i="6"/>
  <c r="AU399" i="6"/>
  <c r="AT399" i="6"/>
  <c r="AS399" i="6"/>
  <c r="AU398" i="6"/>
  <c r="AT398" i="6"/>
  <c r="AS398" i="6"/>
  <c r="AU397" i="6"/>
  <c r="AT397" i="6"/>
  <c r="AS397" i="6"/>
  <c r="AU396" i="6"/>
  <c r="AT396" i="6"/>
  <c r="AS396" i="6"/>
  <c r="AU395" i="6"/>
  <c r="AT395" i="6"/>
  <c r="AS395" i="6"/>
  <c r="AU394" i="6"/>
  <c r="AT394" i="6"/>
  <c r="AS394" i="6"/>
  <c r="AU393" i="6"/>
  <c r="AT393" i="6"/>
  <c r="AS393" i="6"/>
  <c r="AU392" i="6"/>
  <c r="AT392" i="6"/>
  <c r="AS392" i="6"/>
  <c r="AU391" i="6"/>
  <c r="AT391" i="6"/>
  <c r="AS391" i="6"/>
  <c r="AU390" i="6"/>
  <c r="AT390" i="6"/>
  <c r="AS390" i="6"/>
  <c r="AU389" i="6"/>
  <c r="AT389" i="6"/>
  <c r="AS389" i="6"/>
  <c r="AU388" i="6"/>
  <c r="AT388" i="6"/>
  <c r="AS388" i="6"/>
  <c r="AU387" i="6"/>
  <c r="AT387" i="6"/>
  <c r="AS387" i="6"/>
  <c r="AU386" i="6"/>
  <c r="AT386" i="6"/>
  <c r="AS386" i="6"/>
  <c r="AU385" i="6"/>
  <c r="AT385" i="6"/>
  <c r="AS385" i="6"/>
  <c r="AU384" i="6"/>
  <c r="AT384" i="6"/>
  <c r="AS384" i="6"/>
  <c r="AU383" i="6"/>
  <c r="AT383" i="6"/>
  <c r="AS383" i="6"/>
  <c r="AU382" i="6"/>
  <c r="AT382" i="6"/>
  <c r="AS382" i="6"/>
  <c r="AU381" i="6"/>
  <c r="AT381" i="6"/>
  <c r="AS381" i="6"/>
  <c r="AU380" i="6"/>
  <c r="AT380" i="6"/>
  <c r="AS380" i="6"/>
  <c r="AU379" i="6"/>
  <c r="AT379" i="6"/>
  <c r="AS379" i="6"/>
  <c r="AU378" i="6"/>
  <c r="AT378" i="6"/>
  <c r="AS378" i="6"/>
  <c r="AU377" i="6"/>
  <c r="AT377" i="6"/>
  <c r="AS377" i="6"/>
  <c r="AU376" i="6"/>
  <c r="AT376" i="6"/>
  <c r="AS376" i="6"/>
  <c r="AU375" i="6"/>
  <c r="AT375" i="6"/>
  <c r="AS375" i="6"/>
  <c r="AU374" i="6"/>
  <c r="AT374" i="6"/>
  <c r="AS374" i="6"/>
  <c r="AU373" i="6"/>
  <c r="AT373" i="6"/>
  <c r="AS373" i="6"/>
  <c r="AU372" i="6"/>
  <c r="AT372" i="6"/>
  <c r="AS372" i="6"/>
  <c r="AU371" i="6"/>
  <c r="AT371" i="6"/>
  <c r="AS371" i="6"/>
  <c r="AU370" i="6"/>
  <c r="AT370" i="6"/>
  <c r="AS370" i="6"/>
  <c r="AU369" i="6"/>
  <c r="AT369" i="6"/>
  <c r="AS369" i="6"/>
  <c r="AU368" i="6"/>
  <c r="AT368" i="6"/>
  <c r="AS368" i="6"/>
  <c r="AU367" i="6"/>
  <c r="AT367" i="6"/>
  <c r="AS367" i="6"/>
  <c r="AU366" i="6"/>
  <c r="AT366" i="6"/>
  <c r="AS366" i="6"/>
  <c r="AU365" i="6"/>
  <c r="AT365" i="6"/>
  <c r="AS365" i="6"/>
  <c r="AU364" i="6"/>
  <c r="AT364" i="6"/>
  <c r="AS364" i="6"/>
  <c r="AU363" i="6"/>
  <c r="AT363" i="6"/>
  <c r="AS363" i="6"/>
  <c r="AU362" i="6"/>
  <c r="AT362" i="6"/>
  <c r="AS362" i="6"/>
  <c r="AU361" i="6"/>
  <c r="AT361" i="6"/>
  <c r="AS361" i="6"/>
  <c r="AU360" i="6"/>
  <c r="AT360" i="6"/>
  <c r="AS360" i="6"/>
  <c r="AU359" i="6"/>
  <c r="AT359" i="6"/>
  <c r="AS359" i="6"/>
  <c r="AU358" i="6"/>
  <c r="AT358" i="6"/>
  <c r="AS358" i="6"/>
  <c r="AU357" i="6"/>
  <c r="AT357" i="6"/>
  <c r="AS357" i="6"/>
  <c r="AU356" i="6"/>
  <c r="AT356" i="6"/>
  <c r="AS356" i="6"/>
  <c r="AU355" i="6"/>
  <c r="AT355" i="6"/>
  <c r="AS355" i="6"/>
  <c r="AU354" i="6"/>
  <c r="AT354" i="6"/>
  <c r="AS354" i="6"/>
  <c r="AU353" i="6"/>
  <c r="AT353" i="6"/>
  <c r="AS353" i="6"/>
  <c r="AU352" i="6"/>
  <c r="AT352" i="6"/>
  <c r="AS352" i="6"/>
  <c r="AU351" i="6"/>
  <c r="AT351" i="6"/>
  <c r="AS351" i="6"/>
  <c r="AU350" i="6"/>
  <c r="AT350" i="6"/>
  <c r="AS350" i="6"/>
  <c r="AU349" i="6"/>
  <c r="AT349" i="6"/>
  <c r="AS349" i="6"/>
  <c r="AU348" i="6"/>
  <c r="AT348" i="6"/>
  <c r="AS348" i="6"/>
  <c r="AU347" i="6"/>
  <c r="AT347" i="6"/>
  <c r="AS347" i="6"/>
  <c r="AU346" i="6"/>
  <c r="AT346" i="6"/>
  <c r="AS346" i="6"/>
  <c r="AU345" i="6"/>
  <c r="AT345" i="6"/>
  <c r="AS345" i="6"/>
  <c r="AU344" i="6"/>
  <c r="AT344" i="6"/>
  <c r="AS344" i="6"/>
  <c r="AU343" i="6"/>
  <c r="AT343" i="6"/>
  <c r="AS343" i="6"/>
  <c r="AU342" i="6"/>
  <c r="AT342" i="6"/>
  <c r="AS342" i="6"/>
  <c r="AU341" i="6"/>
  <c r="AT341" i="6"/>
  <c r="AS341" i="6"/>
  <c r="AU340" i="6"/>
  <c r="AT340" i="6"/>
  <c r="AS340" i="6"/>
  <c r="AU339" i="6"/>
  <c r="AT339" i="6"/>
  <c r="AS339" i="6"/>
  <c r="AU338" i="6"/>
  <c r="AT338" i="6"/>
  <c r="AS338" i="6"/>
  <c r="AU337" i="6"/>
  <c r="AT337" i="6"/>
  <c r="AS337" i="6"/>
  <c r="AU336" i="6"/>
  <c r="AT336" i="6"/>
  <c r="AS336" i="6"/>
  <c r="AU335" i="6"/>
  <c r="AT335" i="6"/>
  <c r="AS335" i="6"/>
  <c r="AU334" i="6"/>
  <c r="AT334" i="6"/>
  <c r="AS334" i="6"/>
  <c r="AU333" i="6"/>
  <c r="AT333" i="6"/>
  <c r="AS333" i="6"/>
  <c r="AU332" i="6"/>
  <c r="AT332" i="6"/>
  <c r="AS332" i="6"/>
  <c r="AU331" i="6"/>
  <c r="AT331" i="6"/>
  <c r="AS331" i="6"/>
  <c r="AU330" i="6"/>
  <c r="AT330" i="6"/>
  <c r="AS330" i="6"/>
  <c r="AU329" i="6"/>
  <c r="AT329" i="6"/>
  <c r="AS329" i="6"/>
  <c r="AU328" i="6"/>
  <c r="AT328" i="6"/>
  <c r="AS328" i="6"/>
  <c r="AU327" i="6"/>
  <c r="AT327" i="6"/>
  <c r="AS327" i="6"/>
  <c r="AU326" i="6"/>
  <c r="AT326" i="6"/>
  <c r="AS326" i="6"/>
  <c r="AU325" i="6"/>
  <c r="AT325" i="6"/>
  <c r="AS325" i="6"/>
  <c r="AU324" i="6"/>
  <c r="AT324" i="6"/>
  <c r="AS324" i="6"/>
  <c r="AU323" i="6"/>
  <c r="AT323" i="6"/>
  <c r="AS323" i="6"/>
  <c r="AU322" i="6"/>
  <c r="AT322" i="6"/>
  <c r="AS322" i="6"/>
  <c r="AU321" i="6"/>
  <c r="AT321" i="6"/>
  <c r="AS321" i="6"/>
  <c r="AU320" i="6"/>
  <c r="AT320" i="6"/>
  <c r="AS320" i="6"/>
  <c r="AU319" i="6"/>
  <c r="AT319" i="6"/>
  <c r="AS319" i="6"/>
  <c r="AU318" i="6"/>
  <c r="AT318" i="6"/>
  <c r="AS318" i="6"/>
  <c r="AU317" i="6"/>
  <c r="AT317" i="6"/>
  <c r="AS317" i="6"/>
  <c r="AU316" i="6"/>
  <c r="AT316" i="6"/>
  <c r="AS316" i="6"/>
  <c r="AU315" i="6"/>
  <c r="AT315" i="6"/>
  <c r="AS315" i="6"/>
  <c r="AU314" i="6"/>
  <c r="AT314" i="6"/>
  <c r="AS314" i="6"/>
  <c r="AU313" i="6"/>
  <c r="AT313" i="6"/>
  <c r="AS313" i="6"/>
  <c r="AU312" i="6"/>
  <c r="AT312" i="6"/>
  <c r="AS312" i="6"/>
  <c r="AU311" i="6"/>
  <c r="AT311" i="6"/>
  <c r="AS311" i="6"/>
  <c r="AU310" i="6"/>
  <c r="AT310" i="6"/>
  <c r="AS310" i="6"/>
  <c r="AU309" i="6"/>
  <c r="AT309" i="6"/>
  <c r="AS309" i="6"/>
  <c r="AU308" i="6"/>
  <c r="AT308" i="6"/>
  <c r="AS308" i="6"/>
  <c r="AU307" i="6"/>
  <c r="AT307" i="6"/>
  <c r="AS307" i="6"/>
  <c r="AU306" i="6"/>
  <c r="AT306" i="6"/>
  <c r="AS306" i="6"/>
  <c r="AU305" i="6"/>
  <c r="AT305" i="6"/>
  <c r="AS305" i="6"/>
  <c r="AU304" i="6"/>
  <c r="AT304" i="6"/>
  <c r="AS304" i="6"/>
  <c r="AU303" i="6"/>
  <c r="AT303" i="6"/>
  <c r="AS303" i="6"/>
  <c r="AU302" i="6"/>
  <c r="AT302" i="6"/>
  <c r="AS302" i="6"/>
  <c r="AU301" i="6"/>
  <c r="AT301" i="6"/>
  <c r="AS301" i="6"/>
  <c r="AU300" i="6"/>
  <c r="AT300" i="6"/>
  <c r="AS300" i="6"/>
  <c r="AU299" i="6"/>
  <c r="AT299" i="6"/>
  <c r="AS299" i="6"/>
  <c r="AU298" i="6"/>
  <c r="AT298" i="6"/>
  <c r="AS298" i="6"/>
  <c r="AU297" i="6"/>
  <c r="AT297" i="6"/>
  <c r="AS297" i="6"/>
  <c r="AU296" i="6"/>
  <c r="AT296" i="6"/>
  <c r="AS296" i="6"/>
  <c r="AU295" i="6"/>
  <c r="AT295" i="6"/>
  <c r="AS295" i="6"/>
  <c r="AU294" i="6"/>
  <c r="AT294" i="6"/>
  <c r="AS294" i="6"/>
  <c r="AU293" i="6"/>
  <c r="AT293" i="6"/>
  <c r="AS293" i="6"/>
  <c r="AU292" i="6"/>
  <c r="AT292" i="6"/>
  <c r="AS292" i="6"/>
  <c r="AU291" i="6"/>
  <c r="AT291" i="6"/>
  <c r="AS291" i="6"/>
  <c r="AU290" i="6"/>
  <c r="AT290" i="6"/>
  <c r="AS290" i="6"/>
  <c r="AU289" i="6"/>
  <c r="AT289" i="6"/>
  <c r="AS289" i="6"/>
  <c r="AU288" i="6"/>
  <c r="AT288" i="6"/>
  <c r="AS288" i="6"/>
  <c r="AU287" i="6"/>
  <c r="AT287" i="6"/>
  <c r="AS287" i="6"/>
  <c r="AU286" i="6"/>
  <c r="AT286" i="6"/>
  <c r="AS286" i="6"/>
  <c r="AU285" i="6"/>
  <c r="AT285" i="6"/>
  <c r="AS285" i="6"/>
  <c r="AU284" i="6"/>
  <c r="AT284" i="6"/>
  <c r="AS284" i="6"/>
  <c r="AU283" i="6"/>
  <c r="AT283" i="6"/>
  <c r="AS283" i="6"/>
  <c r="AU282" i="6"/>
  <c r="AT282" i="6"/>
  <c r="AS282" i="6"/>
  <c r="AU281" i="6"/>
  <c r="AT281" i="6"/>
  <c r="AS281" i="6"/>
  <c r="AU280" i="6"/>
  <c r="AT280" i="6"/>
  <c r="AS280" i="6"/>
  <c r="AU279" i="6"/>
  <c r="AT279" i="6"/>
  <c r="AS279" i="6"/>
  <c r="AU278" i="6"/>
  <c r="AT278" i="6"/>
  <c r="AS278" i="6"/>
  <c r="AU277" i="6"/>
  <c r="AT277" i="6"/>
  <c r="AS277" i="6"/>
  <c r="AU276" i="6"/>
  <c r="AT276" i="6"/>
  <c r="AS276" i="6"/>
  <c r="AU275" i="6"/>
  <c r="AT275" i="6"/>
  <c r="AS275" i="6"/>
  <c r="AU274" i="6"/>
  <c r="AT274" i="6"/>
  <c r="AS274" i="6"/>
  <c r="AU273" i="6"/>
  <c r="AT273" i="6"/>
  <c r="AS273" i="6"/>
  <c r="AU272" i="6"/>
  <c r="AT272" i="6"/>
  <c r="AS272" i="6"/>
  <c r="AU271" i="6"/>
  <c r="AT271" i="6"/>
  <c r="AS271" i="6"/>
  <c r="AU270" i="6"/>
  <c r="AT270" i="6"/>
  <c r="AS270" i="6"/>
  <c r="AU269" i="6"/>
  <c r="AT269" i="6"/>
  <c r="AS269" i="6"/>
  <c r="AU268" i="6"/>
  <c r="AT268" i="6"/>
  <c r="AS268" i="6"/>
  <c r="AU267" i="6"/>
  <c r="AT267" i="6"/>
  <c r="AS267" i="6"/>
  <c r="AU266" i="6"/>
  <c r="AT266" i="6"/>
  <c r="AS266" i="6"/>
  <c r="AU265" i="6"/>
  <c r="AT265" i="6"/>
  <c r="AS265" i="6"/>
  <c r="AU264" i="6"/>
  <c r="AT264" i="6"/>
  <c r="AS264" i="6"/>
  <c r="AU263" i="6"/>
  <c r="AT263" i="6"/>
  <c r="AS263" i="6"/>
  <c r="AU262" i="6"/>
  <c r="AT262" i="6"/>
  <c r="AS262" i="6"/>
  <c r="AU261" i="6"/>
  <c r="AT261" i="6"/>
  <c r="AS261" i="6"/>
  <c r="AU260" i="6"/>
  <c r="AT260" i="6"/>
  <c r="AS260" i="6"/>
  <c r="AU259" i="6"/>
  <c r="AT259" i="6"/>
  <c r="AS259" i="6"/>
  <c r="AU258" i="6"/>
  <c r="AT258" i="6"/>
  <c r="AS258" i="6"/>
  <c r="AU257" i="6"/>
  <c r="AT257" i="6"/>
  <c r="AS257" i="6"/>
  <c r="AU256" i="6"/>
  <c r="AT256" i="6"/>
  <c r="AS256" i="6"/>
  <c r="AU255" i="6"/>
  <c r="AT255" i="6"/>
  <c r="AS255" i="6"/>
  <c r="AU254" i="6"/>
  <c r="AT254" i="6"/>
  <c r="AS254" i="6"/>
  <c r="AU253" i="6"/>
  <c r="AT253" i="6"/>
  <c r="AS253" i="6"/>
  <c r="AU252" i="6"/>
  <c r="AT252" i="6"/>
  <c r="AS252" i="6"/>
  <c r="AU251" i="6"/>
  <c r="AT251" i="6"/>
  <c r="AS251" i="6"/>
  <c r="AU250" i="6"/>
  <c r="AT250" i="6"/>
  <c r="AS250" i="6"/>
  <c r="AU249" i="6"/>
  <c r="AT249" i="6"/>
  <c r="AS249" i="6"/>
  <c r="AU248" i="6"/>
  <c r="AT248" i="6"/>
  <c r="AS248" i="6"/>
  <c r="AU247" i="6"/>
  <c r="AT247" i="6"/>
  <c r="AS247" i="6"/>
  <c r="AU246" i="6"/>
  <c r="AT246" i="6"/>
  <c r="AS246" i="6"/>
  <c r="AU245" i="6"/>
  <c r="AT245" i="6"/>
  <c r="AS245" i="6"/>
  <c r="AU244" i="6"/>
  <c r="AT244" i="6"/>
  <c r="AS244" i="6"/>
  <c r="AU243" i="6"/>
  <c r="AT243" i="6"/>
  <c r="AS243" i="6"/>
  <c r="AU242" i="6"/>
  <c r="AT242" i="6"/>
  <c r="AS242" i="6"/>
  <c r="AU241" i="6"/>
  <c r="AT241" i="6"/>
  <c r="AS241" i="6"/>
  <c r="AU240" i="6"/>
  <c r="AT240" i="6"/>
  <c r="AS240" i="6"/>
  <c r="AU239" i="6"/>
  <c r="AT239" i="6"/>
  <c r="AS239" i="6"/>
  <c r="AU238" i="6"/>
  <c r="AT238" i="6"/>
  <c r="AS238" i="6"/>
  <c r="AU237" i="6"/>
  <c r="AT237" i="6"/>
  <c r="AS237" i="6"/>
  <c r="AU236" i="6"/>
  <c r="AT236" i="6"/>
  <c r="AS236" i="6"/>
  <c r="AU235" i="6"/>
  <c r="AT235" i="6"/>
  <c r="AS235" i="6"/>
  <c r="AU234" i="6"/>
  <c r="AT234" i="6"/>
  <c r="AS234" i="6"/>
  <c r="AU233" i="6"/>
  <c r="AT233" i="6"/>
  <c r="AS233" i="6"/>
  <c r="AU232" i="6"/>
  <c r="AT232" i="6"/>
  <c r="AS232" i="6"/>
  <c r="AU231" i="6"/>
  <c r="AT231" i="6"/>
  <c r="AS231" i="6"/>
  <c r="AU230" i="6"/>
  <c r="AT230" i="6"/>
  <c r="AS230" i="6"/>
  <c r="AU229" i="6"/>
  <c r="AT229" i="6"/>
  <c r="AS229" i="6"/>
  <c r="AU228" i="6"/>
  <c r="AT228" i="6"/>
  <c r="AS228" i="6"/>
  <c r="AU227" i="6"/>
  <c r="AT227" i="6"/>
  <c r="AS227" i="6"/>
  <c r="AU226" i="6"/>
  <c r="AT226" i="6"/>
  <c r="AS226" i="6"/>
  <c r="AU225" i="6"/>
  <c r="AT225" i="6"/>
  <c r="AS225" i="6"/>
  <c r="AU224" i="6"/>
  <c r="AT224" i="6"/>
  <c r="AS224" i="6"/>
  <c r="AU223" i="6"/>
  <c r="AT223" i="6"/>
  <c r="AS223" i="6"/>
  <c r="AU222" i="6"/>
  <c r="AT222" i="6"/>
  <c r="AS222" i="6"/>
  <c r="AU221" i="6"/>
  <c r="AT221" i="6"/>
  <c r="AS221" i="6"/>
  <c r="AU220" i="6"/>
  <c r="AT220" i="6"/>
  <c r="AS220" i="6"/>
  <c r="AU219" i="6"/>
  <c r="AT219" i="6"/>
  <c r="AS219" i="6"/>
  <c r="AU218" i="6"/>
  <c r="AT218" i="6"/>
  <c r="AS218" i="6"/>
  <c r="AU217" i="6"/>
  <c r="AT217" i="6"/>
  <c r="AS217" i="6"/>
  <c r="AU216" i="6"/>
  <c r="AT216" i="6"/>
  <c r="AS216" i="6"/>
  <c r="AU215" i="6"/>
  <c r="AT215" i="6"/>
  <c r="AS215" i="6"/>
  <c r="AU214" i="6"/>
  <c r="AT214" i="6"/>
  <c r="AS214" i="6"/>
  <c r="AU213" i="6"/>
  <c r="AT213" i="6"/>
  <c r="AS213" i="6"/>
  <c r="AU212" i="6"/>
  <c r="AT212" i="6"/>
  <c r="AS212" i="6"/>
  <c r="AU211" i="6"/>
  <c r="AT211" i="6"/>
  <c r="AS211" i="6"/>
  <c r="AU210" i="6"/>
  <c r="AT210" i="6"/>
  <c r="AS210" i="6"/>
  <c r="AU209" i="6"/>
  <c r="AT209" i="6"/>
  <c r="AS209" i="6"/>
  <c r="AU208" i="6"/>
  <c r="AT208" i="6"/>
  <c r="AS208" i="6"/>
  <c r="AU207" i="6"/>
  <c r="AT207" i="6"/>
  <c r="AS207" i="6"/>
  <c r="AU206" i="6"/>
  <c r="AT206" i="6"/>
  <c r="AS206" i="6"/>
  <c r="AU205" i="6"/>
  <c r="AT205" i="6"/>
  <c r="AS205" i="6"/>
  <c r="AU204" i="6"/>
  <c r="AT204" i="6"/>
  <c r="AS204" i="6"/>
  <c r="AU203" i="6"/>
  <c r="AT203" i="6"/>
  <c r="AS203" i="6"/>
  <c r="AU202" i="6"/>
  <c r="AT202" i="6"/>
  <c r="AS202" i="6"/>
  <c r="AU201" i="6"/>
  <c r="AT201" i="6"/>
  <c r="AS201" i="6"/>
  <c r="AU200" i="6"/>
  <c r="AT200" i="6"/>
  <c r="AS200" i="6"/>
  <c r="AU199" i="6"/>
  <c r="AT199" i="6"/>
  <c r="AS199" i="6"/>
  <c r="AU198" i="6"/>
  <c r="AT198" i="6"/>
  <c r="AS198" i="6"/>
  <c r="AU197" i="6"/>
  <c r="AT197" i="6"/>
  <c r="AS197" i="6"/>
  <c r="AU196" i="6"/>
  <c r="AT196" i="6"/>
  <c r="AS196" i="6"/>
  <c r="AU195" i="6"/>
  <c r="AT195" i="6"/>
  <c r="AS195" i="6"/>
  <c r="AU194" i="6"/>
  <c r="AT194" i="6"/>
  <c r="AS194" i="6"/>
  <c r="AU193" i="6"/>
  <c r="AT193" i="6"/>
  <c r="AS193" i="6"/>
  <c r="AU192" i="6"/>
  <c r="AT192" i="6"/>
  <c r="AS192" i="6"/>
  <c r="AU191" i="6"/>
  <c r="AT191" i="6"/>
  <c r="AS191" i="6"/>
  <c r="AU190" i="6"/>
  <c r="AT190" i="6"/>
  <c r="AS190" i="6"/>
  <c r="AU189" i="6"/>
  <c r="AT189" i="6"/>
  <c r="AS189" i="6"/>
  <c r="AU188" i="6"/>
  <c r="AT188" i="6"/>
  <c r="AS188" i="6"/>
  <c r="AU187" i="6"/>
  <c r="AT187" i="6"/>
  <c r="AS187" i="6"/>
  <c r="AU186" i="6"/>
  <c r="AT186" i="6"/>
  <c r="AS186" i="6"/>
  <c r="AU185" i="6"/>
  <c r="AT185" i="6"/>
  <c r="AS185" i="6"/>
  <c r="AU184" i="6"/>
  <c r="AT184" i="6"/>
  <c r="AS184" i="6"/>
  <c r="AU183" i="6"/>
  <c r="AT183" i="6"/>
  <c r="AS183" i="6"/>
  <c r="AU182" i="6"/>
  <c r="AT182" i="6"/>
  <c r="AS182" i="6"/>
  <c r="AU181" i="6"/>
  <c r="AT181" i="6"/>
  <c r="AS181" i="6"/>
  <c r="AU180" i="6"/>
  <c r="AT180" i="6"/>
  <c r="AS180" i="6"/>
  <c r="AU179" i="6"/>
  <c r="AT179" i="6"/>
  <c r="AS179" i="6"/>
  <c r="AU178" i="6"/>
  <c r="AT178" i="6"/>
  <c r="AS178" i="6"/>
  <c r="AU177" i="6"/>
  <c r="AT177" i="6"/>
  <c r="AS177" i="6"/>
  <c r="AU176" i="6"/>
  <c r="AT176" i="6"/>
  <c r="AS176" i="6"/>
  <c r="AU175" i="6"/>
  <c r="AT175" i="6"/>
  <c r="AS175" i="6"/>
  <c r="AU174" i="6"/>
  <c r="AT174" i="6"/>
  <c r="AS174" i="6"/>
  <c r="AU173" i="6"/>
  <c r="AT173" i="6"/>
  <c r="AS173" i="6"/>
  <c r="AU172" i="6"/>
  <c r="AT172" i="6"/>
  <c r="AS172" i="6"/>
  <c r="AU171" i="6"/>
  <c r="AT171" i="6"/>
  <c r="AS171" i="6"/>
  <c r="AU170" i="6"/>
  <c r="AT170" i="6"/>
  <c r="AS170" i="6"/>
  <c r="AU169" i="6"/>
  <c r="AT169" i="6"/>
  <c r="AS169" i="6"/>
  <c r="AU168" i="6"/>
  <c r="AT168" i="6"/>
  <c r="AS168" i="6"/>
  <c r="AU167" i="6"/>
  <c r="AT167" i="6"/>
  <c r="AS167" i="6"/>
  <c r="AU166" i="6"/>
  <c r="AT166" i="6"/>
  <c r="AS166" i="6"/>
  <c r="AU165" i="6"/>
  <c r="AT165" i="6"/>
  <c r="AS165" i="6"/>
  <c r="AU164" i="6"/>
  <c r="AT164" i="6"/>
  <c r="AS164" i="6"/>
  <c r="AU163" i="6"/>
  <c r="AT163" i="6"/>
  <c r="AS163" i="6"/>
  <c r="AU162" i="6"/>
  <c r="AT162" i="6"/>
  <c r="AS162" i="6"/>
  <c r="AU161" i="6"/>
  <c r="AT161" i="6"/>
  <c r="AS161" i="6"/>
  <c r="AU160" i="6"/>
  <c r="AT160" i="6"/>
  <c r="AS160" i="6"/>
  <c r="AU159" i="6"/>
  <c r="AT159" i="6"/>
  <c r="AS159" i="6"/>
  <c r="AU158" i="6"/>
  <c r="AT158" i="6"/>
  <c r="AS158" i="6"/>
  <c r="AU157" i="6"/>
  <c r="AT157" i="6"/>
  <c r="AS157" i="6"/>
  <c r="AU156" i="6"/>
  <c r="AT156" i="6"/>
  <c r="AS156" i="6"/>
  <c r="AU155" i="6"/>
  <c r="AT155" i="6"/>
  <c r="AS155" i="6"/>
  <c r="AU154" i="6"/>
  <c r="AT154" i="6"/>
  <c r="AS154" i="6"/>
  <c r="AU153" i="6"/>
  <c r="AT153" i="6"/>
  <c r="AS153" i="6"/>
  <c r="AU152" i="6"/>
  <c r="AT152" i="6"/>
  <c r="AS152" i="6"/>
  <c r="AU151" i="6"/>
  <c r="AT151" i="6"/>
  <c r="AS151" i="6"/>
  <c r="AU150" i="6"/>
  <c r="AT150" i="6"/>
  <c r="AS150" i="6"/>
  <c r="AU149" i="6"/>
  <c r="AT149" i="6"/>
  <c r="AS149" i="6"/>
  <c r="AU148" i="6"/>
  <c r="AT148" i="6"/>
  <c r="AS148" i="6"/>
  <c r="AU147" i="6"/>
  <c r="AT147" i="6"/>
  <c r="AS147" i="6"/>
  <c r="AU146" i="6"/>
  <c r="AT146" i="6"/>
  <c r="AS146" i="6"/>
  <c r="AU145" i="6"/>
  <c r="AT145" i="6"/>
  <c r="AS145" i="6"/>
  <c r="AU144" i="6"/>
  <c r="AT144" i="6"/>
  <c r="AS144" i="6"/>
  <c r="AU143" i="6"/>
  <c r="AT143" i="6"/>
  <c r="AS143" i="6"/>
  <c r="AU142" i="6"/>
  <c r="AT142" i="6"/>
  <c r="AS142" i="6"/>
  <c r="AU141" i="6"/>
  <c r="AT141" i="6"/>
  <c r="AS141" i="6"/>
  <c r="AU140" i="6"/>
  <c r="AT140" i="6"/>
  <c r="AS140" i="6"/>
  <c r="AU139" i="6"/>
  <c r="AT139" i="6"/>
  <c r="AS139" i="6"/>
  <c r="AU138" i="6"/>
  <c r="AT138" i="6"/>
  <c r="AS138" i="6"/>
  <c r="AU137" i="6"/>
  <c r="AT137" i="6"/>
  <c r="AS137" i="6"/>
  <c r="AU136" i="6"/>
  <c r="AT136" i="6"/>
  <c r="AS136" i="6"/>
  <c r="AU135" i="6"/>
  <c r="AT135" i="6"/>
  <c r="AS135" i="6"/>
  <c r="AU134" i="6"/>
  <c r="AT134" i="6"/>
  <c r="AS134" i="6"/>
  <c r="AU133" i="6"/>
  <c r="AT133" i="6"/>
  <c r="AS133" i="6"/>
  <c r="AU132" i="6"/>
  <c r="AT132" i="6"/>
  <c r="AS132" i="6"/>
  <c r="AU131" i="6"/>
  <c r="AT131" i="6"/>
  <c r="AS131" i="6"/>
  <c r="AU130" i="6"/>
  <c r="AT130" i="6"/>
  <c r="AS130" i="6"/>
  <c r="AU129" i="6"/>
  <c r="AT129" i="6"/>
  <c r="AS129" i="6"/>
  <c r="AU128" i="6"/>
  <c r="AT128" i="6"/>
  <c r="AS128" i="6"/>
  <c r="AU127" i="6"/>
  <c r="AT127" i="6"/>
  <c r="AS127" i="6"/>
  <c r="AU126" i="6"/>
  <c r="AT126" i="6"/>
  <c r="AS126" i="6"/>
  <c r="AU125" i="6"/>
  <c r="AT125" i="6"/>
  <c r="AS125" i="6"/>
  <c r="AU124" i="6"/>
  <c r="AT124" i="6"/>
  <c r="AS124" i="6"/>
  <c r="AU123" i="6"/>
  <c r="AT123" i="6"/>
  <c r="AS123" i="6"/>
  <c r="AU122" i="6"/>
  <c r="AT122" i="6"/>
  <c r="AS122" i="6"/>
  <c r="AU121" i="6"/>
  <c r="AT121" i="6"/>
  <c r="AS121" i="6"/>
  <c r="AU120" i="6"/>
  <c r="AT120" i="6"/>
  <c r="AS120" i="6"/>
  <c r="AU119" i="6"/>
  <c r="AT119" i="6"/>
  <c r="AS119" i="6"/>
  <c r="AU118" i="6"/>
  <c r="AT118" i="6"/>
  <c r="AS118" i="6"/>
  <c r="AU117" i="6"/>
  <c r="AT117" i="6"/>
  <c r="AS117" i="6"/>
  <c r="AU116" i="6"/>
  <c r="AT116" i="6"/>
  <c r="AS116" i="6"/>
  <c r="AU115" i="6"/>
  <c r="AT115" i="6"/>
  <c r="AS115" i="6"/>
  <c r="AU114" i="6"/>
  <c r="AT114" i="6"/>
  <c r="AS114" i="6"/>
  <c r="AU113" i="6"/>
  <c r="AT113" i="6"/>
  <c r="AS113" i="6"/>
  <c r="AU112" i="6"/>
  <c r="AT112" i="6"/>
  <c r="AS112" i="6"/>
  <c r="AU111" i="6"/>
  <c r="AT111" i="6"/>
  <c r="AS111" i="6"/>
  <c r="AU110" i="6"/>
  <c r="AT110" i="6"/>
  <c r="AS110" i="6"/>
  <c r="AU109" i="6"/>
  <c r="AT109" i="6"/>
  <c r="AS109" i="6"/>
  <c r="AU108" i="6"/>
  <c r="AT108" i="6"/>
  <c r="AS108" i="6"/>
  <c r="AU107" i="6"/>
  <c r="AT107" i="6"/>
  <c r="AS107" i="6"/>
  <c r="AU106" i="6"/>
  <c r="AT106" i="6"/>
  <c r="AS106" i="6"/>
  <c r="AU105" i="6"/>
  <c r="AT105" i="6"/>
  <c r="AS105" i="6"/>
  <c r="AU104" i="6"/>
  <c r="AT104" i="6"/>
  <c r="AS104" i="6"/>
  <c r="AU103" i="6"/>
  <c r="AT103" i="6"/>
  <c r="AS103" i="6"/>
  <c r="AU102" i="6"/>
  <c r="AT102" i="6"/>
  <c r="AS102" i="6"/>
  <c r="AU101" i="6"/>
  <c r="AT101" i="6"/>
  <c r="AS101" i="6"/>
  <c r="AU100" i="6"/>
  <c r="AT100" i="6"/>
  <c r="AS100" i="6"/>
  <c r="AU99" i="6"/>
  <c r="AT99" i="6"/>
  <c r="AS99" i="6"/>
  <c r="AU98" i="6"/>
  <c r="AT98" i="6"/>
  <c r="AS98" i="6"/>
  <c r="AU97" i="6"/>
  <c r="AT97" i="6"/>
  <c r="AS97" i="6"/>
  <c r="AU96" i="6"/>
  <c r="AT96" i="6"/>
  <c r="AS96" i="6"/>
  <c r="AU95" i="6"/>
  <c r="AT95" i="6"/>
  <c r="AS95" i="6"/>
  <c r="AU94" i="6"/>
  <c r="AT94" i="6"/>
  <c r="AS94" i="6"/>
  <c r="AU93" i="6"/>
  <c r="AT93" i="6"/>
  <c r="AS93" i="6"/>
  <c r="AU92" i="6"/>
  <c r="AT92" i="6"/>
  <c r="AS92" i="6"/>
  <c r="AU91" i="6"/>
  <c r="AT91" i="6"/>
  <c r="AS91" i="6"/>
  <c r="AU90" i="6"/>
  <c r="AT90" i="6"/>
  <c r="AS90" i="6"/>
  <c r="AU89" i="6"/>
  <c r="AT89" i="6"/>
  <c r="AS89" i="6"/>
  <c r="AU88" i="6"/>
  <c r="AT88" i="6"/>
  <c r="AS88" i="6"/>
  <c r="AU87" i="6"/>
  <c r="AT87" i="6"/>
  <c r="AS87" i="6"/>
  <c r="AU86" i="6"/>
  <c r="AT86" i="6"/>
  <c r="AS86" i="6"/>
  <c r="AU85" i="6"/>
  <c r="AT85" i="6"/>
  <c r="AS85" i="6"/>
  <c r="AU84" i="6"/>
  <c r="AT84" i="6"/>
  <c r="AS84" i="6"/>
  <c r="AU83" i="6"/>
  <c r="AT83" i="6"/>
  <c r="AS83" i="6"/>
  <c r="AU82" i="6"/>
  <c r="AT82" i="6"/>
  <c r="AS82" i="6"/>
  <c r="AU81" i="6"/>
  <c r="AT81" i="6"/>
  <c r="AS81" i="6"/>
  <c r="AU80" i="6"/>
  <c r="AT80" i="6"/>
  <c r="AS80" i="6"/>
  <c r="R80" i="6"/>
  <c r="Q80" i="6"/>
  <c r="P80" i="6"/>
  <c r="O80" i="6"/>
  <c r="AU79" i="6"/>
  <c r="AT79" i="6"/>
  <c r="AS79" i="6"/>
  <c r="AU78" i="6"/>
  <c r="AT78" i="6"/>
  <c r="AS78" i="6"/>
  <c r="AU77" i="6"/>
  <c r="AT77" i="6"/>
  <c r="AS77" i="6"/>
  <c r="AU76" i="6"/>
  <c r="AT76" i="6"/>
  <c r="AS76" i="6"/>
  <c r="AU75" i="6"/>
  <c r="AT75" i="6"/>
  <c r="AS75" i="6"/>
  <c r="AU74" i="6"/>
  <c r="AT74" i="6"/>
  <c r="AS74" i="6"/>
  <c r="AU73" i="6"/>
  <c r="AT73" i="6"/>
  <c r="AS73" i="6"/>
  <c r="AU72" i="6"/>
  <c r="AT72" i="6"/>
  <c r="AS72" i="6"/>
  <c r="AU71" i="6"/>
  <c r="AT71" i="6"/>
  <c r="AS71" i="6"/>
  <c r="AU70" i="6"/>
  <c r="AT70" i="6"/>
  <c r="AS70" i="6"/>
  <c r="AU69" i="6"/>
  <c r="AT69" i="6"/>
  <c r="AS69" i="6"/>
  <c r="AU68" i="6"/>
  <c r="AT68" i="6"/>
  <c r="AS68" i="6"/>
  <c r="AU67" i="6"/>
  <c r="AT67" i="6"/>
  <c r="AS67" i="6"/>
  <c r="AU66" i="6"/>
  <c r="AT66" i="6"/>
  <c r="AS66" i="6"/>
  <c r="AU65" i="6"/>
  <c r="AT65" i="6"/>
  <c r="AS65" i="6"/>
  <c r="AU64" i="6"/>
  <c r="AT64" i="6"/>
  <c r="AS64" i="6"/>
  <c r="AU63" i="6"/>
  <c r="AT63" i="6"/>
  <c r="AS63" i="6"/>
  <c r="AU62" i="6"/>
  <c r="AT62" i="6"/>
  <c r="AS62" i="6"/>
  <c r="AU61" i="6"/>
  <c r="AT61" i="6"/>
  <c r="AS61" i="6"/>
  <c r="AU60" i="6"/>
  <c r="AT60" i="6"/>
  <c r="AS60" i="6"/>
  <c r="X60" i="6"/>
  <c r="E60" i="6"/>
  <c r="AU59" i="6"/>
  <c r="AT59" i="6"/>
  <c r="AS59" i="6"/>
  <c r="X59" i="6"/>
  <c r="E59" i="6"/>
  <c r="AU58" i="6"/>
  <c r="AT58" i="6"/>
  <c r="AS58" i="6"/>
  <c r="X58" i="6"/>
  <c r="E58" i="6"/>
  <c r="AU57" i="6"/>
  <c r="AT57" i="6"/>
  <c r="AS57" i="6"/>
  <c r="X57" i="6"/>
  <c r="E57" i="6"/>
  <c r="AU56" i="6"/>
  <c r="AT56" i="6"/>
  <c r="AS56" i="6"/>
  <c r="X56" i="6"/>
  <c r="E56" i="6"/>
  <c r="AU55" i="6"/>
  <c r="AT55" i="6"/>
  <c r="AS55" i="6"/>
  <c r="X55" i="6"/>
  <c r="E55" i="6"/>
  <c r="AU54" i="6"/>
  <c r="AT54" i="6"/>
  <c r="AS54" i="6"/>
  <c r="X54" i="6"/>
  <c r="E54" i="6"/>
  <c r="AU53" i="6"/>
  <c r="AT53" i="6"/>
  <c r="AS53" i="6"/>
  <c r="X53" i="6"/>
  <c r="E53" i="6"/>
  <c r="AU52" i="6"/>
  <c r="AT52" i="6"/>
  <c r="AS52" i="6"/>
  <c r="X52" i="6"/>
  <c r="E52" i="6"/>
  <c r="AU51" i="6"/>
  <c r="AT51" i="6"/>
  <c r="AS51" i="6"/>
  <c r="X51" i="6"/>
  <c r="E51" i="6"/>
  <c r="AU50" i="6"/>
  <c r="AT50" i="6"/>
  <c r="AS50" i="6"/>
  <c r="X50" i="6"/>
  <c r="E50" i="6"/>
  <c r="AU49" i="6"/>
  <c r="AT49" i="6"/>
  <c r="AS49" i="6"/>
  <c r="X49" i="6"/>
  <c r="E49" i="6"/>
  <c r="AU48" i="6"/>
  <c r="AT48" i="6"/>
  <c r="AS48" i="6"/>
  <c r="X48" i="6"/>
  <c r="E48" i="6"/>
  <c r="AU47" i="6"/>
  <c r="AT47" i="6"/>
  <c r="AS47" i="6"/>
  <c r="X47" i="6"/>
  <c r="E47" i="6"/>
  <c r="AU46" i="6"/>
  <c r="AT46" i="6"/>
  <c r="AS46" i="6"/>
  <c r="X46" i="6"/>
  <c r="E46" i="6"/>
  <c r="AU45" i="6"/>
  <c r="AT45" i="6"/>
  <c r="AS45" i="6"/>
  <c r="AU44" i="6"/>
  <c r="AT44" i="6"/>
  <c r="AS44" i="6"/>
  <c r="AU43" i="6"/>
  <c r="AT43" i="6"/>
  <c r="AS43" i="6"/>
  <c r="AU42" i="6"/>
  <c r="AT42" i="6"/>
  <c r="AS42" i="6"/>
  <c r="AU41" i="6"/>
  <c r="AT41" i="6"/>
  <c r="AS41" i="6"/>
  <c r="X41" i="6"/>
  <c r="AU40" i="6"/>
  <c r="AT40" i="6"/>
  <c r="AS40" i="6"/>
  <c r="X40" i="6"/>
  <c r="E40" i="6"/>
  <c r="AU39" i="6"/>
  <c r="AT39" i="6"/>
  <c r="AS39" i="6"/>
  <c r="X39" i="6"/>
  <c r="E39" i="6"/>
  <c r="AU38" i="6"/>
  <c r="AT38" i="6"/>
  <c r="AS38" i="6"/>
  <c r="X38" i="6"/>
  <c r="E38" i="6"/>
  <c r="AU37" i="6"/>
  <c r="AT37" i="6"/>
  <c r="AS37" i="6"/>
  <c r="X37" i="6"/>
  <c r="E37" i="6"/>
  <c r="AU36" i="6"/>
  <c r="AT36" i="6"/>
  <c r="AS36" i="6"/>
  <c r="X36" i="6"/>
  <c r="E36" i="6"/>
  <c r="AU35" i="6"/>
  <c r="AT35" i="6"/>
  <c r="AS35" i="6"/>
  <c r="X35" i="6"/>
  <c r="E35" i="6"/>
  <c r="AU34" i="6"/>
  <c r="AT34" i="6"/>
  <c r="AS34" i="6"/>
  <c r="X34" i="6"/>
  <c r="E34" i="6"/>
  <c r="AU33" i="6"/>
  <c r="AT33" i="6"/>
  <c r="AS33" i="6"/>
  <c r="X33" i="6"/>
  <c r="E33" i="6"/>
  <c r="AU32" i="6"/>
  <c r="AT32" i="6"/>
  <c r="AS32" i="6"/>
  <c r="X32" i="6"/>
  <c r="E32" i="6"/>
  <c r="AU31" i="6"/>
  <c r="AT31" i="6"/>
  <c r="AS31" i="6"/>
  <c r="X31" i="6"/>
  <c r="E31" i="6"/>
  <c r="AU30" i="6"/>
  <c r="AT30" i="6"/>
  <c r="AS30" i="6"/>
  <c r="X30" i="6"/>
  <c r="E30" i="6"/>
  <c r="AU29" i="6"/>
  <c r="AT29" i="6"/>
  <c r="AS29" i="6"/>
  <c r="X29" i="6"/>
  <c r="E29" i="6"/>
  <c r="AU28" i="6"/>
  <c r="AT28" i="6"/>
  <c r="AS28" i="6"/>
  <c r="X28" i="6"/>
  <c r="E28" i="6"/>
  <c r="AU27" i="6"/>
  <c r="AT27" i="6"/>
  <c r="AS27" i="6"/>
  <c r="X27" i="6"/>
  <c r="E27" i="6"/>
  <c r="BA26" i="6"/>
  <c r="AZ26" i="6"/>
  <c r="AU26" i="6"/>
  <c r="AT26" i="6"/>
  <c r="AS26" i="6"/>
  <c r="X26" i="6"/>
  <c r="E26" i="6"/>
  <c r="AU25" i="6"/>
  <c r="AT25" i="6"/>
  <c r="AS25" i="6"/>
  <c r="E25" i="6"/>
  <c r="AU24" i="6"/>
  <c r="AT24" i="6"/>
  <c r="AS24" i="6"/>
  <c r="AU23" i="6"/>
  <c r="AT23" i="6"/>
  <c r="AS23" i="6"/>
  <c r="AU22" i="6"/>
  <c r="AT22" i="6"/>
  <c r="AS22" i="6"/>
  <c r="AU21" i="6"/>
  <c r="AT21" i="6"/>
  <c r="AS21" i="6"/>
  <c r="AU20" i="6"/>
  <c r="AT20" i="6"/>
  <c r="AS20" i="6"/>
  <c r="X20" i="6"/>
  <c r="E20" i="6"/>
  <c r="AU19" i="6"/>
  <c r="AT19" i="6"/>
  <c r="AS19" i="6"/>
  <c r="X19" i="6"/>
  <c r="E19" i="6"/>
  <c r="AU18" i="6"/>
  <c r="AT18" i="6"/>
  <c r="AS18" i="6"/>
  <c r="X18" i="6"/>
  <c r="E18" i="6"/>
  <c r="AU17" i="6"/>
  <c r="AT17" i="6"/>
  <c r="AS17" i="6"/>
  <c r="X17" i="6"/>
  <c r="E17" i="6"/>
  <c r="AU16" i="6"/>
  <c r="AT16" i="6"/>
  <c r="AS16" i="6"/>
  <c r="X16" i="6"/>
  <c r="E16" i="6"/>
  <c r="AU15" i="6"/>
  <c r="AT15" i="6"/>
  <c r="AS15" i="6"/>
  <c r="X15" i="6"/>
  <c r="E15" i="6"/>
  <c r="AU14" i="6"/>
  <c r="AT14" i="6"/>
  <c r="AS14" i="6"/>
  <c r="X14" i="6"/>
  <c r="E14" i="6"/>
  <c r="AU13" i="6"/>
  <c r="AT13" i="6"/>
  <c r="AS13" i="6"/>
  <c r="X13" i="6"/>
  <c r="E13" i="6"/>
  <c r="AU12" i="6"/>
  <c r="AT12" i="6"/>
  <c r="AS12" i="6"/>
  <c r="X12" i="6"/>
  <c r="E12" i="6"/>
  <c r="AU11" i="6"/>
  <c r="AU765" i="6" s="1"/>
  <c r="AT6" i="6" s="1"/>
  <c r="AT11" i="6"/>
  <c r="AS11" i="6"/>
  <c r="X11" i="6"/>
  <c r="E11" i="6"/>
  <c r="AU10" i="6"/>
  <c r="AT10" i="6"/>
  <c r="AS10" i="6"/>
  <c r="X10" i="6"/>
  <c r="E10" i="6"/>
  <c r="AU9" i="6"/>
  <c r="AT9" i="6"/>
  <c r="AT765" i="6" s="1"/>
  <c r="AR6" i="6" s="1"/>
  <c r="AS9" i="6"/>
  <c r="AS765" i="6" s="1"/>
  <c r="AQ6" i="6" s="1"/>
  <c r="X9" i="6"/>
  <c r="E9" i="6"/>
  <c r="X8" i="6"/>
  <c r="E8" i="6"/>
  <c r="X7" i="6"/>
  <c r="E7" i="6"/>
  <c r="AS6" i="6" a="1"/>
  <c r="AS6" i="6" s="1"/>
  <c r="X6" i="6"/>
  <c r="E6" i="6"/>
  <c r="AZ763" i="5"/>
  <c r="AY763" i="5"/>
  <c r="AX763" i="5"/>
  <c r="AZ762" i="5"/>
  <c r="AY762" i="5"/>
  <c r="AX762" i="5"/>
  <c r="AZ761" i="5"/>
  <c r="AY761" i="5"/>
  <c r="AX761" i="5"/>
  <c r="AZ760" i="5"/>
  <c r="AY760" i="5"/>
  <c r="AX760" i="5"/>
  <c r="AZ759" i="5"/>
  <c r="AY759" i="5"/>
  <c r="AX759" i="5"/>
  <c r="AZ758" i="5"/>
  <c r="AY758" i="5"/>
  <c r="AX758" i="5"/>
  <c r="AZ757" i="5"/>
  <c r="AY757" i="5"/>
  <c r="AX757" i="5"/>
  <c r="AZ756" i="5"/>
  <c r="AY756" i="5"/>
  <c r="AX756" i="5"/>
  <c r="AZ755" i="5"/>
  <c r="AY755" i="5"/>
  <c r="AX755" i="5"/>
  <c r="AZ754" i="5"/>
  <c r="AY754" i="5"/>
  <c r="AX754" i="5"/>
  <c r="AZ753" i="5"/>
  <c r="AY753" i="5"/>
  <c r="AX753" i="5"/>
  <c r="AZ752" i="5"/>
  <c r="AY752" i="5"/>
  <c r="AX752" i="5"/>
  <c r="AZ751" i="5"/>
  <c r="AY751" i="5"/>
  <c r="AX751" i="5"/>
  <c r="AZ750" i="5"/>
  <c r="AY750" i="5"/>
  <c r="AX750" i="5"/>
  <c r="AZ749" i="5"/>
  <c r="AY749" i="5"/>
  <c r="AX749" i="5"/>
  <c r="AZ748" i="5"/>
  <c r="AY748" i="5"/>
  <c r="AX748" i="5"/>
  <c r="AZ747" i="5"/>
  <c r="AY747" i="5"/>
  <c r="AX747" i="5"/>
  <c r="AZ746" i="5"/>
  <c r="AY746" i="5"/>
  <c r="AX746" i="5"/>
  <c r="AZ745" i="5"/>
  <c r="AY745" i="5"/>
  <c r="AX745" i="5"/>
  <c r="AZ744" i="5"/>
  <c r="AY744" i="5"/>
  <c r="AX744" i="5"/>
  <c r="AZ743" i="5"/>
  <c r="AY743" i="5"/>
  <c r="AX743" i="5"/>
  <c r="AZ742" i="5"/>
  <c r="AY742" i="5"/>
  <c r="AX742" i="5"/>
  <c r="AZ741" i="5"/>
  <c r="AY741" i="5"/>
  <c r="AX741" i="5"/>
  <c r="AZ740" i="5"/>
  <c r="AY740" i="5"/>
  <c r="AX740" i="5"/>
  <c r="AZ739" i="5"/>
  <c r="AY739" i="5"/>
  <c r="AX739" i="5"/>
  <c r="AZ738" i="5"/>
  <c r="AY738" i="5"/>
  <c r="AX738" i="5"/>
  <c r="AZ737" i="5"/>
  <c r="AY737" i="5"/>
  <c r="AX737" i="5"/>
  <c r="AZ736" i="5"/>
  <c r="AY736" i="5"/>
  <c r="AX736" i="5"/>
  <c r="AZ735" i="5"/>
  <c r="AY735" i="5"/>
  <c r="AX735" i="5"/>
  <c r="AZ734" i="5"/>
  <c r="AY734" i="5"/>
  <c r="AX734" i="5"/>
  <c r="AZ733" i="5"/>
  <c r="AY733" i="5"/>
  <c r="AX733" i="5"/>
  <c r="AZ732" i="5"/>
  <c r="AY732" i="5"/>
  <c r="AX732" i="5"/>
  <c r="AZ731" i="5"/>
  <c r="AY731" i="5"/>
  <c r="AX731" i="5"/>
  <c r="AZ730" i="5"/>
  <c r="AY730" i="5"/>
  <c r="AX730" i="5"/>
  <c r="AZ729" i="5"/>
  <c r="AY729" i="5"/>
  <c r="AX729" i="5"/>
  <c r="AZ728" i="5"/>
  <c r="AY728" i="5"/>
  <c r="AX728" i="5"/>
  <c r="AZ727" i="5"/>
  <c r="AY727" i="5"/>
  <c r="AX727" i="5"/>
  <c r="AZ726" i="5"/>
  <c r="AY726" i="5"/>
  <c r="AX726" i="5"/>
  <c r="AZ725" i="5"/>
  <c r="AY725" i="5"/>
  <c r="AX725" i="5"/>
  <c r="AZ724" i="5"/>
  <c r="AY724" i="5"/>
  <c r="AX724" i="5"/>
  <c r="AZ723" i="5"/>
  <c r="AY723" i="5"/>
  <c r="AX723" i="5"/>
  <c r="AZ722" i="5"/>
  <c r="AY722" i="5"/>
  <c r="AX722" i="5"/>
  <c r="AZ721" i="5"/>
  <c r="AY721" i="5"/>
  <c r="AX721" i="5"/>
  <c r="AZ720" i="5"/>
  <c r="AY720" i="5"/>
  <c r="AX720" i="5"/>
  <c r="AZ719" i="5"/>
  <c r="AY719" i="5"/>
  <c r="AX719" i="5"/>
  <c r="AZ718" i="5"/>
  <c r="AY718" i="5"/>
  <c r="AX718" i="5"/>
  <c r="AZ717" i="5"/>
  <c r="AY717" i="5"/>
  <c r="AX717" i="5"/>
  <c r="AZ716" i="5"/>
  <c r="AY716" i="5"/>
  <c r="AX716" i="5"/>
  <c r="AZ715" i="5"/>
  <c r="AY715" i="5"/>
  <c r="AX715" i="5"/>
  <c r="AZ714" i="5"/>
  <c r="AY714" i="5"/>
  <c r="AX714" i="5"/>
  <c r="AZ713" i="5"/>
  <c r="AY713" i="5"/>
  <c r="AX713" i="5"/>
  <c r="AZ712" i="5"/>
  <c r="AY712" i="5"/>
  <c r="AX712" i="5"/>
  <c r="AZ711" i="5"/>
  <c r="AY711" i="5"/>
  <c r="AX711" i="5"/>
  <c r="AZ710" i="5"/>
  <c r="AY710" i="5"/>
  <c r="AX710" i="5"/>
  <c r="AZ709" i="5"/>
  <c r="AY709" i="5"/>
  <c r="AX709" i="5"/>
  <c r="AZ708" i="5"/>
  <c r="AY708" i="5"/>
  <c r="AX708" i="5"/>
  <c r="AZ707" i="5"/>
  <c r="AY707" i="5"/>
  <c r="AX707" i="5"/>
  <c r="AZ706" i="5"/>
  <c r="AY706" i="5"/>
  <c r="AX706" i="5"/>
  <c r="AZ705" i="5"/>
  <c r="AY705" i="5"/>
  <c r="AX705" i="5"/>
  <c r="AZ704" i="5"/>
  <c r="AY704" i="5"/>
  <c r="AX704" i="5"/>
  <c r="AZ703" i="5"/>
  <c r="AY703" i="5"/>
  <c r="AX703" i="5"/>
  <c r="AZ702" i="5"/>
  <c r="AY702" i="5"/>
  <c r="AX702" i="5"/>
  <c r="AZ701" i="5"/>
  <c r="AY701" i="5"/>
  <c r="AX701" i="5"/>
  <c r="AZ700" i="5"/>
  <c r="AY700" i="5"/>
  <c r="AX700" i="5"/>
  <c r="AZ699" i="5"/>
  <c r="AY699" i="5"/>
  <c r="AX699" i="5"/>
  <c r="AZ698" i="5"/>
  <c r="AY698" i="5"/>
  <c r="AX698" i="5"/>
  <c r="AZ697" i="5"/>
  <c r="AY697" i="5"/>
  <c r="AX697" i="5"/>
  <c r="AZ696" i="5"/>
  <c r="AY696" i="5"/>
  <c r="AX696" i="5"/>
  <c r="AZ695" i="5"/>
  <c r="AY695" i="5"/>
  <c r="AX695" i="5"/>
  <c r="AZ694" i="5"/>
  <c r="AY694" i="5"/>
  <c r="AX694" i="5"/>
  <c r="AZ693" i="5"/>
  <c r="AY693" i="5"/>
  <c r="AX693" i="5"/>
  <c r="AZ692" i="5"/>
  <c r="AY692" i="5"/>
  <c r="AX692" i="5"/>
  <c r="AZ691" i="5"/>
  <c r="AY691" i="5"/>
  <c r="AX691" i="5"/>
  <c r="AZ690" i="5"/>
  <c r="AY690" i="5"/>
  <c r="AX690" i="5"/>
  <c r="AZ689" i="5"/>
  <c r="AY689" i="5"/>
  <c r="AX689" i="5"/>
  <c r="AZ688" i="5"/>
  <c r="AY688" i="5"/>
  <c r="AX688" i="5"/>
  <c r="AZ687" i="5"/>
  <c r="AY687" i="5"/>
  <c r="AX687" i="5"/>
  <c r="AZ686" i="5"/>
  <c r="AY686" i="5"/>
  <c r="AX686" i="5"/>
  <c r="AZ685" i="5"/>
  <c r="AY685" i="5"/>
  <c r="AX685" i="5"/>
  <c r="AZ684" i="5"/>
  <c r="AY684" i="5"/>
  <c r="AX684" i="5"/>
  <c r="AZ683" i="5"/>
  <c r="AY683" i="5"/>
  <c r="AX683" i="5"/>
  <c r="AZ682" i="5"/>
  <c r="AY682" i="5"/>
  <c r="AX682" i="5"/>
  <c r="AZ681" i="5"/>
  <c r="AY681" i="5"/>
  <c r="AX681" i="5"/>
  <c r="AZ680" i="5"/>
  <c r="AY680" i="5"/>
  <c r="AX680" i="5"/>
  <c r="AZ679" i="5"/>
  <c r="AY679" i="5"/>
  <c r="AX679" i="5"/>
  <c r="AZ678" i="5"/>
  <c r="AY678" i="5"/>
  <c r="AX678" i="5"/>
  <c r="AZ677" i="5"/>
  <c r="AY677" i="5"/>
  <c r="AX677" i="5"/>
  <c r="AZ676" i="5"/>
  <c r="AY676" i="5"/>
  <c r="AX676" i="5"/>
  <c r="AZ675" i="5"/>
  <c r="AY675" i="5"/>
  <c r="AX675" i="5"/>
  <c r="AZ674" i="5"/>
  <c r="AY674" i="5"/>
  <c r="AX674" i="5"/>
  <c r="AZ673" i="5"/>
  <c r="AY673" i="5"/>
  <c r="AX673" i="5"/>
  <c r="AZ672" i="5"/>
  <c r="AY672" i="5"/>
  <c r="AX672" i="5"/>
  <c r="AZ671" i="5"/>
  <c r="AY671" i="5"/>
  <c r="AX671" i="5"/>
  <c r="AZ670" i="5"/>
  <c r="AY670" i="5"/>
  <c r="AX670" i="5"/>
  <c r="AZ669" i="5"/>
  <c r="AY669" i="5"/>
  <c r="AX669" i="5"/>
  <c r="AZ668" i="5"/>
  <c r="AY668" i="5"/>
  <c r="AX668" i="5"/>
  <c r="AZ667" i="5"/>
  <c r="AY667" i="5"/>
  <c r="AX667" i="5"/>
  <c r="AZ666" i="5"/>
  <c r="AY666" i="5"/>
  <c r="AX666" i="5"/>
  <c r="AZ665" i="5"/>
  <c r="AY665" i="5"/>
  <c r="AX665" i="5"/>
  <c r="AZ664" i="5"/>
  <c r="AY664" i="5"/>
  <c r="AX664" i="5"/>
  <c r="AZ663" i="5"/>
  <c r="AY663" i="5"/>
  <c r="AX663" i="5"/>
  <c r="AZ662" i="5"/>
  <c r="AY662" i="5"/>
  <c r="AX662" i="5"/>
  <c r="AZ661" i="5"/>
  <c r="AY661" i="5"/>
  <c r="AX661" i="5"/>
  <c r="AZ660" i="5"/>
  <c r="AY660" i="5"/>
  <c r="AX660" i="5"/>
  <c r="AZ659" i="5"/>
  <c r="AY659" i="5"/>
  <c r="AX659" i="5"/>
  <c r="AZ658" i="5"/>
  <c r="AY658" i="5"/>
  <c r="AX658" i="5"/>
  <c r="AZ657" i="5"/>
  <c r="AY657" i="5"/>
  <c r="AX657" i="5"/>
  <c r="AZ656" i="5"/>
  <c r="AY656" i="5"/>
  <c r="AX656" i="5"/>
  <c r="AZ655" i="5"/>
  <c r="AY655" i="5"/>
  <c r="AX655" i="5"/>
  <c r="AZ654" i="5"/>
  <c r="AY654" i="5"/>
  <c r="AX654" i="5"/>
  <c r="AZ653" i="5"/>
  <c r="AY653" i="5"/>
  <c r="AX653" i="5"/>
  <c r="AZ652" i="5"/>
  <c r="AY652" i="5"/>
  <c r="AX652" i="5"/>
  <c r="AZ651" i="5"/>
  <c r="AY651" i="5"/>
  <c r="AX651" i="5"/>
  <c r="AZ650" i="5"/>
  <c r="AY650" i="5"/>
  <c r="AX650" i="5"/>
  <c r="AZ649" i="5"/>
  <c r="AY649" i="5"/>
  <c r="AX649" i="5"/>
  <c r="AZ648" i="5"/>
  <c r="AY648" i="5"/>
  <c r="AX648" i="5"/>
  <c r="AZ647" i="5"/>
  <c r="AY647" i="5"/>
  <c r="AX647" i="5"/>
  <c r="AZ646" i="5"/>
  <c r="AY646" i="5"/>
  <c r="AX646" i="5"/>
  <c r="AZ645" i="5"/>
  <c r="AY645" i="5"/>
  <c r="AX645" i="5"/>
  <c r="AZ644" i="5"/>
  <c r="AY644" i="5"/>
  <c r="AX644" i="5"/>
  <c r="AZ643" i="5"/>
  <c r="AY643" i="5"/>
  <c r="AX643" i="5"/>
  <c r="AZ642" i="5"/>
  <c r="AY642" i="5"/>
  <c r="AX642" i="5"/>
  <c r="AZ641" i="5"/>
  <c r="AY641" i="5"/>
  <c r="AX641" i="5"/>
  <c r="AZ640" i="5"/>
  <c r="AY640" i="5"/>
  <c r="AX640" i="5"/>
  <c r="AZ639" i="5"/>
  <c r="AY639" i="5"/>
  <c r="AX639" i="5"/>
  <c r="AZ638" i="5"/>
  <c r="AY638" i="5"/>
  <c r="AX638" i="5"/>
  <c r="AZ637" i="5"/>
  <c r="AY637" i="5"/>
  <c r="AX637" i="5"/>
  <c r="AZ636" i="5"/>
  <c r="AY636" i="5"/>
  <c r="AX636" i="5"/>
  <c r="AZ635" i="5"/>
  <c r="AY635" i="5"/>
  <c r="AX635" i="5"/>
  <c r="AZ634" i="5"/>
  <c r="AY634" i="5"/>
  <c r="AX634" i="5"/>
  <c r="AZ633" i="5"/>
  <c r="AY633" i="5"/>
  <c r="AX633" i="5"/>
  <c r="AZ632" i="5"/>
  <c r="AY632" i="5"/>
  <c r="AX632" i="5"/>
  <c r="AZ631" i="5"/>
  <c r="AY631" i="5"/>
  <c r="AX631" i="5"/>
  <c r="AZ630" i="5"/>
  <c r="AY630" i="5"/>
  <c r="AX630" i="5"/>
  <c r="AZ629" i="5"/>
  <c r="AY629" i="5"/>
  <c r="AX629" i="5"/>
  <c r="AZ628" i="5"/>
  <c r="AY628" i="5"/>
  <c r="AX628" i="5"/>
  <c r="AZ627" i="5"/>
  <c r="AY627" i="5"/>
  <c r="AX627" i="5"/>
  <c r="AZ626" i="5"/>
  <c r="AY626" i="5"/>
  <c r="AX626" i="5"/>
  <c r="AZ625" i="5"/>
  <c r="AY625" i="5"/>
  <c r="AX625" i="5"/>
  <c r="AZ624" i="5"/>
  <c r="AY624" i="5"/>
  <c r="AX624" i="5"/>
  <c r="AZ623" i="5"/>
  <c r="AY623" i="5"/>
  <c r="AX623" i="5"/>
  <c r="AZ622" i="5"/>
  <c r="AY622" i="5"/>
  <c r="AX622" i="5"/>
  <c r="AZ621" i="5"/>
  <c r="AY621" i="5"/>
  <c r="AX621" i="5"/>
  <c r="AZ620" i="5"/>
  <c r="AY620" i="5"/>
  <c r="AX620" i="5"/>
  <c r="AZ619" i="5"/>
  <c r="AY619" i="5"/>
  <c r="AX619" i="5"/>
  <c r="AZ618" i="5"/>
  <c r="AY618" i="5"/>
  <c r="AX618" i="5"/>
  <c r="AZ617" i="5"/>
  <c r="AY617" i="5"/>
  <c r="AX617" i="5"/>
  <c r="AZ616" i="5"/>
  <c r="AY616" i="5"/>
  <c r="AX616" i="5"/>
  <c r="AZ615" i="5"/>
  <c r="AY615" i="5"/>
  <c r="AX615" i="5"/>
  <c r="AZ614" i="5"/>
  <c r="AY614" i="5"/>
  <c r="AX614" i="5"/>
  <c r="AZ613" i="5"/>
  <c r="AY613" i="5"/>
  <c r="AX613" i="5"/>
  <c r="AZ612" i="5"/>
  <c r="AY612" i="5"/>
  <c r="AX612" i="5"/>
  <c r="AZ611" i="5"/>
  <c r="AY611" i="5"/>
  <c r="AX611" i="5"/>
  <c r="AZ610" i="5"/>
  <c r="AY610" i="5"/>
  <c r="AX610" i="5"/>
  <c r="AZ609" i="5"/>
  <c r="AY609" i="5"/>
  <c r="AX609" i="5"/>
  <c r="AZ608" i="5"/>
  <c r="AY608" i="5"/>
  <c r="AX608" i="5"/>
  <c r="AZ607" i="5"/>
  <c r="AY607" i="5"/>
  <c r="AX607" i="5"/>
  <c r="AZ606" i="5"/>
  <c r="AY606" i="5"/>
  <c r="AX606" i="5"/>
  <c r="AZ605" i="5"/>
  <c r="AY605" i="5"/>
  <c r="AX605" i="5"/>
  <c r="AZ604" i="5"/>
  <c r="AY604" i="5"/>
  <c r="AX604" i="5"/>
  <c r="AZ603" i="5"/>
  <c r="AY603" i="5"/>
  <c r="AX603" i="5"/>
  <c r="AZ602" i="5"/>
  <c r="AY602" i="5"/>
  <c r="AX602" i="5"/>
  <c r="AZ601" i="5"/>
  <c r="AY601" i="5"/>
  <c r="AX601" i="5"/>
  <c r="AZ600" i="5"/>
  <c r="AY600" i="5"/>
  <c r="AX600" i="5"/>
  <c r="AZ599" i="5"/>
  <c r="AY599" i="5"/>
  <c r="AX599" i="5"/>
  <c r="AZ598" i="5"/>
  <c r="AY598" i="5"/>
  <c r="AX598" i="5"/>
  <c r="AZ597" i="5"/>
  <c r="AY597" i="5"/>
  <c r="AX597" i="5"/>
  <c r="AZ596" i="5"/>
  <c r="AY596" i="5"/>
  <c r="AX596" i="5"/>
  <c r="AZ595" i="5"/>
  <c r="AY595" i="5"/>
  <c r="AX595" i="5"/>
  <c r="AZ594" i="5"/>
  <c r="AY594" i="5"/>
  <c r="AX594" i="5"/>
  <c r="AZ593" i="5"/>
  <c r="AY593" i="5"/>
  <c r="AX593" i="5"/>
  <c r="AZ592" i="5"/>
  <c r="AY592" i="5"/>
  <c r="AX592" i="5"/>
  <c r="AZ591" i="5"/>
  <c r="AY591" i="5"/>
  <c r="AX591" i="5"/>
  <c r="AZ590" i="5"/>
  <c r="AY590" i="5"/>
  <c r="AX590" i="5"/>
  <c r="AZ589" i="5"/>
  <c r="AY589" i="5"/>
  <c r="AX589" i="5"/>
  <c r="AZ588" i="5"/>
  <c r="AY588" i="5"/>
  <c r="AX588" i="5"/>
  <c r="AZ587" i="5"/>
  <c r="AY587" i="5"/>
  <c r="AX587" i="5"/>
  <c r="AZ586" i="5"/>
  <c r="AY586" i="5"/>
  <c r="AX586" i="5"/>
  <c r="AZ585" i="5"/>
  <c r="AY585" i="5"/>
  <c r="AX585" i="5"/>
  <c r="AZ584" i="5"/>
  <c r="AY584" i="5"/>
  <c r="AX584" i="5"/>
  <c r="AZ583" i="5"/>
  <c r="AY583" i="5"/>
  <c r="AX583" i="5"/>
  <c r="AZ582" i="5"/>
  <c r="AY582" i="5"/>
  <c r="AX582" i="5"/>
  <c r="AZ581" i="5"/>
  <c r="AY581" i="5"/>
  <c r="AX581" i="5"/>
  <c r="AZ580" i="5"/>
  <c r="AY580" i="5"/>
  <c r="AX580" i="5"/>
  <c r="AZ579" i="5"/>
  <c r="AY579" i="5"/>
  <c r="AX579" i="5"/>
  <c r="AZ578" i="5"/>
  <c r="AY578" i="5"/>
  <c r="AX578" i="5"/>
  <c r="AZ577" i="5"/>
  <c r="AY577" i="5"/>
  <c r="AX577" i="5"/>
  <c r="AZ576" i="5"/>
  <c r="AY576" i="5"/>
  <c r="AX576" i="5"/>
  <c r="AZ575" i="5"/>
  <c r="AY575" i="5"/>
  <c r="AX575" i="5"/>
  <c r="AZ574" i="5"/>
  <c r="AY574" i="5"/>
  <c r="AX574" i="5"/>
  <c r="AZ573" i="5"/>
  <c r="AY573" i="5"/>
  <c r="AX573" i="5"/>
  <c r="AZ572" i="5"/>
  <c r="AY572" i="5"/>
  <c r="AX572" i="5"/>
  <c r="AZ571" i="5"/>
  <c r="AY571" i="5"/>
  <c r="AX571" i="5"/>
  <c r="AZ570" i="5"/>
  <c r="AY570" i="5"/>
  <c r="AX570" i="5"/>
  <c r="AZ569" i="5"/>
  <c r="AY569" i="5"/>
  <c r="AX569" i="5"/>
  <c r="AZ568" i="5"/>
  <c r="AY568" i="5"/>
  <c r="AX568" i="5"/>
  <c r="AZ567" i="5"/>
  <c r="AY567" i="5"/>
  <c r="AX567" i="5"/>
  <c r="AZ566" i="5"/>
  <c r="AY566" i="5"/>
  <c r="AX566" i="5"/>
  <c r="AZ565" i="5"/>
  <c r="AY565" i="5"/>
  <c r="AX565" i="5"/>
  <c r="AZ564" i="5"/>
  <c r="AY564" i="5"/>
  <c r="AX564" i="5"/>
  <c r="AZ563" i="5"/>
  <c r="AY563" i="5"/>
  <c r="AX563" i="5"/>
  <c r="AZ562" i="5"/>
  <c r="AY562" i="5"/>
  <c r="AX562" i="5"/>
  <c r="AZ561" i="5"/>
  <c r="AY561" i="5"/>
  <c r="AX561" i="5"/>
  <c r="AZ560" i="5"/>
  <c r="AY560" i="5"/>
  <c r="AX560" i="5"/>
  <c r="AZ559" i="5"/>
  <c r="AY559" i="5"/>
  <c r="AX559" i="5"/>
  <c r="AZ558" i="5"/>
  <c r="AY558" i="5"/>
  <c r="AX558" i="5"/>
  <c r="AZ557" i="5"/>
  <c r="AY557" i="5"/>
  <c r="AX557" i="5"/>
  <c r="AZ556" i="5"/>
  <c r="AY556" i="5"/>
  <c r="AX556" i="5"/>
  <c r="AZ555" i="5"/>
  <c r="AY555" i="5"/>
  <c r="AX555" i="5"/>
  <c r="AZ554" i="5"/>
  <c r="AY554" i="5"/>
  <c r="AX554" i="5"/>
  <c r="AZ553" i="5"/>
  <c r="AY553" i="5"/>
  <c r="AX553" i="5"/>
  <c r="AZ552" i="5"/>
  <c r="AY552" i="5"/>
  <c r="AX552" i="5"/>
  <c r="AZ551" i="5"/>
  <c r="AY551" i="5"/>
  <c r="AX551" i="5"/>
  <c r="AZ550" i="5"/>
  <c r="AY550" i="5"/>
  <c r="AX550" i="5"/>
  <c r="AZ549" i="5"/>
  <c r="AY549" i="5"/>
  <c r="AX549" i="5"/>
  <c r="AZ548" i="5"/>
  <c r="AY548" i="5"/>
  <c r="AX548" i="5"/>
  <c r="AZ547" i="5"/>
  <c r="AY547" i="5"/>
  <c r="AX547" i="5"/>
  <c r="AZ546" i="5"/>
  <c r="AY546" i="5"/>
  <c r="AX546" i="5"/>
  <c r="AZ545" i="5"/>
  <c r="AY545" i="5"/>
  <c r="AX545" i="5"/>
  <c r="AZ544" i="5"/>
  <c r="AY544" i="5"/>
  <c r="AX544" i="5"/>
  <c r="AZ543" i="5"/>
  <c r="AY543" i="5"/>
  <c r="AX543" i="5"/>
  <c r="AZ542" i="5"/>
  <c r="AY542" i="5"/>
  <c r="AX542" i="5"/>
  <c r="AZ541" i="5"/>
  <c r="AY541" i="5"/>
  <c r="AX541" i="5"/>
  <c r="AZ540" i="5"/>
  <c r="AY540" i="5"/>
  <c r="AX540" i="5"/>
  <c r="AZ539" i="5"/>
  <c r="AY539" i="5"/>
  <c r="AX539" i="5"/>
  <c r="AZ538" i="5"/>
  <c r="AY538" i="5"/>
  <c r="AX538" i="5"/>
  <c r="AZ537" i="5"/>
  <c r="AY537" i="5"/>
  <c r="AX537" i="5"/>
  <c r="AZ536" i="5"/>
  <c r="AY536" i="5"/>
  <c r="AX536" i="5"/>
  <c r="AZ535" i="5"/>
  <c r="AY535" i="5"/>
  <c r="AX535" i="5"/>
  <c r="AZ534" i="5"/>
  <c r="AY534" i="5"/>
  <c r="AX534" i="5"/>
  <c r="AZ533" i="5"/>
  <c r="AY533" i="5"/>
  <c r="AX533" i="5"/>
  <c r="AZ532" i="5"/>
  <c r="AY532" i="5"/>
  <c r="AX532" i="5"/>
  <c r="AZ531" i="5"/>
  <c r="AY531" i="5"/>
  <c r="AX531" i="5"/>
  <c r="AZ530" i="5"/>
  <c r="AY530" i="5"/>
  <c r="AX530" i="5"/>
  <c r="AZ529" i="5"/>
  <c r="AY529" i="5"/>
  <c r="AX529" i="5"/>
  <c r="AZ528" i="5"/>
  <c r="AY528" i="5"/>
  <c r="AX528" i="5"/>
  <c r="AZ527" i="5"/>
  <c r="AY527" i="5"/>
  <c r="AX527" i="5"/>
  <c r="AZ526" i="5"/>
  <c r="AY526" i="5"/>
  <c r="AX526" i="5"/>
  <c r="AZ525" i="5"/>
  <c r="AY525" i="5"/>
  <c r="AX525" i="5"/>
  <c r="AZ524" i="5"/>
  <c r="AY524" i="5"/>
  <c r="AX524" i="5"/>
  <c r="AZ523" i="5"/>
  <c r="AY523" i="5"/>
  <c r="AX523" i="5"/>
  <c r="AZ522" i="5"/>
  <c r="AY522" i="5"/>
  <c r="AX522" i="5"/>
  <c r="AZ521" i="5"/>
  <c r="AY521" i="5"/>
  <c r="AX521" i="5"/>
  <c r="AZ520" i="5"/>
  <c r="AY520" i="5"/>
  <c r="AX520" i="5"/>
  <c r="AZ519" i="5"/>
  <c r="AY519" i="5"/>
  <c r="AX519" i="5"/>
  <c r="AZ518" i="5"/>
  <c r="AY518" i="5"/>
  <c r="AX518" i="5"/>
  <c r="AZ517" i="5"/>
  <c r="AY517" i="5"/>
  <c r="AX517" i="5"/>
  <c r="AZ516" i="5"/>
  <c r="AY516" i="5"/>
  <c r="AX516" i="5"/>
  <c r="AZ515" i="5"/>
  <c r="AY515" i="5"/>
  <c r="AX515" i="5"/>
  <c r="AZ514" i="5"/>
  <c r="AY514" i="5"/>
  <c r="AX514" i="5"/>
  <c r="AZ513" i="5"/>
  <c r="AY513" i="5"/>
  <c r="AX513" i="5"/>
  <c r="AZ512" i="5"/>
  <c r="AY512" i="5"/>
  <c r="AX512" i="5"/>
  <c r="AZ511" i="5"/>
  <c r="AY511" i="5"/>
  <c r="AX511" i="5"/>
  <c r="AZ510" i="5"/>
  <c r="AY510" i="5"/>
  <c r="AX510" i="5"/>
  <c r="AZ509" i="5"/>
  <c r="AY509" i="5"/>
  <c r="AX509" i="5"/>
  <c r="AZ508" i="5"/>
  <c r="AY508" i="5"/>
  <c r="AX508" i="5"/>
  <c r="AZ507" i="5"/>
  <c r="AY507" i="5"/>
  <c r="AX507" i="5"/>
  <c r="AZ506" i="5"/>
  <c r="AY506" i="5"/>
  <c r="AX506" i="5"/>
  <c r="AZ505" i="5"/>
  <c r="AY505" i="5"/>
  <c r="AX505" i="5"/>
  <c r="AZ504" i="5"/>
  <c r="AY504" i="5"/>
  <c r="AX504" i="5"/>
  <c r="AZ503" i="5"/>
  <c r="AY503" i="5"/>
  <c r="AX503" i="5"/>
  <c r="AZ502" i="5"/>
  <c r="AY502" i="5"/>
  <c r="AX502" i="5"/>
  <c r="AZ501" i="5"/>
  <c r="AY501" i="5"/>
  <c r="AX501" i="5"/>
  <c r="AZ500" i="5"/>
  <c r="AY500" i="5"/>
  <c r="AX500" i="5"/>
  <c r="AZ499" i="5"/>
  <c r="AY499" i="5"/>
  <c r="AX499" i="5"/>
  <c r="AZ498" i="5"/>
  <c r="AY498" i="5"/>
  <c r="AX498" i="5"/>
  <c r="AZ497" i="5"/>
  <c r="AY497" i="5"/>
  <c r="AX497" i="5"/>
  <c r="AZ496" i="5"/>
  <c r="AY496" i="5"/>
  <c r="AX496" i="5"/>
  <c r="AZ495" i="5"/>
  <c r="AY495" i="5"/>
  <c r="AX495" i="5"/>
  <c r="AB495" i="5"/>
  <c r="AQ268" i="5" s="1"/>
  <c r="F495" i="5"/>
  <c r="AZ494" i="5"/>
  <c r="AY494" i="5"/>
  <c r="AX494" i="5"/>
  <c r="AB494" i="5"/>
  <c r="AQ267" i="5" s="1"/>
  <c r="F494" i="5"/>
  <c r="AZ493" i="5"/>
  <c r="AY493" i="5"/>
  <c r="AX493" i="5"/>
  <c r="AB493" i="5"/>
  <c r="AQ266" i="5" s="1"/>
  <c r="F493" i="5"/>
  <c r="AZ492" i="5"/>
  <c r="AY492" i="5"/>
  <c r="AX492" i="5"/>
  <c r="AB492" i="5"/>
  <c r="AQ265" i="5" s="1"/>
  <c r="F492" i="5"/>
  <c r="U265" i="5" s="1"/>
  <c r="AZ491" i="5"/>
  <c r="AY491" i="5"/>
  <c r="AX491" i="5"/>
  <c r="AB491" i="5"/>
  <c r="AQ264" i="5" s="1"/>
  <c r="F491" i="5"/>
  <c r="AZ490" i="5"/>
  <c r="AY490" i="5"/>
  <c r="AX490" i="5"/>
  <c r="AB490" i="5"/>
  <c r="AQ263" i="5" s="1"/>
  <c r="F490" i="5"/>
  <c r="AZ489" i="5"/>
  <c r="AY489" i="5"/>
  <c r="AX489" i="5"/>
  <c r="AB489" i="5"/>
  <c r="AQ262" i="5" s="1"/>
  <c r="F489" i="5"/>
  <c r="AZ488" i="5"/>
  <c r="AY488" i="5"/>
  <c r="AX488" i="5"/>
  <c r="AB488" i="5"/>
  <c r="AQ261" i="5" s="1"/>
  <c r="F488" i="5"/>
  <c r="U261" i="5" s="1"/>
  <c r="AZ487" i="5"/>
  <c r="AY487" i="5"/>
  <c r="AX487" i="5"/>
  <c r="AB487" i="5"/>
  <c r="AQ260" i="5" s="1"/>
  <c r="F487" i="5"/>
  <c r="AZ486" i="5"/>
  <c r="AY486" i="5"/>
  <c r="AX486" i="5"/>
  <c r="AB486" i="5"/>
  <c r="AQ259" i="5" s="1"/>
  <c r="F486" i="5"/>
  <c r="AZ485" i="5"/>
  <c r="AY485" i="5"/>
  <c r="AX485" i="5"/>
  <c r="AB485" i="5"/>
  <c r="AQ258" i="5" s="1"/>
  <c r="F485" i="5"/>
  <c r="AZ484" i="5"/>
  <c r="AY484" i="5"/>
  <c r="AX484" i="5"/>
  <c r="AB484" i="5"/>
  <c r="AQ257" i="5" s="1"/>
  <c r="F484" i="5"/>
  <c r="U257" i="5" s="1"/>
  <c r="AZ483" i="5"/>
  <c r="AY483" i="5"/>
  <c r="AX483" i="5"/>
  <c r="AB483" i="5"/>
  <c r="AQ256" i="5" s="1"/>
  <c r="F483" i="5"/>
  <c r="AZ482" i="5"/>
  <c r="AY482" i="5"/>
  <c r="AX482" i="5"/>
  <c r="AB482" i="5"/>
  <c r="AQ255" i="5" s="1"/>
  <c r="F482" i="5"/>
  <c r="AZ481" i="5"/>
  <c r="AY481" i="5"/>
  <c r="AX481" i="5"/>
  <c r="AB481" i="5"/>
  <c r="AQ254" i="5" s="1"/>
  <c r="F481" i="5"/>
  <c r="AZ480" i="5"/>
  <c r="AY480" i="5"/>
  <c r="AX480" i="5"/>
  <c r="AB480" i="5"/>
  <c r="AP268" i="5" s="1"/>
  <c r="F480" i="5"/>
  <c r="T268" i="5" s="1"/>
  <c r="AZ479" i="5"/>
  <c r="AY479" i="5"/>
  <c r="AX479" i="5"/>
  <c r="AB479" i="5"/>
  <c r="F479" i="5"/>
  <c r="AZ478" i="5"/>
  <c r="AY478" i="5"/>
  <c r="AX478" i="5"/>
  <c r="AB478" i="5"/>
  <c r="F478" i="5"/>
  <c r="T266" i="5" s="1"/>
  <c r="AZ477" i="5"/>
  <c r="AY477" i="5"/>
  <c r="AX477" i="5"/>
  <c r="AB477" i="5"/>
  <c r="AP265" i="5" s="1"/>
  <c r="F477" i="5"/>
  <c r="AZ476" i="5"/>
  <c r="AY476" i="5"/>
  <c r="AX476" i="5"/>
  <c r="AB476" i="5"/>
  <c r="AP264" i="5" s="1"/>
  <c r="F476" i="5"/>
  <c r="T264" i="5" s="1"/>
  <c r="AZ475" i="5"/>
  <c r="AY475" i="5"/>
  <c r="AX475" i="5"/>
  <c r="AB475" i="5"/>
  <c r="F475" i="5"/>
  <c r="AZ474" i="5"/>
  <c r="AY474" i="5"/>
  <c r="AX474" i="5"/>
  <c r="AB474" i="5"/>
  <c r="F474" i="5"/>
  <c r="T262" i="5" s="1"/>
  <c r="AZ473" i="5"/>
  <c r="AY473" i="5"/>
  <c r="AX473" i="5"/>
  <c r="AB473" i="5"/>
  <c r="AP261" i="5" s="1"/>
  <c r="F473" i="5"/>
  <c r="AZ472" i="5"/>
  <c r="AY472" i="5"/>
  <c r="AX472" i="5"/>
  <c r="AB472" i="5"/>
  <c r="AP260" i="5" s="1"/>
  <c r="F472" i="5"/>
  <c r="T260" i="5" s="1"/>
  <c r="AZ471" i="5"/>
  <c r="AY471" i="5"/>
  <c r="AX471" i="5"/>
  <c r="AB471" i="5"/>
  <c r="F471" i="5"/>
  <c r="AZ470" i="5"/>
  <c r="AY470" i="5"/>
  <c r="AX470" i="5"/>
  <c r="AB470" i="5"/>
  <c r="F470" i="5"/>
  <c r="T258" i="5" s="1"/>
  <c r="AZ469" i="5"/>
  <c r="AY469" i="5"/>
  <c r="AX469" i="5"/>
  <c r="AB469" i="5"/>
  <c r="AP257" i="5" s="1"/>
  <c r="F469" i="5"/>
  <c r="AZ468" i="5"/>
  <c r="AY468" i="5"/>
  <c r="AX468" i="5"/>
  <c r="AB468" i="5"/>
  <c r="AP256" i="5" s="1"/>
  <c r="F468" i="5"/>
  <c r="T256" i="5" s="1"/>
  <c r="AZ467" i="5"/>
  <c r="AY467" i="5"/>
  <c r="AX467" i="5"/>
  <c r="AB467" i="5"/>
  <c r="F467" i="5"/>
  <c r="AZ466" i="5"/>
  <c r="AY466" i="5"/>
  <c r="AX466" i="5"/>
  <c r="AB466" i="5"/>
  <c r="F466" i="5"/>
  <c r="T254" i="5" s="1"/>
  <c r="AZ465" i="5"/>
  <c r="AY465" i="5"/>
  <c r="AX465" i="5"/>
  <c r="AB465" i="5"/>
  <c r="AO268" i="5" s="1"/>
  <c r="F465" i="5"/>
  <c r="AZ464" i="5"/>
  <c r="AY464" i="5"/>
  <c r="AX464" i="5"/>
  <c r="AB464" i="5"/>
  <c r="AO267" i="5" s="1"/>
  <c r="F464" i="5"/>
  <c r="S267" i="5" s="1"/>
  <c r="AZ463" i="5"/>
  <c r="AY463" i="5"/>
  <c r="AX463" i="5"/>
  <c r="AB463" i="5"/>
  <c r="F463" i="5"/>
  <c r="AZ462" i="5"/>
  <c r="AY462" i="5"/>
  <c r="AX462" i="5"/>
  <c r="AB462" i="5"/>
  <c r="F462" i="5"/>
  <c r="S265" i="5" s="1"/>
  <c r="AZ461" i="5"/>
  <c r="AY461" i="5"/>
  <c r="AX461" i="5"/>
  <c r="AB461" i="5"/>
  <c r="AO264" i="5" s="1"/>
  <c r="F461" i="5"/>
  <c r="AZ460" i="5"/>
  <c r="AY460" i="5"/>
  <c r="AX460" i="5"/>
  <c r="AB460" i="5"/>
  <c r="AO263" i="5" s="1"/>
  <c r="F460" i="5"/>
  <c r="S263" i="5" s="1"/>
  <c r="AZ459" i="5"/>
  <c r="AY459" i="5"/>
  <c r="AX459" i="5"/>
  <c r="AB459" i="5"/>
  <c r="F459" i="5"/>
  <c r="AZ458" i="5"/>
  <c r="AY458" i="5"/>
  <c r="AX458" i="5"/>
  <c r="AB458" i="5"/>
  <c r="F458" i="5"/>
  <c r="S261" i="5" s="1"/>
  <c r="AZ457" i="5"/>
  <c r="AY457" i="5"/>
  <c r="AX457" i="5"/>
  <c r="AB457" i="5"/>
  <c r="AO260" i="5" s="1"/>
  <c r="F457" i="5"/>
  <c r="AZ456" i="5"/>
  <c r="AY456" i="5"/>
  <c r="AX456" i="5"/>
  <c r="AB456" i="5"/>
  <c r="AO259" i="5" s="1"/>
  <c r="F456" i="5"/>
  <c r="S259" i="5" s="1"/>
  <c r="AZ455" i="5"/>
  <c r="AY455" i="5"/>
  <c r="AX455" i="5"/>
  <c r="AB455" i="5"/>
  <c r="F455" i="5"/>
  <c r="AZ454" i="5"/>
  <c r="AY454" i="5"/>
  <c r="AX454" i="5"/>
  <c r="AB454" i="5"/>
  <c r="F454" i="5"/>
  <c r="S257" i="5" s="1"/>
  <c r="AZ453" i="5"/>
  <c r="AY453" i="5"/>
  <c r="AX453" i="5"/>
  <c r="AB453" i="5"/>
  <c r="AO256" i="5" s="1"/>
  <c r="F453" i="5"/>
  <c r="AZ452" i="5"/>
  <c r="AY452" i="5"/>
  <c r="AX452" i="5"/>
  <c r="AB452" i="5"/>
  <c r="AO255" i="5" s="1"/>
  <c r="F452" i="5"/>
  <c r="S255" i="5" s="1"/>
  <c r="AZ451" i="5"/>
  <c r="AY451" i="5"/>
  <c r="AX451" i="5"/>
  <c r="AB451" i="5"/>
  <c r="F451" i="5"/>
  <c r="AZ450" i="5"/>
  <c r="AY450" i="5"/>
  <c r="AX450" i="5"/>
  <c r="AB450" i="5"/>
  <c r="AN268" i="5" s="1"/>
  <c r="F450" i="5"/>
  <c r="R268" i="5" s="1"/>
  <c r="AZ449" i="5"/>
  <c r="AY449" i="5"/>
  <c r="AX449" i="5"/>
  <c r="AB449" i="5"/>
  <c r="F449" i="5"/>
  <c r="AZ448" i="5"/>
  <c r="AY448" i="5"/>
  <c r="AX448" i="5"/>
  <c r="AB448" i="5"/>
  <c r="F448" i="5"/>
  <c r="R266" i="5" s="1"/>
  <c r="AZ447" i="5"/>
  <c r="AY447" i="5"/>
  <c r="AX447" i="5"/>
  <c r="AB447" i="5"/>
  <c r="F447" i="5"/>
  <c r="AZ446" i="5"/>
  <c r="AY446" i="5"/>
  <c r="AX446" i="5"/>
  <c r="AB446" i="5"/>
  <c r="AN264" i="5" s="1"/>
  <c r="F446" i="5"/>
  <c r="R264" i="5" s="1"/>
  <c r="AZ445" i="5"/>
  <c r="AY445" i="5"/>
  <c r="AX445" i="5"/>
  <c r="AB445" i="5"/>
  <c r="F445" i="5"/>
  <c r="AZ444" i="5"/>
  <c r="AY444" i="5"/>
  <c r="AX444" i="5"/>
  <c r="AB444" i="5"/>
  <c r="F444" i="5"/>
  <c r="R262" i="5" s="1"/>
  <c r="AZ443" i="5"/>
  <c r="AY443" i="5"/>
  <c r="AX443" i="5"/>
  <c r="AB443" i="5"/>
  <c r="F443" i="5"/>
  <c r="AZ442" i="5"/>
  <c r="AY442" i="5"/>
  <c r="AX442" i="5"/>
  <c r="AB442" i="5"/>
  <c r="AN260" i="5" s="1"/>
  <c r="F442" i="5"/>
  <c r="R260" i="5" s="1"/>
  <c r="AZ441" i="5"/>
  <c r="AY441" i="5"/>
  <c r="AX441" i="5"/>
  <c r="AB441" i="5"/>
  <c r="F441" i="5"/>
  <c r="AZ440" i="5"/>
  <c r="AY440" i="5"/>
  <c r="AX440" i="5"/>
  <c r="AB440" i="5"/>
  <c r="F440" i="5"/>
  <c r="R258" i="5" s="1"/>
  <c r="AZ439" i="5"/>
  <c r="AY439" i="5"/>
  <c r="AX439" i="5"/>
  <c r="AB439" i="5"/>
  <c r="F439" i="5"/>
  <c r="AZ438" i="5"/>
  <c r="AY438" i="5"/>
  <c r="AX438" i="5"/>
  <c r="AB438" i="5"/>
  <c r="AN256" i="5" s="1"/>
  <c r="F438" i="5"/>
  <c r="R256" i="5" s="1"/>
  <c r="AZ437" i="5"/>
  <c r="AY437" i="5"/>
  <c r="AX437" i="5"/>
  <c r="AB437" i="5"/>
  <c r="F437" i="5"/>
  <c r="AZ436" i="5"/>
  <c r="AY436" i="5"/>
  <c r="AX436" i="5"/>
  <c r="AB436" i="5"/>
  <c r="F436" i="5"/>
  <c r="R254" i="5" s="1"/>
  <c r="AZ435" i="5"/>
  <c r="AY435" i="5"/>
  <c r="AX435" i="5"/>
  <c r="AB435" i="5"/>
  <c r="F435" i="5"/>
  <c r="AZ434" i="5"/>
  <c r="AY434" i="5"/>
  <c r="AX434" i="5"/>
  <c r="AB434" i="5"/>
  <c r="F434" i="5"/>
  <c r="Q267" i="5" s="1"/>
  <c r="AZ433" i="5"/>
  <c r="AY433" i="5"/>
  <c r="AX433" i="5"/>
  <c r="AB433" i="5"/>
  <c r="AM266" i="5" s="1"/>
  <c r="F433" i="5"/>
  <c r="AZ432" i="5"/>
  <c r="AY432" i="5"/>
  <c r="AX432" i="5"/>
  <c r="AB432" i="5"/>
  <c r="F432" i="5"/>
  <c r="Q265" i="5" s="1"/>
  <c r="AZ431" i="5"/>
  <c r="AY431" i="5"/>
  <c r="AX431" i="5"/>
  <c r="AB431" i="5"/>
  <c r="F431" i="5"/>
  <c r="AZ430" i="5"/>
  <c r="AY430" i="5"/>
  <c r="AX430" i="5"/>
  <c r="AB430" i="5"/>
  <c r="F430" i="5"/>
  <c r="Q263" i="5" s="1"/>
  <c r="AZ429" i="5"/>
  <c r="AY429" i="5"/>
  <c r="AX429" i="5"/>
  <c r="AB429" i="5"/>
  <c r="AM262" i="5" s="1"/>
  <c r="F429" i="5"/>
  <c r="AZ428" i="5"/>
  <c r="AY428" i="5"/>
  <c r="AX428" i="5"/>
  <c r="AB428" i="5"/>
  <c r="F428" i="5"/>
  <c r="Q261" i="5" s="1"/>
  <c r="AZ427" i="5"/>
  <c r="AY427" i="5"/>
  <c r="AX427" i="5"/>
  <c r="AB427" i="5"/>
  <c r="F427" i="5"/>
  <c r="AZ426" i="5"/>
  <c r="AY426" i="5"/>
  <c r="AX426" i="5"/>
  <c r="AB426" i="5"/>
  <c r="F426" i="5"/>
  <c r="Q259" i="5" s="1"/>
  <c r="AZ425" i="5"/>
  <c r="AY425" i="5"/>
  <c r="AX425" i="5"/>
  <c r="AB425" i="5"/>
  <c r="AM258" i="5" s="1"/>
  <c r="F425" i="5"/>
  <c r="AZ424" i="5"/>
  <c r="AY424" i="5"/>
  <c r="AX424" i="5"/>
  <c r="AB424" i="5"/>
  <c r="F424" i="5"/>
  <c r="Q257" i="5" s="1"/>
  <c r="AZ423" i="5"/>
  <c r="AY423" i="5"/>
  <c r="AX423" i="5"/>
  <c r="AB423" i="5"/>
  <c r="F423" i="5"/>
  <c r="AZ422" i="5"/>
  <c r="AY422" i="5"/>
  <c r="AX422" i="5"/>
  <c r="AB422" i="5"/>
  <c r="F422" i="5"/>
  <c r="Q255" i="5" s="1"/>
  <c r="AZ421" i="5"/>
  <c r="AY421" i="5"/>
  <c r="AX421" i="5"/>
  <c r="AB421" i="5"/>
  <c r="AM254" i="5" s="1"/>
  <c r="F421" i="5"/>
  <c r="AZ420" i="5"/>
  <c r="AY420" i="5"/>
  <c r="AX420" i="5"/>
  <c r="AB420" i="5"/>
  <c r="AL268" i="5" s="1"/>
  <c r="F420" i="5"/>
  <c r="P268" i="5" s="1"/>
  <c r="AZ419" i="5"/>
  <c r="AY419" i="5"/>
  <c r="AX419" i="5"/>
  <c r="AB419" i="5"/>
  <c r="AL267" i="5" s="1"/>
  <c r="F419" i="5"/>
  <c r="AZ418" i="5"/>
  <c r="AY418" i="5"/>
  <c r="AX418" i="5"/>
  <c r="AB418" i="5"/>
  <c r="AL266" i="5" s="1"/>
  <c r="F418" i="5"/>
  <c r="AZ417" i="5"/>
  <c r="AY417" i="5"/>
  <c r="AX417" i="5"/>
  <c r="AB417" i="5"/>
  <c r="AL265" i="5" s="1"/>
  <c r="F417" i="5"/>
  <c r="AZ416" i="5"/>
  <c r="AY416" i="5"/>
  <c r="AX416" i="5"/>
  <c r="AB416" i="5"/>
  <c r="AL264" i="5" s="1"/>
  <c r="F416" i="5"/>
  <c r="P264" i="5" s="1"/>
  <c r="AZ415" i="5"/>
  <c r="AY415" i="5"/>
  <c r="AX415" i="5"/>
  <c r="AB415" i="5"/>
  <c r="AL263" i="5" s="1"/>
  <c r="F415" i="5"/>
  <c r="AZ414" i="5"/>
  <c r="AY414" i="5"/>
  <c r="AX414" i="5"/>
  <c r="AB414" i="5"/>
  <c r="AL262" i="5" s="1"/>
  <c r="F414" i="5"/>
  <c r="AZ413" i="5"/>
  <c r="AY413" i="5"/>
  <c r="AX413" i="5"/>
  <c r="AB413" i="5"/>
  <c r="AL261" i="5" s="1"/>
  <c r="F413" i="5"/>
  <c r="AZ412" i="5"/>
  <c r="AY412" i="5"/>
  <c r="AX412" i="5"/>
  <c r="AB412" i="5"/>
  <c r="AL260" i="5" s="1"/>
  <c r="F412" i="5"/>
  <c r="P260" i="5" s="1"/>
  <c r="AZ411" i="5"/>
  <c r="AY411" i="5"/>
  <c r="AX411" i="5"/>
  <c r="AB411" i="5"/>
  <c r="AL259" i="5" s="1"/>
  <c r="F411" i="5"/>
  <c r="AZ410" i="5"/>
  <c r="AY410" i="5"/>
  <c r="AX410" i="5"/>
  <c r="AB410" i="5"/>
  <c r="AL258" i="5" s="1"/>
  <c r="F410" i="5"/>
  <c r="AZ409" i="5"/>
  <c r="AY409" i="5"/>
  <c r="AX409" i="5"/>
  <c r="AB409" i="5"/>
  <c r="AL257" i="5" s="1"/>
  <c r="F409" i="5"/>
  <c r="AZ408" i="5"/>
  <c r="AY408" i="5"/>
  <c r="AX408" i="5"/>
  <c r="AB408" i="5"/>
  <c r="AL256" i="5" s="1"/>
  <c r="F408" i="5"/>
  <c r="P256" i="5" s="1"/>
  <c r="AZ407" i="5"/>
  <c r="AY407" i="5"/>
  <c r="AX407" i="5"/>
  <c r="AB407" i="5"/>
  <c r="AL255" i="5" s="1"/>
  <c r="F407" i="5"/>
  <c r="AZ406" i="5"/>
  <c r="AY406" i="5"/>
  <c r="AX406" i="5"/>
  <c r="AB406" i="5"/>
  <c r="AL254" i="5" s="1"/>
  <c r="F406" i="5"/>
  <c r="AZ405" i="5"/>
  <c r="AY405" i="5"/>
  <c r="AX405" i="5"/>
  <c r="AB405" i="5"/>
  <c r="AK268" i="5" s="1"/>
  <c r="F405" i="5"/>
  <c r="AZ404" i="5"/>
  <c r="AY404" i="5"/>
  <c r="AX404" i="5"/>
  <c r="AB404" i="5"/>
  <c r="AK267" i="5" s="1"/>
  <c r="F404" i="5"/>
  <c r="O267" i="5" s="1"/>
  <c r="AZ403" i="5"/>
  <c r="AY403" i="5"/>
  <c r="AX403" i="5"/>
  <c r="AB403" i="5"/>
  <c r="F403" i="5"/>
  <c r="AZ402" i="5"/>
  <c r="AY402" i="5"/>
  <c r="AX402" i="5"/>
  <c r="AB402" i="5"/>
  <c r="F402" i="5"/>
  <c r="O265" i="5" s="1"/>
  <c r="AZ401" i="5"/>
  <c r="AY401" i="5"/>
  <c r="AX401" i="5"/>
  <c r="AB401" i="5"/>
  <c r="AK264" i="5" s="1"/>
  <c r="F401" i="5"/>
  <c r="AZ400" i="5"/>
  <c r="AY400" i="5"/>
  <c r="AX400" i="5"/>
  <c r="AB400" i="5"/>
  <c r="AK263" i="5" s="1"/>
  <c r="F400" i="5"/>
  <c r="O263" i="5" s="1"/>
  <c r="AZ399" i="5"/>
  <c r="AY399" i="5"/>
  <c r="AX399" i="5"/>
  <c r="AB399" i="5"/>
  <c r="F399" i="5"/>
  <c r="AZ398" i="5"/>
  <c r="AY398" i="5"/>
  <c r="AX398" i="5"/>
  <c r="AB398" i="5"/>
  <c r="F398" i="5"/>
  <c r="O261" i="5" s="1"/>
  <c r="AZ397" i="5"/>
  <c r="AY397" i="5"/>
  <c r="AX397" i="5"/>
  <c r="AB397" i="5"/>
  <c r="AK260" i="5" s="1"/>
  <c r="F397" i="5"/>
  <c r="AZ396" i="5"/>
  <c r="AY396" i="5"/>
  <c r="AX396" i="5"/>
  <c r="AB396" i="5"/>
  <c r="AK259" i="5" s="1"/>
  <c r="F396" i="5"/>
  <c r="O259" i="5" s="1"/>
  <c r="AZ395" i="5"/>
  <c r="AY395" i="5"/>
  <c r="AX395" i="5"/>
  <c r="AB395" i="5"/>
  <c r="F395" i="5"/>
  <c r="AZ394" i="5"/>
  <c r="AY394" i="5"/>
  <c r="AX394" i="5"/>
  <c r="AB394" i="5"/>
  <c r="F394" i="5"/>
  <c r="O257" i="5" s="1"/>
  <c r="AZ393" i="5"/>
  <c r="AY393" i="5"/>
  <c r="AX393" i="5"/>
  <c r="AB393" i="5"/>
  <c r="AK256" i="5" s="1"/>
  <c r="F393" i="5"/>
  <c r="AZ392" i="5"/>
  <c r="AY392" i="5"/>
  <c r="AX392" i="5"/>
  <c r="AB392" i="5"/>
  <c r="AK255" i="5" s="1"/>
  <c r="F392" i="5"/>
  <c r="O255" i="5" s="1"/>
  <c r="AZ391" i="5"/>
  <c r="AY391" i="5"/>
  <c r="AX391" i="5"/>
  <c r="AB391" i="5"/>
  <c r="F391" i="5"/>
  <c r="AZ390" i="5"/>
  <c r="AY390" i="5"/>
  <c r="AX390" i="5"/>
  <c r="AB390" i="5"/>
  <c r="F390" i="5"/>
  <c r="N268" i="5" s="1"/>
  <c r="AZ389" i="5"/>
  <c r="AY389" i="5"/>
  <c r="AX389" i="5"/>
  <c r="AB389" i="5"/>
  <c r="AJ267" i="5" s="1"/>
  <c r="F389" i="5"/>
  <c r="AZ388" i="5"/>
  <c r="AY388" i="5"/>
  <c r="AX388" i="5"/>
  <c r="AB388" i="5"/>
  <c r="AJ266" i="5" s="1"/>
  <c r="F388" i="5"/>
  <c r="N266" i="5" s="1"/>
  <c r="AZ387" i="5"/>
  <c r="AY387" i="5"/>
  <c r="AX387" i="5"/>
  <c r="AB387" i="5"/>
  <c r="F387" i="5"/>
  <c r="AZ386" i="5"/>
  <c r="AY386" i="5"/>
  <c r="AX386" i="5"/>
  <c r="AB386" i="5"/>
  <c r="F386" i="5"/>
  <c r="N264" i="5" s="1"/>
  <c r="AZ385" i="5"/>
  <c r="AY385" i="5"/>
  <c r="AX385" i="5"/>
  <c r="AB385" i="5"/>
  <c r="AJ263" i="5" s="1"/>
  <c r="F385" i="5"/>
  <c r="AZ384" i="5"/>
  <c r="AY384" i="5"/>
  <c r="AX384" i="5"/>
  <c r="AB384" i="5"/>
  <c r="AJ262" i="5" s="1"/>
  <c r="F384" i="5"/>
  <c r="N262" i="5" s="1"/>
  <c r="AZ383" i="5"/>
  <c r="AY383" i="5"/>
  <c r="AX383" i="5"/>
  <c r="AB383" i="5"/>
  <c r="F383" i="5"/>
  <c r="AZ382" i="5"/>
  <c r="AY382" i="5"/>
  <c r="AX382" i="5"/>
  <c r="AB382" i="5"/>
  <c r="F382" i="5"/>
  <c r="N260" i="5" s="1"/>
  <c r="AZ381" i="5"/>
  <c r="AY381" i="5"/>
  <c r="AX381" i="5"/>
  <c r="AB381" i="5"/>
  <c r="AJ259" i="5" s="1"/>
  <c r="F381" i="5"/>
  <c r="AZ380" i="5"/>
  <c r="AY380" i="5"/>
  <c r="AX380" i="5"/>
  <c r="AB380" i="5"/>
  <c r="AJ258" i="5" s="1"/>
  <c r="F380" i="5"/>
  <c r="N258" i="5" s="1"/>
  <c r="AZ379" i="5"/>
  <c r="AY379" i="5"/>
  <c r="AX379" i="5"/>
  <c r="AB379" i="5"/>
  <c r="F379" i="5"/>
  <c r="AZ378" i="5"/>
  <c r="AY378" i="5"/>
  <c r="AX378" i="5"/>
  <c r="AB378" i="5"/>
  <c r="F378" i="5"/>
  <c r="N256" i="5" s="1"/>
  <c r="AZ377" i="5"/>
  <c r="AY377" i="5"/>
  <c r="AX377" i="5"/>
  <c r="AB377" i="5"/>
  <c r="AJ255" i="5" s="1"/>
  <c r="F377" i="5"/>
  <c r="AZ376" i="5"/>
  <c r="AY376" i="5"/>
  <c r="AX376" i="5"/>
  <c r="AB376" i="5"/>
  <c r="AJ254" i="5" s="1"/>
  <c r="F376" i="5"/>
  <c r="N254" i="5" s="1"/>
  <c r="AZ375" i="5"/>
  <c r="AY375" i="5"/>
  <c r="AX375" i="5"/>
  <c r="AB375" i="5"/>
  <c r="F375" i="5"/>
  <c r="AZ374" i="5"/>
  <c r="AY374" i="5"/>
  <c r="AX374" i="5"/>
  <c r="AB374" i="5"/>
  <c r="AI267" i="5" s="1"/>
  <c r="F374" i="5"/>
  <c r="M267" i="5" s="1"/>
  <c r="AZ373" i="5"/>
  <c r="AY373" i="5"/>
  <c r="AX373" i="5"/>
  <c r="AB373" i="5"/>
  <c r="F373" i="5"/>
  <c r="AZ372" i="5"/>
  <c r="AY372" i="5"/>
  <c r="AX372" i="5"/>
  <c r="AB372" i="5"/>
  <c r="F372" i="5"/>
  <c r="M265" i="5" s="1"/>
  <c r="AZ371" i="5"/>
  <c r="AY371" i="5"/>
  <c r="AX371" i="5"/>
  <c r="AB371" i="5"/>
  <c r="F371" i="5"/>
  <c r="AZ370" i="5"/>
  <c r="AY370" i="5"/>
  <c r="AX370" i="5"/>
  <c r="AB370" i="5"/>
  <c r="AI263" i="5" s="1"/>
  <c r="F370" i="5"/>
  <c r="M263" i="5" s="1"/>
  <c r="AZ369" i="5"/>
  <c r="AY369" i="5"/>
  <c r="AX369" i="5"/>
  <c r="AB369" i="5"/>
  <c r="F369" i="5"/>
  <c r="AZ368" i="5"/>
  <c r="AY368" i="5"/>
  <c r="AX368" i="5"/>
  <c r="AB368" i="5"/>
  <c r="F368" i="5"/>
  <c r="M261" i="5" s="1"/>
  <c r="AZ367" i="5"/>
  <c r="AY367" i="5"/>
  <c r="AX367" i="5"/>
  <c r="AB367" i="5"/>
  <c r="F367" i="5"/>
  <c r="AZ366" i="5"/>
  <c r="AY366" i="5"/>
  <c r="AX366" i="5"/>
  <c r="AB366" i="5"/>
  <c r="AI259" i="5" s="1"/>
  <c r="F366" i="5"/>
  <c r="M259" i="5" s="1"/>
  <c r="AZ365" i="5"/>
  <c r="AY365" i="5"/>
  <c r="AX365" i="5"/>
  <c r="AB365" i="5"/>
  <c r="F365" i="5"/>
  <c r="AZ364" i="5"/>
  <c r="AY364" i="5"/>
  <c r="AX364" i="5"/>
  <c r="AB364" i="5"/>
  <c r="F364" i="5"/>
  <c r="M257" i="5" s="1"/>
  <c r="AZ363" i="5"/>
  <c r="AY363" i="5"/>
  <c r="AX363" i="5"/>
  <c r="AB363" i="5"/>
  <c r="F363" i="5"/>
  <c r="AZ362" i="5"/>
  <c r="AY362" i="5"/>
  <c r="AX362" i="5"/>
  <c r="AB362" i="5"/>
  <c r="AI255" i="5" s="1"/>
  <c r="F362" i="5"/>
  <c r="M255" i="5" s="1"/>
  <c r="AZ361" i="5"/>
  <c r="AY361" i="5"/>
  <c r="AX361" i="5"/>
  <c r="AB361" i="5"/>
  <c r="F361" i="5"/>
  <c r="AZ360" i="5"/>
  <c r="AY360" i="5"/>
  <c r="AX360" i="5"/>
  <c r="AB360" i="5"/>
  <c r="F360" i="5"/>
  <c r="L268" i="5" s="1"/>
  <c r="AZ359" i="5"/>
  <c r="AY359" i="5"/>
  <c r="AX359" i="5"/>
  <c r="AB359" i="5"/>
  <c r="F359" i="5"/>
  <c r="AZ358" i="5"/>
  <c r="AY358" i="5"/>
  <c r="AX358" i="5"/>
  <c r="AB358" i="5"/>
  <c r="F358" i="5"/>
  <c r="L266" i="5" s="1"/>
  <c r="AZ357" i="5"/>
  <c r="AY357" i="5"/>
  <c r="AX357" i="5"/>
  <c r="AB357" i="5"/>
  <c r="AH265" i="5" s="1"/>
  <c r="F357" i="5"/>
  <c r="AZ356" i="5"/>
  <c r="AY356" i="5"/>
  <c r="AX356" i="5"/>
  <c r="AB356" i="5"/>
  <c r="F356" i="5"/>
  <c r="L264" i="5" s="1"/>
  <c r="AZ355" i="5"/>
  <c r="AY355" i="5"/>
  <c r="AX355" i="5"/>
  <c r="AB355" i="5"/>
  <c r="F355" i="5"/>
  <c r="AZ354" i="5"/>
  <c r="AY354" i="5"/>
  <c r="AX354" i="5"/>
  <c r="AB354" i="5"/>
  <c r="F354" i="5"/>
  <c r="L262" i="5" s="1"/>
  <c r="AZ353" i="5"/>
  <c r="AY353" i="5"/>
  <c r="AX353" i="5"/>
  <c r="AB353" i="5"/>
  <c r="AH261" i="5" s="1"/>
  <c r="F353" i="5"/>
  <c r="AZ352" i="5"/>
  <c r="AY352" i="5"/>
  <c r="AX352" i="5"/>
  <c r="AB352" i="5"/>
  <c r="F352" i="5"/>
  <c r="L260" i="5" s="1"/>
  <c r="AZ351" i="5"/>
  <c r="AY351" i="5"/>
  <c r="AX351" i="5"/>
  <c r="AB351" i="5"/>
  <c r="F351" i="5"/>
  <c r="AZ350" i="5"/>
  <c r="AY350" i="5"/>
  <c r="AX350" i="5"/>
  <c r="AB350" i="5"/>
  <c r="F350" i="5"/>
  <c r="L258" i="5" s="1"/>
  <c r="AZ349" i="5"/>
  <c r="AY349" i="5"/>
  <c r="AX349" i="5"/>
  <c r="AB349" i="5"/>
  <c r="AH257" i="5" s="1"/>
  <c r="F349" i="5"/>
  <c r="AZ348" i="5"/>
  <c r="AY348" i="5"/>
  <c r="AX348" i="5"/>
  <c r="AB348" i="5"/>
  <c r="F348" i="5"/>
  <c r="L256" i="5" s="1"/>
  <c r="AZ347" i="5"/>
  <c r="AY347" i="5"/>
  <c r="AX347" i="5"/>
  <c r="AB347" i="5"/>
  <c r="F347" i="5"/>
  <c r="AZ346" i="5"/>
  <c r="AY346" i="5"/>
  <c r="AX346" i="5"/>
  <c r="AB346" i="5"/>
  <c r="F346" i="5"/>
  <c r="L254" i="5" s="1"/>
  <c r="AZ345" i="5"/>
  <c r="AY345" i="5"/>
  <c r="AX345" i="5"/>
  <c r="AB345" i="5"/>
  <c r="AG268" i="5" s="1"/>
  <c r="F345" i="5"/>
  <c r="AZ344" i="5"/>
  <c r="AY344" i="5"/>
  <c r="AX344" i="5"/>
  <c r="AB344" i="5"/>
  <c r="AG267" i="5" s="1"/>
  <c r="F344" i="5"/>
  <c r="K267" i="5" s="1"/>
  <c r="AZ343" i="5"/>
  <c r="AY343" i="5"/>
  <c r="AX343" i="5"/>
  <c r="AB343" i="5"/>
  <c r="AG266" i="5" s="1"/>
  <c r="F343" i="5"/>
  <c r="AZ342" i="5"/>
  <c r="AY342" i="5"/>
  <c r="AX342" i="5"/>
  <c r="AB342" i="5"/>
  <c r="AG265" i="5" s="1"/>
  <c r="F342" i="5"/>
  <c r="AZ341" i="5"/>
  <c r="AY341" i="5"/>
  <c r="AX341" i="5"/>
  <c r="AB341" i="5"/>
  <c r="AG264" i="5" s="1"/>
  <c r="F341" i="5"/>
  <c r="AZ340" i="5"/>
  <c r="AY340" i="5"/>
  <c r="AX340" i="5"/>
  <c r="AB340" i="5"/>
  <c r="AG263" i="5" s="1"/>
  <c r="F340" i="5"/>
  <c r="K263" i="5" s="1"/>
  <c r="AZ339" i="5"/>
  <c r="AY339" i="5"/>
  <c r="AX339" i="5"/>
  <c r="AB339" i="5"/>
  <c r="AG262" i="5" s="1"/>
  <c r="F339" i="5"/>
  <c r="AZ338" i="5"/>
  <c r="AY338" i="5"/>
  <c r="AX338" i="5"/>
  <c r="AB338" i="5"/>
  <c r="AG261" i="5" s="1"/>
  <c r="F338" i="5"/>
  <c r="AZ337" i="5"/>
  <c r="AY337" i="5"/>
  <c r="AX337" i="5"/>
  <c r="AB337" i="5"/>
  <c r="AG260" i="5" s="1"/>
  <c r="F337" i="5"/>
  <c r="AZ336" i="5"/>
  <c r="AY336" i="5"/>
  <c r="AX336" i="5"/>
  <c r="AB336" i="5"/>
  <c r="AG259" i="5" s="1"/>
  <c r="F336" i="5"/>
  <c r="K259" i="5" s="1"/>
  <c r="AZ335" i="5"/>
  <c r="AY335" i="5"/>
  <c r="AX335" i="5"/>
  <c r="AB335" i="5"/>
  <c r="AG258" i="5" s="1"/>
  <c r="F335" i="5"/>
  <c r="AZ334" i="5"/>
  <c r="AY334" i="5"/>
  <c r="AX334" i="5"/>
  <c r="AB334" i="5"/>
  <c r="AG257" i="5" s="1"/>
  <c r="F334" i="5"/>
  <c r="AZ333" i="5"/>
  <c r="AY333" i="5"/>
  <c r="AX333" i="5"/>
  <c r="AB333" i="5"/>
  <c r="AG256" i="5" s="1"/>
  <c r="F333" i="5"/>
  <c r="AZ332" i="5"/>
  <c r="AY332" i="5"/>
  <c r="AX332" i="5"/>
  <c r="AB332" i="5"/>
  <c r="AG255" i="5" s="1"/>
  <c r="F332" i="5"/>
  <c r="K255" i="5" s="1"/>
  <c r="AZ331" i="5"/>
  <c r="AY331" i="5"/>
  <c r="AX331" i="5"/>
  <c r="AB331" i="5"/>
  <c r="AG254" i="5" s="1"/>
  <c r="F331" i="5"/>
  <c r="AZ330" i="5"/>
  <c r="AY330" i="5"/>
  <c r="AX330" i="5"/>
  <c r="AB330" i="5"/>
  <c r="F330" i="5"/>
  <c r="J268" i="5" s="1"/>
  <c r="AZ329" i="5"/>
  <c r="AY329" i="5"/>
  <c r="AX329" i="5"/>
  <c r="AB329" i="5"/>
  <c r="AF267" i="5" s="1"/>
  <c r="F329" i="5"/>
  <c r="AZ328" i="5"/>
  <c r="AY328" i="5"/>
  <c r="AX328" i="5"/>
  <c r="AB328" i="5"/>
  <c r="AF266" i="5" s="1"/>
  <c r="F328" i="5"/>
  <c r="J266" i="5" s="1"/>
  <c r="AZ327" i="5"/>
  <c r="AY327" i="5"/>
  <c r="AX327" i="5"/>
  <c r="AB327" i="5"/>
  <c r="F327" i="5"/>
  <c r="AZ326" i="5"/>
  <c r="AY326" i="5"/>
  <c r="AX326" i="5"/>
  <c r="AB326" i="5"/>
  <c r="F326" i="5"/>
  <c r="J264" i="5" s="1"/>
  <c r="AZ325" i="5"/>
  <c r="AY325" i="5"/>
  <c r="AX325" i="5"/>
  <c r="AB325" i="5"/>
  <c r="AF263" i="5" s="1"/>
  <c r="F325" i="5"/>
  <c r="AZ324" i="5"/>
  <c r="AY324" i="5"/>
  <c r="AX324" i="5"/>
  <c r="AB324" i="5"/>
  <c r="AF262" i="5" s="1"/>
  <c r="F324" i="5"/>
  <c r="J262" i="5" s="1"/>
  <c r="AZ323" i="5"/>
  <c r="AY323" i="5"/>
  <c r="AX323" i="5"/>
  <c r="AB323" i="5"/>
  <c r="F323" i="5"/>
  <c r="AZ322" i="5"/>
  <c r="AY322" i="5"/>
  <c r="AX322" i="5"/>
  <c r="AB322" i="5"/>
  <c r="F322" i="5"/>
  <c r="J260" i="5" s="1"/>
  <c r="AZ321" i="5"/>
  <c r="AY321" i="5"/>
  <c r="AX321" i="5"/>
  <c r="AB321" i="5"/>
  <c r="AF259" i="5" s="1"/>
  <c r="F321" i="5"/>
  <c r="AZ320" i="5"/>
  <c r="AY320" i="5"/>
  <c r="AX320" i="5"/>
  <c r="AB320" i="5"/>
  <c r="AF258" i="5" s="1"/>
  <c r="F320" i="5"/>
  <c r="J258" i="5" s="1"/>
  <c r="AZ319" i="5"/>
  <c r="AY319" i="5"/>
  <c r="AX319" i="5"/>
  <c r="AB319" i="5"/>
  <c r="F319" i="5"/>
  <c r="AZ318" i="5"/>
  <c r="AY318" i="5"/>
  <c r="AX318" i="5"/>
  <c r="AB318" i="5"/>
  <c r="F318" i="5"/>
  <c r="J256" i="5" s="1"/>
  <c r="AZ317" i="5"/>
  <c r="AY317" i="5"/>
  <c r="AX317" i="5"/>
  <c r="AB317" i="5"/>
  <c r="AF255" i="5" s="1"/>
  <c r="F317" i="5"/>
  <c r="AZ316" i="5"/>
  <c r="AY316" i="5"/>
  <c r="AX316" i="5"/>
  <c r="AB316" i="5"/>
  <c r="AF254" i="5" s="1"/>
  <c r="F316" i="5"/>
  <c r="J254" i="5" s="1"/>
  <c r="AZ315" i="5"/>
  <c r="AY315" i="5"/>
  <c r="AX315" i="5"/>
  <c r="AB315" i="5"/>
  <c r="F315" i="5"/>
  <c r="AZ314" i="5"/>
  <c r="AY314" i="5"/>
  <c r="AX314" i="5"/>
  <c r="AB314" i="5"/>
  <c r="F314" i="5"/>
  <c r="I267" i="5" s="1"/>
  <c r="AZ313" i="5"/>
  <c r="AY313" i="5"/>
  <c r="AX313" i="5"/>
  <c r="AB313" i="5"/>
  <c r="AE266" i="5" s="1"/>
  <c r="F313" i="5"/>
  <c r="AZ312" i="5"/>
  <c r="AY312" i="5"/>
  <c r="AX312" i="5"/>
  <c r="AB312" i="5"/>
  <c r="AE265" i="5" s="1"/>
  <c r="F312" i="5"/>
  <c r="I265" i="5" s="1"/>
  <c r="AZ311" i="5"/>
  <c r="AY311" i="5"/>
  <c r="AX311" i="5"/>
  <c r="AB311" i="5"/>
  <c r="F311" i="5"/>
  <c r="AZ310" i="5"/>
  <c r="AY310" i="5"/>
  <c r="AX310" i="5"/>
  <c r="AB310" i="5"/>
  <c r="F310" i="5"/>
  <c r="I263" i="5" s="1"/>
  <c r="AZ309" i="5"/>
  <c r="AY309" i="5"/>
  <c r="AX309" i="5"/>
  <c r="AB309" i="5"/>
  <c r="AE262" i="5" s="1"/>
  <c r="F309" i="5"/>
  <c r="AZ308" i="5"/>
  <c r="AY308" i="5"/>
  <c r="AX308" i="5"/>
  <c r="AB308" i="5"/>
  <c r="AE261" i="5" s="1"/>
  <c r="F308" i="5"/>
  <c r="I261" i="5" s="1"/>
  <c r="AZ307" i="5"/>
  <c r="AY307" i="5"/>
  <c r="AX307" i="5"/>
  <c r="AB307" i="5"/>
  <c r="F307" i="5"/>
  <c r="AZ306" i="5"/>
  <c r="AY306" i="5"/>
  <c r="AX306" i="5"/>
  <c r="AB306" i="5"/>
  <c r="F306" i="5"/>
  <c r="I259" i="5" s="1"/>
  <c r="AZ305" i="5"/>
  <c r="AY305" i="5"/>
  <c r="AX305" i="5"/>
  <c r="AB305" i="5"/>
  <c r="AE258" i="5" s="1"/>
  <c r="F305" i="5"/>
  <c r="AZ304" i="5"/>
  <c r="AY304" i="5"/>
  <c r="AX304" i="5"/>
  <c r="AB304" i="5"/>
  <c r="AE257" i="5" s="1"/>
  <c r="F304" i="5"/>
  <c r="I257" i="5" s="1"/>
  <c r="AZ303" i="5"/>
  <c r="AY303" i="5"/>
  <c r="AX303" i="5"/>
  <c r="AB303" i="5"/>
  <c r="F303" i="5"/>
  <c r="AZ302" i="5"/>
  <c r="AY302" i="5"/>
  <c r="AX302" i="5"/>
  <c r="AB302" i="5"/>
  <c r="F302" i="5"/>
  <c r="I255" i="5" s="1"/>
  <c r="AZ301" i="5"/>
  <c r="AY301" i="5"/>
  <c r="AX301" i="5"/>
  <c r="AB301" i="5"/>
  <c r="AE254" i="5" s="1"/>
  <c r="F301" i="5"/>
  <c r="AZ300" i="5"/>
  <c r="AY300" i="5"/>
  <c r="AX300" i="5"/>
  <c r="AB300" i="5"/>
  <c r="F300" i="5"/>
  <c r="H268" i="5" s="1"/>
  <c r="AZ299" i="5"/>
  <c r="AY299" i="5"/>
  <c r="AX299" i="5"/>
  <c r="AB299" i="5"/>
  <c r="F299" i="5"/>
  <c r="AZ298" i="5"/>
  <c r="AY298" i="5"/>
  <c r="AX298" i="5"/>
  <c r="AB298" i="5"/>
  <c r="AD266" i="5" s="1"/>
  <c r="F298" i="5"/>
  <c r="H266" i="5" s="1"/>
  <c r="AZ297" i="5"/>
  <c r="AY297" i="5"/>
  <c r="AX297" i="5"/>
  <c r="AB297" i="5"/>
  <c r="F297" i="5"/>
  <c r="AZ296" i="5"/>
  <c r="AY296" i="5"/>
  <c r="AX296" i="5"/>
  <c r="AB296" i="5"/>
  <c r="F296" i="5"/>
  <c r="H264" i="5" s="1"/>
  <c r="AZ295" i="5"/>
  <c r="AY295" i="5"/>
  <c r="AX295" i="5"/>
  <c r="AB295" i="5"/>
  <c r="F295" i="5"/>
  <c r="AZ294" i="5"/>
  <c r="AY294" i="5"/>
  <c r="AX294" i="5"/>
  <c r="AB294" i="5"/>
  <c r="AD262" i="5" s="1"/>
  <c r="F294" i="5"/>
  <c r="H262" i="5" s="1"/>
  <c r="AZ293" i="5"/>
  <c r="AY293" i="5"/>
  <c r="AX293" i="5"/>
  <c r="AB293" i="5"/>
  <c r="F293" i="5"/>
  <c r="AZ292" i="5"/>
  <c r="AY292" i="5"/>
  <c r="AX292" i="5"/>
  <c r="AB292" i="5"/>
  <c r="F292" i="5"/>
  <c r="H260" i="5" s="1"/>
  <c r="AZ291" i="5"/>
  <c r="AY291" i="5"/>
  <c r="AX291" i="5"/>
  <c r="AB291" i="5"/>
  <c r="F291" i="5"/>
  <c r="AZ290" i="5"/>
  <c r="AY290" i="5"/>
  <c r="AX290" i="5"/>
  <c r="AB290" i="5"/>
  <c r="AD258" i="5" s="1"/>
  <c r="F290" i="5"/>
  <c r="H258" i="5" s="1"/>
  <c r="AZ289" i="5"/>
  <c r="AY289" i="5"/>
  <c r="AX289" i="5"/>
  <c r="AB289" i="5"/>
  <c r="F289" i="5"/>
  <c r="AZ288" i="5"/>
  <c r="AY288" i="5"/>
  <c r="AX288" i="5"/>
  <c r="AB288" i="5"/>
  <c r="F288" i="5"/>
  <c r="H256" i="5" s="1"/>
  <c r="AZ287" i="5"/>
  <c r="AY287" i="5"/>
  <c r="AX287" i="5"/>
  <c r="AB287" i="5"/>
  <c r="F287" i="5"/>
  <c r="AZ286" i="5"/>
  <c r="AY286" i="5"/>
  <c r="AX286" i="5"/>
  <c r="AB286" i="5"/>
  <c r="AD254" i="5" s="1"/>
  <c r="F286" i="5"/>
  <c r="H254" i="5" s="1"/>
  <c r="AZ285" i="5"/>
  <c r="AY285" i="5"/>
  <c r="AX285" i="5"/>
  <c r="AB285" i="5"/>
  <c r="AC268" i="5" s="1"/>
  <c r="F285" i="5"/>
  <c r="AZ284" i="5"/>
  <c r="AY284" i="5"/>
  <c r="AX284" i="5"/>
  <c r="AB284" i="5"/>
  <c r="F284" i="5"/>
  <c r="G267" i="5" s="1"/>
  <c r="V267" i="5" s="1"/>
  <c r="AZ283" i="5"/>
  <c r="AY283" i="5"/>
  <c r="AX283" i="5"/>
  <c r="AB283" i="5"/>
  <c r="F283" i="5"/>
  <c r="AZ282" i="5"/>
  <c r="AY282" i="5"/>
  <c r="AX282" i="5"/>
  <c r="AB282" i="5"/>
  <c r="F282" i="5"/>
  <c r="G265" i="5" s="1"/>
  <c r="AZ281" i="5"/>
  <c r="AY281" i="5"/>
  <c r="AX281" i="5"/>
  <c r="AB281" i="5"/>
  <c r="AC264" i="5" s="1"/>
  <c r="F281" i="5"/>
  <c r="AZ280" i="5"/>
  <c r="AY280" i="5"/>
  <c r="AX280" i="5"/>
  <c r="AB280" i="5"/>
  <c r="F280" i="5"/>
  <c r="G263" i="5" s="1"/>
  <c r="V263" i="5" s="1"/>
  <c r="AZ279" i="5"/>
  <c r="AY279" i="5"/>
  <c r="AX279" i="5"/>
  <c r="AB279" i="5"/>
  <c r="F279" i="5"/>
  <c r="AZ278" i="5"/>
  <c r="AY278" i="5"/>
  <c r="AX278" i="5"/>
  <c r="AB278" i="5"/>
  <c r="F278" i="5"/>
  <c r="G261" i="5" s="1"/>
  <c r="AZ277" i="5"/>
  <c r="AY277" i="5"/>
  <c r="AX277" i="5"/>
  <c r="AB277" i="5"/>
  <c r="AC260" i="5" s="1"/>
  <c r="F277" i="5"/>
  <c r="AZ276" i="5"/>
  <c r="AY276" i="5"/>
  <c r="AX276" i="5"/>
  <c r="AB276" i="5"/>
  <c r="F276" i="5"/>
  <c r="G259" i="5" s="1"/>
  <c r="V259" i="5" s="1"/>
  <c r="AZ275" i="5"/>
  <c r="AY275" i="5"/>
  <c r="AX275" i="5"/>
  <c r="AB275" i="5"/>
  <c r="F275" i="5"/>
  <c r="AZ274" i="5"/>
  <c r="AY274" i="5"/>
  <c r="AX274" i="5"/>
  <c r="AB274" i="5"/>
  <c r="F274" i="5"/>
  <c r="G257" i="5" s="1"/>
  <c r="AZ273" i="5"/>
  <c r="AY273" i="5"/>
  <c r="AX273" i="5"/>
  <c r="AB273" i="5"/>
  <c r="AC256" i="5" s="1"/>
  <c r="F273" i="5"/>
  <c r="AZ272" i="5"/>
  <c r="AY272" i="5"/>
  <c r="AX272" i="5"/>
  <c r="AB272" i="5"/>
  <c r="F272" i="5"/>
  <c r="G255" i="5" s="1"/>
  <c r="V255" i="5" s="1"/>
  <c r="AZ271" i="5"/>
  <c r="AY271" i="5"/>
  <c r="AX271" i="5"/>
  <c r="AB271" i="5"/>
  <c r="F271" i="5"/>
  <c r="AZ270" i="5"/>
  <c r="AY270" i="5"/>
  <c r="AX270" i="5"/>
  <c r="AZ269" i="5"/>
  <c r="AY269" i="5"/>
  <c r="AX269" i="5"/>
  <c r="AZ268" i="5"/>
  <c r="AY268" i="5"/>
  <c r="AX268" i="5"/>
  <c r="AM268" i="5"/>
  <c r="AJ268" i="5"/>
  <c r="AI268" i="5"/>
  <c r="AH268" i="5"/>
  <c r="AF268" i="5"/>
  <c r="AE268" i="5"/>
  <c r="AD268" i="5"/>
  <c r="U268" i="5"/>
  <c r="S268" i="5"/>
  <c r="Q268" i="5"/>
  <c r="O268" i="5"/>
  <c r="M268" i="5"/>
  <c r="K268" i="5"/>
  <c r="I268" i="5"/>
  <c r="G268" i="5"/>
  <c r="AZ267" i="5"/>
  <c r="AY267" i="5"/>
  <c r="AX267" i="5"/>
  <c r="AP267" i="5"/>
  <c r="AN267" i="5"/>
  <c r="AM267" i="5"/>
  <c r="AH267" i="5"/>
  <c r="AE267" i="5"/>
  <c r="AD267" i="5"/>
  <c r="AC267" i="5"/>
  <c r="U267" i="5"/>
  <c r="T267" i="5"/>
  <c r="R267" i="5"/>
  <c r="P267" i="5"/>
  <c r="N267" i="5"/>
  <c r="L267" i="5"/>
  <c r="J267" i="5"/>
  <c r="H267" i="5"/>
  <c r="AZ266" i="5"/>
  <c r="AY266" i="5"/>
  <c r="AX266" i="5"/>
  <c r="AP266" i="5"/>
  <c r="AO266" i="5"/>
  <c r="AN266" i="5"/>
  <c r="AK266" i="5"/>
  <c r="AI266" i="5"/>
  <c r="AH266" i="5"/>
  <c r="AC266" i="5"/>
  <c r="U266" i="5"/>
  <c r="S266" i="5"/>
  <c r="Q266" i="5"/>
  <c r="P266" i="5"/>
  <c r="O266" i="5"/>
  <c r="M266" i="5"/>
  <c r="K266" i="5"/>
  <c r="I266" i="5"/>
  <c r="G266" i="5"/>
  <c r="AZ265" i="5"/>
  <c r="AY265" i="5"/>
  <c r="AX265" i="5"/>
  <c r="AO265" i="5"/>
  <c r="AN265" i="5"/>
  <c r="AM265" i="5"/>
  <c r="AK265" i="5"/>
  <c r="AJ265" i="5"/>
  <c r="AI265" i="5"/>
  <c r="AF265" i="5"/>
  <c r="AD265" i="5"/>
  <c r="AC265" i="5"/>
  <c r="T265" i="5"/>
  <c r="R265" i="5"/>
  <c r="P265" i="5"/>
  <c r="N265" i="5"/>
  <c r="L265" i="5"/>
  <c r="K265" i="5"/>
  <c r="J265" i="5"/>
  <c r="H265" i="5"/>
  <c r="AZ264" i="5"/>
  <c r="AY264" i="5"/>
  <c r="AX264" i="5"/>
  <c r="AM264" i="5"/>
  <c r="AJ264" i="5"/>
  <c r="AI264" i="5"/>
  <c r="AH264" i="5"/>
  <c r="AF264" i="5"/>
  <c r="AE264" i="5"/>
  <c r="AD264" i="5"/>
  <c r="U264" i="5"/>
  <c r="S264" i="5"/>
  <c r="Q264" i="5"/>
  <c r="O264" i="5"/>
  <c r="M264" i="5"/>
  <c r="K264" i="5"/>
  <c r="I264" i="5"/>
  <c r="G264" i="5"/>
  <c r="AZ263" i="5"/>
  <c r="AY263" i="5"/>
  <c r="AX263" i="5"/>
  <c r="AP263" i="5"/>
  <c r="AN263" i="5"/>
  <c r="AM263" i="5"/>
  <c r="AH263" i="5"/>
  <c r="AE263" i="5"/>
  <c r="AD263" i="5"/>
  <c r="AC263" i="5"/>
  <c r="U263" i="5"/>
  <c r="T263" i="5"/>
  <c r="R263" i="5"/>
  <c r="P263" i="5"/>
  <c r="N263" i="5"/>
  <c r="L263" i="5"/>
  <c r="J263" i="5"/>
  <c r="H263" i="5"/>
  <c r="AZ262" i="5"/>
  <c r="AY262" i="5"/>
  <c r="AX262" i="5"/>
  <c r="AP262" i="5"/>
  <c r="AO262" i="5"/>
  <c r="AN262" i="5"/>
  <c r="AK262" i="5"/>
  <c r="AI262" i="5"/>
  <c r="AH262" i="5"/>
  <c r="AC262" i="5"/>
  <c r="U262" i="5"/>
  <c r="S262" i="5"/>
  <c r="Q262" i="5"/>
  <c r="P262" i="5"/>
  <c r="O262" i="5"/>
  <c r="M262" i="5"/>
  <c r="K262" i="5"/>
  <c r="I262" i="5"/>
  <c r="G262" i="5"/>
  <c r="V262" i="5" s="1"/>
  <c r="AZ261" i="5"/>
  <c r="AY261" i="5"/>
  <c r="AX261" i="5"/>
  <c r="AO261" i="5"/>
  <c r="AN261" i="5"/>
  <c r="AM261" i="5"/>
  <c r="AK261" i="5"/>
  <c r="AJ261" i="5"/>
  <c r="AI261" i="5"/>
  <c r="AF261" i="5"/>
  <c r="AD261" i="5"/>
  <c r="AC261" i="5"/>
  <c r="T261" i="5"/>
  <c r="R261" i="5"/>
  <c r="P261" i="5"/>
  <c r="N261" i="5"/>
  <c r="L261" i="5"/>
  <c r="K261" i="5"/>
  <c r="J261" i="5"/>
  <c r="H261" i="5"/>
  <c r="AZ260" i="5"/>
  <c r="AY260" i="5"/>
  <c r="AX260" i="5"/>
  <c r="AM260" i="5"/>
  <c r="AJ260" i="5"/>
  <c r="AI260" i="5"/>
  <c r="AH260" i="5"/>
  <c r="AF260" i="5"/>
  <c r="AE260" i="5"/>
  <c r="AD260" i="5"/>
  <c r="U260" i="5"/>
  <c r="S260" i="5"/>
  <c r="Q260" i="5"/>
  <c r="O260" i="5"/>
  <c r="M260" i="5"/>
  <c r="K260" i="5"/>
  <c r="I260" i="5"/>
  <c r="G260" i="5"/>
  <c r="AZ259" i="5"/>
  <c r="AY259" i="5"/>
  <c r="AX259" i="5"/>
  <c r="AP259" i="5"/>
  <c r="AN259" i="5"/>
  <c r="AM259" i="5"/>
  <c r="AH259" i="5"/>
  <c r="AE259" i="5"/>
  <c r="AD259" i="5"/>
  <c r="AC259" i="5"/>
  <c r="U259" i="5"/>
  <c r="T259" i="5"/>
  <c r="R259" i="5"/>
  <c r="P259" i="5"/>
  <c r="N259" i="5"/>
  <c r="L259" i="5"/>
  <c r="J259" i="5"/>
  <c r="H259" i="5"/>
  <c r="AZ258" i="5"/>
  <c r="AY258" i="5"/>
  <c r="AX258" i="5"/>
  <c r="AP258" i="5"/>
  <c r="AO258" i="5"/>
  <c r="AN258" i="5"/>
  <c r="AK258" i="5"/>
  <c r="AI258" i="5"/>
  <c r="AH258" i="5"/>
  <c r="AC258" i="5"/>
  <c r="U258" i="5"/>
  <c r="S258" i="5"/>
  <c r="Q258" i="5"/>
  <c r="P258" i="5"/>
  <c r="O258" i="5"/>
  <c r="M258" i="5"/>
  <c r="K258" i="5"/>
  <c r="I258" i="5"/>
  <c r="G258" i="5"/>
  <c r="AZ257" i="5"/>
  <c r="AY257" i="5"/>
  <c r="AX257" i="5"/>
  <c r="AO257" i="5"/>
  <c r="AN257" i="5"/>
  <c r="AM257" i="5"/>
  <c r="AK257" i="5"/>
  <c r="AJ257" i="5"/>
  <c r="AI257" i="5"/>
  <c r="AF257" i="5"/>
  <c r="AD257" i="5"/>
  <c r="AC257" i="5"/>
  <c r="T257" i="5"/>
  <c r="R257" i="5"/>
  <c r="P257" i="5"/>
  <c r="N257" i="5"/>
  <c r="L257" i="5"/>
  <c r="K257" i="5"/>
  <c r="J257" i="5"/>
  <c r="H257" i="5"/>
  <c r="AZ256" i="5"/>
  <c r="AY256" i="5"/>
  <c r="AX256" i="5"/>
  <c r="AM256" i="5"/>
  <c r="AJ256" i="5"/>
  <c r="AI256" i="5"/>
  <c r="AH256" i="5"/>
  <c r="AF256" i="5"/>
  <c r="AE256" i="5"/>
  <c r="AD256" i="5"/>
  <c r="U256" i="5"/>
  <c r="S256" i="5"/>
  <c r="Q256" i="5"/>
  <c r="O256" i="5"/>
  <c r="M256" i="5"/>
  <c r="K256" i="5"/>
  <c r="I256" i="5"/>
  <c r="G256" i="5"/>
  <c r="AZ255" i="5"/>
  <c r="AY255" i="5"/>
  <c r="AX255" i="5"/>
  <c r="AP255" i="5"/>
  <c r="AN255" i="5"/>
  <c r="AM255" i="5"/>
  <c r="AH255" i="5"/>
  <c r="AE255" i="5"/>
  <c r="AD255" i="5"/>
  <c r="AC255" i="5"/>
  <c r="U255" i="5"/>
  <c r="T255" i="5"/>
  <c r="R255" i="5"/>
  <c r="P255" i="5"/>
  <c r="N255" i="5"/>
  <c r="L255" i="5"/>
  <c r="J255" i="5"/>
  <c r="H255" i="5"/>
  <c r="AZ254" i="5"/>
  <c r="AY254" i="5"/>
  <c r="AX254" i="5"/>
  <c r="AP254" i="5"/>
  <c r="AO254" i="5"/>
  <c r="AN254" i="5"/>
  <c r="AK254" i="5"/>
  <c r="AI254" i="5"/>
  <c r="AH254" i="5"/>
  <c r="AC254" i="5"/>
  <c r="AR254" i="5" s="1"/>
  <c r="U254" i="5"/>
  <c r="S254" i="5"/>
  <c r="Q254" i="5"/>
  <c r="P254" i="5"/>
  <c r="O254" i="5"/>
  <c r="M254" i="5"/>
  <c r="K254" i="5"/>
  <c r="I254" i="5"/>
  <c r="G254" i="5"/>
  <c r="AZ253" i="5"/>
  <c r="AY253" i="5"/>
  <c r="AX253" i="5"/>
  <c r="AZ252" i="5"/>
  <c r="AY252" i="5"/>
  <c r="AX252" i="5"/>
  <c r="AZ251" i="5"/>
  <c r="AY251" i="5"/>
  <c r="AX251" i="5"/>
  <c r="AZ250" i="5"/>
  <c r="AY250" i="5"/>
  <c r="AX250" i="5"/>
  <c r="AZ249" i="5"/>
  <c r="AY249" i="5"/>
  <c r="AX249" i="5"/>
  <c r="AZ248" i="5"/>
  <c r="AY248" i="5"/>
  <c r="AX248" i="5"/>
  <c r="AZ247" i="5"/>
  <c r="AY247" i="5"/>
  <c r="AX247" i="5"/>
  <c r="AZ246" i="5"/>
  <c r="AY246" i="5"/>
  <c r="AX246" i="5"/>
  <c r="AZ245" i="5"/>
  <c r="AY245" i="5"/>
  <c r="AX245" i="5"/>
  <c r="AB245" i="5"/>
  <c r="AQ18" i="5" s="1"/>
  <c r="AZ244" i="5"/>
  <c r="AY244" i="5"/>
  <c r="AX244" i="5"/>
  <c r="AB244" i="5"/>
  <c r="AQ17" i="5" s="1"/>
  <c r="F244" i="5"/>
  <c r="AZ243" i="5"/>
  <c r="AY243" i="5"/>
  <c r="AX243" i="5"/>
  <c r="AB243" i="5"/>
  <c r="F243" i="5"/>
  <c r="U16" i="5" s="1"/>
  <c r="AZ242" i="5"/>
  <c r="AY242" i="5"/>
  <c r="AX242" i="5"/>
  <c r="AB242" i="5"/>
  <c r="F242" i="5"/>
  <c r="AZ241" i="5"/>
  <c r="AY241" i="5"/>
  <c r="AX241" i="5"/>
  <c r="AB241" i="5"/>
  <c r="AQ14" i="5" s="1"/>
  <c r="F241" i="5"/>
  <c r="U14" i="5" s="1"/>
  <c r="AZ240" i="5"/>
  <c r="AY240" i="5"/>
  <c r="AX240" i="5"/>
  <c r="AB240" i="5"/>
  <c r="AQ13" i="5" s="1"/>
  <c r="F240" i="5"/>
  <c r="AZ239" i="5"/>
  <c r="AY239" i="5"/>
  <c r="AX239" i="5"/>
  <c r="AB239" i="5"/>
  <c r="F239" i="5"/>
  <c r="U12" i="5" s="1"/>
  <c r="AZ238" i="5"/>
  <c r="AY238" i="5"/>
  <c r="AX238" i="5"/>
  <c r="AB238" i="5"/>
  <c r="F238" i="5"/>
  <c r="AZ237" i="5"/>
  <c r="AY237" i="5"/>
  <c r="AX237" i="5"/>
  <c r="AB237" i="5"/>
  <c r="AQ10" i="5" s="1"/>
  <c r="F237" i="5"/>
  <c r="U10" i="5" s="1"/>
  <c r="AZ236" i="5"/>
  <c r="AY236" i="5"/>
  <c r="AX236" i="5"/>
  <c r="AB236" i="5"/>
  <c r="AQ9" i="5" s="1"/>
  <c r="F236" i="5"/>
  <c r="AZ235" i="5"/>
  <c r="AY235" i="5"/>
  <c r="AX235" i="5"/>
  <c r="AB235" i="5"/>
  <c r="F235" i="5"/>
  <c r="U8" i="5" s="1"/>
  <c r="AZ234" i="5"/>
  <c r="AY234" i="5"/>
  <c r="AX234" i="5"/>
  <c r="AB234" i="5"/>
  <c r="AQ7" i="5" s="1"/>
  <c r="F234" i="5"/>
  <c r="AZ233" i="5"/>
  <c r="AY233" i="5"/>
  <c r="AX233" i="5"/>
  <c r="AB233" i="5"/>
  <c r="F233" i="5"/>
  <c r="U6" i="5" s="1"/>
  <c r="AZ232" i="5"/>
  <c r="AY232" i="5"/>
  <c r="AX232" i="5"/>
  <c r="AB232" i="5"/>
  <c r="AQ5" i="5" s="1"/>
  <c r="F232" i="5"/>
  <c r="AZ231" i="5"/>
  <c r="AY231" i="5"/>
  <c r="AX231" i="5"/>
  <c r="AB231" i="5"/>
  <c r="F231" i="5"/>
  <c r="U4" i="5" s="1"/>
  <c r="AZ230" i="5"/>
  <c r="AY230" i="5"/>
  <c r="AX230" i="5"/>
  <c r="AB230" i="5"/>
  <c r="F230" i="5"/>
  <c r="AZ229" i="5"/>
  <c r="AY229" i="5"/>
  <c r="AX229" i="5"/>
  <c r="AB229" i="5"/>
  <c r="AP17" i="5" s="1"/>
  <c r="F229" i="5"/>
  <c r="T17" i="5" s="1"/>
  <c r="AZ228" i="5"/>
  <c r="AY228" i="5"/>
  <c r="AX228" i="5"/>
  <c r="AB228" i="5"/>
  <c r="AP16" i="5" s="1"/>
  <c r="F228" i="5"/>
  <c r="AZ227" i="5"/>
  <c r="AY227" i="5"/>
  <c r="AX227" i="5"/>
  <c r="AB227" i="5"/>
  <c r="F227" i="5"/>
  <c r="T15" i="5" s="1"/>
  <c r="AZ226" i="5"/>
  <c r="AY226" i="5"/>
  <c r="AX226" i="5"/>
  <c r="AB226" i="5"/>
  <c r="F226" i="5"/>
  <c r="AZ225" i="5"/>
  <c r="AY225" i="5"/>
  <c r="AX225" i="5"/>
  <c r="AB225" i="5"/>
  <c r="AP13" i="5" s="1"/>
  <c r="F225" i="5"/>
  <c r="T13" i="5" s="1"/>
  <c r="AZ224" i="5"/>
  <c r="AY224" i="5"/>
  <c r="AX224" i="5"/>
  <c r="AB224" i="5"/>
  <c r="AP12" i="5" s="1"/>
  <c r="F224" i="5"/>
  <c r="AZ223" i="5"/>
  <c r="AY223" i="5"/>
  <c r="AX223" i="5"/>
  <c r="AB223" i="5"/>
  <c r="F223" i="5"/>
  <c r="T11" i="5" s="1"/>
  <c r="AZ222" i="5"/>
  <c r="AY222" i="5"/>
  <c r="AX222" i="5"/>
  <c r="AB222" i="5"/>
  <c r="F222" i="5"/>
  <c r="AZ221" i="5"/>
  <c r="AY221" i="5"/>
  <c r="AX221" i="5"/>
  <c r="AB221" i="5"/>
  <c r="AP9" i="5" s="1"/>
  <c r="F221" i="5"/>
  <c r="T9" i="5" s="1"/>
  <c r="AZ220" i="5"/>
  <c r="AY220" i="5"/>
  <c r="AX220" i="5"/>
  <c r="AB220" i="5"/>
  <c r="AP8" i="5" s="1"/>
  <c r="F220" i="5"/>
  <c r="AZ219" i="5"/>
  <c r="AY219" i="5"/>
  <c r="AX219" i="5"/>
  <c r="AB219" i="5"/>
  <c r="F219" i="5"/>
  <c r="T7" i="5" s="1"/>
  <c r="AZ218" i="5"/>
  <c r="AY218" i="5"/>
  <c r="AX218" i="5"/>
  <c r="AB218" i="5"/>
  <c r="F218" i="5"/>
  <c r="AZ217" i="5"/>
  <c r="AY217" i="5"/>
  <c r="AX217" i="5"/>
  <c r="AB217" i="5"/>
  <c r="AP5" i="5" s="1"/>
  <c r="F217" i="5"/>
  <c r="T5" i="5" s="1"/>
  <c r="AZ216" i="5"/>
  <c r="AY216" i="5"/>
  <c r="AX216" i="5"/>
  <c r="AB216" i="5"/>
  <c r="AP4" i="5" s="1"/>
  <c r="F216" i="5"/>
  <c r="AZ215" i="5"/>
  <c r="AY215" i="5"/>
  <c r="AX215" i="5"/>
  <c r="AB215" i="5"/>
  <c r="F215" i="5"/>
  <c r="T3" i="5" s="1"/>
  <c r="AZ214" i="5"/>
  <c r="AY214" i="5"/>
  <c r="AX214" i="5"/>
  <c r="AB214" i="5"/>
  <c r="F214" i="5"/>
  <c r="AZ213" i="5"/>
  <c r="AY213" i="5"/>
  <c r="AX213" i="5"/>
  <c r="AB213" i="5"/>
  <c r="AO16" i="5" s="1"/>
  <c r="F213" i="5"/>
  <c r="S16" i="5" s="1"/>
  <c r="AZ212" i="5"/>
  <c r="AY212" i="5"/>
  <c r="AX212" i="5"/>
  <c r="AB212" i="5"/>
  <c r="AO15" i="5" s="1"/>
  <c r="F212" i="5"/>
  <c r="AZ211" i="5"/>
  <c r="AY211" i="5"/>
  <c r="AX211" i="5"/>
  <c r="AB211" i="5"/>
  <c r="F211" i="5"/>
  <c r="S14" i="5" s="1"/>
  <c r="AZ210" i="5"/>
  <c r="AY210" i="5"/>
  <c r="AX210" i="5"/>
  <c r="AB210" i="5"/>
  <c r="F210" i="5"/>
  <c r="AZ209" i="5"/>
  <c r="AY209" i="5"/>
  <c r="AX209" i="5"/>
  <c r="AB209" i="5"/>
  <c r="AO12" i="5" s="1"/>
  <c r="F209" i="5"/>
  <c r="S12" i="5" s="1"/>
  <c r="AZ208" i="5"/>
  <c r="AY208" i="5"/>
  <c r="AX208" i="5"/>
  <c r="AB208" i="5"/>
  <c r="AO11" i="5" s="1"/>
  <c r="F208" i="5"/>
  <c r="AZ207" i="5"/>
  <c r="AY207" i="5"/>
  <c r="AX207" i="5"/>
  <c r="AB207" i="5"/>
  <c r="F207" i="5"/>
  <c r="S10" i="5" s="1"/>
  <c r="AZ206" i="5"/>
  <c r="AY206" i="5"/>
  <c r="AX206" i="5"/>
  <c r="AB206" i="5"/>
  <c r="F206" i="5"/>
  <c r="AZ205" i="5"/>
  <c r="AY205" i="5"/>
  <c r="AX205" i="5"/>
  <c r="AB205" i="5"/>
  <c r="AO8" i="5" s="1"/>
  <c r="F205" i="5"/>
  <c r="S8" i="5" s="1"/>
  <c r="AZ204" i="5"/>
  <c r="AY204" i="5"/>
  <c r="AX204" i="5"/>
  <c r="AB204" i="5"/>
  <c r="AO7" i="5" s="1"/>
  <c r="F204" i="5"/>
  <c r="AZ203" i="5"/>
  <c r="AY203" i="5"/>
  <c r="AX203" i="5"/>
  <c r="AB203" i="5"/>
  <c r="F203" i="5"/>
  <c r="S6" i="5" s="1"/>
  <c r="AZ202" i="5"/>
  <c r="AY202" i="5"/>
  <c r="AX202" i="5"/>
  <c r="AB202" i="5"/>
  <c r="AO5" i="5" s="1"/>
  <c r="F202" i="5"/>
  <c r="AZ201" i="5"/>
  <c r="AY201" i="5"/>
  <c r="AX201" i="5"/>
  <c r="AB201" i="5"/>
  <c r="F201" i="5"/>
  <c r="AZ200" i="5"/>
  <c r="AY200" i="5"/>
  <c r="AX200" i="5"/>
  <c r="AB200" i="5"/>
  <c r="F200" i="5"/>
  <c r="AZ199" i="5"/>
  <c r="AY199" i="5"/>
  <c r="AX199" i="5"/>
  <c r="AB199" i="5"/>
  <c r="F199" i="5"/>
  <c r="R17" i="5" s="1"/>
  <c r="AZ198" i="5"/>
  <c r="AY198" i="5"/>
  <c r="AX198" i="5"/>
  <c r="AB198" i="5"/>
  <c r="AN16" i="5" s="1"/>
  <c r="F198" i="5"/>
  <c r="AZ197" i="5"/>
  <c r="AY197" i="5"/>
  <c r="AX197" i="5"/>
  <c r="AB197" i="5"/>
  <c r="AN15" i="5" s="1"/>
  <c r="F197" i="5"/>
  <c r="R15" i="5" s="1"/>
  <c r="AZ196" i="5"/>
  <c r="AY196" i="5"/>
  <c r="AX196" i="5"/>
  <c r="AB196" i="5"/>
  <c r="AN14" i="5" s="1"/>
  <c r="F196" i="5"/>
  <c r="AZ195" i="5"/>
  <c r="AY195" i="5"/>
  <c r="AX195" i="5"/>
  <c r="AB195" i="5"/>
  <c r="F195" i="5"/>
  <c r="R13" i="5" s="1"/>
  <c r="AZ194" i="5"/>
  <c r="AY194" i="5"/>
  <c r="AX194" i="5"/>
  <c r="AB194" i="5"/>
  <c r="AN12" i="5" s="1"/>
  <c r="F194" i="5"/>
  <c r="AZ193" i="5"/>
  <c r="AY193" i="5"/>
  <c r="AX193" i="5"/>
  <c r="AB193" i="5"/>
  <c r="AN11" i="5" s="1"/>
  <c r="F193" i="5"/>
  <c r="R11" i="5" s="1"/>
  <c r="AZ192" i="5"/>
  <c r="AY192" i="5"/>
  <c r="AX192" i="5"/>
  <c r="AB192" i="5"/>
  <c r="AN10" i="5" s="1"/>
  <c r="F192" i="5"/>
  <c r="AZ191" i="5"/>
  <c r="AY191" i="5"/>
  <c r="AX191" i="5"/>
  <c r="AB191" i="5"/>
  <c r="F191" i="5"/>
  <c r="R9" i="5" s="1"/>
  <c r="AZ190" i="5"/>
  <c r="AY190" i="5"/>
  <c r="AX190" i="5"/>
  <c r="AB190" i="5"/>
  <c r="AN8" i="5" s="1"/>
  <c r="F190" i="5"/>
  <c r="AZ189" i="5"/>
  <c r="AY189" i="5"/>
  <c r="AX189" i="5"/>
  <c r="AB189" i="5"/>
  <c r="F189" i="5"/>
  <c r="AZ188" i="5"/>
  <c r="AY188" i="5"/>
  <c r="AX188" i="5"/>
  <c r="AB188" i="5"/>
  <c r="AN6" i="5" s="1"/>
  <c r="F188" i="5"/>
  <c r="AZ187" i="5"/>
  <c r="AY187" i="5"/>
  <c r="AX187" i="5"/>
  <c r="AB187" i="5"/>
  <c r="F187" i="5"/>
  <c r="R5" i="5" s="1"/>
  <c r="AZ186" i="5"/>
  <c r="AY186" i="5"/>
  <c r="AX186" i="5"/>
  <c r="AB186" i="5"/>
  <c r="F186" i="5"/>
  <c r="R4" i="5" s="1"/>
  <c r="AZ185" i="5"/>
  <c r="AY185" i="5"/>
  <c r="AX185" i="5"/>
  <c r="AB185" i="5"/>
  <c r="AM18" i="5" s="1"/>
  <c r="F185" i="5"/>
  <c r="AZ184" i="5"/>
  <c r="AY184" i="5"/>
  <c r="AX184" i="5"/>
  <c r="AB184" i="5"/>
  <c r="F184" i="5"/>
  <c r="AZ183" i="5"/>
  <c r="AY183" i="5"/>
  <c r="AX183" i="5"/>
  <c r="AB183" i="5"/>
  <c r="F183" i="5"/>
  <c r="Q16" i="5" s="1"/>
  <c r="AZ182" i="5"/>
  <c r="AY182" i="5"/>
  <c r="AX182" i="5"/>
  <c r="AB182" i="5"/>
  <c r="F182" i="5"/>
  <c r="AZ181" i="5"/>
  <c r="AY181" i="5"/>
  <c r="AX181" i="5"/>
  <c r="AB181" i="5"/>
  <c r="AM14" i="5" s="1"/>
  <c r="F181" i="5"/>
  <c r="Q14" i="5" s="1"/>
  <c r="AZ180" i="5"/>
  <c r="AY180" i="5"/>
  <c r="AX180" i="5"/>
  <c r="AB180" i="5"/>
  <c r="F180" i="5"/>
  <c r="AZ179" i="5"/>
  <c r="AY179" i="5"/>
  <c r="AX179" i="5"/>
  <c r="AB179" i="5"/>
  <c r="F179" i="5"/>
  <c r="Q12" i="5" s="1"/>
  <c r="AZ178" i="5"/>
  <c r="AY178" i="5"/>
  <c r="AX178" i="5"/>
  <c r="AB178" i="5"/>
  <c r="F178" i="5"/>
  <c r="AZ177" i="5"/>
  <c r="AY177" i="5"/>
  <c r="AX177" i="5"/>
  <c r="AB177" i="5"/>
  <c r="AM10" i="5" s="1"/>
  <c r="F177" i="5"/>
  <c r="Q10" i="5" s="1"/>
  <c r="AZ176" i="5"/>
  <c r="AY176" i="5"/>
  <c r="AX176" i="5"/>
  <c r="AB176" i="5"/>
  <c r="F176" i="5"/>
  <c r="AZ175" i="5"/>
  <c r="AY175" i="5"/>
  <c r="AX175" i="5"/>
  <c r="AB175" i="5"/>
  <c r="F175" i="5"/>
  <c r="Q8" i="5" s="1"/>
  <c r="AZ174" i="5"/>
  <c r="AY174" i="5"/>
  <c r="AX174" i="5"/>
  <c r="AB174" i="5"/>
  <c r="AM7" i="5" s="1"/>
  <c r="F174" i="5"/>
  <c r="Q7" i="5" s="1"/>
  <c r="AZ173" i="5"/>
  <c r="AY173" i="5"/>
  <c r="AX173" i="5"/>
  <c r="AB173" i="5"/>
  <c r="F173" i="5"/>
  <c r="Q6" i="5" s="1"/>
  <c r="AZ172" i="5"/>
  <c r="AY172" i="5"/>
  <c r="AX172" i="5"/>
  <c r="AB172" i="5"/>
  <c r="AM5" i="5" s="1"/>
  <c r="F172" i="5"/>
  <c r="AZ171" i="5"/>
  <c r="AY171" i="5"/>
  <c r="AX171" i="5"/>
  <c r="AB171" i="5"/>
  <c r="F171" i="5"/>
  <c r="Q4" i="5" s="1"/>
  <c r="AZ170" i="5"/>
  <c r="AY170" i="5"/>
  <c r="AX170" i="5"/>
  <c r="AB170" i="5"/>
  <c r="F170" i="5"/>
  <c r="AZ169" i="5"/>
  <c r="AY169" i="5"/>
  <c r="AX169" i="5"/>
  <c r="AB169" i="5"/>
  <c r="AL17" i="5" s="1"/>
  <c r="F169" i="5"/>
  <c r="P17" i="5" s="1"/>
  <c r="AZ168" i="5"/>
  <c r="AY168" i="5"/>
  <c r="AX168" i="5"/>
  <c r="AB168" i="5"/>
  <c r="AL16" i="5" s="1"/>
  <c r="F168" i="5"/>
  <c r="AZ167" i="5"/>
  <c r="AY167" i="5"/>
  <c r="AX167" i="5"/>
  <c r="AB167" i="5"/>
  <c r="F167" i="5"/>
  <c r="P15" i="5" s="1"/>
  <c r="AZ166" i="5"/>
  <c r="AY166" i="5"/>
  <c r="AX166" i="5"/>
  <c r="AB166" i="5"/>
  <c r="F166" i="5"/>
  <c r="AZ165" i="5"/>
  <c r="AY165" i="5"/>
  <c r="AX165" i="5"/>
  <c r="AB165" i="5"/>
  <c r="AL13" i="5" s="1"/>
  <c r="F165" i="5"/>
  <c r="P13" i="5" s="1"/>
  <c r="AZ164" i="5"/>
  <c r="AY164" i="5"/>
  <c r="AX164" i="5"/>
  <c r="AB164" i="5"/>
  <c r="AL12" i="5" s="1"/>
  <c r="F164" i="5"/>
  <c r="AZ163" i="5"/>
  <c r="AY163" i="5"/>
  <c r="AX163" i="5"/>
  <c r="AB163" i="5"/>
  <c r="F163" i="5"/>
  <c r="P11" i="5" s="1"/>
  <c r="AZ162" i="5"/>
  <c r="AY162" i="5"/>
  <c r="AX162" i="5"/>
  <c r="AB162" i="5"/>
  <c r="F162" i="5"/>
  <c r="AZ161" i="5"/>
  <c r="AY161" i="5"/>
  <c r="AX161" i="5"/>
  <c r="AB161" i="5"/>
  <c r="AL9" i="5" s="1"/>
  <c r="F161" i="5"/>
  <c r="P9" i="5" s="1"/>
  <c r="AZ160" i="5"/>
  <c r="AY160" i="5"/>
  <c r="AX160" i="5"/>
  <c r="AB160" i="5"/>
  <c r="AL8" i="5" s="1"/>
  <c r="F160" i="5"/>
  <c r="AZ159" i="5"/>
  <c r="AY159" i="5"/>
  <c r="AX159" i="5"/>
  <c r="AB159" i="5"/>
  <c r="F159" i="5"/>
  <c r="P7" i="5" s="1"/>
  <c r="AZ158" i="5"/>
  <c r="AY158" i="5"/>
  <c r="AX158" i="5"/>
  <c r="AB158" i="5"/>
  <c r="F158" i="5"/>
  <c r="AZ157" i="5"/>
  <c r="AY157" i="5"/>
  <c r="AX157" i="5"/>
  <c r="AB157" i="5"/>
  <c r="AL5" i="5" s="1"/>
  <c r="F157" i="5"/>
  <c r="P5" i="5" s="1"/>
  <c r="AZ156" i="5"/>
  <c r="AY156" i="5"/>
  <c r="AX156" i="5"/>
  <c r="AB156" i="5"/>
  <c r="AL4" i="5" s="1"/>
  <c r="F156" i="5"/>
  <c r="P4" i="5" s="1"/>
  <c r="AZ155" i="5"/>
  <c r="AY155" i="5"/>
  <c r="AX155" i="5"/>
  <c r="AB155" i="5"/>
  <c r="F155" i="5"/>
  <c r="P3" i="5" s="1"/>
  <c r="AZ154" i="5"/>
  <c r="AY154" i="5"/>
  <c r="AX154" i="5"/>
  <c r="AB154" i="5"/>
  <c r="F154" i="5"/>
  <c r="AZ153" i="5"/>
  <c r="AY153" i="5"/>
  <c r="AX153" i="5"/>
  <c r="AB153" i="5"/>
  <c r="AK16" i="5" s="1"/>
  <c r="F153" i="5"/>
  <c r="O16" i="5" s="1"/>
  <c r="AZ152" i="5"/>
  <c r="AY152" i="5"/>
  <c r="AX152" i="5"/>
  <c r="AB152" i="5"/>
  <c r="AK15" i="5" s="1"/>
  <c r="F152" i="5"/>
  <c r="AZ151" i="5"/>
  <c r="AY151" i="5"/>
  <c r="AX151" i="5"/>
  <c r="AB151" i="5"/>
  <c r="F151" i="5"/>
  <c r="O14" i="5" s="1"/>
  <c r="AZ150" i="5"/>
  <c r="AY150" i="5"/>
  <c r="AX150" i="5"/>
  <c r="AB150" i="5"/>
  <c r="F150" i="5"/>
  <c r="AZ149" i="5"/>
  <c r="AY149" i="5"/>
  <c r="AX149" i="5"/>
  <c r="AB149" i="5"/>
  <c r="AK12" i="5" s="1"/>
  <c r="F149" i="5"/>
  <c r="O12" i="5" s="1"/>
  <c r="AZ148" i="5"/>
  <c r="AY148" i="5"/>
  <c r="AX148" i="5"/>
  <c r="AB148" i="5"/>
  <c r="AK11" i="5" s="1"/>
  <c r="F148" i="5"/>
  <c r="AZ147" i="5"/>
  <c r="AY147" i="5"/>
  <c r="AX147" i="5"/>
  <c r="AB147" i="5"/>
  <c r="F147" i="5"/>
  <c r="O10" i="5" s="1"/>
  <c r="AZ146" i="5"/>
  <c r="AY146" i="5"/>
  <c r="AX146" i="5"/>
  <c r="AB146" i="5"/>
  <c r="F146" i="5"/>
  <c r="AZ145" i="5"/>
  <c r="AY145" i="5"/>
  <c r="AX145" i="5"/>
  <c r="AB145" i="5"/>
  <c r="AK8" i="5" s="1"/>
  <c r="F145" i="5"/>
  <c r="O8" i="5" s="1"/>
  <c r="AZ144" i="5"/>
  <c r="AY144" i="5"/>
  <c r="AX144" i="5"/>
  <c r="AB144" i="5"/>
  <c r="AK7" i="5" s="1"/>
  <c r="F144" i="5"/>
  <c r="O7" i="5" s="1"/>
  <c r="AZ143" i="5"/>
  <c r="AY143" i="5"/>
  <c r="AX143" i="5"/>
  <c r="AB143" i="5"/>
  <c r="F143" i="5"/>
  <c r="O6" i="5" s="1"/>
  <c r="AZ142" i="5"/>
  <c r="AY142" i="5"/>
  <c r="AX142" i="5"/>
  <c r="AB142" i="5"/>
  <c r="F142" i="5"/>
  <c r="AZ141" i="5"/>
  <c r="AY141" i="5"/>
  <c r="AX141" i="5"/>
  <c r="AB141" i="5"/>
  <c r="F141" i="5"/>
  <c r="AZ140" i="5"/>
  <c r="AY140" i="5"/>
  <c r="AX140" i="5"/>
  <c r="AB140" i="5"/>
  <c r="AJ18" i="5" s="1"/>
  <c r="F140" i="5"/>
  <c r="AZ139" i="5"/>
  <c r="AY139" i="5"/>
  <c r="AX139" i="5"/>
  <c r="AB139" i="5"/>
  <c r="F139" i="5"/>
  <c r="N17" i="5" s="1"/>
  <c r="AZ138" i="5"/>
  <c r="AY138" i="5"/>
  <c r="AX138" i="5"/>
  <c r="AB138" i="5"/>
  <c r="F138" i="5"/>
  <c r="AZ137" i="5"/>
  <c r="AY137" i="5"/>
  <c r="AX137" i="5"/>
  <c r="AB137" i="5"/>
  <c r="AJ15" i="5" s="1"/>
  <c r="F137" i="5"/>
  <c r="N15" i="5" s="1"/>
  <c r="AZ136" i="5"/>
  <c r="AY136" i="5"/>
  <c r="AX136" i="5"/>
  <c r="AB136" i="5"/>
  <c r="AJ14" i="5" s="1"/>
  <c r="F136" i="5"/>
  <c r="AZ135" i="5"/>
  <c r="AY135" i="5"/>
  <c r="AX135" i="5"/>
  <c r="AB135" i="5"/>
  <c r="F135" i="5"/>
  <c r="N13" i="5" s="1"/>
  <c r="AZ134" i="5"/>
  <c r="AY134" i="5"/>
  <c r="AX134" i="5"/>
  <c r="AB134" i="5"/>
  <c r="F134" i="5"/>
  <c r="AZ133" i="5"/>
  <c r="AY133" i="5"/>
  <c r="AX133" i="5"/>
  <c r="AB133" i="5"/>
  <c r="AJ11" i="5" s="1"/>
  <c r="F133" i="5"/>
  <c r="N11" i="5" s="1"/>
  <c r="AZ132" i="5"/>
  <c r="AY132" i="5"/>
  <c r="AX132" i="5"/>
  <c r="AB132" i="5"/>
  <c r="AJ10" i="5" s="1"/>
  <c r="F132" i="5"/>
  <c r="AZ131" i="5"/>
  <c r="AY131" i="5"/>
  <c r="AX131" i="5"/>
  <c r="AB131" i="5"/>
  <c r="F131" i="5"/>
  <c r="N9" i="5" s="1"/>
  <c r="AZ130" i="5"/>
  <c r="AY130" i="5"/>
  <c r="AX130" i="5"/>
  <c r="AB130" i="5"/>
  <c r="F130" i="5"/>
  <c r="AZ129" i="5"/>
  <c r="AY129" i="5"/>
  <c r="AX129" i="5"/>
  <c r="AB129" i="5"/>
  <c r="F129" i="5"/>
  <c r="AZ128" i="5"/>
  <c r="AY128" i="5"/>
  <c r="AX128" i="5"/>
  <c r="AB128" i="5"/>
  <c r="AJ6" i="5" s="1"/>
  <c r="F128" i="5"/>
  <c r="AZ127" i="5"/>
  <c r="AY127" i="5"/>
  <c r="AX127" i="5"/>
  <c r="AB127" i="5"/>
  <c r="F127" i="5"/>
  <c r="N5" i="5" s="1"/>
  <c r="AZ126" i="5"/>
  <c r="AY126" i="5"/>
  <c r="AX126" i="5"/>
  <c r="AB126" i="5"/>
  <c r="AJ4" i="5" s="1"/>
  <c r="F126" i="5"/>
  <c r="AZ125" i="5"/>
  <c r="AY125" i="5"/>
  <c r="AX125" i="5"/>
  <c r="AB125" i="5"/>
  <c r="AI18" i="5" s="1"/>
  <c r="F125" i="5"/>
  <c r="N3" i="5" s="1"/>
  <c r="AZ124" i="5"/>
  <c r="AY124" i="5"/>
  <c r="AX124" i="5"/>
  <c r="AB124" i="5"/>
  <c r="AI17" i="5" s="1"/>
  <c r="F124" i="5"/>
  <c r="AZ123" i="5"/>
  <c r="AY123" i="5"/>
  <c r="AX123" i="5"/>
  <c r="AB123" i="5"/>
  <c r="F123" i="5"/>
  <c r="M16" i="5" s="1"/>
  <c r="AZ122" i="5"/>
  <c r="AY122" i="5"/>
  <c r="AX122" i="5"/>
  <c r="AB122" i="5"/>
  <c r="AI15" i="5" s="1"/>
  <c r="F122" i="5"/>
  <c r="AZ121" i="5"/>
  <c r="AY121" i="5"/>
  <c r="AX121" i="5"/>
  <c r="AB121" i="5"/>
  <c r="AI14" i="5" s="1"/>
  <c r="F121" i="5"/>
  <c r="M14" i="5" s="1"/>
  <c r="AZ120" i="5"/>
  <c r="AY120" i="5"/>
  <c r="AX120" i="5"/>
  <c r="AB120" i="5"/>
  <c r="AI13" i="5" s="1"/>
  <c r="F120" i="5"/>
  <c r="AZ119" i="5"/>
  <c r="AY119" i="5"/>
  <c r="AX119" i="5"/>
  <c r="AB119" i="5"/>
  <c r="F119" i="5"/>
  <c r="M12" i="5" s="1"/>
  <c r="AZ118" i="5"/>
  <c r="AY118" i="5"/>
  <c r="AX118" i="5"/>
  <c r="AB118" i="5"/>
  <c r="AI11" i="5" s="1"/>
  <c r="F118" i="5"/>
  <c r="AZ117" i="5"/>
  <c r="AY117" i="5"/>
  <c r="AX117" i="5"/>
  <c r="AB117" i="5"/>
  <c r="AI10" i="5" s="1"/>
  <c r="F117" i="5"/>
  <c r="M10" i="5" s="1"/>
  <c r="AZ116" i="5"/>
  <c r="AY116" i="5"/>
  <c r="AX116" i="5"/>
  <c r="AB116" i="5"/>
  <c r="AI9" i="5" s="1"/>
  <c r="F116" i="5"/>
  <c r="AZ115" i="5"/>
  <c r="AY115" i="5"/>
  <c r="AX115" i="5"/>
  <c r="AB115" i="5"/>
  <c r="F115" i="5"/>
  <c r="M8" i="5" s="1"/>
  <c r="AZ114" i="5"/>
  <c r="AY114" i="5"/>
  <c r="AX114" i="5"/>
  <c r="AB114" i="5"/>
  <c r="AI7" i="5" s="1"/>
  <c r="F114" i="5"/>
  <c r="AZ113" i="5"/>
  <c r="AY113" i="5"/>
  <c r="AX113" i="5"/>
  <c r="AB113" i="5"/>
  <c r="AI6" i="5" s="1"/>
  <c r="F113" i="5"/>
  <c r="AZ112" i="5"/>
  <c r="AY112" i="5"/>
  <c r="AX112" i="5"/>
  <c r="AB112" i="5"/>
  <c r="F112" i="5"/>
  <c r="AZ111" i="5"/>
  <c r="AY111" i="5"/>
  <c r="AX111" i="5"/>
  <c r="AB111" i="5"/>
  <c r="F111" i="5"/>
  <c r="M4" i="5" s="1"/>
  <c r="AZ110" i="5"/>
  <c r="AY110" i="5"/>
  <c r="AX110" i="5"/>
  <c r="AB110" i="5"/>
  <c r="F110" i="5"/>
  <c r="AZ109" i="5"/>
  <c r="AY109" i="5"/>
  <c r="AX109" i="5"/>
  <c r="AB109" i="5"/>
  <c r="AH17" i="5" s="1"/>
  <c r="F109" i="5"/>
  <c r="L17" i="5" s="1"/>
  <c r="AZ108" i="5"/>
  <c r="AY108" i="5"/>
  <c r="AX108" i="5"/>
  <c r="AB108" i="5"/>
  <c r="F108" i="5"/>
  <c r="AZ107" i="5"/>
  <c r="AY107" i="5"/>
  <c r="AX107" i="5"/>
  <c r="AB107" i="5"/>
  <c r="F107" i="5"/>
  <c r="L15" i="5" s="1"/>
  <c r="AZ106" i="5"/>
  <c r="AY106" i="5"/>
  <c r="AX106" i="5"/>
  <c r="AB106" i="5"/>
  <c r="F106" i="5"/>
  <c r="AZ105" i="5"/>
  <c r="AY105" i="5"/>
  <c r="AX105" i="5"/>
  <c r="AB105" i="5"/>
  <c r="AH13" i="5" s="1"/>
  <c r="F105" i="5"/>
  <c r="L13" i="5" s="1"/>
  <c r="AZ104" i="5"/>
  <c r="AY104" i="5"/>
  <c r="AX104" i="5"/>
  <c r="AB104" i="5"/>
  <c r="F104" i="5"/>
  <c r="AZ103" i="5"/>
  <c r="AY103" i="5"/>
  <c r="AX103" i="5"/>
  <c r="AB103" i="5"/>
  <c r="F103" i="5"/>
  <c r="L11" i="5" s="1"/>
  <c r="AZ102" i="5"/>
  <c r="AY102" i="5"/>
  <c r="AX102" i="5"/>
  <c r="AB102" i="5"/>
  <c r="F102" i="5"/>
  <c r="AZ101" i="5"/>
  <c r="AY101" i="5"/>
  <c r="AX101" i="5"/>
  <c r="AB101" i="5"/>
  <c r="AH9" i="5" s="1"/>
  <c r="F101" i="5"/>
  <c r="L9" i="5" s="1"/>
  <c r="AZ100" i="5"/>
  <c r="AY100" i="5"/>
  <c r="AX100" i="5"/>
  <c r="AB100" i="5"/>
  <c r="F100" i="5"/>
  <c r="AZ99" i="5"/>
  <c r="AY99" i="5"/>
  <c r="AX99" i="5"/>
  <c r="AB99" i="5"/>
  <c r="F99" i="5"/>
  <c r="L7" i="5" s="1"/>
  <c r="AZ98" i="5"/>
  <c r="AY98" i="5"/>
  <c r="AX98" i="5"/>
  <c r="AB98" i="5"/>
  <c r="F98" i="5"/>
  <c r="AZ97" i="5"/>
  <c r="AY97" i="5"/>
  <c r="AX97" i="5"/>
  <c r="AB97" i="5"/>
  <c r="AH5" i="5" s="1"/>
  <c r="F97" i="5"/>
  <c r="L5" i="5" s="1"/>
  <c r="AZ96" i="5"/>
  <c r="AY96" i="5"/>
  <c r="AX96" i="5"/>
  <c r="AB96" i="5"/>
  <c r="AH4" i="5" s="1"/>
  <c r="F96" i="5"/>
  <c r="L4" i="5" s="1"/>
  <c r="AZ95" i="5"/>
  <c r="AY95" i="5"/>
  <c r="AX95" i="5"/>
  <c r="AB95" i="5"/>
  <c r="F95" i="5"/>
  <c r="L3" i="5" s="1"/>
  <c r="AZ94" i="5"/>
  <c r="AY94" i="5"/>
  <c r="AX94" i="5"/>
  <c r="AB94" i="5"/>
  <c r="F94" i="5"/>
  <c r="AZ93" i="5"/>
  <c r="AY93" i="5"/>
  <c r="AX93" i="5"/>
  <c r="AB93" i="5"/>
  <c r="AG16" i="5" s="1"/>
  <c r="F93" i="5"/>
  <c r="K16" i="5" s="1"/>
  <c r="AZ92" i="5"/>
  <c r="AY92" i="5"/>
  <c r="AX92" i="5"/>
  <c r="AB92" i="5"/>
  <c r="AG15" i="5" s="1"/>
  <c r="F92" i="5"/>
  <c r="AZ91" i="5"/>
  <c r="AY91" i="5"/>
  <c r="AX91" i="5"/>
  <c r="AB91" i="5"/>
  <c r="F91" i="5"/>
  <c r="K14" i="5" s="1"/>
  <c r="AZ90" i="5"/>
  <c r="AY90" i="5"/>
  <c r="AX90" i="5"/>
  <c r="AB90" i="5"/>
  <c r="F90" i="5"/>
  <c r="AZ89" i="5"/>
  <c r="AY89" i="5"/>
  <c r="AX89" i="5"/>
  <c r="AB89" i="5"/>
  <c r="AG12" i="5" s="1"/>
  <c r="F89" i="5"/>
  <c r="K12" i="5" s="1"/>
  <c r="AZ88" i="5"/>
  <c r="AY88" i="5"/>
  <c r="AX88" i="5"/>
  <c r="AB88" i="5"/>
  <c r="AG11" i="5" s="1"/>
  <c r="F88" i="5"/>
  <c r="AZ87" i="5"/>
  <c r="AY87" i="5"/>
  <c r="AX87" i="5"/>
  <c r="AB87" i="5"/>
  <c r="F87" i="5"/>
  <c r="K10" i="5" s="1"/>
  <c r="AZ86" i="5"/>
  <c r="AY86" i="5"/>
  <c r="AX86" i="5"/>
  <c r="AB86" i="5"/>
  <c r="F86" i="5"/>
  <c r="AZ85" i="5"/>
  <c r="AY85" i="5"/>
  <c r="AX85" i="5"/>
  <c r="AB85" i="5"/>
  <c r="AG8" i="5" s="1"/>
  <c r="F85" i="5"/>
  <c r="K8" i="5" s="1"/>
  <c r="AZ84" i="5"/>
  <c r="AY84" i="5"/>
  <c r="AX84" i="5"/>
  <c r="AB84" i="5"/>
  <c r="AG7" i="5" s="1"/>
  <c r="F84" i="5"/>
  <c r="K7" i="5" s="1"/>
  <c r="AZ83" i="5"/>
  <c r="AY83" i="5"/>
  <c r="AX83" i="5"/>
  <c r="AB83" i="5"/>
  <c r="F83" i="5"/>
  <c r="K6" i="5" s="1"/>
  <c r="AZ82" i="5"/>
  <c r="AY82" i="5"/>
  <c r="AX82" i="5"/>
  <c r="AB82" i="5"/>
  <c r="F82" i="5"/>
  <c r="AZ81" i="5"/>
  <c r="AY81" i="5"/>
  <c r="AX81" i="5"/>
  <c r="AB81" i="5"/>
  <c r="F81" i="5"/>
  <c r="K4" i="5" s="1"/>
  <c r="AZ80" i="5"/>
  <c r="AY80" i="5"/>
  <c r="AX80" i="5"/>
  <c r="AB80" i="5"/>
  <c r="AF18" i="5" s="1"/>
  <c r="F80" i="5"/>
  <c r="AZ79" i="5"/>
  <c r="AY79" i="5"/>
  <c r="AX79" i="5"/>
  <c r="AB79" i="5"/>
  <c r="F79" i="5"/>
  <c r="J17" i="5" s="1"/>
  <c r="AZ78" i="5"/>
  <c r="AY78" i="5"/>
  <c r="AX78" i="5"/>
  <c r="AB78" i="5"/>
  <c r="F78" i="5"/>
  <c r="AZ77" i="5"/>
  <c r="AY77" i="5"/>
  <c r="AX77" i="5"/>
  <c r="AB77" i="5"/>
  <c r="AF15" i="5" s="1"/>
  <c r="F77" i="5"/>
  <c r="J15" i="5" s="1"/>
  <c r="BG76" i="5"/>
  <c r="BF76" i="5"/>
  <c r="BE76" i="5"/>
  <c r="BD76" i="5"/>
  <c r="AZ76" i="5"/>
  <c r="AY76" i="5"/>
  <c r="AX76" i="5"/>
  <c r="AB76" i="5"/>
  <c r="F76" i="5"/>
  <c r="AZ75" i="5"/>
  <c r="AY75" i="5"/>
  <c r="AX75" i="5"/>
  <c r="AB75" i="5"/>
  <c r="F75" i="5"/>
  <c r="J13" i="5" s="1"/>
  <c r="AZ74" i="5"/>
  <c r="AY74" i="5"/>
  <c r="AX74" i="5"/>
  <c r="AB74" i="5"/>
  <c r="F74" i="5"/>
  <c r="AZ73" i="5"/>
  <c r="AY73" i="5"/>
  <c r="AX73" i="5"/>
  <c r="AB73" i="5"/>
  <c r="AF11" i="5" s="1"/>
  <c r="F73" i="5"/>
  <c r="J11" i="5" s="1"/>
  <c r="AZ72" i="5"/>
  <c r="AY72" i="5"/>
  <c r="AX72" i="5"/>
  <c r="AB72" i="5"/>
  <c r="F72" i="5"/>
  <c r="AZ71" i="5"/>
  <c r="AY71" i="5"/>
  <c r="AX71" i="5"/>
  <c r="AB71" i="5"/>
  <c r="F71" i="5"/>
  <c r="J9" i="5" s="1"/>
  <c r="AZ70" i="5"/>
  <c r="AY70" i="5"/>
  <c r="AX70" i="5"/>
  <c r="AB70" i="5"/>
  <c r="F70" i="5"/>
  <c r="AZ69" i="5"/>
  <c r="AY69" i="5"/>
  <c r="AX69" i="5"/>
  <c r="AB69" i="5"/>
  <c r="AF7" i="5" s="1"/>
  <c r="F69" i="5"/>
  <c r="J7" i="5" s="1"/>
  <c r="AZ68" i="5"/>
  <c r="AY68" i="5"/>
  <c r="AX68" i="5"/>
  <c r="AB68" i="5"/>
  <c r="F68" i="5"/>
  <c r="AZ67" i="5"/>
  <c r="AY67" i="5"/>
  <c r="AX67" i="5"/>
  <c r="AB67" i="5"/>
  <c r="F67" i="5"/>
  <c r="AZ66" i="5"/>
  <c r="AY66" i="5"/>
  <c r="AX66" i="5"/>
  <c r="AB66" i="5"/>
  <c r="AF4" i="5" s="1"/>
  <c r="F66" i="5"/>
  <c r="J4" i="5" s="1"/>
  <c r="AZ65" i="5"/>
  <c r="AY65" i="5"/>
  <c r="AX65" i="5"/>
  <c r="AB65" i="5"/>
  <c r="AE18" i="5" s="1"/>
  <c r="F65" i="5"/>
  <c r="AZ64" i="5"/>
  <c r="AY64" i="5"/>
  <c r="AX64" i="5"/>
  <c r="AB64" i="5"/>
  <c r="AE17" i="5" s="1"/>
  <c r="F64" i="5"/>
  <c r="AZ63" i="5"/>
  <c r="AY63" i="5"/>
  <c r="AX63" i="5"/>
  <c r="AB63" i="5"/>
  <c r="AE16" i="5" s="1"/>
  <c r="F63" i="5"/>
  <c r="AZ62" i="5"/>
  <c r="AY62" i="5"/>
  <c r="AX62" i="5"/>
  <c r="AB62" i="5"/>
  <c r="F62" i="5"/>
  <c r="AZ61" i="5"/>
  <c r="AY61" i="5"/>
  <c r="AX61" i="5"/>
  <c r="AB61" i="5"/>
  <c r="AE14" i="5" s="1"/>
  <c r="F61" i="5"/>
  <c r="I14" i="5" s="1"/>
  <c r="AZ60" i="5"/>
  <c r="AY60" i="5"/>
  <c r="AX60" i="5"/>
  <c r="AB60" i="5"/>
  <c r="AE13" i="5" s="1"/>
  <c r="F60" i="5"/>
  <c r="AZ59" i="5"/>
  <c r="AY59" i="5"/>
  <c r="AX59" i="5"/>
  <c r="AB59" i="5"/>
  <c r="F59" i="5"/>
  <c r="AZ58" i="5"/>
  <c r="AY58" i="5"/>
  <c r="AX58" i="5"/>
  <c r="AB58" i="5"/>
  <c r="F58" i="5"/>
  <c r="AZ57" i="5"/>
  <c r="AY57" i="5"/>
  <c r="AX57" i="5"/>
  <c r="AB57" i="5"/>
  <c r="AE10" i="5" s="1"/>
  <c r="F57" i="5"/>
  <c r="I10" i="5" s="1"/>
  <c r="AZ56" i="5"/>
  <c r="AY56" i="5"/>
  <c r="AX56" i="5"/>
  <c r="AB56" i="5"/>
  <c r="AE9" i="5" s="1"/>
  <c r="F56" i="5"/>
  <c r="AZ55" i="5"/>
  <c r="AY55" i="5"/>
  <c r="AX55" i="5"/>
  <c r="AB55" i="5"/>
  <c r="F55" i="5"/>
  <c r="AZ54" i="5"/>
  <c r="AY54" i="5"/>
  <c r="AX54" i="5"/>
  <c r="AB54" i="5"/>
  <c r="AE7" i="5" s="1"/>
  <c r="F54" i="5"/>
  <c r="I7" i="5" s="1"/>
  <c r="AZ53" i="5"/>
  <c r="AY53" i="5"/>
  <c r="AX53" i="5"/>
  <c r="AB53" i="5"/>
  <c r="AE6" i="5" s="1"/>
  <c r="F53" i="5"/>
  <c r="I6" i="5" s="1"/>
  <c r="AZ52" i="5"/>
  <c r="AY52" i="5"/>
  <c r="AX52" i="5"/>
  <c r="AB52" i="5"/>
  <c r="F52" i="5"/>
  <c r="AZ51" i="5"/>
  <c r="AZ764" i="5" s="1"/>
  <c r="AY5" i="5" s="1"/>
  <c r="AY51" i="5"/>
  <c r="AX51" i="5"/>
  <c r="AB51" i="5"/>
  <c r="F51" i="5"/>
  <c r="BG50" i="5"/>
  <c r="BF50" i="5"/>
  <c r="BE50" i="5"/>
  <c r="BD50" i="5"/>
  <c r="AZ50" i="5"/>
  <c r="AY50" i="5"/>
  <c r="AX50" i="5"/>
  <c r="AB50" i="5"/>
  <c r="AD18" i="5" s="1"/>
  <c r="F50" i="5"/>
  <c r="I3" i="5" s="1"/>
  <c r="AZ49" i="5"/>
  <c r="AY49" i="5"/>
  <c r="AX49" i="5"/>
  <c r="AB49" i="5"/>
  <c r="F49" i="5"/>
  <c r="H17" i="5" s="1"/>
  <c r="AZ48" i="5"/>
  <c r="AY48" i="5"/>
  <c r="AX48" i="5"/>
  <c r="AB48" i="5"/>
  <c r="F48" i="5"/>
  <c r="AZ47" i="5"/>
  <c r="AY47" i="5"/>
  <c r="AX47" i="5"/>
  <c r="AB47" i="5"/>
  <c r="F47" i="5"/>
  <c r="H15" i="5" s="1"/>
  <c r="AZ46" i="5"/>
  <c r="AY46" i="5"/>
  <c r="AX46" i="5"/>
  <c r="AB46" i="5"/>
  <c r="AD14" i="5" s="1"/>
  <c r="F46" i="5"/>
  <c r="H14" i="5" s="1"/>
  <c r="AZ45" i="5"/>
  <c r="AY45" i="5"/>
  <c r="AX45" i="5"/>
  <c r="AB45" i="5"/>
  <c r="F45" i="5"/>
  <c r="H13" i="5" s="1"/>
  <c r="AZ44" i="5"/>
  <c r="AY44" i="5"/>
  <c r="AX44" i="5"/>
  <c r="AB44" i="5"/>
  <c r="F44" i="5"/>
  <c r="AZ43" i="5"/>
  <c r="AY43" i="5"/>
  <c r="AX43" i="5"/>
  <c r="AB43" i="5"/>
  <c r="F43" i="5"/>
  <c r="H11" i="5" s="1"/>
  <c r="AZ42" i="5"/>
  <c r="AY42" i="5"/>
  <c r="AX42" i="5"/>
  <c r="AB42" i="5"/>
  <c r="AD10" i="5" s="1"/>
  <c r="F42" i="5"/>
  <c r="H10" i="5" s="1"/>
  <c r="AZ41" i="5"/>
  <c r="AY41" i="5"/>
  <c r="AX41" i="5"/>
  <c r="AB41" i="5"/>
  <c r="F41" i="5"/>
  <c r="H9" i="5" s="1"/>
  <c r="AZ40" i="5"/>
  <c r="AY40" i="5"/>
  <c r="AX40" i="5"/>
  <c r="AB40" i="5"/>
  <c r="F40" i="5"/>
  <c r="AZ39" i="5"/>
  <c r="AY39" i="5"/>
  <c r="AX39" i="5"/>
  <c r="AB39" i="5"/>
  <c r="F39" i="5"/>
  <c r="AZ38" i="5"/>
  <c r="AY38" i="5"/>
  <c r="AX38" i="5"/>
  <c r="AB38" i="5"/>
  <c r="AD6" i="5" s="1"/>
  <c r="F38" i="5"/>
  <c r="AZ37" i="5"/>
  <c r="AY37" i="5"/>
  <c r="AX37" i="5"/>
  <c r="AB37" i="5"/>
  <c r="F37" i="5"/>
  <c r="H5" i="5" s="1"/>
  <c r="AZ36" i="5"/>
  <c r="AY36" i="5"/>
  <c r="AX36" i="5"/>
  <c r="AB36" i="5"/>
  <c r="AD4" i="5" s="1"/>
  <c r="F36" i="5"/>
  <c r="AZ35" i="5"/>
  <c r="AY35" i="5"/>
  <c r="AX35" i="5"/>
  <c r="AB35" i="5"/>
  <c r="F35" i="5"/>
  <c r="H3" i="5" s="1"/>
  <c r="AZ34" i="5"/>
  <c r="AY34" i="5"/>
  <c r="AX34" i="5"/>
  <c r="AB34" i="5"/>
  <c r="AC17" i="5" s="1"/>
  <c r="F34" i="5"/>
  <c r="AZ33" i="5"/>
  <c r="AY33" i="5"/>
  <c r="AX33" i="5"/>
  <c r="AB33" i="5"/>
  <c r="F33" i="5"/>
  <c r="G16" i="5" s="1"/>
  <c r="AZ32" i="5"/>
  <c r="AY32" i="5"/>
  <c r="AX32" i="5"/>
  <c r="AB32" i="5"/>
  <c r="F32" i="5"/>
  <c r="AZ31" i="5"/>
  <c r="AY31" i="5"/>
  <c r="AX31" i="5"/>
  <c r="AB31" i="5"/>
  <c r="F31" i="5"/>
  <c r="G14" i="5" s="1"/>
  <c r="AZ30" i="5"/>
  <c r="AY30" i="5"/>
  <c r="AX30" i="5"/>
  <c r="AB30" i="5"/>
  <c r="AC13" i="5" s="1"/>
  <c r="F30" i="5"/>
  <c r="AZ29" i="5"/>
  <c r="AY29" i="5"/>
  <c r="AX29" i="5"/>
  <c r="AB29" i="5"/>
  <c r="F29" i="5"/>
  <c r="G12" i="5" s="1"/>
  <c r="AZ28" i="5"/>
  <c r="AY28" i="5"/>
  <c r="AX28" i="5"/>
  <c r="AB28" i="5"/>
  <c r="F28" i="5"/>
  <c r="AZ27" i="5"/>
  <c r="AY27" i="5"/>
  <c r="AX27" i="5"/>
  <c r="AB27" i="5"/>
  <c r="F27" i="5"/>
  <c r="G10" i="5" s="1"/>
  <c r="AZ26" i="5"/>
  <c r="AY26" i="5"/>
  <c r="AX26" i="5"/>
  <c r="AB26" i="5"/>
  <c r="AC9" i="5" s="1"/>
  <c r="F26" i="5"/>
  <c r="AZ25" i="5"/>
  <c r="AY25" i="5"/>
  <c r="AX25" i="5"/>
  <c r="AB25" i="5"/>
  <c r="F25" i="5"/>
  <c r="G8" i="5" s="1"/>
  <c r="AZ24" i="5"/>
  <c r="AY24" i="5"/>
  <c r="AX24" i="5"/>
  <c r="AB24" i="5"/>
  <c r="AC7" i="5" s="1"/>
  <c r="F24" i="5"/>
  <c r="AZ23" i="5"/>
  <c r="AY23" i="5"/>
  <c r="AX23" i="5"/>
  <c r="AB23" i="5"/>
  <c r="AC6" i="5" s="1"/>
  <c r="F23" i="5"/>
  <c r="G6" i="5" s="1"/>
  <c r="AZ22" i="5"/>
  <c r="AY22" i="5"/>
  <c r="AX22" i="5"/>
  <c r="AB22" i="5"/>
  <c r="F22" i="5"/>
  <c r="G5" i="5" s="1"/>
  <c r="V5" i="5" s="1"/>
  <c r="AZ21" i="5"/>
  <c r="AY21" i="5"/>
  <c r="AX21" i="5"/>
  <c r="AB21" i="5"/>
  <c r="F21" i="5"/>
  <c r="G4" i="5" s="1"/>
  <c r="BS20" i="5"/>
  <c r="BR20" i="5"/>
  <c r="AZ20" i="5"/>
  <c r="AY20" i="5"/>
  <c r="AX20" i="5"/>
  <c r="F20" i="5"/>
  <c r="AZ19" i="5"/>
  <c r="AY19" i="5"/>
  <c r="AX19" i="5"/>
  <c r="AZ18" i="5"/>
  <c r="AY18" i="5"/>
  <c r="AX18" i="5"/>
  <c r="AP18" i="5"/>
  <c r="AO18" i="5"/>
  <c r="AN18" i="5"/>
  <c r="AL18" i="5"/>
  <c r="AK18" i="5"/>
  <c r="AH18" i="5"/>
  <c r="AG18" i="5"/>
  <c r="AC18" i="5"/>
  <c r="AZ17" i="5"/>
  <c r="AY17" i="5"/>
  <c r="AX17" i="5"/>
  <c r="AO17" i="5"/>
  <c r="AN17" i="5"/>
  <c r="AM17" i="5"/>
  <c r="AK17" i="5"/>
  <c r="AJ17" i="5"/>
  <c r="AG17" i="5"/>
  <c r="AF17" i="5"/>
  <c r="AD17" i="5"/>
  <c r="U17" i="5"/>
  <c r="S17" i="5"/>
  <c r="Q17" i="5"/>
  <c r="O17" i="5"/>
  <c r="M17" i="5"/>
  <c r="K17" i="5"/>
  <c r="I17" i="5"/>
  <c r="G17" i="5"/>
  <c r="AZ16" i="5"/>
  <c r="AY16" i="5"/>
  <c r="AX16" i="5"/>
  <c r="AQ16" i="5"/>
  <c r="AM16" i="5"/>
  <c r="AJ16" i="5"/>
  <c r="AI16" i="5"/>
  <c r="AH16" i="5"/>
  <c r="AF16" i="5"/>
  <c r="AD16" i="5"/>
  <c r="AC16" i="5"/>
  <c r="T16" i="5"/>
  <c r="R16" i="5"/>
  <c r="P16" i="5"/>
  <c r="N16" i="5"/>
  <c r="L16" i="5"/>
  <c r="J16" i="5"/>
  <c r="I16" i="5"/>
  <c r="H16" i="5"/>
  <c r="AZ15" i="5"/>
  <c r="AY15" i="5"/>
  <c r="AX15" i="5"/>
  <c r="AQ15" i="5"/>
  <c r="AP15" i="5"/>
  <c r="AM15" i="5"/>
  <c r="AL15" i="5"/>
  <c r="AH15" i="5"/>
  <c r="AE15" i="5"/>
  <c r="AD15" i="5"/>
  <c r="AC15" i="5"/>
  <c r="U15" i="5"/>
  <c r="S15" i="5"/>
  <c r="Q15" i="5"/>
  <c r="O15" i="5"/>
  <c r="M15" i="5"/>
  <c r="K15" i="5"/>
  <c r="I15" i="5"/>
  <c r="G15" i="5"/>
  <c r="AZ14" i="5"/>
  <c r="AY14" i="5"/>
  <c r="AX14" i="5"/>
  <c r="AP14" i="5"/>
  <c r="AO14" i="5"/>
  <c r="AL14" i="5"/>
  <c r="AK14" i="5"/>
  <c r="AH14" i="5"/>
  <c r="AG14" i="5"/>
  <c r="AF14" i="5"/>
  <c r="AC14" i="5"/>
  <c r="T14" i="5"/>
  <c r="R14" i="5"/>
  <c r="P14" i="5"/>
  <c r="N14" i="5"/>
  <c r="L14" i="5"/>
  <c r="J14" i="5"/>
  <c r="AZ13" i="5"/>
  <c r="AY13" i="5"/>
  <c r="AX13" i="5"/>
  <c r="AO13" i="5"/>
  <c r="AN13" i="5"/>
  <c r="AM13" i="5"/>
  <c r="AK13" i="5"/>
  <c r="AJ13" i="5"/>
  <c r="AG13" i="5"/>
  <c r="AF13" i="5"/>
  <c r="AD13" i="5"/>
  <c r="U13" i="5"/>
  <c r="S13" i="5"/>
  <c r="Q13" i="5"/>
  <c r="O13" i="5"/>
  <c r="M13" i="5"/>
  <c r="K13" i="5"/>
  <c r="I13" i="5"/>
  <c r="G13" i="5"/>
  <c r="V13" i="5" s="1"/>
  <c r="AZ12" i="5"/>
  <c r="AY12" i="5"/>
  <c r="AX12" i="5"/>
  <c r="AQ12" i="5"/>
  <c r="AM12" i="5"/>
  <c r="AJ12" i="5"/>
  <c r="AI12" i="5"/>
  <c r="AH12" i="5"/>
  <c r="AF12" i="5"/>
  <c r="AE12" i="5"/>
  <c r="AD12" i="5"/>
  <c r="AC12" i="5"/>
  <c r="T12" i="5"/>
  <c r="R12" i="5"/>
  <c r="P12" i="5"/>
  <c r="N12" i="5"/>
  <c r="L12" i="5"/>
  <c r="J12" i="5"/>
  <c r="I12" i="5"/>
  <c r="H12" i="5"/>
  <c r="AZ11" i="5"/>
  <c r="AY11" i="5"/>
  <c r="AX11" i="5"/>
  <c r="AQ11" i="5"/>
  <c r="AP11" i="5"/>
  <c r="AM11" i="5"/>
  <c r="AL11" i="5"/>
  <c r="AH11" i="5"/>
  <c r="AE11" i="5"/>
  <c r="AD11" i="5"/>
  <c r="AC11" i="5"/>
  <c r="U11" i="5"/>
  <c r="S11" i="5"/>
  <c r="Q11" i="5"/>
  <c r="O11" i="5"/>
  <c r="M11" i="5"/>
  <c r="K11" i="5"/>
  <c r="I11" i="5"/>
  <c r="G11" i="5"/>
  <c r="AZ10" i="5"/>
  <c r="AY10" i="5"/>
  <c r="AX10" i="5"/>
  <c r="AX764" i="5" s="1"/>
  <c r="AV5" i="5" s="1"/>
  <c r="AP10" i="5"/>
  <c r="AO10" i="5"/>
  <c r="AL10" i="5"/>
  <c r="AK10" i="5"/>
  <c r="AH10" i="5"/>
  <c r="AG10" i="5"/>
  <c r="AF10" i="5"/>
  <c r="AC10" i="5"/>
  <c r="T10" i="5"/>
  <c r="R10" i="5"/>
  <c r="P10" i="5"/>
  <c r="N10" i="5"/>
  <c r="L10" i="5"/>
  <c r="J10" i="5"/>
  <c r="AZ9" i="5"/>
  <c r="AY9" i="5"/>
  <c r="AX9" i="5"/>
  <c r="AO9" i="5"/>
  <c r="AN9" i="5"/>
  <c r="AM9" i="5"/>
  <c r="AK9" i="5"/>
  <c r="AJ9" i="5"/>
  <c r="AG9" i="5"/>
  <c r="AF9" i="5"/>
  <c r="AD9" i="5"/>
  <c r="U9" i="5"/>
  <c r="S9" i="5"/>
  <c r="Q9" i="5"/>
  <c r="O9" i="5"/>
  <c r="M9" i="5"/>
  <c r="K9" i="5"/>
  <c r="I9" i="5"/>
  <c r="G9" i="5"/>
  <c r="AZ8" i="5"/>
  <c r="AY8" i="5"/>
  <c r="AY764" i="5" s="1"/>
  <c r="AW5" i="5" s="1"/>
  <c r="AX8" i="5"/>
  <c r="AQ8" i="5"/>
  <c r="AM8" i="5"/>
  <c r="AJ8" i="5"/>
  <c r="AI8" i="5"/>
  <c r="AH8" i="5"/>
  <c r="AF8" i="5"/>
  <c r="AE8" i="5"/>
  <c r="AD8" i="5"/>
  <c r="AC8" i="5"/>
  <c r="T8" i="5"/>
  <c r="R8" i="5"/>
  <c r="P8" i="5"/>
  <c r="N8" i="5"/>
  <c r="L8" i="5"/>
  <c r="J8" i="5"/>
  <c r="I8" i="5"/>
  <c r="H8" i="5"/>
  <c r="AP7" i="5"/>
  <c r="AN7" i="5"/>
  <c r="AL7" i="5"/>
  <c r="AJ7" i="5"/>
  <c r="AH7" i="5"/>
  <c r="AD7" i="5"/>
  <c r="U7" i="5"/>
  <c r="S7" i="5"/>
  <c r="R7" i="5"/>
  <c r="N7" i="5"/>
  <c r="M7" i="5"/>
  <c r="H7" i="5"/>
  <c r="G7" i="5"/>
  <c r="AQ6" i="5"/>
  <c r="AP6" i="5"/>
  <c r="AO6" i="5"/>
  <c r="AM6" i="5"/>
  <c r="AL6" i="5"/>
  <c r="AK6" i="5"/>
  <c r="AH6" i="5"/>
  <c r="AG6" i="5"/>
  <c r="AF6" i="5"/>
  <c r="T6" i="5"/>
  <c r="R6" i="5"/>
  <c r="P6" i="5"/>
  <c r="N6" i="5"/>
  <c r="M6" i="5"/>
  <c r="L6" i="5"/>
  <c r="J6" i="5"/>
  <c r="H6" i="5"/>
  <c r="AX5" i="5" a="1"/>
  <c r="AX5" i="5" s="1"/>
  <c r="AN5" i="5"/>
  <c r="AK5" i="5"/>
  <c r="AJ5" i="5"/>
  <c r="AI5" i="5"/>
  <c r="AG5" i="5"/>
  <c r="AF5" i="5"/>
  <c r="AE5" i="5"/>
  <c r="AD5" i="5"/>
  <c r="AC5" i="5"/>
  <c r="U5" i="5"/>
  <c r="S5" i="5"/>
  <c r="Q5" i="5"/>
  <c r="O5" i="5"/>
  <c r="M5" i="5"/>
  <c r="K5" i="5"/>
  <c r="J5" i="5"/>
  <c r="I5" i="5"/>
  <c r="AQ4" i="5"/>
  <c r="AO4" i="5"/>
  <c r="AN4" i="5"/>
  <c r="AM4" i="5"/>
  <c r="AK4" i="5"/>
  <c r="AI4" i="5"/>
  <c r="AG4" i="5"/>
  <c r="AE4" i="5"/>
  <c r="AC4" i="5"/>
  <c r="T4" i="5"/>
  <c r="S4" i="5"/>
  <c r="O4" i="5"/>
  <c r="N4" i="5"/>
  <c r="I4" i="5"/>
  <c r="H4" i="5"/>
  <c r="U3" i="5"/>
  <c r="S3" i="5"/>
  <c r="R3" i="5"/>
  <c r="Q3" i="5"/>
  <c r="O3" i="5"/>
  <c r="M3" i="5"/>
  <c r="K3" i="5"/>
  <c r="J3" i="5"/>
  <c r="G3" i="5"/>
  <c r="BW764" i="4"/>
  <c r="BV764" i="4"/>
  <c r="BU764" i="4"/>
  <c r="BC764" i="4"/>
  <c r="BB764" i="4"/>
  <c r="BA764" i="4"/>
  <c r="AU764" i="4"/>
  <c r="AT764" i="4"/>
  <c r="AS764" i="4"/>
  <c r="BW763" i="4"/>
  <c r="BV763" i="4"/>
  <c r="BU763" i="4"/>
  <c r="BC763" i="4"/>
  <c r="BB763" i="4"/>
  <c r="BA763" i="4"/>
  <c r="AU763" i="4"/>
  <c r="AT763" i="4"/>
  <c r="AS763" i="4"/>
  <c r="BW762" i="4"/>
  <c r="BV762" i="4"/>
  <c r="BU762" i="4"/>
  <c r="BC762" i="4"/>
  <c r="BB762" i="4"/>
  <c r="BA762" i="4"/>
  <c r="AU762" i="4"/>
  <c r="AT762" i="4"/>
  <c r="AS762" i="4"/>
  <c r="BW761" i="4"/>
  <c r="BV761" i="4"/>
  <c r="BU761" i="4"/>
  <c r="BC761" i="4"/>
  <c r="BB761" i="4"/>
  <c r="BA761" i="4"/>
  <c r="AU761" i="4"/>
  <c r="AT761" i="4"/>
  <c r="AS761" i="4"/>
  <c r="BW760" i="4"/>
  <c r="BV760" i="4"/>
  <c r="BU760" i="4"/>
  <c r="BC760" i="4"/>
  <c r="BB760" i="4"/>
  <c r="BA760" i="4"/>
  <c r="AU760" i="4"/>
  <c r="AT760" i="4"/>
  <c r="AS760" i="4"/>
  <c r="BW759" i="4"/>
  <c r="BV759" i="4"/>
  <c r="BU759" i="4"/>
  <c r="BC759" i="4"/>
  <c r="BB759" i="4"/>
  <c r="BA759" i="4"/>
  <c r="AU759" i="4"/>
  <c r="AT759" i="4"/>
  <c r="AS759" i="4"/>
  <c r="BW758" i="4"/>
  <c r="BV758" i="4"/>
  <c r="BU758" i="4"/>
  <c r="BC758" i="4"/>
  <c r="BB758" i="4"/>
  <c r="BA758" i="4"/>
  <c r="AU758" i="4"/>
  <c r="AT758" i="4"/>
  <c r="AS758" i="4"/>
  <c r="BW757" i="4"/>
  <c r="BV757" i="4"/>
  <c r="BU757" i="4"/>
  <c r="BC757" i="4"/>
  <c r="BB757" i="4"/>
  <c r="BA757" i="4"/>
  <c r="AU757" i="4"/>
  <c r="AT757" i="4"/>
  <c r="AS757" i="4"/>
  <c r="BW756" i="4"/>
  <c r="BV756" i="4"/>
  <c r="BU756" i="4"/>
  <c r="BC756" i="4"/>
  <c r="BB756" i="4"/>
  <c r="BA756" i="4"/>
  <c r="AU756" i="4"/>
  <c r="AT756" i="4"/>
  <c r="AS756" i="4"/>
  <c r="BW755" i="4"/>
  <c r="BV755" i="4"/>
  <c r="BU755" i="4"/>
  <c r="BC755" i="4"/>
  <c r="BB755" i="4"/>
  <c r="BA755" i="4"/>
  <c r="AU755" i="4"/>
  <c r="AT755" i="4"/>
  <c r="AS755" i="4"/>
  <c r="BW754" i="4"/>
  <c r="BV754" i="4"/>
  <c r="BU754" i="4"/>
  <c r="BC754" i="4"/>
  <c r="BB754" i="4"/>
  <c r="BA754" i="4"/>
  <c r="AU754" i="4"/>
  <c r="AT754" i="4"/>
  <c r="AS754" i="4"/>
  <c r="BW753" i="4"/>
  <c r="BV753" i="4"/>
  <c r="BU753" i="4"/>
  <c r="BC753" i="4"/>
  <c r="BB753" i="4"/>
  <c r="BA753" i="4"/>
  <c r="AU753" i="4"/>
  <c r="AT753" i="4"/>
  <c r="AS753" i="4"/>
  <c r="BW752" i="4"/>
  <c r="BV752" i="4"/>
  <c r="BU752" i="4"/>
  <c r="BC752" i="4"/>
  <c r="BB752" i="4"/>
  <c r="BA752" i="4"/>
  <c r="AU752" i="4"/>
  <c r="AT752" i="4"/>
  <c r="AS752" i="4"/>
  <c r="BW751" i="4"/>
  <c r="BV751" i="4"/>
  <c r="BU751" i="4"/>
  <c r="BC751" i="4"/>
  <c r="BB751" i="4"/>
  <c r="BA751" i="4"/>
  <c r="AU751" i="4"/>
  <c r="AT751" i="4"/>
  <c r="AS751" i="4"/>
  <c r="BW750" i="4"/>
  <c r="BV750" i="4"/>
  <c r="BU750" i="4"/>
  <c r="BC750" i="4"/>
  <c r="BB750" i="4"/>
  <c r="BA750" i="4"/>
  <c r="AU750" i="4"/>
  <c r="AT750" i="4"/>
  <c r="AS750" i="4"/>
  <c r="BW749" i="4"/>
  <c r="BV749" i="4"/>
  <c r="BU749" i="4"/>
  <c r="BC749" i="4"/>
  <c r="BB749" i="4"/>
  <c r="BA749" i="4"/>
  <c r="AU749" i="4"/>
  <c r="AT749" i="4"/>
  <c r="AS749" i="4"/>
  <c r="BW748" i="4"/>
  <c r="BV748" i="4"/>
  <c r="BU748" i="4"/>
  <c r="BC748" i="4"/>
  <c r="BB748" i="4"/>
  <c r="BA748" i="4"/>
  <c r="AU748" i="4"/>
  <c r="AT748" i="4"/>
  <c r="AS748" i="4"/>
  <c r="BW747" i="4"/>
  <c r="BV747" i="4"/>
  <c r="BU747" i="4"/>
  <c r="BC747" i="4"/>
  <c r="BB747" i="4"/>
  <c r="BA747" i="4"/>
  <c r="AU747" i="4"/>
  <c r="AT747" i="4"/>
  <c r="AS747" i="4"/>
  <c r="BW746" i="4"/>
  <c r="BV746" i="4"/>
  <c r="BU746" i="4"/>
  <c r="BC746" i="4"/>
  <c r="BB746" i="4"/>
  <c r="BA746" i="4"/>
  <c r="AU746" i="4"/>
  <c r="AT746" i="4"/>
  <c r="AS746" i="4"/>
  <c r="BW745" i="4"/>
  <c r="BV745" i="4"/>
  <c r="BU745" i="4"/>
  <c r="BC745" i="4"/>
  <c r="BB745" i="4"/>
  <c r="BA745" i="4"/>
  <c r="AU745" i="4"/>
  <c r="AT745" i="4"/>
  <c r="AS745" i="4"/>
  <c r="BW744" i="4"/>
  <c r="BV744" i="4"/>
  <c r="BU744" i="4"/>
  <c r="BC744" i="4"/>
  <c r="BB744" i="4"/>
  <c r="BA744" i="4"/>
  <c r="AU744" i="4"/>
  <c r="AT744" i="4"/>
  <c r="AS744" i="4"/>
  <c r="BW743" i="4"/>
  <c r="BV743" i="4"/>
  <c r="BU743" i="4"/>
  <c r="BC743" i="4"/>
  <c r="BB743" i="4"/>
  <c r="BA743" i="4"/>
  <c r="AU743" i="4"/>
  <c r="AT743" i="4"/>
  <c r="AS743" i="4"/>
  <c r="BW742" i="4"/>
  <c r="BV742" i="4"/>
  <c r="BU742" i="4"/>
  <c r="BC742" i="4"/>
  <c r="BB742" i="4"/>
  <c r="BA742" i="4"/>
  <c r="AU742" i="4"/>
  <c r="AT742" i="4"/>
  <c r="AS742" i="4"/>
  <c r="BW741" i="4"/>
  <c r="BV741" i="4"/>
  <c r="BU741" i="4"/>
  <c r="BC741" i="4"/>
  <c r="BB741" i="4"/>
  <c r="BA741" i="4"/>
  <c r="AU741" i="4"/>
  <c r="AT741" i="4"/>
  <c r="AS741" i="4"/>
  <c r="BW740" i="4"/>
  <c r="BV740" i="4"/>
  <c r="BU740" i="4"/>
  <c r="BC740" i="4"/>
  <c r="BB740" i="4"/>
  <c r="BA740" i="4"/>
  <c r="AU740" i="4"/>
  <c r="AT740" i="4"/>
  <c r="AS740" i="4"/>
  <c r="BW739" i="4"/>
  <c r="BV739" i="4"/>
  <c r="BU739" i="4"/>
  <c r="BC739" i="4"/>
  <c r="BB739" i="4"/>
  <c r="BA739" i="4"/>
  <c r="AU739" i="4"/>
  <c r="AT739" i="4"/>
  <c r="AS739" i="4"/>
  <c r="BW738" i="4"/>
  <c r="BV738" i="4"/>
  <c r="BU738" i="4"/>
  <c r="BC738" i="4"/>
  <c r="BB738" i="4"/>
  <c r="BA738" i="4"/>
  <c r="AU738" i="4"/>
  <c r="AT738" i="4"/>
  <c r="AS738" i="4"/>
  <c r="BW737" i="4"/>
  <c r="BV737" i="4"/>
  <c r="BU737" i="4"/>
  <c r="BC737" i="4"/>
  <c r="BB737" i="4"/>
  <c r="BA737" i="4"/>
  <c r="AU737" i="4"/>
  <c r="AT737" i="4"/>
  <c r="AS737" i="4"/>
  <c r="BW736" i="4"/>
  <c r="BV736" i="4"/>
  <c r="BU736" i="4"/>
  <c r="BC736" i="4"/>
  <c r="BB736" i="4"/>
  <c r="BA736" i="4"/>
  <c r="AU736" i="4"/>
  <c r="AT736" i="4"/>
  <c r="AS736" i="4"/>
  <c r="BW735" i="4"/>
  <c r="BV735" i="4"/>
  <c r="BU735" i="4"/>
  <c r="BC735" i="4"/>
  <c r="BB735" i="4"/>
  <c r="BA735" i="4"/>
  <c r="AU735" i="4"/>
  <c r="AT735" i="4"/>
  <c r="AS735" i="4"/>
  <c r="BW734" i="4"/>
  <c r="BV734" i="4"/>
  <c r="BU734" i="4"/>
  <c r="BC734" i="4"/>
  <c r="BB734" i="4"/>
  <c r="BA734" i="4"/>
  <c r="AU734" i="4"/>
  <c r="AT734" i="4"/>
  <c r="AS734" i="4"/>
  <c r="BW733" i="4"/>
  <c r="BV733" i="4"/>
  <c r="BU733" i="4"/>
  <c r="BC733" i="4"/>
  <c r="BB733" i="4"/>
  <c r="BA733" i="4"/>
  <c r="AU733" i="4"/>
  <c r="AT733" i="4"/>
  <c r="AS733" i="4"/>
  <c r="BW732" i="4"/>
  <c r="BV732" i="4"/>
  <c r="BU732" i="4"/>
  <c r="BC732" i="4"/>
  <c r="BB732" i="4"/>
  <c r="BA732" i="4"/>
  <c r="AU732" i="4"/>
  <c r="AT732" i="4"/>
  <c r="AS732" i="4"/>
  <c r="BW731" i="4"/>
  <c r="BV731" i="4"/>
  <c r="BU731" i="4"/>
  <c r="BC731" i="4"/>
  <c r="BB731" i="4"/>
  <c r="BA731" i="4"/>
  <c r="AU731" i="4"/>
  <c r="AT731" i="4"/>
  <c r="AS731" i="4"/>
  <c r="BW730" i="4"/>
  <c r="BV730" i="4"/>
  <c r="BU730" i="4"/>
  <c r="BC730" i="4"/>
  <c r="BB730" i="4"/>
  <c r="BA730" i="4"/>
  <c r="AU730" i="4"/>
  <c r="AT730" i="4"/>
  <c r="AS730" i="4"/>
  <c r="BW729" i="4"/>
  <c r="BV729" i="4"/>
  <c r="BU729" i="4"/>
  <c r="BC729" i="4"/>
  <c r="BB729" i="4"/>
  <c r="BA729" i="4"/>
  <c r="AU729" i="4"/>
  <c r="AT729" i="4"/>
  <c r="AS729" i="4"/>
  <c r="BW728" i="4"/>
  <c r="BV728" i="4"/>
  <c r="BU728" i="4"/>
  <c r="BC728" i="4"/>
  <c r="BB728" i="4"/>
  <c r="BA728" i="4"/>
  <c r="AU728" i="4"/>
  <c r="AT728" i="4"/>
  <c r="AS728" i="4"/>
  <c r="BW727" i="4"/>
  <c r="BV727" i="4"/>
  <c r="BU727" i="4"/>
  <c r="BC727" i="4"/>
  <c r="BB727" i="4"/>
  <c r="BA727" i="4"/>
  <c r="AU727" i="4"/>
  <c r="AT727" i="4"/>
  <c r="AS727" i="4"/>
  <c r="BW726" i="4"/>
  <c r="BV726" i="4"/>
  <c r="BU726" i="4"/>
  <c r="BC726" i="4"/>
  <c r="BB726" i="4"/>
  <c r="BA726" i="4"/>
  <c r="AU726" i="4"/>
  <c r="AT726" i="4"/>
  <c r="AS726" i="4"/>
  <c r="BW725" i="4"/>
  <c r="BV725" i="4"/>
  <c r="BU725" i="4"/>
  <c r="BC725" i="4"/>
  <c r="BB725" i="4"/>
  <c r="BA725" i="4"/>
  <c r="AU725" i="4"/>
  <c r="AT725" i="4"/>
  <c r="AS725" i="4"/>
  <c r="BW724" i="4"/>
  <c r="BV724" i="4"/>
  <c r="BU724" i="4"/>
  <c r="BC724" i="4"/>
  <c r="BB724" i="4"/>
  <c r="BA724" i="4"/>
  <c r="AU724" i="4"/>
  <c r="AT724" i="4"/>
  <c r="AS724" i="4"/>
  <c r="BW723" i="4"/>
  <c r="BV723" i="4"/>
  <c r="BU723" i="4"/>
  <c r="BC723" i="4"/>
  <c r="BB723" i="4"/>
  <c r="BA723" i="4"/>
  <c r="AU723" i="4"/>
  <c r="AT723" i="4"/>
  <c r="AS723" i="4"/>
  <c r="BW722" i="4"/>
  <c r="BV722" i="4"/>
  <c r="BU722" i="4"/>
  <c r="BC722" i="4"/>
  <c r="BB722" i="4"/>
  <c r="BA722" i="4"/>
  <c r="AU722" i="4"/>
  <c r="AT722" i="4"/>
  <c r="AS722" i="4"/>
  <c r="BW721" i="4"/>
  <c r="BV721" i="4"/>
  <c r="BU721" i="4"/>
  <c r="BC721" i="4"/>
  <c r="BB721" i="4"/>
  <c r="BA721" i="4"/>
  <c r="AU721" i="4"/>
  <c r="AT721" i="4"/>
  <c r="AS721" i="4"/>
  <c r="BW720" i="4"/>
  <c r="BV720" i="4"/>
  <c r="BU720" i="4"/>
  <c r="BC720" i="4"/>
  <c r="BB720" i="4"/>
  <c r="BA720" i="4"/>
  <c r="AU720" i="4"/>
  <c r="AT720" i="4"/>
  <c r="AS720" i="4"/>
  <c r="BW719" i="4"/>
  <c r="BV719" i="4"/>
  <c r="BU719" i="4"/>
  <c r="BC719" i="4"/>
  <c r="BB719" i="4"/>
  <c r="BA719" i="4"/>
  <c r="AU719" i="4"/>
  <c r="AT719" i="4"/>
  <c r="AS719" i="4"/>
  <c r="BW718" i="4"/>
  <c r="BV718" i="4"/>
  <c r="BU718" i="4"/>
  <c r="BC718" i="4"/>
  <c r="BB718" i="4"/>
  <c r="BA718" i="4"/>
  <c r="AU718" i="4"/>
  <c r="AT718" i="4"/>
  <c r="AS718" i="4"/>
  <c r="BW717" i="4"/>
  <c r="BV717" i="4"/>
  <c r="BU717" i="4"/>
  <c r="BC717" i="4"/>
  <c r="BB717" i="4"/>
  <c r="BA717" i="4"/>
  <c r="AU717" i="4"/>
  <c r="AT717" i="4"/>
  <c r="AS717" i="4"/>
  <c r="BW716" i="4"/>
  <c r="BV716" i="4"/>
  <c r="BU716" i="4"/>
  <c r="BC716" i="4"/>
  <c r="BB716" i="4"/>
  <c r="BA716" i="4"/>
  <c r="AU716" i="4"/>
  <c r="AT716" i="4"/>
  <c r="AS716" i="4"/>
  <c r="BW715" i="4"/>
  <c r="BV715" i="4"/>
  <c r="BU715" i="4"/>
  <c r="BC715" i="4"/>
  <c r="BB715" i="4"/>
  <c r="BA715" i="4"/>
  <c r="AU715" i="4"/>
  <c r="AT715" i="4"/>
  <c r="AS715" i="4"/>
  <c r="BW714" i="4"/>
  <c r="BV714" i="4"/>
  <c r="BU714" i="4"/>
  <c r="BC714" i="4"/>
  <c r="BB714" i="4"/>
  <c r="BA714" i="4"/>
  <c r="AU714" i="4"/>
  <c r="AT714" i="4"/>
  <c r="AS714" i="4"/>
  <c r="BW713" i="4"/>
  <c r="BV713" i="4"/>
  <c r="BU713" i="4"/>
  <c r="BC713" i="4"/>
  <c r="BB713" i="4"/>
  <c r="BA713" i="4"/>
  <c r="AU713" i="4"/>
  <c r="AT713" i="4"/>
  <c r="AS713" i="4"/>
  <c r="BW712" i="4"/>
  <c r="BV712" i="4"/>
  <c r="BU712" i="4"/>
  <c r="BC712" i="4"/>
  <c r="BB712" i="4"/>
  <c r="BA712" i="4"/>
  <c r="AU712" i="4"/>
  <c r="AT712" i="4"/>
  <c r="AS712" i="4"/>
  <c r="BW711" i="4"/>
  <c r="BV711" i="4"/>
  <c r="BU711" i="4"/>
  <c r="BC711" i="4"/>
  <c r="BB711" i="4"/>
  <c r="BA711" i="4"/>
  <c r="AU711" i="4"/>
  <c r="AT711" i="4"/>
  <c r="AS711" i="4"/>
  <c r="BW710" i="4"/>
  <c r="BV710" i="4"/>
  <c r="BU710" i="4"/>
  <c r="BC710" i="4"/>
  <c r="BB710" i="4"/>
  <c r="BA710" i="4"/>
  <c r="AU710" i="4"/>
  <c r="AT710" i="4"/>
  <c r="AS710" i="4"/>
  <c r="BW709" i="4"/>
  <c r="BV709" i="4"/>
  <c r="BU709" i="4"/>
  <c r="BC709" i="4"/>
  <c r="BB709" i="4"/>
  <c r="BA709" i="4"/>
  <c r="AU709" i="4"/>
  <c r="AT709" i="4"/>
  <c r="AS709" i="4"/>
  <c r="BW708" i="4"/>
  <c r="BV708" i="4"/>
  <c r="BU708" i="4"/>
  <c r="BC708" i="4"/>
  <c r="BB708" i="4"/>
  <c r="BA708" i="4"/>
  <c r="AU708" i="4"/>
  <c r="AT708" i="4"/>
  <c r="AS708" i="4"/>
  <c r="BW707" i="4"/>
  <c r="BV707" i="4"/>
  <c r="BU707" i="4"/>
  <c r="BC707" i="4"/>
  <c r="BB707" i="4"/>
  <c r="BA707" i="4"/>
  <c r="AU707" i="4"/>
  <c r="AT707" i="4"/>
  <c r="AS707" i="4"/>
  <c r="BW706" i="4"/>
  <c r="BV706" i="4"/>
  <c r="BU706" i="4"/>
  <c r="BC706" i="4"/>
  <c r="BB706" i="4"/>
  <c r="BA706" i="4"/>
  <c r="AU706" i="4"/>
  <c r="AT706" i="4"/>
  <c r="AS706" i="4"/>
  <c r="BW705" i="4"/>
  <c r="BV705" i="4"/>
  <c r="BU705" i="4"/>
  <c r="BC705" i="4"/>
  <c r="BB705" i="4"/>
  <c r="BA705" i="4"/>
  <c r="AU705" i="4"/>
  <c r="AT705" i="4"/>
  <c r="AS705" i="4"/>
  <c r="BW704" i="4"/>
  <c r="BV704" i="4"/>
  <c r="BU704" i="4"/>
  <c r="BC704" i="4"/>
  <c r="BB704" i="4"/>
  <c r="BA704" i="4"/>
  <c r="AU704" i="4"/>
  <c r="AT704" i="4"/>
  <c r="AS704" i="4"/>
  <c r="BW703" i="4"/>
  <c r="BV703" i="4"/>
  <c r="BU703" i="4"/>
  <c r="BC703" i="4"/>
  <c r="BB703" i="4"/>
  <c r="BA703" i="4"/>
  <c r="AU703" i="4"/>
  <c r="AT703" i="4"/>
  <c r="AS703" i="4"/>
  <c r="BW702" i="4"/>
  <c r="BV702" i="4"/>
  <c r="BU702" i="4"/>
  <c r="BC702" i="4"/>
  <c r="BB702" i="4"/>
  <c r="BA702" i="4"/>
  <c r="AU702" i="4"/>
  <c r="AT702" i="4"/>
  <c r="AS702" i="4"/>
  <c r="BW701" i="4"/>
  <c r="BV701" i="4"/>
  <c r="BU701" i="4"/>
  <c r="BC701" i="4"/>
  <c r="BB701" i="4"/>
  <c r="BA701" i="4"/>
  <c r="AU701" i="4"/>
  <c r="AT701" i="4"/>
  <c r="AS701" i="4"/>
  <c r="BW700" i="4"/>
  <c r="BV700" i="4"/>
  <c r="BU700" i="4"/>
  <c r="BC700" i="4"/>
  <c r="BB700" i="4"/>
  <c r="BA700" i="4"/>
  <c r="AU700" i="4"/>
  <c r="AT700" i="4"/>
  <c r="AS700" i="4"/>
  <c r="BW699" i="4"/>
  <c r="BV699" i="4"/>
  <c r="BU699" i="4"/>
  <c r="BC699" i="4"/>
  <c r="BB699" i="4"/>
  <c r="BA699" i="4"/>
  <c r="AU699" i="4"/>
  <c r="AT699" i="4"/>
  <c r="AS699" i="4"/>
  <c r="BW698" i="4"/>
  <c r="BV698" i="4"/>
  <c r="BU698" i="4"/>
  <c r="BC698" i="4"/>
  <c r="BB698" i="4"/>
  <c r="BA698" i="4"/>
  <c r="AU698" i="4"/>
  <c r="AT698" i="4"/>
  <c r="AS698" i="4"/>
  <c r="BW697" i="4"/>
  <c r="BV697" i="4"/>
  <c r="BU697" i="4"/>
  <c r="BC697" i="4"/>
  <c r="BB697" i="4"/>
  <c r="BA697" i="4"/>
  <c r="AU697" i="4"/>
  <c r="AT697" i="4"/>
  <c r="AS697" i="4"/>
  <c r="BW696" i="4"/>
  <c r="BV696" i="4"/>
  <c r="BU696" i="4"/>
  <c r="BC696" i="4"/>
  <c r="BB696" i="4"/>
  <c r="BA696" i="4"/>
  <c r="AU696" i="4"/>
  <c r="AT696" i="4"/>
  <c r="AS696" i="4"/>
  <c r="BW695" i="4"/>
  <c r="BV695" i="4"/>
  <c r="BU695" i="4"/>
  <c r="BC695" i="4"/>
  <c r="BB695" i="4"/>
  <c r="BA695" i="4"/>
  <c r="AU695" i="4"/>
  <c r="AT695" i="4"/>
  <c r="AS695" i="4"/>
  <c r="BW694" i="4"/>
  <c r="BV694" i="4"/>
  <c r="BU694" i="4"/>
  <c r="BC694" i="4"/>
  <c r="BB694" i="4"/>
  <c r="BA694" i="4"/>
  <c r="AU694" i="4"/>
  <c r="AT694" i="4"/>
  <c r="AS694" i="4"/>
  <c r="BW693" i="4"/>
  <c r="BV693" i="4"/>
  <c r="BU693" i="4"/>
  <c r="BC693" i="4"/>
  <c r="BB693" i="4"/>
  <c r="BA693" i="4"/>
  <c r="AU693" i="4"/>
  <c r="AT693" i="4"/>
  <c r="AS693" i="4"/>
  <c r="BW692" i="4"/>
  <c r="BV692" i="4"/>
  <c r="BU692" i="4"/>
  <c r="BC692" i="4"/>
  <c r="BB692" i="4"/>
  <c r="BA692" i="4"/>
  <c r="AU692" i="4"/>
  <c r="AT692" i="4"/>
  <c r="AS692" i="4"/>
  <c r="BW691" i="4"/>
  <c r="BV691" i="4"/>
  <c r="BU691" i="4"/>
  <c r="BC691" i="4"/>
  <c r="BB691" i="4"/>
  <c r="BA691" i="4"/>
  <c r="AU691" i="4"/>
  <c r="AT691" i="4"/>
  <c r="AS691" i="4"/>
  <c r="BW690" i="4"/>
  <c r="BV690" i="4"/>
  <c r="BU690" i="4"/>
  <c r="BC690" i="4"/>
  <c r="BB690" i="4"/>
  <c r="BA690" i="4"/>
  <c r="AU690" i="4"/>
  <c r="AT690" i="4"/>
  <c r="AS690" i="4"/>
  <c r="BW689" i="4"/>
  <c r="BV689" i="4"/>
  <c r="BU689" i="4"/>
  <c r="BC689" i="4"/>
  <c r="BB689" i="4"/>
  <c r="BA689" i="4"/>
  <c r="AU689" i="4"/>
  <c r="AT689" i="4"/>
  <c r="AS689" i="4"/>
  <c r="BW688" i="4"/>
  <c r="BV688" i="4"/>
  <c r="BU688" i="4"/>
  <c r="BC688" i="4"/>
  <c r="BB688" i="4"/>
  <c r="BA688" i="4"/>
  <c r="AU688" i="4"/>
  <c r="AT688" i="4"/>
  <c r="AS688" i="4"/>
  <c r="BW687" i="4"/>
  <c r="BV687" i="4"/>
  <c r="BU687" i="4"/>
  <c r="BC687" i="4"/>
  <c r="BB687" i="4"/>
  <c r="BA687" i="4"/>
  <c r="AU687" i="4"/>
  <c r="AT687" i="4"/>
  <c r="AS687" i="4"/>
  <c r="BW686" i="4"/>
  <c r="BV686" i="4"/>
  <c r="BU686" i="4"/>
  <c r="BC686" i="4"/>
  <c r="BB686" i="4"/>
  <c r="BA686" i="4"/>
  <c r="AU686" i="4"/>
  <c r="AT686" i="4"/>
  <c r="AS686" i="4"/>
  <c r="BW685" i="4"/>
  <c r="BV685" i="4"/>
  <c r="BU685" i="4"/>
  <c r="BC685" i="4"/>
  <c r="BB685" i="4"/>
  <c r="BA685" i="4"/>
  <c r="AU685" i="4"/>
  <c r="AT685" i="4"/>
  <c r="AS685" i="4"/>
  <c r="BW684" i="4"/>
  <c r="BV684" i="4"/>
  <c r="BU684" i="4"/>
  <c r="BC684" i="4"/>
  <c r="BB684" i="4"/>
  <c r="BA684" i="4"/>
  <c r="AU684" i="4"/>
  <c r="AT684" i="4"/>
  <c r="AS684" i="4"/>
  <c r="BW683" i="4"/>
  <c r="BV683" i="4"/>
  <c r="BU683" i="4"/>
  <c r="BC683" i="4"/>
  <c r="BB683" i="4"/>
  <c r="BA683" i="4"/>
  <c r="AU683" i="4"/>
  <c r="AT683" i="4"/>
  <c r="AS683" i="4"/>
  <c r="BW682" i="4"/>
  <c r="BV682" i="4"/>
  <c r="BU682" i="4"/>
  <c r="BC682" i="4"/>
  <c r="BB682" i="4"/>
  <c r="BA682" i="4"/>
  <c r="AU682" i="4"/>
  <c r="AT682" i="4"/>
  <c r="AS682" i="4"/>
  <c r="BW681" i="4"/>
  <c r="BV681" i="4"/>
  <c r="BU681" i="4"/>
  <c r="BC681" i="4"/>
  <c r="BB681" i="4"/>
  <c r="BA681" i="4"/>
  <c r="AU681" i="4"/>
  <c r="AT681" i="4"/>
  <c r="AS681" i="4"/>
  <c r="BW680" i="4"/>
  <c r="BV680" i="4"/>
  <c r="BU680" i="4"/>
  <c r="BC680" i="4"/>
  <c r="BB680" i="4"/>
  <c r="BA680" i="4"/>
  <c r="AU680" i="4"/>
  <c r="AT680" i="4"/>
  <c r="AS680" i="4"/>
  <c r="BW679" i="4"/>
  <c r="BV679" i="4"/>
  <c r="BU679" i="4"/>
  <c r="BC679" i="4"/>
  <c r="BB679" i="4"/>
  <c r="BA679" i="4"/>
  <c r="AU679" i="4"/>
  <c r="AT679" i="4"/>
  <c r="AS679" i="4"/>
  <c r="BW678" i="4"/>
  <c r="BV678" i="4"/>
  <c r="BU678" i="4"/>
  <c r="BC678" i="4"/>
  <c r="BB678" i="4"/>
  <c r="BA678" i="4"/>
  <c r="AU678" i="4"/>
  <c r="AT678" i="4"/>
  <c r="AS678" i="4"/>
  <c r="BW677" i="4"/>
  <c r="BV677" i="4"/>
  <c r="BU677" i="4"/>
  <c r="BC677" i="4"/>
  <c r="BB677" i="4"/>
  <c r="BA677" i="4"/>
  <c r="AU677" i="4"/>
  <c r="AT677" i="4"/>
  <c r="AS677" i="4"/>
  <c r="BW676" i="4"/>
  <c r="BV676" i="4"/>
  <c r="BU676" i="4"/>
  <c r="BC676" i="4"/>
  <c r="BB676" i="4"/>
  <c r="BA676" i="4"/>
  <c r="AU676" i="4"/>
  <c r="AT676" i="4"/>
  <c r="AS676" i="4"/>
  <c r="BW675" i="4"/>
  <c r="BV675" i="4"/>
  <c r="BU675" i="4"/>
  <c r="BC675" i="4"/>
  <c r="BB675" i="4"/>
  <c r="BA675" i="4"/>
  <c r="AU675" i="4"/>
  <c r="AT675" i="4"/>
  <c r="AS675" i="4"/>
  <c r="BW674" i="4"/>
  <c r="BV674" i="4"/>
  <c r="BU674" i="4"/>
  <c r="BC674" i="4"/>
  <c r="BB674" i="4"/>
  <c r="BA674" i="4"/>
  <c r="AU674" i="4"/>
  <c r="AT674" i="4"/>
  <c r="AS674" i="4"/>
  <c r="BW673" i="4"/>
  <c r="BV673" i="4"/>
  <c r="BU673" i="4"/>
  <c r="BC673" i="4"/>
  <c r="BB673" i="4"/>
  <c r="BA673" i="4"/>
  <c r="AU673" i="4"/>
  <c r="AT673" i="4"/>
  <c r="AS673" i="4"/>
  <c r="BW672" i="4"/>
  <c r="BV672" i="4"/>
  <c r="BU672" i="4"/>
  <c r="BC672" i="4"/>
  <c r="BB672" i="4"/>
  <c r="BA672" i="4"/>
  <c r="AU672" i="4"/>
  <c r="AT672" i="4"/>
  <c r="AS672" i="4"/>
  <c r="BW671" i="4"/>
  <c r="BV671" i="4"/>
  <c r="BU671" i="4"/>
  <c r="BC671" i="4"/>
  <c r="BB671" i="4"/>
  <c r="BA671" i="4"/>
  <c r="AU671" i="4"/>
  <c r="AT671" i="4"/>
  <c r="AS671" i="4"/>
  <c r="BW670" i="4"/>
  <c r="BV670" i="4"/>
  <c r="BU670" i="4"/>
  <c r="BC670" i="4"/>
  <c r="BB670" i="4"/>
  <c r="BA670" i="4"/>
  <c r="AU670" i="4"/>
  <c r="AT670" i="4"/>
  <c r="AS670" i="4"/>
  <c r="BW669" i="4"/>
  <c r="BV669" i="4"/>
  <c r="BU669" i="4"/>
  <c r="BC669" i="4"/>
  <c r="BB669" i="4"/>
  <c r="BA669" i="4"/>
  <c r="AU669" i="4"/>
  <c r="AT669" i="4"/>
  <c r="AS669" i="4"/>
  <c r="BW668" i="4"/>
  <c r="BV668" i="4"/>
  <c r="BU668" i="4"/>
  <c r="BC668" i="4"/>
  <c r="BB668" i="4"/>
  <c r="BA668" i="4"/>
  <c r="AU668" i="4"/>
  <c r="AT668" i="4"/>
  <c r="AS668" i="4"/>
  <c r="BW667" i="4"/>
  <c r="BV667" i="4"/>
  <c r="BU667" i="4"/>
  <c r="BC667" i="4"/>
  <c r="BB667" i="4"/>
  <c r="BA667" i="4"/>
  <c r="AU667" i="4"/>
  <c r="AT667" i="4"/>
  <c r="AS667" i="4"/>
  <c r="BW666" i="4"/>
  <c r="BV666" i="4"/>
  <c r="BU666" i="4"/>
  <c r="BC666" i="4"/>
  <c r="BB666" i="4"/>
  <c r="BA666" i="4"/>
  <c r="AU666" i="4"/>
  <c r="AT666" i="4"/>
  <c r="AS666" i="4"/>
  <c r="BW665" i="4"/>
  <c r="BV665" i="4"/>
  <c r="BU665" i="4"/>
  <c r="BC665" i="4"/>
  <c r="BB665" i="4"/>
  <c r="BA665" i="4"/>
  <c r="AU665" i="4"/>
  <c r="AT665" i="4"/>
  <c r="AS665" i="4"/>
  <c r="BW664" i="4"/>
  <c r="BV664" i="4"/>
  <c r="BU664" i="4"/>
  <c r="BC664" i="4"/>
  <c r="BB664" i="4"/>
  <c r="BA664" i="4"/>
  <c r="AU664" i="4"/>
  <c r="AT664" i="4"/>
  <c r="AS664" i="4"/>
  <c r="BW663" i="4"/>
  <c r="BV663" i="4"/>
  <c r="BU663" i="4"/>
  <c r="BC663" i="4"/>
  <c r="BB663" i="4"/>
  <c r="BA663" i="4"/>
  <c r="AU663" i="4"/>
  <c r="AT663" i="4"/>
  <c r="AS663" i="4"/>
  <c r="BW662" i="4"/>
  <c r="BV662" i="4"/>
  <c r="BU662" i="4"/>
  <c r="BC662" i="4"/>
  <c r="BB662" i="4"/>
  <c r="BA662" i="4"/>
  <c r="AU662" i="4"/>
  <c r="AT662" i="4"/>
  <c r="AS662" i="4"/>
  <c r="BW661" i="4"/>
  <c r="BV661" i="4"/>
  <c r="BU661" i="4"/>
  <c r="BC661" i="4"/>
  <c r="BB661" i="4"/>
  <c r="BA661" i="4"/>
  <c r="AU661" i="4"/>
  <c r="AT661" i="4"/>
  <c r="AS661" i="4"/>
  <c r="BW660" i="4"/>
  <c r="BV660" i="4"/>
  <c r="BU660" i="4"/>
  <c r="BC660" i="4"/>
  <c r="BB660" i="4"/>
  <c r="BA660" i="4"/>
  <c r="AU660" i="4"/>
  <c r="AT660" i="4"/>
  <c r="AS660" i="4"/>
  <c r="BW659" i="4"/>
  <c r="BV659" i="4"/>
  <c r="BU659" i="4"/>
  <c r="BC659" i="4"/>
  <c r="BB659" i="4"/>
  <c r="BA659" i="4"/>
  <c r="AU659" i="4"/>
  <c r="AT659" i="4"/>
  <c r="AS659" i="4"/>
  <c r="BW658" i="4"/>
  <c r="BV658" i="4"/>
  <c r="BU658" i="4"/>
  <c r="BC658" i="4"/>
  <c r="BB658" i="4"/>
  <c r="BA658" i="4"/>
  <c r="AU658" i="4"/>
  <c r="AT658" i="4"/>
  <c r="AS658" i="4"/>
  <c r="BW657" i="4"/>
  <c r="BV657" i="4"/>
  <c r="BU657" i="4"/>
  <c r="BC657" i="4"/>
  <c r="BB657" i="4"/>
  <c r="BA657" i="4"/>
  <c r="AU657" i="4"/>
  <c r="AT657" i="4"/>
  <c r="AS657" i="4"/>
  <c r="BW656" i="4"/>
  <c r="BV656" i="4"/>
  <c r="BU656" i="4"/>
  <c r="BC656" i="4"/>
  <c r="BB656" i="4"/>
  <c r="BA656" i="4"/>
  <c r="AU656" i="4"/>
  <c r="AT656" i="4"/>
  <c r="AS656" i="4"/>
  <c r="BW655" i="4"/>
  <c r="BV655" i="4"/>
  <c r="BU655" i="4"/>
  <c r="BC655" i="4"/>
  <c r="BB655" i="4"/>
  <c r="BA655" i="4"/>
  <c r="AU655" i="4"/>
  <c r="AT655" i="4"/>
  <c r="AS655" i="4"/>
  <c r="BW654" i="4"/>
  <c r="BV654" i="4"/>
  <c r="BU654" i="4"/>
  <c r="BC654" i="4"/>
  <c r="BB654" i="4"/>
  <c r="BA654" i="4"/>
  <c r="AU654" i="4"/>
  <c r="AT654" i="4"/>
  <c r="AS654" i="4"/>
  <c r="BW653" i="4"/>
  <c r="BV653" i="4"/>
  <c r="BU653" i="4"/>
  <c r="BC653" i="4"/>
  <c r="BB653" i="4"/>
  <c r="BA653" i="4"/>
  <c r="AU653" i="4"/>
  <c r="AT653" i="4"/>
  <c r="AS653" i="4"/>
  <c r="BW652" i="4"/>
  <c r="BV652" i="4"/>
  <c r="BU652" i="4"/>
  <c r="BC652" i="4"/>
  <c r="BB652" i="4"/>
  <c r="BA652" i="4"/>
  <c r="AU652" i="4"/>
  <c r="AT652" i="4"/>
  <c r="AS652" i="4"/>
  <c r="BW651" i="4"/>
  <c r="BV651" i="4"/>
  <c r="BU651" i="4"/>
  <c r="BC651" i="4"/>
  <c r="BB651" i="4"/>
  <c r="BA651" i="4"/>
  <c r="AU651" i="4"/>
  <c r="AT651" i="4"/>
  <c r="AS651" i="4"/>
  <c r="BW650" i="4"/>
  <c r="BV650" i="4"/>
  <c r="BU650" i="4"/>
  <c r="BC650" i="4"/>
  <c r="BB650" i="4"/>
  <c r="BA650" i="4"/>
  <c r="AU650" i="4"/>
  <c r="AT650" i="4"/>
  <c r="AS650" i="4"/>
  <c r="BW649" i="4"/>
  <c r="BV649" i="4"/>
  <c r="BU649" i="4"/>
  <c r="BC649" i="4"/>
  <c r="BB649" i="4"/>
  <c r="BA649" i="4"/>
  <c r="AU649" i="4"/>
  <c r="AT649" i="4"/>
  <c r="AS649" i="4"/>
  <c r="BW648" i="4"/>
  <c r="BV648" i="4"/>
  <c r="BU648" i="4"/>
  <c r="BC648" i="4"/>
  <c r="BB648" i="4"/>
  <c r="BA648" i="4"/>
  <c r="AU648" i="4"/>
  <c r="AT648" i="4"/>
  <c r="AS648" i="4"/>
  <c r="BW647" i="4"/>
  <c r="BV647" i="4"/>
  <c r="BU647" i="4"/>
  <c r="BC647" i="4"/>
  <c r="BB647" i="4"/>
  <c r="BA647" i="4"/>
  <c r="AU647" i="4"/>
  <c r="AT647" i="4"/>
  <c r="AS647" i="4"/>
  <c r="BW646" i="4"/>
  <c r="BV646" i="4"/>
  <c r="BU646" i="4"/>
  <c r="BC646" i="4"/>
  <c r="BB646" i="4"/>
  <c r="BA646" i="4"/>
  <c r="AU646" i="4"/>
  <c r="AT646" i="4"/>
  <c r="AS646" i="4"/>
  <c r="BW645" i="4"/>
  <c r="BV645" i="4"/>
  <c r="BU645" i="4"/>
  <c r="BC645" i="4"/>
  <c r="BB645" i="4"/>
  <c r="BA645" i="4"/>
  <c r="AU645" i="4"/>
  <c r="AT645" i="4"/>
  <c r="AS645" i="4"/>
  <c r="BW644" i="4"/>
  <c r="BV644" i="4"/>
  <c r="BU644" i="4"/>
  <c r="BC644" i="4"/>
  <c r="BB644" i="4"/>
  <c r="BA644" i="4"/>
  <c r="AU644" i="4"/>
  <c r="AT644" i="4"/>
  <c r="AS644" i="4"/>
  <c r="BW643" i="4"/>
  <c r="BV643" i="4"/>
  <c r="BU643" i="4"/>
  <c r="BC643" i="4"/>
  <c r="BB643" i="4"/>
  <c r="BA643" i="4"/>
  <c r="AU643" i="4"/>
  <c r="AT643" i="4"/>
  <c r="AS643" i="4"/>
  <c r="BW642" i="4"/>
  <c r="BV642" i="4"/>
  <c r="BU642" i="4"/>
  <c r="BC642" i="4"/>
  <c r="BB642" i="4"/>
  <c r="BA642" i="4"/>
  <c r="AU642" i="4"/>
  <c r="AT642" i="4"/>
  <c r="AS642" i="4"/>
  <c r="BW641" i="4"/>
  <c r="BV641" i="4"/>
  <c r="BU641" i="4"/>
  <c r="BC641" i="4"/>
  <c r="BB641" i="4"/>
  <c r="BA641" i="4"/>
  <c r="AU641" i="4"/>
  <c r="AT641" i="4"/>
  <c r="AS641" i="4"/>
  <c r="BW640" i="4"/>
  <c r="BV640" i="4"/>
  <c r="BU640" i="4"/>
  <c r="BC640" i="4"/>
  <c r="BB640" i="4"/>
  <c r="BA640" i="4"/>
  <c r="AU640" i="4"/>
  <c r="AT640" i="4"/>
  <c r="AS640" i="4"/>
  <c r="BW639" i="4"/>
  <c r="BV639" i="4"/>
  <c r="BU639" i="4"/>
  <c r="BC639" i="4"/>
  <c r="BB639" i="4"/>
  <c r="BA639" i="4"/>
  <c r="AU639" i="4"/>
  <c r="AT639" i="4"/>
  <c r="AS639" i="4"/>
  <c r="BW638" i="4"/>
  <c r="BV638" i="4"/>
  <c r="BU638" i="4"/>
  <c r="BC638" i="4"/>
  <c r="BB638" i="4"/>
  <c r="BA638" i="4"/>
  <c r="AU638" i="4"/>
  <c r="AT638" i="4"/>
  <c r="AS638" i="4"/>
  <c r="BW637" i="4"/>
  <c r="BV637" i="4"/>
  <c r="BU637" i="4"/>
  <c r="BC637" i="4"/>
  <c r="BB637" i="4"/>
  <c r="BA637" i="4"/>
  <c r="AU637" i="4"/>
  <c r="AT637" i="4"/>
  <c r="AS637" i="4"/>
  <c r="BW636" i="4"/>
  <c r="BV636" i="4"/>
  <c r="BU636" i="4"/>
  <c r="BC636" i="4"/>
  <c r="BB636" i="4"/>
  <c r="BA636" i="4"/>
  <c r="AU636" i="4"/>
  <c r="AT636" i="4"/>
  <c r="AS636" i="4"/>
  <c r="BW635" i="4"/>
  <c r="BV635" i="4"/>
  <c r="BU635" i="4"/>
  <c r="BC635" i="4"/>
  <c r="BB635" i="4"/>
  <c r="BA635" i="4"/>
  <c r="AU635" i="4"/>
  <c r="AT635" i="4"/>
  <c r="AS635" i="4"/>
  <c r="BW634" i="4"/>
  <c r="BV634" i="4"/>
  <c r="BU634" i="4"/>
  <c r="BC634" i="4"/>
  <c r="BB634" i="4"/>
  <c r="BA634" i="4"/>
  <c r="AU634" i="4"/>
  <c r="AT634" i="4"/>
  <c r="AS634" i="4"/>
  <c r="BW633" i="4"/>
  <c r="BV633" i="4"/>
  <c r="BU633" i="4"/>
  <c r="BC633" i="4"/>
  <c r="BB633" i="4"/>
  <c r="BA633" i="4"/>
  <c r="AU633" i="4"/>
  <c r="AT633" i="4"/>
  <c r="AS633" i="4"/>
  <c r="BW632" i="4"/>
  <c r="BV632" i="4"/>
  <c r="BU632" i="4"/>
  <c r="BC632" i="4"/>
  <c r="BB632" i="4"/>
  <c r="BA632" i="4"/>
  <c r="AU632" i="4"/>
  <c r="AT632" i="4"/>
  <c r="AS632" i="4"/>
  <c r="BW631" i="4"/>
  <c r="BV631" i="4"/>
  <c r="BU631" i="4"/>
  <c r="BC631" i="4"/>
  <c r="BB631" i="4"/>
  <c r="BA631" i="4"/>
  <c r="AU631" i="4"/>
  <c r="AT631" i="4"/>
  <c r="AS631" i="4"/>
  <c r="BW630" i="4"/>
  <c r="BV630" i="4"/>
  <c r="BU630" i="4"/>
  <c r="BC630" i="4"/>
  <c r="BB630" i="4"/>
  <c r="BA630" i="4"/>
  <c r="AU630" i="4"/>
  <c r="AT630" i="4"/>
  <c r="AS630" i="4"/>
  <c r="BW629" i="4"/>
  <c r="BV629" i="4"/>
  <c r="BU629" i="4"/>
  <c r="BC629" i="4"/>
  <c r="BB629" i="4"/>
  <c r="BA629" i="4"/>
  <c r="AU629" i="4"/>
  <c r="AT629" i="4"/>
  <c r="AS629" i="4"/>
  <c r="BW628" i="4"/>
  <c r="BV628" i="4"/>
  <c r="BU628" i="4"/>
  <c r="BC628" i="4"/>
  <c r="BB628" i="4"/>
  <c r="BA628" i="4"/>
  <c r="AU628" i="4"/>
  <c r="AT628" i="4"/>
  <c r="AS628" i="4"/>
  <c r="BW627" i="4"/>
  <c r="BV627" i="4"/>
  <c r="BU627" i="4"/>
  <c r="BC627" i="4"/>
  <c r="BB627" i="4"/>
  <c r="BA627" i="4"/>
  <c r="AU627" i="4"/>
  <c r="AT627" i="4"/>
  <c r="AS627" i="4"/>
  <c r="BW626" i="4"/>
  <c r="BV626" i="4"/>
  <c r="BU626" i="4"/>
  <c r="BC626" i="4"/>
  <c r="BB626" i="4"/>
  <c r="BA626" i="4"/>
  <c r="AU626" i="4"/>
  <c r="AT626" i="4"/>
  <c r="AS626" i="4"/>
  <c r="BW625" i="4"/>
  <c r="BV625" i="4"/>
  <c r="BU625" i="4"/>
  <c r="BC625" i="4"/>
  <c r="BB625" i="4"/>
  <c r="BA625" i="4"/>
  <c r="AU625" i="4"/>
  <c r="AT625" i="4"/>
  <c r="AS625" i="4"/>
  <c r="BW624" i="4"/>
  <c r="BV624" i="4"/>
  <c r="BU624" i="4"/>
  <c r="BC624" i="4"/>
  <c r="BB624" i="4"/>
  <c r="BA624" i="4"/>
  <c r="AU624" i="4"/>
  <c r="AT624" i="4"/>
  <c r="AS624" i="4"/>
  <c r="BW623" i="4"/>
  <c r="BV623" i="4"/>
  <c r="BU623" i="4"/>
  <c r="BC623" i="4"/>
  <c r="BB623" i="4"/>
  <c r="BA623" i="4"/>
  <c r="AU623" i="4"/>
  <c r="AT623" i="4"/>
  <c r="AS623" i="4"/>
  <c r="BW622" i="4"/>
  <c r="BV622" i="4"/>
  <c r="BU622" i="4"/>
  <c r="BC622" i="4"/>
  <c r="BB622" i="4"/>
  <c r="BA622" i="4"/>
  <c r="AU622" i="4"/>
  <c r="AT622" i="4"/>
  <c r="AS622" i="4"/>
  <c r="BW621" i="4"/>
  <c r="BV621" i="4"/>
  <c r="BU621" i="4"/>
  <c r="BC621" i="4"/>
  <c r="BB621" i="4"/>
  <c r="BA621" i="4"/>
  <c r="AU621" i="4"/>
  <c r="AT621" i="4"/>
  <c r="AS621" i="4"/>
  <c r="BW620" i="4"/>
  <c r="BV620" i="4"/>
  <c r="BU620" i="4"/>
  <c r="BC620" i="4"/>
  <c r="BB620" i="4"/>
  <c r="BA620" i="4"/>
  <c r="AU620" i="4"/>
  <c r="AT620" i="4"/>
  <c r="AS620" i="4"/>
  <c r="BW619" i="4"/>
  <c r="BV619" i="4"/>
  <c r="BU619" i="4"/>
  <c r="BC619" i="4"/>
  <c r="BB619" i="4"/>
  <c r="BA619" i="4"/>
  <c r="AU619" i="4"/>
  <c r="AT619" i="4"/>
  <c r="AS619" i="4"/>
  <c r="BW618" i="4"/>
  <c r="BV618" i="4"/>
  <c r="BU618" i="4"/>
  <c r="BC618" i="4"/>
  <c r="BB618" i="4"/>
  <c r="BA618" i="4"/>
  <c r="AU618" i="4"/>
  <c r="AT618" i="4"/>
  <c r="AS618" i="4"/>
  <c r="BW617" i="4"/>
  <c r="BV617" i="4"/>
  <c r="BU617" i="4"/>
  <c r="BC617" i="4"/>
  <c r="BB617" i="4"/>
  <c r="BA617" i="4"/>
  <c r="AU617" i="4"/>
  <c r="AT617" i="4"/>
  <c r="AS617" i="4"/>
  <c r="BW616" i="4"/>
  <c r="BV616" i="4"/>
  <c r="BU616" i="4"/>
  <c r="BC616" i="4"/>
  <c r="BB616" i="4"/>
  <c r="BA616" i="4"/>
  <c r="AU616" i="4"/>
  <c r="AT616" i="4"/>
  <c r="AS616" i="4"/>
  <c r="BW615" i="4"/>
  <c r="BV615" i="4"/>
  <c r="BU615" i="4"/>
  <c r="BC615" i="4"/>
  <c r="BB615" i="4"/>
  <c r="BA615" i="4"/>
  <c r="AU615" i="4"/>
  <c r="AT615" i="4"/>
  <c r="AS615" i="4"/>
  <c r="BW614" i="4"/>
  <c r="BV614" i="4"/>
  <c r="BU614" i="4"/>
  <c r="BC614" i="4"/>
  <c r="BB614" i="4"/>
  <c r="BA614" i="4"/>
  <c r="AU614" i="4"/>
  <c r="AT614" i="4"/>
  <c r="AS614" i="4"/>
  <c r="BW613" i="4"/>
  <c r="BV613" i="4"/>
  <c r="BU613" i="4"/>
  <c r="BC613" i="4"/>
  <c r="BB613" i="4"/>
  <c r="BA613" i="4"/>
  <c r="AU613" i="4"/>
  <c r="AT613" i="4"/>
  <c r="AS613" i="4"/>
  <c r="BW612" i="4"/>
  <c r="BV612" i="4"/>
  <c r="BU612" i="4"/>
  <c r="BC612" i="4"/>
  <c r="BB612" i="4"/>
  <c r="BA612" i="4"/>
  <c r="AU612" i="4"/>
  <c r="AT612" i="4"/>
  <c r="AS612" i="4"/>
  <c r="BW611" i="4"/>
  <c r="BV611" i="4"/>
  <c r="BU611" i="4"/>
  <c r="BC611" i="4"/>
  <c r="BB611" i="4"/>
  <c r="BA611" i="4"/>
  <c r="AU611" i="4"/>
  <c r="AT611" i="4"/>
  <c r="AS611" i="4"/>
  <c r="BW610" i="4"/>
  <c r="BV610" i="4"/>
  <c r="BU610" i="4"/>
  <c r="BC610" i="4"/>
  <c r="BB610" i="4"/>
  <c r="BA610" i="4"/>
  <c r="AU610" i="4"/>
  <c r="AT610" i="4"/>
  <c r="AS610" i="4"/>
  <c r="BW609" i="4"/>
  <c r="BV609" i="4"/>
  <c r="BU609" i="4"/>
  <c r="BC609" i="4"/>
  <c r="BB609" i="4"/>
  <c r="BA609" i="4"/>
  <c r="AU609" i="4"/>
  <c r="AT609" i="4"/>
  <c r="AS609" i="4"/>
  <c r="BW608" i="4"/>
  <c r="BV608" i="4"/>
  <c r="BU608" i="4"/>
  <c r="BC608" i="4"/>
  <c r="BB608" i="4"/>
  <c r="BA608" i="4"/>
  <c r="AU608" i="4"/>
  <c r="AT608" i="4"/>
  <c r="AS608" i="4"/>
  <c r="BW607" i="4"/>
  <c r="BV607" i="4"/>
  <c r="BU607" i="4"/>
  <c r="BC607" i="4"/>
  <c r="BB607" i="4"/>
  <c r="BA607" i="4"/>
  <c r="AU607" i="4"/>
  <c r="AT607" i="4"/>
  <c r="AS607" i="4"/>
  <c r="BW606" i="4"/>
  <c r="BV606" i="4"/>
  <c r="BU606" i="4"/>
  <c r="BC606" i="4"/>
  <c r="BB606" i="4"/>
  <c r="BA606" i="4"/>
  <c r="AU606" i="4"/>
  <c r="AT606" i="4"/>
  <c r="AS606" i="4"/>
  <c r="BW605" i="4"/>
  <c r="BV605" i="4"/>
  <c r="BU605" i="4"/>
  <c r="BC605" i="4"/>
  <c r="BB605" i="4"/>
  <c r="BA605" i="4"/>
  <c r="AU605" i="4"/>
  <c r="AT605" i="4"/>
  <c r="AS605" i="4"/>
  <c r="BW604" i="4"/>
  <c r="BV604" i="4"/>
  <c r="BU604" i="4"/>
  <c r="BC604" i="4"/>
  <c r="BB604" i="4"/>
  <c r="BA604" i="4"/>
  <c r="AU604" i="4"/>
  <c r="AT604" i="4"/>
  <c r="AS604" i="4"/>
  <c r="BW603" i="4"/>
  <c r="BV603" i="4"/>
  <c r="BU603" i="4"/>
  <c r="BC603" i="4"/>
  <c r="BB603" i="4"/>
  <c r="BA603" i="4"/>
  <c r="AU603" i="4"/>
  <c r="AT603" i="4"/>
  <c r="AS603" i="4"/>
  <c r="BW602" i="4"/>
  <c r="BV602" i="4"/>
  <c r="BU602" i="4"/>
  <c r="BC602" i="4"/>
  <c r="BB602" i="4"/>
  <c r="BA602" i="4"/>
  <c r="AU602" i="4"/>
  <c r="AT602" i="4"/>
  <c r="AS602" i="4"/>
  <c r="BW601" i="4"/>
  <c r="BV601" i="4"/>
  <c r="BU601" i="4"/>
  <c r="BC601" i="4"/>
  <c r="BB601" i="4"/>
  <c r="BA601" i="4"/>
  <c r="AU601" i="4"/>
  <c r="AT601" i="4"/>
  <c r="AS601" i="4"/>
  <c r="BW600" i="4"/>
  <c r="BV600" i="4"/>
  <c r="BU600" i="4"/>
  <c r="BC600" i="4"/>
  <c r="BB600" i="4"/>
  <c r="BA600" i="4"/>
  <c r="AU600" i="4"/>
  <c r="AT600" i="4"/>
  <c r="AS600" i="4"/>
  <c r="BW599" i="4"/>
  <c r="BV599" i="4"/>
  <c r="BU599" i="4"/>
  <c r="BC599" i="4"/>
  <c r="BB599" i="4"/>
  <c r="BA599" i="4"/>
  <c r="AU599" i="4"/>
  <c r="AT599" i="4"/>
  <c r="AS599" i="4"/>
  <c r="BW598" i="4"/>
  <c r="BV598" i="4"/>
  <c r="BU598" i="4"/>
  <c r="BC598" i="4"/>
  <c r="BB598" i="4"/>
  <c r="BA598" i="4"/>
  <c r="AU598" i="4"/>
  <c r="AT598" i="4"/>
  <c r="AS598" i="4"/>
  <c r="BW597" i="4"/>
  <c r="BV597" i="4"/>
  <c r="BU597" i="4"/>
  <c r="BC597" i="4"/>
  <c r="BB597" i="4"/>
  <c r="BA597" i="4"/>
  <c r="AU597" i="4"/>
  <c r="AT597" i="4"/>
  <c r="AS597" i="4"/>
  <c r="BW596" i="4"/>
  <c r="BV596" i="4"/>
  <c r="BU596" i="4"/>
  <c r="BC596" i="4"/>
  <c r="BB596" i="4"/>
  <c r="BA596" i="4"/>
  <c r="AU596" i="4"/>
  <c r="AT596" i="4"/>
  <c r="AS596" i="4"/>
  <c r="BW595" i="4"/>
  <c r="BV595" i="4"/>
  <c r="BU595" i="4"/>
  <c r="BC595" i="4"/>
  <c r="BB595" i="4"/>
  <c r="BA595" i="4"/>
  <c r="AU595" i="4"/>
  <c r="AT595" i="4"/>
  <c r="AS595" i="4"/>
  <c r="BW594" i="4"/>
  <c r="BV594" i="4"/>
  <c r="BU594" i="4"/>
  <c r="BC594" i="4"/>
  <c r="BB594" i="4"/>
  <c r="BA594" i="4"/>
  <c r="AU594" i="4"/>
  <c r="AT594" i="4"/>
  <c r="AS594" i="4"/>
  <c r="BW593" i="4"/>
  <c r="BV593" i="4"/>
  <c r="BU593" i="4"/>
  <c r="BC593" i="4"/>
  <c r="BB593" i="4"/>
  <c r="BA593" i="4"/>
  <c r="AU593" i="4"/>
  <c r="AT593" i="4"/>
  <c r="AS593" i="4"/>
  <c r="BW592" i="4"/>
  <c r="BV592" i="4"/>
  <c r="BU592" i="4"/>
  <c r="BC592" i="4"/>
  <c r="BB592" i="4"/>
  <c r="BA592" i="4"/>
  <c r="AU592" i="4"/>
  <c r="AT592" i="4"/>
  <c r="AS592" i="4"/>
  <c r="BW591" i="4"/>
  <c r="BV591" i="4"/>
  <c r="BU591" i="4"/>
  <c r="BC591" i="4"/>
  <c r="BB591" i="4"/>
  <c r="BA591" i="4"/>
  <c r="AU591" i="4"/>
  <c r="AT591" i="4"/>
  <c r="AS591" i="4"/>
  <c r="BW590" i="4"/>
  <c r="BV590" i="4"/>
  <c r="BU590" i="4"/>
  <c r="BC590" i="4"/>
  <c r="BB590" i="4"/>
  <c r="BA590" i="4"/>
  <c r="AU590" i="4"/>
  <c r="AT590" i="4"/>
  <c r="AS590" i="4"/>
  <c r="BW589" i="4"/>
  <c r="BV589" i="4"/>
  <c r="BU589" i="4"/>
  <c r="BC589" i="4"/>
  <c r="BB589" i="4"/>
  <c r="BA589" i="4"/>
  <c r="AU589" i="4"/>
  <c r="AT589" i="4"/>
  <c r="AS589" i="4"/>
  <c r="BW588" i="4"/>
  <c r="BV588" i="4"/>
  <c r="BU588" i="4"/>
  <c r="BC588" i="4"/>
  <c r="BB588" i="4"/>
  <c r="BA588" i="4"/>
  <c r="AU588" i="4"/>
  <c r="AT588" i="4"/>
  <c r="AS588" i="4"/>
  <c r="BW587" i="4"/>
  <c r="BV587" i="4"/>
  <c r="BU587" i="4"/>
  <c r="BC587" i="4"/>
  <c r="BB587" i="4"/>
  <c r="BA587" i="4"/>
  <c r="AU587" i="4"/>
  <c r="AT587" i="4"/>
  <c r="AS587" i="4"/>
  <c r="BW586" i="4"/>
  <c r="BV586" i="4"/>
  <c r="BU586" i="4"/>
  <c r="BC586" i="4"/>
  <c r="BB586" i="4"/>
  <c r="BA586" i="4"/>
  <c r="AU586" i="4"/>
  <c r="AT586" i="4"/>
  <c r="AS586" i="4"/>
  <c r="BW585" i="4"/>
  <c r="BV585" i="4"/>
  <c r="BU585" i="4"/>
  <c r="BC585" i="4"/>
  <c r="BB585" i="4"/>
  <c r="BA585" i="4"/>
  <c r="AU585" i="4"/>
  <c r="AT585" i="4"/>
  <c r="AS585" i="4"/>
  <c r="BW584" i="4"/>
  <c r="BV584" i="4"/>
  <c r="BU584" i="4"/>
  <c r="BC584" i="4"/>
  <c r="BB584" i="4"/>
  <c r="BA584" i="4"/>
  <c r="AU584" i="4"/>
  <c r="AT584" i="4"/>
  <c r="AS584" i="4"/>
  <c r="BW583" i="4"/>
  <c r="BV583" i="4"/>
  <c r="BU583" i="4"/>
  <c r="BC583" i="4"/>
  <c r="BB583" i="4"/>
  <c r="BA583" i="4"/>
  <c r="AU583" i="4"/>
  <c r="AT583" i="4"/>
  <c r="AS583" i="4"/>
  <c r="BW582" i="4"/>
  <c r="BV582" i="4"/>
  <c r="BU582" i="4"/>
  <c r="BC582" i="4"/>
  <c r="BB582" i="4"/>
  <c r="BA582" i="4"/>
  <c r="AU582" i="4"/>
  <c r="AT582" i="4"/>
  <c r="AS582" i="4"/>
  <c r="BW581" i="4"/>
  <c r="BV581" i="4"/>
  <c r="BU581" i="4"/>
  <c r="BC581" i="4"/>
  <c r="BB581" i="4"/>
  <c r="BA581" i="4"/>
  <c r="AU581" i="4"/>
  <c r="AT581" i="4"/>
  <c r="AS581" i="4"/>
  <c r="BW580" i="4"/>
  <c r="BV580" i="4"/>
  <c r="BU580" i="4"/>
  <c r="BC580" i="4"/>
  <c r="BB580" i="4"/>
  <c r="BA580" i="4"/>
  <c r="AU580" i="4"/>
  <c r="AT580" i="4"/>
  <c r="AS580" i="4"/>
  <c r="BW579" i="4"/>
  <c r="BV579" i="4"/>
  <c r="BU579" i="4"/>
  <c r="BC579" i="4"/>
  <c r="BB579" i="4"/>
  <c r="BA579" i="4"/>
  <c r="AU579" i="4"/>
  <c r="AT579" i="4"/>
  <c r="AS579" i="4"/>
  <c r="BW578" i="4"/>
  <c r="BV578" i="4"/>
  <c r="BU578" i="4"/>
  <c r="BC578" i="4"/>
  <c r="BB578" i="4"/>
  <c r="BA578" i="4"/>
  <c r="AU578" i="4"/>
  <c r="AT578" i="4"/>
  <c r="AS578" i="4"/>
  <c r="BW577" i="4"/>
  <c r="BV577" i="4"/>
  <c r="BU577" i="4"/>
  <c r="BC577" i="4"/>
  <c r="BB577" i="4"/>
  <c r="BA577" i="4"/>
  <c r="AU577" i="4"/>
  <c r="AT577" i="4"/>
  <c r="AS577" i="4"/>
  <c r="BW576" i="4"/>
  <c r="BV576" i="4"/>
  <c r="BU576" i="4"/>
  <c r="BC576" i="4"/>
  <c r="BB576" i="4"/>
  <c r="BA576" i="4"/>
  <c r="AU576" i="4"/>
  <c r="AT576" i="4"/>
  <c r="AS576" i="4"/>
  <c r="BW575" i="4"/>
  <c r="BV575" i="4"/>
  <c r="BU575" i="4"/>
  <c r="BC575" i="4"/>
  <c r="BB575" i="4"/>
  <c r="BA575" i="4"/>
  <c r="AU575" i="4"/>
  <c r="AT575" i="4"/>
  <c r="AS575" i="4"/>
  <c r="BW574" i="4"/>
  <c r="BV574" i="4"/>
  <c r="BU574" i="4"/>
  <c r="BC574" i="4"/>
  <c r="BB574" i="4"/>
  <c r="BA574" i="4"/>
  <c r="AU574" i="4"/>
  <c r="AT574" i="4"/>
  <c r="AS574" i="4"/>
  <c r="BW573" i="4"/>
  <c r="BV573" i="4"/>
  <c r="BU573" i="4"/>
  <c r="BC573" i="4"/>
  <c r="BB573" i="4"/>
  <c r="BA573" i="4"/>
  <c r="AU573" i="4"/>
  <c r="AT573" i="4"/>
  <c r="AS573" i="4"/>
  <c r="BW572" i="4"/>
  <c r="BV572" i="4"/>
  <c r="BU572" i="4"/>
  <c r="BC572" i="4"/>
  <c r="BB572" i="4"/>
  <c r="BA572" i="4"/>
  <c r="AU572" i="4"/>
  <c r="AT572" i="4"/>
  <c r="AS572" i="4"/>
  <c r="BW571" i="4"/>
  <c r="BV571" i="4"/>
  <c r="BU571" i="4"/>
  <c r="BC571" i="4"/>
  <c r="BB571" i="4"/>
  <c r="BA571" i="4"/>
  <c r="AU571" i="4"/>
  <c r="AT571" i="4"/>
  <c r="AS571" i="4"/>
  <c r="BW570" i="4"/>
  <c r="BV570" i="4"/>
  <c r="BU570" i="4"/>
  <c r="BC570" i="4"/>
  <c r="BB570" i="4"/>
  <c r="BA570" i="4"/>
  <c r="AU570" i="4"/>
  <c r="AT570" i="4"/>
  <c r="AS570" i="4"/>
  <c r="BW569" i="4"/>
  <c r="BV569" i="4"/>
  <c r="BU569" i="4"/>
  <c r="BC569" i="4"/>
  <c r="BB569" i="4"/>
  <c r="BA569" i="4"/>
  <c r="AU569" i="4"/>
  <c r="AT569" i="4"/>
  <c r="AS569" i="4"/>
  <c r="BW568" i="4"/>
  <c r="BV568" i="4"/>
  <c r="BU568" i="4"/>
  <c r="BC568" i="4"/>
  <c r="BB568" i="4"/>
  <c r="BA568" i="4"/>
  <c r="AU568" i="4"/>
  <c r="AT568" i="4"/>
  <c r="AS568" i="4"/>
  <c r="BW567" i="4"/>
  <c r="BV567" i="4"/>
  <c r="BU567" i="4"/>
  <c r="BC567" i="4"/>
  <c r="BB567" i="4"/>
  <c r="BA567" i="4"/>
  <c r="AU567" i="4"/>
  <c r="AT567" i="4"/>
  <c r="AS567" i="4"/>
  <c r="BW566" i="4"/>
  <c r="BV566" i="4"/>
  <c r="BU566" i="4"/>
  <c r="BC566" i="4"/>
  <c r="BB566" i="4"/>
  <c r="BA566" i="4"/>
  <c r="AU566" i="4"/>
  <c r="AT566" i="4"/>
  <c r="AS566" i="4"/>
  <c r="BW565" i="4"/>
  <c r="BV565" i="4"/>
  <c r="BU565" i="4"/>
  <c r="BC565" i="4"/>
  <c r="BB565" i="4"/>
  <c r="BA565" i="4"/>
  <c r="AU565" i="4"/>
  <c r="AT565" i="4"/>
  <c r="AS565" i="4"/>
  <c r="BW564" i="4"/>
  <c r="BV564" i="4"/>
  <c r="BU564" i="4"/>
  <c r="BC564" i="4"/>
  <c r="BB564" i="4"/>
  <c r="BA564" i="4"/>
  <c r="AU564" i="4"/>
  <c r="AT564" i="4"/>
  <c r="AS564" i="4"/>
  <c r="BW563" i="4"/>
  <c r="BV563" i="4"/>
  <c r="BU563" i="4"/>
  <c r="BC563" i="4"/>
  <c r="BB563" i="4"/>
  <c r="BA563" i="4"/>
  <c r="AU563" i="4"/>
  <c r="AT563" i="4"/>
  <c r="AS563" i="4"/>
  <c r="BW562" i="4"/>
  <c r="BV562" i="4"/>
  <c r="BU562" i="4"/>
  <c r="BC562" i="4"/>
  <c r="BB562" i="4"/>
  <c r="BA562" i="4"/>
  <c r="AU562" i="4"/>
  <c r="AT562" i="4"/>
  <c r="AS562" i="4"/>
  <c r="BW561" i="4"/>
  <c r="BV561" i="4"/>
  <c r="BU561" i="4"/>
  <c r="BC561" i="4"/>
  <c r="BB561" i="4"/>
  <c r="BA561" i="4"/>
  <c r="AU561" i="4"/>
  <c r="AT561" i="4"/>
  <c r="AS561" i="4"/>
  <c r="BW560" i="4"/>
  <c r="BV560" i="4"/>
  <c r="BU560" i="4"/>
  <c r="BC560" i="4"/>
  <c r="BB560" i="4"/>
  <c r="BA560" i="4"/>
  <c r="AU560" i="4"/>
  <c r="AT560" i="4"/>
  <c r="AS560" i="4"/>
  <c r="BW559" i="4"/>
  <c r="BV559" i="4"/>
  <c r="BU559" i="4"/>
  <c r="BC559" i="4"/>
  <c r="BB559" i="4"/>
  <c r="BA559" i="4"/>
  <c r="AU559" i="4"/>
  <c r="AT559" i="4"/>
  <c r="AS559" i="4"/>
  <c r="BW558" i="4"/>
  <c r="BV558" i="4"/>
  <c r="BU558" i="4"/>
  <c r="BC558" i="4"/>
  <c r="BB558" i="4"/>
  <c r="BA558" i="4"/>
  <c r="AU558" i="4"/>
  <c r="AT558" i="4"/>
  <c r="AS558" i="4"/>
  <c r="BW557" i="4"/>
  <c r="BV557" i="4"/>
  <c r="BU557" i="4"/>
  <c r="BC557" i="4"/>
  <c r="BB557" i="4"/>
  <c r="BA557" i="4"/>
  <c r="AU557" i="4"/>
  <c r="AT557" i="4"/>
  <c r="AS557" i="4"/>
  <c r="BW556" i="4"/>
  <c r="BV556" i="4"/>
  <c r="BU556" i="4"/>
  <c r="BC556" i="4"/>
  <c r="BB556" i="4"/>
  <c r="BA556" i="4"/>
  <c r="AU556" i="4"/>
  <c r="AT556" i="4"/>
  <c r="AS556" i="4"/>
  <c r="BW555" i="4"/>
  <c r="BV555" i="4"/>
  <c r="BU555" i="4"/>
  <c r="BC555" i="4"/>
  <c r="BB555" i="4"/>
  <c r="BA555" i="4"/>
  <c r="AU555" i="4"/>
  <c r="AT555" i="4"/>
  <c r="AS555" i="4"/>
  <c r="BW554" i="4"/>
  <c r="BV554" i="4"/>
  <c r="BU554" i="4"/>
  <c r="BC554" i="4"/>
  <c r="BB554" i="4"/>
  <c r="BA554" i="4"/>
  <c r="AU554" i="4"/>
  <c r="AT554" i="4"/>
  <c r="AS554" i="4"/>
  <c r="BW553" i="4"/>
  <c r="BV553" i="4"/>
  <c r="BU553" i="4"/>
  <c r="BC553" i="4"/>
  <c r="BB553" i="4"/>
  <c r="BA553" i="4"/>
  <c r="AU553" i="4"/>
  <c r="AT553" i="4"/>
  <c r="AS553" i="4"/>
  <c r="BW552" i="4"/>
  <c r="BV552" i="4"/>
  <c r="BU552" i="4"/>
  <c r="BC552" i="4"/>
  <c r="BB552" i="4"/>
  <c r="BA552" i="4"/>
  <c r="AU552" i="4"/>
  <c r="AT552" i="4"/>
  <c r="AS552" i="4"/>
  <c r="BW551" i="4"/>
  <c r="BV551" i="4"/>
  <c r="BU551" i="4"/>
  <c r="BC551" i="4"/>
  <c r="BB551" i="4"/>
  <c r="BA551" i="4"/>
  <c r="AU551" i="4"/>
  <c r="AT551" i="4"/>
  <c r="AS551" i="4"/>
  <c r="BW550" i="4"/>
  <c r="BV550" i="4"/>
  <c r="BU550" i="4"/>
  <c r="BC550" i="4"/>
  <c r="BB550" i="4"/>
  <c r="BA550" i="4"/>
  <c r="AU550" i="4"/>
  <c r="AT550" i="4"/>
  <c r="AS550" i="4"/>
  <c r="BW549" i="4"/>
  <c r="BV549" i="4"/>
  <c r="BU549" i="4"/>
  <c r="BC549" i="4"/>
  <c r="BB549" i="4"/>
  <c r="BA549" i="4"/>
  <c r="AU549" i="4"/>
  <c r="AT549" i="4"/>
  <c r="AS549" i="4"/>
  <c r="BW548" i="4"/>
  <c r="BV548" i="4"/>
  <c r="BU548" i="4"/>
  <c r="BC548" i="4"/>
  <c r="BB548" i="4"/>
  <c r="BA548" i="4"/>
  <c r="AU548" i="4"/>
  <c r="AT548" i="4"/>
  <c r="AS548" i="4"/>
  <c r="BW547" i="4"/>
  <c r="BV547" i="4"/>
  <c r="BU547" i="4"/>
  <c r="BC547" i="4"/>
  <c r="BB547" i="4"/>
  <c r="BA547" i="4"/>
  <c r="AU547" i="4"/>
  <c r="AT547" i="4"/>
  <c r="AS547" i="4"/>
  <c r="BW546" i="4"/>
  <c r="BV546" i="4"/>
  <c r="BU546" i="4"/>
  <c r="BC546" i="4"/>
  <c r="BB546" i="4"/>
  <c r="BA546" i="4"/>
  <c r="AU546" i="4"/>
  <c r="AT546" i="4"/>
  <c r="AS546" i="4"/>
  <c r="BW545" i="4"/>
  <c r="BV545" i="4"/>
  <c r="BU545" i="4"/>
  <c r="BC545" i="4"/>
  <c r="BB545" i="4"/>
  <c r="BA545" i="4"/>
  <c r="AU545" i="4"/>
  <c r="AT545" i="4"/>
  <c r="AS545" i="4"/>
  <c r="BW544" i="4"/>
  <c r="BV544" i="4"/>
  <c r="BU544" i="4"/>
  <c r="BC544" i="4"/>
  <c r="BB544" i="4"/>
  <c r="BA544" i="4"/>
  <c r="AU544" i="4"/>
  <c r="AT544" i="4"/>
  <c r="AS544" i="4"/>
  <c r="BW543" i="4"/>
  <c r="BV543" i="4"/>
  <c r="BU543" i="4"/>
  <c r="BC543" i="4"/>
  <c r="BB543" i="4"/>
  <c r="BA543" i="4"/>
  <c r="AU543" i="4"/>
  <c r="AT543" i="4"/>
  <c r="AS543" i="4"/>
  <c r="BW542" i="4"/>
  <c r="BV542" i="4"/>
  <c r="BU542" i="4"/>
  <c r="BC542" i="4"/>
  <c r="BB542" i="4"/>
  <c r="BA542" i="4"/>
  <c r="AU542" i="4"/>
  <c r="AT542" i="4"/>
  <c r="AS542" i="4"/>
  <c r="BW541" i="4"/>
  <c r="BV541" i="4"/>
  <c r="BU541" i="4"/>
  <c r="BC541" i="4"/>
  <c r="BB541" i="4"/>
  <c r="BA541" i="4"/>
  <c r="AU541" i="4"/>
  <c r="AT541" i="4"/>
  <c r="AS541" i="4"/>
  <c r="BW540" i="4"/>
  <c r="BV540" i="4"/>
  <c r="BU540" i="4"/>
  <c r="BC540" i="4"/>
  <c r="BB540" i="4"/>
  <c r="BA540" i="4"/>
  <c r="AU540" i="4"/>
  <c r="AT540" i="4"/>
  <c r="AS540" i="4"/>
  <c r="BW539" i="4"/>
  <c r="BV539" i="4"/>
  <c r="BU539" i="4"/>
  <c r="BC539" i="4"/>
  <c r="BB539" i="4"/>
  <c r="BA539" i="4"/>
  <c r="AU539" i="4"/>
  <c r="AT539" i="4"/>
  <c r="AS539" i="4"/>
  <c r="BW538" i="4"/>
  <c r="BV538" i="4"/>
  <c r="BU538" i="4"/>
  <c r="BC538" i="4"/>
  <c r="BB538" i="4"/>
  <c r="BA538" i="4"/>
  <c r="AU538" i="4"/>
  <c r="AT538" i="4"/>
  <c r="AS538" i="4"/>
  <c r="BW537" i="4"/>
  <c r="BV537" i="4"/>
  <c r="BU537" i="4"/>
  <c r="BC537" i="4"/>
  <c r="BB537" i="4"/>
  <c r="BA537" i="4"/>
  <c r="AU537" i="4"/>
  <c r="AT537" i="4"/>
  <c r="AS537" i="4"/>
  <c r="BW536" i="4"/>
  <c r="BV536" i="4"/>
  <c r="BU536" i="4"/>
  <c r="BC536" i="4"/>
  <c r="BB536" i="4"/>
  <c r="BA536" i="4"/>
  <c r="AU536" i="4"/>
  <c r="AT536" i="4"/>
  <c r="AS536" i="4"/>
  <c r="BW535" i="4"/>
  <c r="BV535" i="4"/>
  <c r="BU535" i="4"/>
  <c r="BC535" i="4"/>
  <c r="BB535" i="4"/>
  <c r="BA535" i="4"/>
  <c r="AU535" i="4"/>
  <c r="AT535" i="4"/>
  <c r="AS535" i="4"/>
  <c r="BW534" i="4"/>
  <c r="BV534" i="4"/>
  <c r="BU534" i="4"/>
  <c r="BC534" i="4"/>
  <c r="BB534" i="4"/>
  <c r="BA534" i="4"/>
  <c r="AU534" i="4"/>
  <c r="AT534" i="4"/>
  <c r="AS534" i="4"/>
  <c r="BW533" i="4"/>
  <c r="BV533" i="4"/>
  <c r="BU533" i="4"/>
  <c r="BC533" i="4"/>
  <c r="BB533" i="4"/>
  <c r="BA533" i="4"/>
  <c r="AU533" i="4"/>
  <c r="AT533" i="4"/>
  <c r="AS533" i="4"/>
  <c r="BW532" i="4"/>
  <c r="BV532" i="4"/>
  <c r="BU532" i="4"/>
  <c r="BC532" i="4"/>
  <c r="BB532" i="4"/>
  <c r="BA532" i="4"/>
  <c r="AU532" i="4"/>
  <c r="AT532" i="4"/>
  <c r="AS532" i="4"/>
  <c r="BW531" i="4"/>
  <c r="BV531" i="4"/>
  <c r="BU531" i="4"/>
  <c r="BC531" i="4"/>
  <c r="BB531" i="4"/>
  <c r="BA531" i="4"/>
  <c r="AU531" i="4"/>
  <c r="AT531" i="4"/>
  <c r="AS531" i="4"/>
  <c r="BW530" i="4"/>
  <c r="BV530" i="4"/>
  <c r="BU530" i="4"/>
  <c r="BC530" i="4"/>
  <c r="BB530" i="4"/>
  <c r="BA530" i="4"/>
  <c r="AU530" i="4"/>
  <c r="AT530" i="4"/>
  <c r="AS530" i="4"/>
  <c r="BW529" i="4"/>
  <c r="BV529" i="4"/>
  <c r="BU529" i="4"/>
  <c r="BC529" i="4"/>
  <c r="BB529" i="4"/>
  <c r="BA529" i="4"/>
  <c r="AU529" i="4"/>
  <c r="AT529" i="4"/>
  <c r="AS529" i="4"/>
  <c r="BW528" i="4"/>
  <c r="BV528" i="4"/>
  <c r="BU528" i="4"/>
  <c r="BC528" i="4"/>
  <c r="BB528" i="4"/>
  <c r="BA528" i="4"/>
  <c r="AU528" i="4"/>
  <c r="AT528" i="4"/>
  <c r="AS528" i="4"/>
  <c r="BW527" i="4"/>
  <c r="BV527" i="4"/>
  <c r="BU527" i="4"/>
  <c r="BC527" i="4"/>
  <c r="BB527" i="4"/>
  <c r="BA527" i="4"/>
  <c r="AU527" i="4"/>
  <c r="AT527" i="4"/>
  <c r="AS527" i="4"/>
  <c r="BW526" i="4"/>
  <c r="BV526" i="4"/>
  <c r="BU526" i="4"/>
  <c r="BC526" i="4"/>
  <c r="BB526" i="4"/>
  <c r="BA526" i="4"/>
  <c r="AU526" i="4"/>
  <c r="AT526" i="4"/>
  <c r="AS526" i="4"/>
  <c r="BW525" i="4"/>
  <c r="BV525" i="4"/>
  <c r="BU525" i="4"/>
  <c r="BC525" i="4"/>
  <c r="BB525" i="4"/>
  <c r="BA525" i="4"/>
  <c r="AU525" i="4"/>
  <c r="AT525" i="4"/>
  <c r="AS525" i="4"/>
  <c r="BW524" i="4"/>
  <c r="BV524" i="4"/>
  <c r="BU524" i="4"/>
  <c r="BC524" i="4"/>
  <c r="BB524" i="4"/>
  <c r="BA524" i="4"/>
  <c r="AU524" i="4"/>
  <c r="AT524" i="4"/>
  <c r="AS524" i="4"/>
  <c r="BW523" i="4"/>
  <c r="BV523" i="4"/>
  <c r="BU523" i="4"/>
  <c r="BC523" i="4"/>
  <c r="BB523" i="4"/>
  <c r="BA523" i="4"/>
  <c r="AU523" i="4"/>
  <c r="AT523" i="4"/>
  <c r="AS523" i="4"/>
  <c r="BW522" i="4"/>
  <c r="BV522" i="4"/>
  <c r="BU522" i="4"/>
  <c r="BC522" i="4"/>
  <c r="BB522" i="4"/>
  <c r="BA522" i="4"/>
  <c r="AU522" i="4"/>
  <c r="AT522" i="4"/>
  <c r="AS522" i="4"/>
  <c r="BW521" i="4"/>
  <c r="BV521" i="4"/>
  <c r="BU521" i="4"/>
  <c r="BC521" i="4"/>
  <c r="BB521" i="4"/>
  <c r="BA521" i="4"/>
  <c r="AU521" i="4"/>
  <c r="AT521" i="4"/>
  <c r="AS521" i="4"/>
  <c r="BW520" i="4"/>
  <c r="BV520" i="4"/>
  <c r="BU520" i="4"/>
  <c r="BC520" i="4"/>
  <c r="BB520" i="4"/>
  <c r="BA520" i="4"/>
  <c r="AU520" i="4"/>
  <c r="AT520" i="4"/>
  <c r="AS520" i="4"/>
  <c r="BW519" i="4"/>
  <c r="BV519" i="4"/>
  <c r="BU519" i="4"/>
  <c r="BC519" i="4"/>
  <c r="BB519" i="4"/>
  <c r="BA519" i="4"/>
  <c r="AU519" i="4"/>
  <c r="AT519" i="4"/>
  <c r="AS519" i="4"/>
  <c r="BW518" i="4"/>
  <c r="BV518" i="4"/>
  <c r="BU518" i="4"/>
  <c r="BC518" i="4"/>
  <c r="BB518" i="4"/>
  <c r="BA518" i="4"/>
  <c r="AU518" i="4"/>
  <c r="AT518" i="4"/>
  <c r="AS518" i="4"/>
  <c r="BW517" i="4"/>
  <c r="BV517" i="4"/>
  <c r="BU517" i="4"/>
  <c r="BC517" i="4"/>
  <c r="BB517" i="4"/>
  <c r="BA517" i="4"/>
  <c r="AU517" i="4"/>
  <c r="AT517" i="4"/>
  <c r="AS517" i="4"/>
  <c r="BW516" i="4"/>
  <c r="BV516" i="4"/>
  <c r="BU516" i="4"/>
  <c r="BC516" i="4"/>
  <c r="BB516" i="4"/>
  <c r="BA516" i="4"/>
  <c r="AU516" i="4"/>
  <c r="AT516" i="4"/>
  <c r="AS516" i="4"/>
  <c r="BW515" i="4"/>
  <c r="BV515" i="4"/>
  <c r="BU515" i="4"/>
  <c r="BC515" i="4"/>
  <c r="BB515" i="4"/>
  <c r="BA515" i="4"/>
  <c r="AU515" i="4"/>
  <c r="AT515" i="4"/>
  <c r="AS515" i="4"/>
  <c r="BW514" i="4"/>
  <c r="BV514" i="4"/>
  <c r="BU514" i="4"/>
  <c r="BC514" i="4"/>
  <c r="BB514" i="4"/>
  <c r="BA514" i="4"/>
  <c r="AU514" i="4"/>
  <c r="AT514" i="4"/>
  <c r="AS514" i="4"/>
  <c r="BW513" i="4"/>
  <c r="BV513" i="4"/>
  <c r="BU513" i="4"/>
  <c r="BC513" i="4"/>
  <c r="BB513" i="4"/>
  <c r="BA513" i="4"/>
  <c r="AU513" i="4"/>
  <c r="AT513" i="4"/>
  <c r="AS513" i="4"/>
  <c r="BW512" i="4"/>
  <c r="BV512" i="4"/>
  <c r="BU512" i="4"/>
  <c r="BC512" i="4"/>
  <c r="BB512" i="4"/>
  <c r="BA512" i="4"/>
  <c r="AU512" i="4"/>
  <c r="AT512" i="4"/>
  <c r="AS512" i="4"/>
  <c r="BW511" i="4"/>
  <c r="BV511" i="4"/>
  <c r="BU511" i="4"/>
  <c r="BC511" i="4"/>
  <c r="BB511" i="4"/>
  <c r="BA511" i="4"/>
  <c r="AU511" i="4"/>
  <c r="AT511" i="4"/>
  <c r="AS511" i="4"/>
  <c r="BW510" i="4"/>
  <c r="BV510" i="4"/>
  <c r="BU510" i="4"/>
  <c r="BC510" i="4"/>
  <c r="BB510" i="4"/>
  <c r="BA510" i="4"/>
  <c r="AU510" i="4"/>
  <c r="AT510" i="4"/>
  <c r="AS510" i="4"/>
  <c r="BW509" i="4"/>
  <c r="BV509" i="4"/>
  <c r="BU509" i="4"/>
  <c r="BC509" i="4"/>
  <c r="BB509" i="4"/>
  <c r="BA509" i="4"/>
  <c r="AU509" i="4"/>
  <c r="AT509" i="4"/>
  <c r="AS509" i="4"/>
  <c r="BW508" i="4"/>
  <c r="BV508" i="4"/>
  <c r="BU508" i="4"/>
  <c r="BC508" i="4"/>
  <c r="BB508" i="4"/>
  <c r="BA508" i="4"/>
  <c r="AU508" i="4"/>
  <c r="AT508" i="4"/>
  <c r="AS508" i="4"/>
  <c r="BW507" i="4"/>
  <c r="BV507" i="4"/>
  <c r="BU507" i="4"/>
  <c r="BC507" i="4"/>
  <c r="BB507" i="4"/>
  <c r="BA507" i="4"/>
  <c r="AU507" i="4"/>
  <c r="AT507" i="4"/>
  <c r="AS507" i="4"/>
  <c r="BW506" i="4"/>
  <c r="BV506" i="4"/>
  <c r="BU506" i="4"/>
  <c r="BC506" i="4"/>
  <c r="BB506" i="4"/>
  <c r="BA506" i="4"/>
  <c r="AU506" i="4"/>
  <c r="AT506" i="4"/>
  <c r="AS506" i="4"/>
  <c r="BW505" i="4"/>
  <c r="BV505" i="4"/>
  <c r="BU505" i="4"/>
  <c r="BC505" i="4"/>
  <c r="BB505" i="4"/>
  <c r="BA505" i="4"/>
  <c r="AU505" i="4"/>
  <c r="AT505" i="4"/>
  <c r="AS505" i="4"/>
  <c r="BW504" i="4"/>
  <c r="BV504" i="4"/>
  <c r="BU504" i="4"/>
  <c r="BC504" i="4"/>
  <c r="BB504" i="4"/>
  <c r="BA504" i="4"/>
  <c r="AU504" i="4"/>
  <c r="AT504" i="4"/>
  <c r="AS504" i="4"/>
  <c r="BW503" i="4"/>
  <c r="BV503" i="4"/>
  <c r="BU503" i="4"/>
  <c r="BC503" i="4"/>
  <c r="BB503" i="4"/>
  <c r="BA503" i="4"/>
  <c r="AU503" i="4"/>
  <c r="AT503" i="4"/>
  <c r="AS503" i="4"/>
  <c r="BW502" i="4"/>
  <c r="BV502" i="4"/>
  <c r="BU502" i="4"/>
  <c r="BC502" i="4"/>
  <c r="BB502" i="4"/>
  <c r="BA502" i="4"/>
  <c r="AU502" i="4"/>
  <c r="AT502" i="4"/>
  <c r="AS502" i="4"/>
  <c r="BW501" i="4"/>
  <c r="BV501" i="4"/>
  <c r="BU501" i="4"/>
  <c r="BC501" i="4"/>
  <c r="BB501" i="4"/>
  <c r="BA501" i="4"/>
  <c r="AU501" i="4"/>
  <c r="AT501" i="4"/>
  <c r="AS501" i="4"/>
  <c r="BW500" i="4"/>
  <c r="BV500" i="4"/>
  <c r="BU500" i="4"/>
  <c r="BC500" i="4"/>
  <c r="BB500" i="4"/>
  <c r="BA500" i="4"/>
  <c r="AU500" i="4"/>
  <c r="AT500" i="4"/>
  <c r="AS500" i="4"/>
  <c r="BW499" i="4"/>
  <c r="BV499" i="4"/>
  <c r="BU499" i="4"/>
  <c r="BC499" i="4"/>
  <c r="BB499" i="4"/>
  <c r="BA499" i="4"/>
  <c r="AU499" i="4"/>
  <c r="AT499" i="4"/>
  <c r="AS499" i="4"/>
  <c r="BW498" i="4"/>
  <c r="BV498" i="4"/>
  <c r="BU498" i="4"/>
  <c r="BC498" i="4"/>
  <c r="BB498" i="4"/>
  <c r="BA498" i="4"/>
  <c r="AU498" i="4"/>
  <c r="AT498" i="4"/>
  <c r="AS498" i="4"/>
  <c r="BW497" i="4"/>
  <c r="BV497" i="4"/>
  <c r="BU497" i="4"/>
  <c r="BC497" i="4"/>
  <c r="BB497" i="4"/>
  <c r="BA497" i="4"/>
  <c r="AU497" i="4"/>
  <c r="AT497" i="4"/>
  <c r="AS497" i="4"/>
  <c r="BW496" i="4"/>
  <c r="BV496" i="4"/>
  <c r="BU496" i="4"/>
  <c r="BC496" i="4"/>
  <c r="BB496" i="4"/>
  <c r="BA496" i="4"/>
  <c r="AU496" i="4"/>
  <c r="AT496" i="4"/>
  <c r="AS496" i="4"/>
  <c r="BW495" i="4"/>
  <c r="BV495" i="4"/>
  <c r="BU495" i="4"/>
  <c r="BC495" i="4"/>
  <c r="BB495" i="4"/>
  <c r="BA495" i="4"/>
  <c r="AU495" i="4"/>
  <c r="AT495" i="4"/>
  <c r="AS495" i="4"/>
  <c r="BW494" i="4"/>
  <c r="BV494" i="4"/>
  <c r="BU494" i="4"/>
  <c r="BC494" i="4"/>
  <c r="BB494" i="4"/>
  <c r="BA494" i="4"/>
  <c r="AU494" i="4"/>
  <c r="AT494" i="4"/>
  <c r="AS494" i="4"/>
  <c r="BW493" i="4"/>
  <c r="BV493" i="4"/>
  <c r="BU493" i="4"/>
  <c r="BC493" i="4"/>
  <c r="BB493" i="4"/>
  <c r="BA493" i="4"/>
  <c r="AU493" i="4"/>
  <c r="AT493" i="4"/>
  <c r="AS493" i="4"/>
  <c r="BW492" i="4"/>
  <c r="BV492" i="4"/>
  <c r="BU492" i="4"/>
  <c r="BC492" i="4"/>
  <c r="BB492" i="4"/>
  <c r="BA492" i="4"/>
  <c r="AU492" i="4"/>
  <c r="AT492" i="4"/>
  <c r="AS492" i="4"/>
  <c r="BW491" i="4"/>
  <c r="BV491" i="4"/>
  <c r="BU491" i="4"/>
  <c r="BC491" i="4"/>
  <c r="BB491" i="4"/>
  <c r="BA491" i="4"/>
  <c r="AU491" i="4"/>
  <c r="AT491" i="4"/>
  <c r="AS491" i="4"/>
  <c r="BW490" i="4"/>
  <c r="BV490" i="4"/>
  <c r="BU490" i="4"/>
  <c r="BC490" i="4"/>
  <c r="BB490" i="4"/>
  <c r="BA490" i="4"/>
  <c r="AU490" i="4"/>
  <c r="AT490" i="4"/>
  <c r="AS490" i="4"/>
  <c r="BW489" i="4"/>
  <c r="BV489" i="4"/>
  <c r="BU489" i="4"/>
  <c r="BC489" i="4"/>
  <c r="BB489" i="4"/>
  <c r="BA489" i="4"/>
  <c r="AU489" i="4"/>
  <c r="AT489" i="4"/>
  <c r="AS489" i="4"/>
  <c r="BW488" i="4"/>
  <c r="BV488" i="4"/>
  <c r="BU488" i="4"/>
  <c r="BC488" i="4"/>
  <c r="BB488" i="4"/>
  <c r="BA488" i="4"/>
  <c r="AU488" i="4"/>
  <c r="AT488" i="4"/>
  <c r="AS488" i="4"/>
  <c r="BW487" i="4"/>
  <c r="BV487" i="4"/>
  <c r="BU487" i="4"/>
  <c r="BC487" i="4"/>
  <c r="BB487" i="4"/>
  <c r="BA487" i="4"/>
  <c r="AU487" i="4"/>
  <c r="AT487" i="4"/>
  <c r="AS487" i="4"/>
  <c r="BW486" i="4"/>
  <c r="BV486" i="4"/>
  <c r="BU486" i="4"/>
  <c r="BC486" i="4"/>
  <c r="BB486" i="4"/>
  <c r="BA486" i="4"/>
  <c r="AU486" i="4"/>
  <c r="AT486" i="4"/>
  <c r="AS486" i="4"/>
  <c r="BW485" i="4"/>
  <c r="BV485" i="4"/>
  <c r="BU485" i="4"/>
  <c r="BC485" i="4"/>
  <c r="BB485" i="4"/>
  <c r="BA485" i="4"/>
  <c r="AU485" i="4"/>
  <c r="AT485" i="4"/>
  <c r="AS485" i="4"/>
  <c r="BW484" i="4"/>
  <c r="BV484" i="4"/>
  <c r="BU484" i="4"/>
  <c r="BC484" i="4"/>
  <c r="BB484" i="4"/>
  <c r="BA484" i="4"/>
  <c r="AU484" i="4"/>
  <c r="AT484" i="4"/>
  <c r="AS484" i="4"/>
  <c r="BW483" i="4"/>
  <c r="BV483" i="4"/>
  <c r="BU483" i="4"/>
  <c r="BC483" i="4"/>
  <c r="BB483" i="4"/>
  <c r="BA483" i="4"/>
  <c r="AU483" i="4"/>
  <c r="AT483" i="4"/>
  <c r="AS483" i="4"/>
  <c r="BW482" i="4"/>
  <c r="BV482" i="4"/>
  <c r="BU482" i="4"/>
  <c r="BC482" i="4"/>
  <c r="BB482" i="4"/>
  <c r="BA482" i="4"/>
  <c r="AU482" i="4"/>
  <c r="AT482" i="4"/>
  <c r="AS482" i="4"/>
  <c r="BW481" i="4"/>
  <c r="BV481" i="4"/>
  <c r="BU481" i="4"/>
  <c r="BC481" i="4"/>
  <c r="BB481" i="4"/>
  <c r="BA481" i="4"/>
  <c r="AU481" i="4"/>
  <c r="AT481" i="4"/>
  <c r="AS481" i="4"/>
  <c r="BW480" i="4"/>
  <c r="BV480" i="4"/>
  <c r="BU480" i="4"/>
  <c r="BC480" i="4"/>
  <c r="BB480" i="4"/>
  <c r="BA480" i="4"/>
  <c r="AU480" i="4"/>
  <c r="AT480" i="4"/>
  <c r="AS480" i="4"/>
  <c r="BW479" i="4"/>
  <c r="BV479" i="4"/>
  <c r="BU479" i="4"/>
  <c r="BC479" i="4"/>
  <c r="BB479" i="4"/>
  <c r="BA479" i="4"/>
  <c r="AU479" i="4"/>
  <c r="AT479" i="4"/>
  <c r="AS479" i="4"/>
  <c r="BW478" i="4"/>
  <c r="BV478" i="4"/>
  <c r="BU478" i="4"/>
  <c r="BC478" i="4"/>
  <c r="BB478" i="4"/>
  <c r="BA478" i="4"/>
  <c r="AU478" i="4"/>
  <c r="AT478" i="4"/>
  <c r="AS478" i="4"/>
  <c r="BW477" i="4"/>
  <c r="BV477" i="4"/>
  <c r="BU477" i="4"/>
  <c r="BC477" i="4"/>
  <c r="BB477" i="4"/>
  <c r="BA477" i="4"/>
  <c r="AU477" i="4"/>
  <c r="AT477" i="4"/>
  <c r="AS477" i="4"/>
  <c r="BW476" i="4"/>
  <c r="BV476" i="4"/>
  <c r="BU476" i="4"/>
  <c r="BC476" i="4"/>
  <c r="BB476" i="4"/>
  <c r="BA476" i="4"/>
  <c r="AU476" i="4"/>
  <c r="AT476" i="4"/>
  <c r="AS476" i="4"/>
  <c r="BW475" i="4"/>
  <c r="BV475" i="4"/>
  <c r="BU475" i="4"/>
  <c r="BC475" i="4"/>
  <c r="BB475" i="4"/>
  <c r="BA475" i="4"/>
  <c r="AU475" i="4"/>
  <c r="AT475" i="4"/>
  <c r="AS475" i="4"/>
  <c r="BW474" i="4"/>
  <c r="BV474" i="4"/>
  <c r="BU474" i="4"/>
  <c r="BC474" i="4"/>
  <c r="BB474" i="4"/>
  <c r="BA474" i="4"/>
  <c r="AU474" i="4"/>
  <c r="AT474" i="4"/>
  <c r="AS474" i="4"/>
  <c r="BW473" i="4"/>
  <c r="BV473" i="4"/>
  <c r="BU473" i="4"/>
  <c r="BC473" i="4"/>
  <c r="BB473" i="4"/>
  <c r="BA473" i="4"/>
  <c r="AU473" i="4"/>
  <c r="AT473" i="4"/>
  <c r="AS473" i="4"/>
  <c r="BW472" i="4"/>
  <c r="BV472" i="4"/>
  <c r="BU472" i="4"/>
  <c r="BC472" i="4"/>
  <c r="BB472" i="4"/>
  <c r="BA472" i="4"/>
  <c r="AU472" i="4"/>
  <c r="AT472" i="4"/>
  <c r="AS472" i="4"/>
  <c r="BW471" i="4"/>
  <c r="BV471" i="4"/>
  <c r="BU471" i="4"/>
  <c r="BC471" i="4"/>
  <c r="BB471" i="4"/>
  <c r="BA471" i="4"/>
  <c r="AU471" i="4"/>
  <c r="AT471" i="4"/>
  <c r="AS471" i="4"/>
  <c r="BW470" i="4"/>
  <c r="BV470" i="4"/>
  <c r="BU470" i="4"/>
  <c r="BC470" i="4"/>
  <c r="BB470" i="4"/>
  <c r="BA470" i="4"/>
  <c r="AU470" i="4"/>
  <c r="AT470" i="4"/>
  <c r="AS470" i="4"/>
  <c r="BW469" i="4"/>
  <c r="BV469" i="4"/>
  <c r="BU469" i="4"/>
  <c r="BC469" i="4"/>
  <c r="BB469" i="4"/>
  <c r="BA469" i="4"/>
  <c r="AU469" i="4"/>
  <c r="AT469" i="4"/>
  <c r="AS469" i="4"/>
  <c r="BW468" i="4"/>
  <c r="BV468" i="4"/>
  <c r="BU468" i="4"/>
  <c r="BC468" i="4"/>
  <c r="BB468" i="4"/>
  <c r="BA468" i="4"/>
  <c r="AU468" i="4"/>
  <c r="AT468" i="4"/>
  <c r="AS468" i="4"/>
  <c r="BW467" i="4"/>
  <c r="BV467" i="4"/>
  <c r="BU467" i="4"/>
  <c r="BC467" i="4"/>
  <c r="BB467" i="4"/>
  <c r="BA467" i="4"/>
  <c r="AU467" i="4"/>
  <c r="AT467" i="4"/>
  <c r="AS467" i="4"/>
  <c r="BW466" i="4"/>
  <c r="BV466" i="4"/>
  <c r="BU466" i="4"/>
  <c r="BC466" i="4"/>
  <c r="BB466" i="4"/>
  <c r="BA466" i="4"/>
  <c r="AU466" i="4"/>
  <c r="AT466" i="4"/>
  <c r="AS466" i="4"/>
  <c r="BW465" i="4"/>
  <c r="BV465" i="4"/>
  <c r="BU465" i="4"/>
  <c r="BC465" i="4"/>
  <c r="BB465" i="4"/>
  <c r="BA465" i="4"/>
  <c r="AU465" i="4"/>
  <c r="AT465" i="4"/>
  <c r="AS465" i="4"/>
  <c r="BW464" i="4"/>
  <c r="BV464" i="4"/>
  <c r="BU464" i="4"/>
  <c r="BC464" i="4"/>
  <c r="BB464" i="4"/>
  <c r="BA464" i="4"/>
  <c r="AU464" i="4"/>
  <c r="AT464" i="4"/>
  <c r="AS464" i="4"/>
  <c r="BW463" i="4"/>
  <c r="BV463" i="4"/>
  <c r="BU463" i="4"/>
  <c r="BC463" i="4"/>
  <c r="BB463" i="4"/>
  <c r="BA463" i="4"/>
  <c r="AU463" i="4"/>
  <c r="AT463" i="4"/>
  <c r="AS463" i="4"/>
  <c r="BW462" i="4"/>
  <c r="BV462" i="4"/>
  <c r="BU462" i="4"/>
  <c r="BC462" i="4"/>
  <c r="BB462" i="4"/>
  <c r="BA462" i="4"/>
  <c r="AU462" i="4"/>
  <c r="AT462" i="4"/>
  <c r="AS462" i="4"/>
  <c r="BW461" i="4"/>
  <c r="BV461" i="4"/>
  <c r="BU461" i="4"/>
  <c r="BC461" i="4"/>
  <c r="BB461" i="4"/>
  <c r="BA461" i="4"/>
  <c r="AU461" i="4"/>
  <c r="AT461" i="4"/>
  <c r="AS461" i="4"/>
  <c r="BW460" i="4"/>
  <c r="BV460" i="4"/>
  <c r="BU460" i="4"/>
  <c r="BC460" i="4"/>
  <c r="BB460" i="4"/>
  <c r="BA460" i="4"/>
  <c r="AU460" i="4"/>
  <c r="AT460" i="4"/>
  <c r="AS460" i="4"/>
  <c r="BW459" i="4"/>
  <c r="BV459" i="4"/>
  <c r="BU459" i="4"/>
  <c r="BC459" i="4"/>
  <c r="BB459" i="4"/>
  <c r="BA459" i="4"/>
  <c r="AU459" i="4"/>
  <c r="AT459" i="4"/>
  <c r="AS459" i="4"/>
  <c r="BW458" i="4"/>
  <c r="BV458" i="4"/>
  <c r="BU458" i="4"/>
  <c r="BC458" i="4"/>
  <c r="BB458" i="4"/>
  <c r="BA458" i="4"/>
  <c r="AU458" i="4"/>
  <c r="AT458" i="4"/>
  <c r="AS458" i="4"/>
  <c r="BW457" i="4"/>
  <c r="BV457" i="4"/>
  <c r="BU457" i="4"/>
  <c r="BC457" i="4"/>
  <c r="BB457" i="4"/>
  <c r="BA457" i="4"/>
  <c r="AU457" i="4"/>
  <c r="AT457" i="4"/>
  <c r="AS457" i="4"/>
  <c r="BW456" i="4"/>
  <c r="BV456" i="4"/>
  <c r="BU456" i="4"/>
  <c r="BC456" i="4"/>
  <c r="BB456" i="4"/>
  <c r="BA456" i="4"/>
  <c r="AU456" i="4"/>
  <c r="AT456" i="4"/>
  <c r="AS456" i="4"/>
  <c r="BW455" i="4"/>
  <c r="BV455" i="4"/>
  <c r="BU455" i="4"/>
  <c r="BC455" i="4"/>
  <c r="BB455" i="4"/>
  <c r="BA455" i="4"/>
  <c r="AU455" i="4"/>
  <c r="AT455" i="4"/>
  <c r="AS455" i="4"/>
  <c r="BW454" i="4"/>
  <c r="BV454" i="4"/>
  <c r="BU454" i="4"/>
  <c r="BC454" i="4"/>
  <c r="BB454" i="4"/>
  <c r="BA454" i="4"/>
  <c r="AU454" i="4"/>
  <c r="AT454" i="4"/>
  <c r="AS454" i="4"/>
  <c r="BW453" i="4"/>
  <c r="BV453" i="4"/>
  <c r="BU453" i="4"/>
  <c r="BC453" i="4"/>
  <c r="BB453" i="4"/>
  <c r="BA453" i="4"/>
  <c r="AU453" i="4"/>
  <c r="AT453" i="4"/>
  <c r="AS453" i="4"/>
  <c r="BW452" i="4"/>
  <c r="BV452" i="4"/>
  <c r="BU452" i="4"/>
  <c r="BC452" i="4"/>
  <c r="BB452" i="4"/>
  <c r="BA452" i="4"/>
  <c r="AU452" i="4"/>
  <c r="AT452" i="4"/>
  <c r="AS452" i="4"/>
  <c r="BW451" i="4"/>
  <c r="BV451" i="4"/>
  <c r="BU451" i="4"/>
  <c r="BC451" i="4"/>
  <c r="BB451" i="4"/>
  <c r="BA451" i="4"/>
  <c r="AU451" i="4"/>
  <c r="AT451" i="4"/>
  <c r="AS451" i="4"/>
  <c r="BW450" i="4"/>
  <c r="BV450" i="4"/>
  <c r="BU450" i="4"/>
  <c r="BC450" i="4"/>
  <c r="BB450" i="4"/>
  <c r="BA450" i="4"/>
  <c r="AU450" i="4"/>
  <c r="AT450" i="4"/>
  <c r="AS450" i="4"/>
  <c r="BW449" i="4"/>
  <c r="BV449" i="4"/>
  <c r="BU449" i="4"/>
  <c r="BC449" i="4"/>
  <c r="BB449" i="4"/>
  <c r="BA449" i="4"/>
  <c r="AU449" i="4"/>
  <c r="AT449" i="4"/>
  <c r="AS449" i="4"/>
  <c r="BW448" i="4"/>
  <c r="BV448" i="4"/>
  <c r="BU448" i="4"/>
  <c r="BC448" i="4"/>
  <c r="BB448" i="4"/>
  <c r="BA448" i="4"/>
  <c r="AU448" i="4"/>
  <c r="AT448" i="4"/>
  <c r="AS448" i="4"/>
  <c r="BW447" i="4"/>
  <c r="BV447" i="4"/>
  <c r="BU447" i="4"/>
  <c r="BC447" i="4"/>
  <c r="BB447" i="4"/>
  <c r="BA447" i="4"/>
  <c r="AU447" i="4"/>
  <c r="AT447" i="4"/>
  <c r="AS447" i="4"/>
  <c r="BW446" i="4"/>
  <c r="BV446" i="4"/>
  <c r="BU446" i="4"/>
  <c r="BC446" i="4"/>
  <c r="BB446" i="4"/>
  <c r="BA446" i="4"/>
  <c r="AU446" i="4"/>
  <c r="AT446" i="4"/>
  <c r="AS446" i="4"/>
  <c r="BW445" i="4"/>
  <c r="BV445" i="4"/>
  <c r="BU445" i="4"/>
  <c r="BC445" i="4"/>
  <c r="BB445" i="4"/>
  <c r="BA445" i="4"/>
  <c r="AU445" i="4"/>
  <c r="AT445" i="4"/>
  <c r="AS445" i="4"/>
  <c r="BW444" i="4"/>
  <c r="BV444" i="4"/>
  <c r="BU444" i="4"/>
  <c r="BC444" i="4"/>
  <c r="BB444" i="4"/>
  <c r="BA444" i="4"/>
  <c r="AU444" i="4"/>
  <c r="AT444" i="4"/>
  <c r="AS444" i="4"/>
  <c r="BW443" i="4"/>
  <c r="BV443" i="4"/>
  <c r="BU443" i="4"/>
  <c r="BC443" i="4"/>
  <c r="BB443" i="4"/>
  <c r="BA443" i="4"/>
  <c r="AU443" i="4"/>
  <c r="AT443" i="4"/>
  <c r="AS443" i="4"/>
  <c r="BW442" i="4"/>
  <c r="BV442" i="4"/>
  <c r="BU442" i="4"/>
  <c r="BC442" i="4"/>
  <c r="BB442" i="4"/>
  <c r="BA442" i="4"/>
  <c r="AU442" i="4"/>
  <c r="AT442" i="4"/>
  <c r="AS442" i="4"/>
  <c r="BW441" i="4"/>
  <c r="BV441" i="4"/>
  <c r="BU441" i="4"/>
  <c r="BC441" i="4"/>
  <c r="BB441" i="4"/>
  <c r="BA441" i="4"/>
  <c r="AU441" i="4"/>
  <c r="AT441" i="4"/>
  <c r="AS441" i="4"/>
  <c r="BW440" i="4"/>
  <c r="BV440" i="4"/>
  <c r="BU440" i="4"/>
  <c r="BC440" i="4"/>
  <c r="BB440" i="4"/>
  <c r="BA440" i="4"/>
  <c r="AU440" i="4"/>
  <c r="AT440" i="4"/>
  <c r="AS440" i="4"/>
  <c r="BW439" i="4"/>
  <c r="BV439" i="4"/>
  <c r="BU439" i="4"/>
  <c r="BC439" i="4"/>
  <c r="BB439" i="4"/>
  <c r="BA439" i="4"/>
  <c r="AU439" i="4"/>
  <c r="AT439" i="4"/>
  <c r="AS439" i="4"/>
  <c r="BW438" i="4"/>
  <c r="BV438" i="4"/>
  <c r="BU438" i="4"/>
  <c r="BC438" i="4"/>
  <c r="BB438" i="4"/>
  <c r="BA438" i="4"/>
  <c r="AU438" i="4"/>
  <c r="AT438" i="4"/>
  <c r="AS438" i="4"/>
  <c r="BW437" i="4"/>
  <c r="BV437" i="4"/>
  <c r="BU437" i="4"/>
  <c r="BC437" i="4"/>
  <c r="BB437" i="4"/>
  <c r="BA437" i="4"/>
  <c r="AU437" i="4"/>
  <c r="AT437" i="4"/>
  <c r="AS437" i="4"/>
  <c r="BW436" i="4"/>
  <c r="BV436" i="4"/>
  <c r="BU436" i="4"/>
  <c r="BC436" i="4"/>
  <c r="BB436" i="4"/>
  <c r="BA436" i="4"/>
  <c r="AU436" i="4"/>
  <c r="AT436" i="4"/>
  <c r="AS436" i="4"/>
  <c r="BW435" i="4"/>
  <c r="BV435" i="4"/>
  <c r="BU435" i="4"/>
  <c r="BC435" i="4"/>
  <c r="BB435" i="4"/>
  <c r="BA435" i="4"/>
  <c r="AU435" i="4"/>
  <c r="AT435" i="4"/>
  <c r="AS435" i="4"/>
  <c r="BW434" i="4"/>
  <c r="BV434" i="4"/>
  <c r="BU434" i="4"/>
  <c r="BC434" i="4"/>
  <c r="BB434" i="4"/>
  <c r="BA434" i="4"/>
  <c r="AU434" i="4"/>
  <c r="AT434" i="4"/>
  <c r="AS434" i="4"/>
  <c r="BW433" i="4"/>
  <c r="BV433" i="4"/>
  <c r="BU433" i="4"/>
  <c r="BC433" i="4"/>
  <c r="BB433" i="4"/>
  <c r="BA433" i="4"/>
  <c r="AU433" i="4"/>
  <c r="AT433" i="4"/>
  <c r="AS433" i="4"/>
  <c r="BW432" i="4"/>
  <c r="BV432" i="4"/>
  <c r="BU432" i="4"/>
  <c r="BC432" i="4"/>
  <c r="BB432" i="4"/>
  <c r="BA432" i="4"/>
  <c r="AU432" i="4"/>
  <c r="AT432" i="4"/>
  <c r="AS432" i="4"/>
  <c r="BW431" i="4"/>
  <c r="BV431" i="4"/>
  <c r="BU431" i="4"/>
  <c r="BC431" i="4"/>
  <c r="BB431" i="4"/>
  <c r="BA431" i="4"/>
  <c r="AU431" i="4"/>
  <c r="AT431" i="4"/>
  <c r="AS431" i="4"/>
  <c r="BW430" i="4"/>
  <c r="BV430" i="4"/>
  <c r="BU430" i="4"/>
  <c r="BC430" i="4"/>
  <c r="BB430" i="4"/>
  <c r="BA430" i="4"/>
  <c r="AU430" i="4"/>
  <c r="AT430" i="4"/>
  <c r="AS430" i="4"/>
  <c r="BW429" i="4"/>
  <c r="BV429" i="4"/>
  <c r="BU429" i="4"/>
  <c r="BC429" i="4"/>
  <c r="BB429" i="4"/>
  <c r="BA429" i="4"/>
  <c r="AU429" i="4"/>
  <c r="AT429" i="4"/>
  <c r="AS429" i="4"/>
  <c r="BW428" i="4"/>
  <c r="BV428" i="4"/>
  <c r="BU428" i="4"/>
  <c r="BC428" i="4"/>
  <c r="BB428" i="4"/>
  <c r="BA428" i="4"/>
  <c r="AU428" i="4"/>
  <c r="AT428" i="4"/>
  <c r="AS428" i="4"/>
  <c r="BW427" i="4"/>
  <c r="BV427" i="4"/>
  <c r="BU427" i="4"/>
  <c r="BC427" i="4"/>
  <c r="BB427" i="4"/>
  <c r="BA427" i="4"/>
  <c r="AU427" i="4"/>
  <c r="AT427" i="4"/>
  <c r="AS427" i="4"/>
  <c r="BW426" i="4"/>
  <c r="BV426" i="4"/>
  <c r="BU426" i="4"/>
  <c r="BC426" i="4"/>
  <c r="BB426" i="4"/>
  <c r="BA426" i="4"/>
  <c r="AU426" i="4"/>
  <c r="AT426" i="4"/>
  <c r="AS426" i="4"/>
  <c r="BW425" i="4"/>
  <c r="BV425" i="4"/>
  <c r="BU425" i="4"/>
  <c r="BC425" i="4"/>
  <c r="BB425" i="4"/>
  <c r="BA425" i="4"/>
  <c r="AU425" i="4"/>
  <c r="AT425" i="4"/>
  <c r="AS425" i="4"/>
  <c r="BW424" i="4"/>
  <c r="BV424" i="4"/>
  <c r="BU424" i="4"/>
  <c r="BC424" i="4"/>
  <c r="BB424" i="4"/>
  <c r="BA424" i="4"/>
  <c r="AU424" i="4"/>
  <c r="AT424" i="4"/>
  <c r="AS424" i="4"/>
  <c r="BW423" i="4"/>
  <c r="BV423" i="4"/>
  <c r="BU423" i="4"/>
  <c r="BC423" i="4"/>
  <c r="BB423" i="4"/>
  <c r="BA423" i="4"/>
  <c r="AU423" i="4"/>
  <c r="AT423" i="4"/>
  <c r="AS423" i="4"/>
  <c r="BW422" i="4"/>
  <c r="BV422" i="4"/>
  <c r="BU422" i="4"/>
  <c r="BC422" i="4"/>
  <c r="BB422" i="4"/>
  <c r="BA422" i="4"/>
  <c r="AU422" i="4"/>
  <c r="AT422" i="4"/>
  <c r="AS422" i="4"/>
  <c r="BW421" i="4"/>
  <c r="BV421" i="4"/>
  <c r="BU421" i="4"/>
  <c r="BC421" i="4"/>
  <c r="BB421" i="4"/>
  <c r="BA421" i="4"/>
  <c r="AU421" i="4"/>
  <c r="AT421" i="4"/>
  <c r="AS421" i="4"/>
  <c r="BW420" i="4"/>
  <c r="BV420" i="4"/>
  <c r="BU420" i="4"/>
  <c r="BC420" i="4"/>
  <c r="BB420" i="4"/>
  <c r="BA420" i="4"/>
  <c r="AU420" i="4"/>
  <c r="AT420" i="4"/>
  <c r="AS420" i="4"/>
  <c r="BW419" i="4"/>
  <c r="BV419" i="4"/>
  <c r="BU419" i="4"/>
  <c r="BC419" i="4"/>
  <c r="BB419" i="4"/>
  <c r="BA419" i="4"/>
  <c r="AU419" i="4"/>
  <c r="AT419" i="4"/>
  <c r="AS419" i="4"/>
  <c r="BW418" i="4"/>
  <c r="BV418" i="4"/>
  <c r="BU418" i="4"/>
  <c r="BC418" i="4"/>
  <c r="BB418" i="4"/>
  <c r="BA418" i="4"/>
  <c r="AU418" i="4"/>
  <c r="AT418" i="4"/>
  <c r="AS418" i="4"/>
  <c r="BW417" i="4"/>
  <c r="BV417" i="4"/>
  <c r="BU417" i="4"/>
  <c r="BC417" i="4"/>
  <c r="BB417" i="4"/>
  <c r="BA417" i="4"/>
  <c r="AU417" i="4"/>
  <c r="AT417" i="4"/>
  <c r="AS417" i="4"/>
  <c r="BW416" i="4"/>
  <c r="BV416" i="4"/>
  <c r="BU416" i="4"/>
  <c r="BC416" i="4"/>
  <c r="BB416" i="4"/>
  <c r="BA416" i="4"/>
  <c r="AU416" i="4"/>
  <c r="AT416" i="4"/>
  <c r="AS416" i="4"/>
  <c r="BW415" i="4"/>
  <c r="BV415" i="4"/>
  <c r="BU415" i="4"/>
  <c r="BC415" i="4"/>
  <c r="BB415" i="4"/>
  <c r="BA415" i="4"/>
  <c r="AU415" i="4"/>
  <c r="AT415" i="4"/>
  <c r="AS415" i="4"/>
  <c r="BW414" i="4"/>
  <c r="BV414" i="4"/>
  <c r="BU414" i="4"/>
  <c r="BC414" i="4"/>
  <c r="BB414" i="4"/>
  <c r="BA414" i="4"/>
  <c r="AU414" i="4"/>
  <c r="AT414" i="4"/>
  <c r="AS414" i="4"/>
  <c r="BW413" i="4"/>
  <c r="BV413" i="4"/>
  <c r="BU413" i="4"/>
  <c r="BC413" i="4"/>
  <c r="BB413" i="4"/>
  <c r="BA413" i="4"/>
  <c r="AU413" i="4"/>
  <c r="AT413" i="4"/>
  <c r="AS413" i="4"/>
  <c r="BW412" i="4"/>
  <c r="BV412" i="4"/>
  <c r="BU412" i="4"/>
  <c r="BC412" i="4"/>
  <c r="BB412" i="4"/>
  <c r="BA412" i="4"/>
  <c r="AU412" i="4"/>
  <c r="AT412" i="4"/>
  <c r="AS412" i="4"/>
  <c r="BW411" i="4"/>
  <c r="BV411" i="4"/>
  <c r="BU411" i="4"/>
  <c r="BC411" i="4"/>
  <c r="BB411" i="4"/>
  <c r="BA411" i="4"/>
  <c r="AU411" i="4"/>
  <c r="AT411" i="4"/>
  <c r="AS411" i="4"/>
  <c r="BW410" i="4"/>
  <c r="BV410" i="4"/>
  <c r="BU410" i="4"/>
  <c r="BC410" i="4"/>
  <c r="BB410" i="4"/>
  <c r="BA410" i="4"/>
  <c r="AU410" i="4"/>
  <c r="AT410" i="4"/>
  <c r="AS410" i="4"/>
  <c r="BW409" i="4"/>
  <c r="BV409" i="4"/>
  <c r="BU409" i="4"/>
  <c r="BC409" i="4"/>
  <c r="BB409" i="4"/>
  <c r="BA409" i="4"/>
  <c r="AU409" i="4"/>
  <c r="AT409" i="4"/>
  <c r="AS409" i="4"/>
  <c r="BW408" i="4"/>
  <c r="BV408" i="4"/>
  <c r="BU408" i="4"/>
  <c r="BC408" i="4"/>
  <c r="BB408" i="4"/>
  <c r="BA408" i="4"/>
  <c r="AU408" i="4"/>
  <c r="AT408" i="4"/>
  <c r="AS408" i="4"/>
  <c r="BW407" i="4"/>
  <c r="BV407" i="4"/>
  <c r="BU407" i="4"/>
  <c r="BC407" i="4"/>
  <c r="BB407" i="4"/>
  <c r="BA407" i="4"/>
  <c r="AU407" i="4"/>
  <c r="AT407" i="4"/>
  <c r="AS407" i="4"/>
  <c r="BW406" i="4"/>
  <c r="BV406" i="4"/>
  <c r="BU406" i="4"/>
  <c r="BC406" i="4"/>
  <c r="BB406" i="4"/>
  <c r="BA406" i="4"/>
  <c r="AU406" i="4"/>
  <c r="AT406" i="4"/>
  <c r="AS406" i="4"/>
  <c r="BW405" i="4"/>
  <c r="BV405" i="4"/>
  <c r="BU405" i="4"/>
  <c r="BC405" i="4"/>
  <c r="BB405" i="4"/>
  <c r="BA405" i="4"/>
  <c r="AU405" i="4"/>
  <c r="AT405" i="4"/>
  <c r="AS405" i="4"/>
  <c r="BW404" i="4"/>
  <c r="BV404" i="4"/>
  <c r="BU404" i="4"/>
  <c r="BC404" i="4"/>
  <c r="BB404" i="4"/>
  <c r="BA404" i="4"/>
  <c r="AU404" i="4"/>
  <c r="AT404" i="4"/>
  <c r="AS404" i="4"/>
  <c r="BW403" i="4"/>
  <c r="BV403" i="4"/>
  <c r="BU403" i="4"/>
  <c r="BC403" i="4"/>
  <c r="BB403" i="4"/>
  <c r="BA403" i="4"/>
  <c r="AU403" i="4"/>
  <c r="AT403" i="4"/>
  <c r="AS403" i="4"/>
  <c r="BW402" i="4"/>
  <c r="BV402" i="4"/>
  <c r="BU402" i="4"/>
  <c r="BC402" i="4"/>
  <c r="BB402" i="4"/>
  <c r="BA402" i="4"/>
  <c r="AU402" i="4"/>
  <c r="AT402" i="4"/>
  <c r="AS402" i="4"/>
  <c r="BW401" i="4"/>
  <c r="BV401" i="4"/>
  <c r="BU401" i="4"/>
  <c r="BC401" i="4"/>
  <c r="BB401" i="4"/>
  <c r="BA401" i="4"/>
  <c r="AU401" i="4"/>
  <c r="AT401" i="4"/>
  <c r="AS401" i="4"/>
  <c r="BW400" i="4"/>
  <c r="BV400" i="4"/>
  <c r="BU400" i="4"/>
  <c r="BC400" i="4"/>
  <c r="BB400" i="4"/>
  <c r="BA400" i="4"/>
  <c r="AU400" i="4"/>
  <c r="AT400" i="4"/>
  <c r="AS400" i="4"/>
  <c r="BW399" i="4"/>
  <c r="BV399" i="4"/>
  <c r="BU399" i="4"/>
  <c r="BC399" i="4"/>
  <c r="BB399" i="4"/>
  <c r="BA399" i="4"/>
  <c r="AU399" i="4"/>
  <c r="AT399" i="4"/>
  <c r="AS399" i="4"/>
  <c r="BW398" i="4"/>
  <c r="BV398" i="4"/>
  <c r="BU398" i="4"/>
  <c r="BC398" i="4"/>
  <c r="BB398" i="4"/>
  <c r="BA398" i="4"/>
  <c r="AU398" i="4"/>
  <c r="AT398" i="4"/>
  <c r="AS398" i="4"/>
  <c r="BW397" i="4"/>
  <c r="BV397" i="4"/>
  <c r="BU397" i="4"/>
  <c r="BC397" i="4"/>
  <c r="BB397" i="4"/>
  <c r="BA397" i="4"/>
  <c r="AU397" i="4"/>
  <c r="AT397" i="4"/>
  <c r="AS397" i="4"/>
  <c r="BW396" i="4"/>
  <c r="BV396" i="4"/>
  <c r="BU396" i="4"/>
  <c r="BC396" i="4"/>
  <c r="BB396" i="4"/>
  <c r="BA396" i="4"/>
  <c r="AU396" i="4"/>
  <c r="AT396" i="4"/>
  <c r="AS396" i="4"/>
  <c r="BW395" i="4"/>
  <c r="BV395" i="4"/>
  <c r="BU395" i="4"/>
  <c r="BC395" i="4"/>
  <c r="BB395" i="4"/>
  <c r="BA395" i="4"/>
  <c r="AU395" i="4"/>
  <c r="AT395" i="4"/>
  <c r="AS395" i="4"/>
  <c r="BW394" i="4"/>
  <c r="BV394" i="4"/>
  <c r="BU394" i="4"/>
  <c r="BC394" i="4"/>
  <c r="BB394" i="4"/>
  <c r="BA394" i="4"/>
  <c r="AU394" i="4"/>
  <c r="AT394" i="4"/>
  <c r="AS394" i="4"/>
  <c r="BW393" i="4"/>
  <c r="BV393" i="4"/>
  <c r="BU393" i="4"/>
  <c r="BC393" i="4"/>
  <c r="BB393" i="4"/>
  <c r="BA393" i="4"/>
  <c r="AU393" i="4"/>
  <c r="AT393" i="4"/>
  <c r="AS393" i="4"/>
  <c r="BW392" i="4"/>
  <c r="BV392" i="4"/>
  <c r="BU392" i="4"/>
  <c r="BC392" i="4"/>
  <c r="BB392" i="4"/>
  <c r="BA392" i="4"/>
  <c r="AU392" i="4"/>
  <c r="AT392" i="4"/>
  <c r="AS392" i="4"/>
  <c r="BW391" i="4"/>
  <c r="BV391" i="4"/>
  <c r="BU391" i="4"/>
  <c r="BC391" i="4"/>
  <c r="BB391" i="4"/>
  <c r="BA391" i="4"/>
  <c r="AU391" i="4"/>
  <c r="AT391" i="4"/>
  <c r="AS391" i="4"/>
  <c r="BW390" i="4"/>
  <c r="BV390" i="4"/>
  <c r="BU390" i="4"/>
  <c r="BC390" i="4"/>
  <c r="BB390" i="4"/>
  <c r="BA390" i="4"/>
  <c r="AU390" i="4"/>
  <c r="AT390" i="4"/>
  <c r="AS390" i="4"/>
  <c r="BW389" i="4"/>
  <c r="BV389" i="4"/>
  <c r="BU389" i="4"/>
  <c r="BC389" i="4"/>
  <c r="BB389" i="4"/>
  <c r="BA389" i="4"/>
  <c r="AU389" i="4"/>
  <c r="AT389" i="4"/>
  <c r="AS389" i="4"/>
  <c r="BW388" i="4"/>
  <c r="BV388" i="4"/>
  <c r="BU388" i="4"/>
  <c r="BC388" i="4"/>
  <c r="BB388" i="4"/>
  <c r="BA388" i="4"/>
  <c r="AU388" i="4"/>
  <c r="AT388" i="4"/>
  <c r="AS388" i="4"/>
  <c r="BW387" i="4"/>
  <c r="BV387" i="4"/>
  <c r="BU387" i="4"/>
  <c r="BC387" i="4"/>
  <c r="BB387" i="4"/>
  <c r="BA387" i="4"/>
  <c r="AU387" i="4"/>
  <c r="AT387" i="4"/>
  <c r="AS387" i="4"/>
  <c r="BW386" i="4"/>
  <c r="BV386" i="4"/>
  <c r="BU386" i="4"/>
  <c r="BC386" i="4"/>
  <c r="BB386" i="4"/>
  <c r="BA386" i="4"/>
  <c r="AU386" i="4"/>
  <c r="AT386" i="4"/>
  <c r="AS386" i="4"/>
  <c r="BW385" i="4"/>
  <c r="BV385" i="4"/>
  <c r="BU385" i="4"/>
  <c r="BC385" i="4"/>
  <c r="BB385" i="4"/>
  <c r="BA385" i="4"/>
  <c r="AU385" i="4"/>
  <c r="AT385" i="4"/>
  <c r="AS385" i="4"/>
  <c r="BW384" i="4"/>
  <c r="BV384" i="4"/>
  <c r="BU384" i="4"/>
  <c r="BC384" i="4"/>
  <c r="BB384" i="4"/>
  <c r="BA384" i="4"/>
  <c r="AU384" i="4"/>
  <c r="AT384" i="4"/>
  <c r="AS384" i="4"/>
  <c r="BW383" i="4"/>
  <c r="BV383" i="4"/>
  <c r="BU383" i="4"/>
  <c r="BC383" i="4"/>
  <c r="BB383" i="4"/>
  <c r="BA383" i="4"/>
  <c r="AU383" i="4"/>
  <c r="AT383" i="4"/>
  <c r="AS383" i="4"/>
  <c r="BW382" i="4"/>
  <c r="BV382" i="4"/>
  <c r="BU382" i="4"/>
  <c r="BC382" i="4"/>
  <c r="BB382" i="4"/>
  <c r="BA382" i="4"/>
  <c r="AU382" i="4"/>
  <c r="AT382" i="4"/>
  <c r="AS382" i="4"/>
  <c r="BW381" i="4"/>
  <c r="BV381" i="4"/>
  <c r="BU381" i="4"/>
  <c r="BC381" i="4"/>
  <c r="BB381" i="4"/>
  <c r="BA381" i="4"/>
  <c r="AU381" i="4"/>
  <c r="AT381" i="4"/>
  <c r="AS381" i="4"/>
  <c r="BW380" i="4"/>
  <c r="BV380" i="4"/>
  <c r="BU380" i="4"/>
  <c r="BC380" i="4"/>
  <c r="BB380" i="4"/>
  <c r="BA380" i="4"/>
  <c r="AU380" i="4"/>
  <c r="AT380" i="4"/>
  <c r="AS380" i="4"/>
  <c r="BW379" i="4"/>
  <c r="BV379" i="4"/>
  <c r="BU379" i="4"/>
  <c r="BC379" i="4"/>
  <c r="BB379" i="4"/>
  <c r="BA379" i="4"/>
  <c r="AU379" i="4"/>
  <c r="AT379" i="4"/>
  <c r="AS379" i="4"/>
  <c r="BW378" i="4"/>
  <c r="BV378" i="4"/>
  <c r="BU378" i="4"/>
  <c r="BC378" i="4"/>
  <c r="BB378" i="4"/>
  <c r="BA378" i="4"/>
  <c r="AU378" i="4"/>
  <c r="AT378" i="4"/>
  <c r="AS378" i="4"/>
  <c r="BW377" i="4"/>
  <c r="BV377" i="4"/>
  <c r="BU377" i="4"/>
  <c r="BC377" i="4"/>
  <c r="BB377" i="4"/>
  <c r="BA377" i="4"/>
  <c r="AU377" i="4"/>
  <c r="AT377" i="4"/>
  <c r="AS377" i="4"/>
  <c r="BW376" i="4"/>
  <c r="BV376" i="4"/>
  <c r="BU376" i="4"/>
  <c r="BC376" i="4"/>
  <c r="BB376" i="4"/>
  <c r="BA376" i="4"/>
  <c r="AU376" i="4"/>
  <c r="AT376" i="4"/>
  <c r="AS376" i="4"/>
  <c r="BW375" i="4"/>
  <c r="BV375" i="4"/>
  <c r="BU375" i="4"/>
  <c r="BC375" i="4"/>
  <c r="BB375" i="4"/>
  <c r="BA375" i="4"/>
  <c r="AU375" i="4"/>
  <c r="AT375" i="4"/>
  <c r="AS375" i="4"/>
  <c r="BW374" i="4"/>
  <c r="BV374" i="4"/>
  <c r="BU374" i="4"/>
  <c r="BC374" i="4"/>
  <c r="BB374" i="4"/>
  <c r="BA374" i="4"/>
  <c r="AU374" i="4"/>
  <c r="AT374" i="4"/>
  <c r="AS374" i="4"/>
  <c r="BW373" i="4"/>
  <c r="BV373" i="4"/>
  <c r="BU373" i="4"/>
  <c r="BC373" i="4"/>
  <c r="BB373" i="4"/>
  <c r="BA373" i="4"/>
  <c r="AU373" i="4"/>
  <c r="AT373" i="4"/>
  <c r="AS373" i="4"/>
  <c r="BW372" i="4"/>
  <c r="BV372" i="4"/>
  <c r="BU372" i="4"/>
  <c r="BC372" i="4"/>
  <c r="BB372" i="4"/>
  <c r="BA372" i="4"/>
  <c r="AU372" i="4"/>
  <c r="AT372" i="4"/>
  <c r="AS372" i="4"/>
  <c r="BW371" i="4"/>
  <c r="BV371" i="4"/>
  <c r="BU371" i="4"/>
  <c r="BC371" i="4"/>
  <c r="BB371" i="4"/>
  <c r="BA371" i="4"/>
  <c r="AU371" i="4"/>
  <c r="AT371" i="4"/>
  <c r="AS371" i="4"/>
  <c r="BW370" i="4"/>
  <c r="BV370" i="4"/>
  <c r="BU370" i="4"/>
  <c r="BC370" i="4"/>
  <c r="BB370" i="4"/>
  <c r="BA370" i="4"/>
  <c r="AU370" i="4"/>
  <c r="AT370" i="4"/>
  <c r="AS370" i="4"/>
  <c r="BW369" i="4"/>
  <c r="BV369" i="4"/>
  <c r="BU369" i="4"/>
  <c r="BC369" i="4"/>
  <c r="BB369" i="4"/>
  <c r="BA369" i="4"/>
  <c r="AU369" i="4"/>
  <c r="AT369" i="4"/>
  <c r="AS369" i="4"/>
  <c r="BW368" i="4"/>
  <c r="BV368" i="4"/>
  <c r="BU368" i="4"/>
  <c r="BC368" i="4"/>
  <c r="BB368" i="4"/>
  <c r="BA368" i="4"/>
  <c r="AU368" i="4"/>
  <c r="AT368" i="4"/>
  <c r="AS368" i="4"/>
  <c r="BW367" i="4"/>
  <c r="BV367" i="4"/>
  <c r="BU367" i="4"/>
  <c r="BC367" i="4"/>
  <c r="BB367" i="4"/>
  <c r="BA367" i="4"/>
  <c r="AU367" i="4"/>
  <c r="AT367" i="4"/>
  <c r="AS367" i="4"/>
  <c r="BW366" i="4"/>
  <c r="BV366" i="4"/>
  <c r="BU366" i="4"/>
  <c r="BC366" i="4"/>
  <c r="BB366" i="4"/>
  <c r="BA366" i="4"/>
  <c r="AU366" i="4"/>
  <c r="AT366" i="4"/>
  <c r="AS366" i="4"/>
  <c r="BW365" i="4"/>
  <c r="BV365" i="4"/>
  <c r="BU365" i="4"/>
  <c r="BC365" i="4"/>
  <c r="BB365" i="4"/>
  <c r="BA365" i="4"/>
  <c r="AU365" i="4"/>
  <c r="AT365" i="4"/>
  <c r="AS365" i="4"/>
  <c r="BW364" i="4"/>
  <c r="BV364" i="4"/>
  <c r="BU364" i="4"/>
  <c r="BC364" i="4"/>
  <c r="BB364" i="4"/>
  <c r="BA364" i="4"/>
  <c r="AU364" i="4"/>
  <c r="AT364" i="4"/>
  <c r="AS364" i="4"/>
  <c r="BW363" i="4"/>
  <c r="BV363" i="4"/>
  <c r="BU363" i="4"/>
  <c r="BC363" i="4"/>
  <c r="BB363" i="4"/>
  <c r="BA363" i="4"/>
  <c r="AU363" i="4"/>
  <c r="AT363" i="4"/>
  <c r="AS363" i="4"/>
  <c r="BW362" i="4"/>
  <c r="BV362" i="4"/>
  <c r="BU362" i="4"/>
  <c r="BC362" i="4"/>
  <c r="BB362" i="4"/>
  <c r="BA362" i="4"/>
  <c r="AU362" i="4"/>
  <c r="AT362" i="4"/>
  <c r="AS362" i="4"/>
  <c r="BW361" i="4"/>
  <c r="BV361" i="4"/>
  <c r="BU361" i="4"/>
  <c r="BC361" i="4"/>
  <c r="BB361" i="4"/>
  <c r="BA361" i="4"/>
  <c r="AU361" i="4"/>
  <c r="AT361" i="4"/>
  <c r="AS361" i="4"/>
  <c r="BW360" i="4"/>
  <c r="BV360" i="4"/>
  <c r="BU360" i="4"/>
  <c r="BC360" i="4"/>
  <c r="BB360" i="4"/>
  <c r="BA360" i="4"/>
  <c r="AU360" i="4"/>
  <c r="AT360" i="4"/>
  <c r="AS360" i="4"/>
  <c r="BW359" i="4"/>
  <c r="BV359" i="4"/>
  <c r="BU359" i="4"/>
  <c r="BC359" i="4"/>
  <c r="BB359" i="4"/>
  <c r="BA359" i="4"/>
  <c r="AU359" i="4"/>
  <c r="AT359" i="4"/>
  <c r="AS359" i="4"/>
  <c r="BW358" i="4"/>
  <c r="BV358" i="4"/>
  <c r="BU358" i="4"/>
  <c r="BC358" i="4"/>
  <c r="BB358" i="4"/>
  <c r="BA358" i="4"/>
  <c r="AU358" i="4"/>
  <c r="AT358" i="4"/>
  <c r="AS358" i="4"/>
  <c r="BW357" i="4"/>
  <c r="BV357" i="4"/>
  <c r="BU357" i="4"/>
  <c r="BC357" i="4"/>
  <c r="BB357" i="4"/>
  <c r="BA357" i="4"/>
  <c r="AU357" i="4"/>
  <c r="AT357" i="4"/>
  <c r="AS357" i="4"/>
  <c r="BW356" i="4"/>
  <c r="BV356" i="4"/>
  <c r="BU356" i="4"/>
  <c r="BC356" i="4"/>
  <c r="BB356" i="4"/>
  <c r="BA356" i="4"/>
  <c r="AU356" i="4"/>
  <c r="AT356" i="4"/>
  <c r="AS356" i="4"/>
  <c r="BW355" i="4"/>
  <c r="BV355" i="4"/>
  <c r="BU355" i="4"/>
  <c r="BC355" i="4"/>
  <c r="BB355" i="4"/>
  <c r="BA355" i="4"/>
  <c r="AU355" i="4"/>
  <c r="AT355" i="4"/>
  <c r="AS355" i="4"/>
  <c r="BW354" i="4"/>
  <c r="BV354" i="4"/>
  <c r="BU354" i="4"/>
  <c r="BC354" i="4"/>
  <c r="BB354" i="4"/>
  <c r="BA354" i="4"/>
  <c r="AU354" i="4"/>
  <c r="AT354" i="4"/>
  <c r="AS354" i="4"/>
  <c r="BW353" i="4"/>
  <c r="BV353" i="4"/>
  <c r="BU353" i="4"/>
  <c r="BC353" i="4"/>
  <c r="BB353" i="4"/>
  <c r="BA353" i="4"/>
  <c r="AU353" i="4"/>
  <c r="AT353" i="4"/>
  <c r="AS353" i="4"/>
  <c r="BW352" i="4"/>
  <c r="BV352" i="4"/>
  <c r="BU352" i="4"/>
  <c r="BC352" i="4"/>
  <c r="BB352" i="4"/>
  <c r="BA352" i="4"/>
  <c r="AU352" i="4"/>
  <c r="AT352" i="4"/>
  <c r="AS352" i="4"/>
  <c r="BW351" i="4"/>
  <c r="BV351" i="4"/>
  <c r="BU351" i="4"/>
  <c r="BC351" i="4"/>
  <c r="BB351" i="4"/>
  <c r="BA351" i="4"/>
  <c r="AU351" i="4"/>
  <c r="AT351" i="4"/>
  <c r="AS351" i="4"/>
  <c r="BW350" i="4"/>
  <c r="BV350" i="4"/>
  <c r="BU350" i="4"/>
  <c r="BC350" i="4"/>
  <c r="BB350" i="4"/>
  <c r="BA350" i="4"/>
  <c r="AU350" i="4"/>
  <c r="AT350" i="4"/>
  <c r="AS350" i="4"/>
  <c r="BW349" i="4"/>
  <c r="BV349" i="4"/>
  <c r="BU349" i="4"/>
  <c r="BC349" i="4"/>
  <c r="BB349" i="4"/>
  <c r="BA349" i="4"/>
  <c r="AU349" i="4"/>
  <c r="AT349" i="4"/>
  <c r="AS349" i="4"/>
  <c r="BW348" i="4"/>
  <c r="BV348" i="4"/>
  <c r="BU348" i="4"/>
  <c r="BC348" i="4"/>
  <c r="BB348" i="4"/>
  <c r="BA348" i="4"/>
  <c r="AU348" i="4"/>
  <c r="AT348" i="4"/>
  <c r="AS348" i="4"/>
  <c r="BW347" i="4"/>
  <c r="BV347" i="4"/>
  <c r="BU347" i="4"/>
  <c r="BC347" i="4"/>
  <c r="BB347" i="4"/>
  <c r="BA347" i="4"/>
  <c r="AU347" i="4"/>
  <c r="AT347" i="4"/>
  <c r="AS347" i="4"/>
  <c r="BW346" i="4"/>
  <c r="BV346" i="4"/>
  <c r="BU346" i="4"/>
  <c r="BC346" i="4"/>
  <c r="BB346" i="4"/>
  <c r="BA346" i="4"/>
  <c r="AU346" i="4"/>
  <c r="AT346" i="4"/>
  <c r="AS346" i="4"/>
  <c r="BW345" i="4"/>
  <c r="BV345" i="4"/>
  <c r="BU345" i="4"/>
  <c r="BC345" i="4"/>
  <c r="BB345" i="4"/>
  <c r="BA345" i="4"/>
  <c r="AU345" i="4"/>
  <c r="AT345" i="4"/>
  <c r="AS345" i="4"/>
  <c r="BW344" i="4"/>
  <c r="BV344" i="4"/>
  <c r="BU344" i="4"/>
  <c r="BC344" i="4"/>
  <c r="BB344" i="4"/>
  <c r="BA344" i="4"/>
  <c r="AU344" i="4"/>
  <c r="AT344" i="4"/>
  <c r="AS344" i="4"/>
  <c r="BW343" i="4"/>
  <c r="BV343" i="4"/>
  <c r="BU343" i="4"/>
  <c r="BC343" i="4"/>
  <c r="BB343" i="4"/>
  <c r="BA343" i="4"/>
  <c r="AU343" i="4"/>
  <c r="AT343" i="4"/>
  <c r="AS343" i="4"/>
  <c r="BW342" i="4"/>
  <c r="BV342" i="4"/>
  <c r="BU342" i="4"/>
  <c r="BC342" i="4"/>
  <c r="BB342" i="4"/>
  <c r="BA342" i="4"/>
  <c r="AU342" i="4"/>
  <c r="AT342" i="4"/>
  <c r="AS342" i="4"/>
  <c r="BW341" i="4"/>
  <c r="BV341" i="4"/>
  <c r="BU341" i="4"/>
  <c r="BC341" i="4"/>
  <c r="BB341" i="4"/>
  <c r="BA341" i="4"/>
  <c r="AU341" i="4"/>
  <c r="AT341" i="4"/>
  <c r="AS341" i="4"/>
  <c r="BW340" i="4"/>
  <c r="BV340" i="4"/>
  <c r="BU340" i="4"/>
  <c r="BC340" i="4"/>
  <c r="BB340" i="4"/>
  <c r="BA340" i="4"/>
  <c r="AU340" i="4"/>
  <c r="AT340" i="4"/>
  <c r="AS340" i="4"/>
  <c r="BW339" i="4"/>
  <c r="BV339" i="4"/>
  <c r="BU339" i="4"/>
  <c r="BC339" i="4"/>
  <c r="BB339" i="4"/>
  <c r="BA339" i="4"/>
  <c r="AU339" i="4"/>
  <c r="AT339" i="4"/>
  <c r="AS339" i="4"/>
  <c r="BW338" i="4"/>
  <c r="BV338" i="4"/>
  <c r="BU338" i="4"/>
  <c r="BC338" i="4"/>
  <c r="BB338" i="4"/>
  <c r="BA338" i="4"/>
  <c r="AU338" i="4"/>
  <c r="AT338" i="4"/>
  <c r="AS338" i="4"/>
  <c r="BW337" i="4"/>
  <c r="BV337" i="4"/>
  <c r="BU337" i="4"/>
  <c r="BC337" i="4"/>
  <c r="BB337" i="4"/>
  <c r="BA337" i="4"/>
  <c r="AU337" i="4"/>
  <c r="AT337" i="4"/>
  <c r="AS337" i="4"/>
  <c r="BW336" i="4"/>
  <c r="BV336" i="4"/>
  <c r="BU336" i="4"/>
  <c r="BC336" i="4"/>
  <c r="BB336" i="4"/>
  <c r="BA336" i="4"/>
  <c r="AU336" i="4"/>
  <c r="AT336" i="4"/>
  <c r="AS336" i="4"/>
  <c r="BW335" i="4"/>
  <c r="BV335" i="4"/>
  <c r="BU335" i="4"/>
  <c r="BC335" i="4"/>
  <c r="BB335" i="4"/>
  <c r="BA335" i="4"/>
  <c r="AU335" i="4"/>
  <c r="AT335" i="4"/>
  <c r="AS335" i="4"/>
  <c r="BW334" i="4"/>
  <c r="BV334" i="4"/>
  <c r="BU334" i="4"/>
  <c r="BC334" i="4"/>
  <c r="BB334" i="4"/>
  <c r="BA334" i="4"/>
  <c r="AU334" i="4"/>
  <c r="AT334" i="4"/>
  <c r="AS334" i="4"/>
  <c r="BW333" i="4"/>
  <c r="BV333" i="4"/>
  <c r="BU333" i="4"/>
  <c r="BC333" i="4"/>
  <c r="BB333" i="4"/>
  <c r="BA333" i="4"/>
  <c r="AU333" i="4"/>
  <c r="AT333" i="4"/>
  <c r="AS333" i="4"/>
  <c r="BW332" i="4"/>
  <c r="BV332" i="4"/>
  <c r="BU332" i="4"/>
  <c r="BC332" i="4"/>
  <c r="BB332" i="4"/>
  <c r="BA332" i="4"/>
  <c r="AU332" i="4"/>
  <c r="AT332" i="4"/>
  <c r="AS332" i="4"/>
  <c r="BW331" i="4"/>
  <c r="BV331" i="4"/>
  <c r="BU331" i="4"/>
  <c r="BC331" i="4"/>
  <c r="BB331" i="4"/>
  <c r="BA331" i="4"/>
  <c r="AU331" i="4"/>
  <c r="AT331" i="4"/>
  <c r="AS331" i="4"/>
  <c r="BW330" i="4"/>
  <c r="BV330" i="4"/>
  <c r="BU330" i="4"/>
  <c r="BC330" i="4"/>
  <c r="BB330" i="4"/>
  <c r="BA330" i="4"/>
  <c r="AU330" i="4"/>
  <c r="AT330" i="4"/>
  <c r="AS330" i="4"/>
  <c r="BW329" i="4"/>
  <c r="BV329" i="4"/>
  <c r="BU329" i="4"/>
  <c r="BC329" i="4"/>
  <c r="BB329" i="4"/>
  <c r="BA329" i="4"/>
  <c r="AU329" i="4"/>
  <c r="AT329" i="4"/>
  <c r="AS329" i="4"/>
  <c r="BW328" i="4"/>
  <c r="BV328" i="4"/>
  <c r="BU328" i="4"/>
  <c r="BC328" i="4"/>
  <c r="BB328" i="4"/>
  <c r="BA328" i="4"/>
  <c r="AU328" i="4"/>
  <c r="AT328" i="4"/>
  <c r="AS328" i="4"/>
  <c r="BW327" i="4"/>
  <c r="BV327" i="4"/>
  <c r="BU327" i="4"/>
  <c r="BC327" i="4"/>
  <c r="BB327" i="4"/>
  <c r="BA327" i="4"/>
  <c r="AU327" i="4"/>
  <c r="AT327" i="4"/>
  <c r="AS327" i="4"/>
  <c r="BW326" i="4"/>
  <c r="BV326" i="4"/>
  <c r="BU326" i="4"/>
  <c r="BC326" i="4"/>
  <c r="BB326" i="4"/>
  <c r="BA326" i="4"/>
  <c r="AU326" i="4"/>
  <c r="AT326" i="4"/>
  <c r="AS326" i="4"/>
  <c r="BW325" i="4"/>
  <c r="BV325" i="4"/>
  <c r="BU325" i="4"/>
  <c r="BC325" i="4"/>
  <c r="BB325" i="4"/>
  <c r="BA325" i="4"/>
  <c r="AU325" i="4"/>
  <c r="AT325" i="4"/>
  <c r="AS325" i="4"/>
  <c r="BW324" i="4"/>
  <c r="BV324" i="4"/>
  <c r="BU324" i="4"/>
  <c r="BC324" i="4"/>
  <c r="BB324" i="4"/>
  <c r="BA324" i="4"/>
  <c r="AU324" i="4"/>
  <c r="AT324" i="4"/>
  <c r="AS324" i="4"/>
  <c r="BW323" i="4"/>
  <c r="BV323" i="4"/>
  <c r="BU323" i="4"/>
  <c r="BC323" i="4"/>
  <c r="BB323" i="4"/>
  <c r="BA323" i="4"/>
  <c r="AU323" i="4"/>
  <c r="AT323" i="4"/>
  <c r="AS323" i="4"/>
  <c r="BW322" i="4"/>
  <c r="BV322" i="4"/>
  <c r="BU322" i="4"/>
  <c r="BC322" i="4"/>
  <c r="BB322" i="4"/>
  <c r="BA322" i="4"/>
  <c r="AU322" i="4"/>
  <c r="AT322" i="4"/>
  <c r="AS322" i="4"/>
  <c r="BW321" i="4"/>
  <c r="BV321" i="4"/>
  <c r="BU321" i="4"/>
  <c r="BC321" i="4"/>
  <c r="BB321" i="4"/>
  <c r="BA321" i="4"/>
  <c r="AU321" i="4"/>
  <c r="AT321" i="4"/>
  <c r="AS321" i="4"/>
  <c r="BW320" i="4"/>
  <c r="BV320" i="4"/>
  <c r="BU320" i="4"/>
  <c r="BC320" i="4"/>
  <c r="BB320" i="4"/>
  <c r="BA320" i="4"/>
  <c r="AU320" i="4"/>
  <c r="AT320" i="4"/>
  <c r="AS320" i="4"/>
  <c r="BW319" i="4"/>
  <c r="BV319" i="4"/>
  <c r="BU319" i="4"/>
  <c r="BC319" i="4"/>
  <c r="BB319" i="4"/>
  <c r="BA319" i="4"/>
  <c r="AU319" i="4"/>
  <c r="AT319" i="4"/>
  <c r="AS319" i="4"/>
  <c r="BW318" i="4"/>
  <c r="BV318" i="4"/>
  <c r="BU318" i="4"/>
  <c r="BC318" i="4"/>
  <c r="BB318" i="4"/>
  <c r="BA318" i="4"/>
  <c r="AU318" i="4"/>
  <c r="AT318" i="4"/>
  <c r="AS318" i="4"/>
  <c r="BW317" i="4"/>
  <c r="BV317" i="4"/>
  <c r="BU317" i="4"/>
  <c r="BC317" i="4"/>
  <c r="BB317" i="4"/>
  <c r="BA317" i="4"/>
  <c r="AU317" i="4"/>
  <c r="AT317" i="4"/>
  <c r="AS317" i="4"/>
  <c r="BW316" i="4"/>
  <c r="BV316" i="4"/>
  <c r="BU316" i="4"/>
  <c r="BC316" i="4"/>
  <c r="BB316" i="4"/>
  <c r="BA316" i="4"/>
  <c r="AU316" i="4"/>
  <c r="AT316" i="4"/>
  <c r="AS316" i="4"/>
  <c r="BW315" i="4"/>
  <c r="BV315" i="4"/>
  <c r="BU315" i="4"/>
  <c r="BC315" i="4"/>
  <c r="BB315" i="4"/>
  <c r="BA315" i="4"/>
  <c r="AU315" i="4"/>
  <c r="AT315" i="4"/>
  <c r="AS315" i="4"/>
  <c r="BW314" i="4"/>
  <c r="BV314" i="4"/>
  <c r="BU314" i="4"/>
  <c r="BC314" i="4"/>
  <c r="BB314" i="4"/>
  <c r="BA314" i="4"/>
  <c r="AU314" i="4"/>
  <c r="AT314" i="4"/>
  <c r="AS314" i="4"/>
  <c r="BW313" i="4"/>
  <c r="BV313" i="4"/>
  <c r="BU313" i="4"/>
  <c r="BC313" i="4"/>
  <c r="BB313" i="4"/>
  <c r="BA313" i="4"/>
  <c r="AU313" i="4"/>
  <c r="AT313" i="4"/>
  <c r="AS313" i="4"/>
  <c r="BW312" i="4"/>
  <c r="BV312" i="4"/>
  <c r="BU312" i="4"/>
  <c r="BC312" i="4"/>
  <c r="BB312" i="4"/>
  <c r="BA312" i="4"/>
  <c r="AU312" i="4"/>
  <c r="AT312" i="4"/>
  <c r="AS312" i="4"/>
  <c r="BW311" i="4"/>
  <c r="BV311" i="4"/>
  <c r="BU311" i="4"/>
  <c r="BC311" i="4"/>
  <c r="BB311" i="4"/>
  <c r="BA311" i="4"/>
  <c r="AU311" i="4"/>
  <c r="AT311" i="4"/>
  <c r="AS311" i="4"/>
  <c r="BW310" i="4"/>
  <c r="BV310" i="4"/>
  <c r="BU310" i="4"/>
  <c r="BC310" i="4"/>
  <c r="BB310" i="4"/>
  <c r="BA310" i="4"/>
  <c r="AU310" i="4"/>
  <c r="AT310" i="4"/>
  <c r="AS310" i="4"/>
  <c r="BW309" i="4"/>
  <c r="BV309" i="4"/>
  <c r="BU309" i="4"/>
  <c r="BC309" i="4"/>
  <c r="BB309" i="4"/>
  <c r="BA309" i="4"/>
  <c r="AU309" i="4"/>
  <c r="AT309" i="4"/>
  <c r="AS309" i="4"/>
  <c r="BW308" i="4"/>
  <c r="BV308" i="4"/>
  <c r="BU308" i="4"/>
  <c r="BC308" i="4"/>
  <c r="BB308" i="4"/>
  <c r="BA308" i="4"/>
  <c r="AU308" i="4"/>
  <c r="AT308" i="4"/>
  <c r="AS308" i="4"/>
  <c r="BW307" i="4"/>
  <c r="BV307" i="4"/>
  <c r="BU307" i="4"/>
  <c r="BC307" i="4"/>
  <c r="BB307" i="4"/>
  <c r="BA307" i="4"/>
  <c r="AU307" i="4"/>
  <c r="AT307" i="4"/>
  <c r="AS307" i="4"/>
  <c r="BW306" i="4"/>
  <c r="BV306" i="4"/>
  <c r="BU306" i="4"/>
  <c r="BC306" i="4"/>
  <c r="BB306" i="4"/>
  <c r="BA306" i="4"/>
  <c r="AU306" i="4"/>
  <c r="AT306" i="4"/>
  <c r="AS306" i="4"/>
  <c r="BW305" i="4"/>
  <c r="BV305" i="4"/>
  <c r="BU305" i="4"/>
  <c r="BC305" i="4"/>
  <c r="BB305" i="4"/>
  <c r="BA305" i="4"/>
  <c r="AU305" i="4"/>
  <c r="AT305" i="4"/>
  <c r="AS305" i="4"/>
  <c r="BW304" i="4"/>
  <c r="BV304" i="4"/>
  <c r="BU304" i="4"/>
  <c r="BC304" i="4"/>
  <c r="BB304" i="4"/>
  <c r="BA304" i="4"/>
  <c r="AU304" i="4"/>
  <c r="AT304" i="4"/>
  <c r="AS304" i="4"/>
  <c r="BW303" i="4"/>
  <c r="BV303" i="4"/>
  <c r="BU303" i="4"/>
  <c r="BC303" i="4"/>
  <c r="BB303" i="4"/>
  <c r="BA303" i="4"/>
  <c r="AU303" i="4"/>
  <c r="AT303" i="4"/>
  <c r="AS303" i="4"/>
  <c r="BW302" i="4"/>
  <c r="BV302" i="4"/>
  <c r="BU302" i="4"/>
  <c r="BC302" i="4"/>
  <c r="BB302" i="4"/>
  <c r="BA302" i="4"/>
  <c r="AU302" i="4"/>
  <c r="AT302" i="4"/>
  <c r="AS302" i="4"/>
  <c r="BW301" i="4"/>
  <c r="BV301" i="4"/>
  <c r="BU301" i="4"/>
  <c r="BC301" i="4"/>
  <c r="BB301" i="4"/>
  <c r="BA301" i="4"/>
  <c r="AU301" i="4"/>
  <c r="AT301" i="4"/>
  <c r="AS301" i="4"/>
  <c r="BW300" i="4"/>
  <c r="BV300" i="4"/>
  <c r="BU300" i="4"/>
  <c r="BC300" i="4"/>
  <c r="BB300" i="4"/>
  <c r="BA300" i="4"/>
  <c r="AU300" i="4"/>
  <c r="AT300" i="4"/>
  <c r="AS300" i="4"/>
  <c r="BW299" i="4"/>
  <c r="BV299" i="4"/>
  <c r="BU299" i="4"/>
  <c r="BC299" i="4"/>
  <c r="BB299" i="4"/>
  <c r="BA299" i="4"/>
  <c r="AU299" i="4"/>
  <c r="AT299" i="4"/>
  <c r="AS299" i="4"/>
  <c r="BW298" i="4"/>
  <c r="BV298" i="4"/>
  <c r="BU298" i="4"/>
  <c r="BC298" i="4"/>
  <c r="BB298" i="4"/>
  <c r="BA298" i="4"/>
  <c r="AU298" i="4"/>
  <c r="AT298" i="4"/>
  <c r="AS298" i="4"/>
  <c r="BW297" i="4"/>
  <c r="BV297" i="4"/>
  <c r="BU297" i="4"/>
  <c r="BC297" i="4"/>
  <c r="BB297" i="4"/>
  <c r="BA297" i="4"/>
  <c r="AU297" i="4"/>
  <c r="AT297" i="4"/>
  <c r="AS297" i="4"/>
  <c r="BW296" i="4"/>
  <c r="BV296" i="4"/>
  <c r="BU296" i="4"/>
  <c r="BC296" i="4"/>
  <c r="BB296" i="4"/>
  <c r="BA296" i="4"/>
  <c r="AU296" i="4"/>
  <c r="AT296" i="4"/>
  <c r="AS296" i="4"/>
  <c r="BW295" i="4"/>
  <c r="BV295" i="4"/>
  <c r="BU295" i="4"/>
  <c r="BC295" i="4"/>
  <c r="BB295" i="4"/>
  <c r="BA295" i="4"/>
  <c r="AU295" i="4"/>
  <c r="AT295" i="4"/>
  <c r="AS295" i="4"/>
  <c r="BW294" i="4"/>
  <c r="BV294" i="4"/>
  <c r="BU294" i="4"/>
  <c r="BC294" i="4"/>
  <c r="BB294" i="4"/>
  <c r="BA294" i="4"/>
  <c r="AU294" i="4"/>
  <c r="AT294" i="4"/>
  <c r="AS294" i="4"/>
  <c r="BW293" i="4"/>
  <c r="BV293" i="4"/>
  <c r="BU293" i="4"/>
  <c r="BC293" i="4"/>
  <c r="BB293" i="4"/>
  <c r="BA293" i="4"/>
  <c r="AU293" i="4"/>
  <c r="AT293" i="4"/>
  <c r="AS293" i="4"/>
  <c r="BW292" i="4"/>
  <c r="BV292" i="4"/>
  <c r="BU292" i="4"/>
  <c r="BC292" i="4"/>
  <c r="BB292" i="4"/>
  <c r="BA292" i="4"/>
  <c r="AU292" i="4"/>
  <c r="AT292" i="4"/>
  <c r="AS292" i="4"/>
  <c r="BW291" i="4"/>
  <c r="BV291" i="4"/>
  <c r="BU291" i="4"/>
  <c r="BC291" i="4"/>
  <c r="BB291" i="4"/>
  <c r="BA291" i="4"/>
  <c r="AU291" i="4"/>
  <c r="AT291" i="4"/>
  <c r="AS291" i="4"/>
  <c r="BW290" i="4"/>
  <c r="BV290" i="4"/>
  <c r="BU290" i="4"/>
  <c r="BC290" i="4"/>
  <c r="BB290" i="4"/>
  <c r="BA290" i="4"/>
  <c r="AU290" i="4"/>
  <c r="AT290" i="4"/>
  <c r="AS290" i="4"/>
  <c r="BW289" i="4"/>
  <c r="BV289" i="4"/>
  <c r="BU289" i="4"/>
  <c r="BC289" i="4"/>
  <c r="BB289" i="4"/>
  <c r="BA289" i="4"/>
  <c r="AU289" i="4"/>
  <c r="AT289" i="4"/>
  <c r="AS289" i="4"/>
  <c r="BW288" i="4"/>
  <c r="BV288" i="4"/>
  <c r="BU288" i="4"/>
  <c r="BC288" i="4"/>
  <c r="BB288" i="4"/>
  <c r="BA288" i="4"/>
  <c r="AU288" i="4"/>
  <c r="AT288" i="4"/>
  <c r="AS288" i="4"/>
  <c r="BW287" i="4"/>
  <c r="BV287" i="4"/>
  <c r="BU287" i="4"/>
  <c r="BC287" i="4"/>
  <c r="BB287" i="4"/>
  <c r="BA287" i="4"/>
  <c r="AU287" i="4"/>
  <c r="AT287" i="4"/>
  <c r="AS287" i="4"/>
  <c r="BW286" i="4"/>
  <c r="BV286" i="4"/>
  <c r="BU286" i="4"/>
  <c r="BC286" i="4"/>
  <c r="BB286" i="4"/>
  <c r="BA286" i="4"/>
  <c r="AU286" i="4"/>
  <c r="AT286" i="4"/>
  <c r="AS286" i="4"/>
  <c r="BW285" i="4"/>
  <c r="BV285" i="4"/>
  <c r="BU285" i="4"/>
  <c r="BC285" i="4"/>
  <c r="BB285" i="4"/>
  <c r="BA285" i="4"/>
  <c r="AU285" i="4"/>
  <c r="AT285" i="4"/>
  <c r="AS285" i="4"/>
  <c r="BW284" i="4"/>
  <c r="BV284" i="4"/>
  <c r="BU284" i="4"/>
  <c r="BC284" i="4"/>
  <c r="BB284" i="4"/>
  <c r="BA284" i="4"/>
  <c r="AU284" i="4"/>
  <c r="AT284" i="4"/>
  <c r="AS284" i="4"/>
  <c r="BW283" i="4"/>
  <c r="BV283" i="4"/>
  <c r="BU283" i="4"/>
  <c r="BC283" i="4"/>
  <c r="BB283" i="4"/>
  <c r="BA283" i="4"/>
  <c r="AU283" i="4"/>
  <c r="AT283" i="4"/>
  <c r="AS283" i="4"/>
  <c r="BW282" i="4"/>
  <c r="BV282" i="4"/>
  <c r="BU282" i="4"/>
  <c r="BC282" i="4"/>
  <c r="BB282" i="4"/>
  <c r="BA282" i="4"/>
  <c r="AU282" i="4"/>
  <c r="AT282" i="4"/>
  <c r="AS282" i="4"/>
  <c r="BW281" i="4"/>
  <c r="BV281" i="4"/>
  <c r="BU281" i="4"/>
  <c r="BC281" i="4"/>
  <c r="BB281" i="4"/>
  <c r="BA281" i="4"/>
  <c r="AU281" i="4"/>
  <c r="AT281" i="4"/>
  <c r="AS281" i="4"/>
  <c r="BW280" i="4"/>
  <c r="BV280" i="4"/>
  <c r="BU280" i="4"/>
  <c r="BC280" i="4"/>
  <c r="BB280" i="4"/>
  <c r="BA280" i="4"/>
  <c r="AU280" i="4"/>
  <c r="AT280" i="4"/>
  <c r="AS280" i="4"/>
  <c r="BW279" i="4"/>
  <c r="BV279" i="4"/>
  <c r="BU279" i="4"/>
  <c r="BC279" i="4"/>
  <c r="BB279" i="4"/>
  <c r="BA279" i="4"/>
  <c r="AU279" i="4"/>
  <c r="AT279" i="4"/>
  <c r="AS279" i="4"/>
  <c r="BW278" i="4"/>
  <c r="BV278" i="4"/>
  <c r="BU278" i="4"/>
  <c r="BC278" i="4"/>
  <c r="BB278" i="4"/>
  <c r="BA278" i="4"/>
  <c r="AU278" i="4"/>
  <c r="AT278" i="4"/>
  <c r="AS278" i="4"/>
  <c r="BW277" i="4"/>
  <c r="BV277" i="4"/>
  <c r="BU277" i="4"/>
  <c r="BC277" i="4"/>
  <c r="BB277" i="4"/>
  <c r="BA277" i="4"/>
  <c r="AU277" i="4"/>
  <c r="AT277" i="4"/>
  <c r="AS277" i="4"/>
  <c r="BW276" i="4"/>
  <c r="BV276" i="4"/>
  <c r="BU276" i="4"/>
  <c r="BC276" i="4"/>
  <c r="BB276" i="4"/>
  <c r="BA276" i="4"/>
  <c r="AU276" i="4"/>
  <c r="AT276" i="4"/>
  <c r="AS276" i="4"/>
  <c r="BW275" i="4"/>
  <c r="BV275" i="4"/>
  <c r="BU275" i="4"/>
  <c r="BC275" i="4"/>
  <c r="BB275" i="4"/>
  <c r="BA275" i="4"/>
  <c r="AU275" i="4"/>
  <c r="AT275" i="4"/>
  <c r="AS275" i="4"/>
  <c r="BW274" i="4"/>
  <c r="BV274" i="4"/>
  <c r="BU274" i="4"/>
  <c r="BC274" i="4"/>
  <c r="BB274" i="4"/>
  <c r="BA274" i="4"/>
  <c r="AU274" i="4"/>
  <c r="AT274" i="4"/>
  <c r="AS274" i="4"/>
  <c r="BW273" i="4"/>
  <c r="BV273" i="4"/>
  <c r="BU273" i="4"/>
  <c r="BC273" i="4"/>
  <c r="BB273" i="4"/>
  <c r="BA273" i="4"/>
  <c r="AU273" i="4"/>
  <c r="AT273" i="4"/>
  <c r="AS273" i="4"/>
  <c r="BW272" i="4"/>
  <c r="BV272" i="4"/>
  <c r="BU272" i="4"/>
  <c r="BC272" i="4"/>
  <c r="BB272" i="4"/>
  <c r="BA272" i="4"/>
  <c r="AU272" i="4"/>
  <c r="AT272" i="4"/>
  <c r="AS272" i="4"/>
  <c r="BW271" i="4"/>
  <c r="BV271" i="4"/>
  <c r="BU271" i="4"/>
  <c r="BC271" i="4"/>
  <c r="BB271" i="4"/>
  <c r="BA271" i="4"/>
  <c r="AU271" i="4"/>
  <c r="AT271" i="4"/>
  <c r="AS271" i="4"/>
  <c r="BW270" i="4"/>
  <c r="BV270" i="4"/>
  <c r="BU270" i="4"/>
  <c r="BC270" i="4"/>
  <c r="BB270" i="4"/>
  <c r="BA270" i="4"/>
  <c r="AU270" i="4"/>
  <c r="AT270" i="4"/>
  <c r="AS270" i="4"/>
  <c r="BW269" i="4"/>
  <c r="BV269" i="4"/>
  <c r="BU269" i="4"/>
  <c r="BC269" i="4"/>
  <c r="BB269" i="4"/>
  <c r="BA269" i="4"/>
  <c r="AU269" i="4"/>
  <c r="AT269" i="4"/>
  <c r="AS269" i="4"/>
  <c r="BW268" i="4"/>
  <c r="BV268" i="4"/>
  <c r="BU268" i="4"/>
  <c r="BC268" i="4"/>
  <c r="BB268" i="4"/>
  <c r="BA268" i="4"/>
  <c r="AU268" i="4"/>
  <c r="AT268" i="4"/>
  <c r="AS268" i="4"/>
  <c r="BW267" i="4"/>
  <c r="BV267" i="4"/>
  <c r="BU267" i="4"/>
  <c r="BC267" i="4"/>
  <c r="BB267" i="4"/>
  <c r="BA267" i="4"/>
  <c r="AU267" i="4"/>
  <c r="AT267" i="4"/>
  <c r="AS267" i="4"/>
  <c r="BW266" i="4"/>
  <c r="BV266" i="4"/>
  <c r="BU266" i="4"/>
  <c r="BC266" i="4"/>
  <c r="BB266" i="4"/>
  <c r="BA266" i="4"/>
  <c r="AU266" i="4"/>
  <c r="AT266" i="4"/>
  <c r="AS266" i="4"/>
  <c r="BW265" i="4"/>
  <c r="BV265" i="4"/>
  <c r="BU265" i="4"/>
  <c r="BC265" i="4"/>
  <c r="BB265" i="4"/>
  <c r="BA265" i="4"/>
  <c r="AU265" i="4"/>
  <c r="AT265" i="4"/>
  <c r="AS265" i="4"/>
  <c r="BW264" i="4"/>
  <c r="BV264" i="4"/>
  <c r="BU264" i="4"/>
  <c r="BC264" i="4"/>
  <c r="BB264" i="4"/>
  <c r="BA264" i="4"/>
  <c r="AU264" i="4"/>
  <c r="AT264" i="4"/>
  <c r="AS264" i="4"/>
  <c r="BW263" i="4"/>
  <c r="BV263" i="4"/>
  <c r="BU263" i="4"/>
  <c r="BC263" i="4"/>
  <c r="BB263" i="4"/>
  <c r="BA263" i="4"/>
  <c r="AU263" i="4"/>
  <c r="AT263" i="4"/>
  <c r="AS263" i="4"/>
  <c r="BW262" i="4"/>
  <c r="BV262" i="4"/>
  <c r="BU262" i="4"/>
  <c r="BC262" i="4"/>
  <c r="BB262" i="4"/>
  <c r="BA262" i="4"/>
  <c r="AU262" i="4"/>
  <c r="AT262" i="4"/>
  <c r="AS262" i="4"/>
  <c r="BW261" i="4"/>
  <c r="BV261" i="4"/>
  <c r="BU261" i="4"/>
  <c r="BC261" i="4"/>
  <c r="BB261" i="4"/>
  <c r="BA261" i="4"/>
  <c r="AU261" i="4"/>
  <c r="AT261" i="4"/>
  <c r="AS261" i="4"/>
  <c r="BW260" i="4"/>
  <c r="BV260" i="4"/>
  <c r="BU260" i="4"/>
  <c r="BC260" i="4"/>
  <c r="BB260" i="4"/>
  <c r="BA260" i="4"/>
  <c r="AU260" i="4"/>
  <c r="AT260" i="4"/>
  <c r="AS260" i="4"/>
  <c r="BW259" i="4"/>
  <c r="BV259" i="4"/>
  <c r="BU259" i="4"/>
  <c r="BC259" i="4"/>
  <c r="BB259" i="4"/>
  <c r="BA259" i="4"/>
  <c r="AU259" i="4"/>
  <c r="AT259" i="4"/>
  <c r="AS259" i="4"/>
  <c r="BW258" i="4"/>
  <c r="BV258" i="4"/>
  <c r="BU258" i="4"/>
  <c r="BC258" i="4"/>
  <c r="BB258" i="4"/>
  <c r="BA258" i="4"/>
  <c r="AU258" i="4"/>
  <c r="AT258" i="4"/>
  <c r="AS258" i="4"/>
  <c r="BW257" i="4"/>
  <c r="BV257" i="4"/>
  <c r="BU257" i="4"/>
  <c r="BC257" i="4"/>
  <c r="BB257" i="4"/>
  <c r="BA257" i="4"/>
  <c r="AU257" i="4"/>
  <c r="AT257" i="4"/>
  <c r="AS257" i="4"/>
  <c r="BW256" i="4"/>
  <c r="BV256" i="4"/>
  <c r="BU256" i="4"/>
  <c r="BC256" i="4"/>
  <c r="BB256" i="4"/>
  <c r="BA256" i="4"/>
  <c r="AU256" i="4"/>
  <c r="AT256" i="4"/>
  <c r="AS256" i="4"/>
  <c r="BW255" i="4"/>
  <c r="BV255" i="4"/>
  <c r="BU255" i="4"/>
  <c r="BC255" i="4"/>
  <c r="BB255" i="4"/>
  <c r="BA255" i="4"/>
  <c r="AU255" i="4"/>
  <c r="AT255" i="4"/>
  <c r="AS255" i="4"/>
  <c r="BW254" i="4"/>
  <c r="BV254" i="4"/>
  <c r="BU254" i="4"/>
  <c r="BC254" i="4"/>
  <c r="BB254" i="4"/>
  <c r="BA254" i="4"/>
  <c r="AU254" i="4"/>
  <c r="AT254" i="4"/>
  <c r="AS254" i="4"/>
  <c r="BW253" i="4"/>
  <c r="BV253" i="4"/>
  <c r="BU253" i="4"/>
  <c r="BC253" i="4"/>
  <c r="BB253" i="4"/>
  <c r="BA253" i="4"/>
  <c r="AU253" i="4"/>
  <c r="AT253" i="4"/>
  <c r="AS253" i="4"/>
  <c r="BW252" i="4"/>
  <c r="BV252" i="4"/>
  <c r="BU252" i="4"/>
  <c r="BC252" i="4"/>
  <c r="BB252" i="4"/>
  <c r="BA252" i="4"/>
  <c r="AU252" i="4"/>
  <c r="AT252" i="4"/>
  <c r="AS252" i="4"/>
  <c r="BW251" i="4"/>
  <c r="BV251" i="4"/>
  <c r="BU251" i="4"/>
  <c r="BC251" i="4"/>
  <c r="BB251" i="4"/>
  <c r="BA251" i="4"/>
  <c r="AU251" i="4"/>
  <c r="AT251" i="4"/>
  <c r="AS251" i="4"/>
  <c r="BW250" i="4"/>
  <c r="BV250" i="4"/>
  <c r="BU250" i="4"/>
  <c r="BC250" i="4"/>
  <c r="BB250" i="4"/>
  <c r="BA250" i="4"/>
  <c r="AU250" i="4"/>
  <c r="AT250" i="4"/>
  <c r="AS250" i="4"/>
  <c r="BW249" i="4"/>
  <c r="BV249" i="4"/>
  <c r="BU249" i="4"/>
  <c r="BC249" i="4"/>
  <c r="BB249" i="4"/>
  <c r="BA249" i="4"/>
  <c r="AU249" i="4"/>
  <c r="AT249" i="4"/>
  <c r="AS249" i="4"/>
  <c r="BW248" i="4"/>
  <c r="BV248" i="4"/>
  <c r="BU248" i="4"/>
  <c r="BC248" i="4"/>
  <c r="BB248" i="4"/>
  <c r="BA248" i="4"/>
  <c r="AU248" i="4"/>
  <c r="AT248" i="4"/>
  <c r="AS248" i="4"/>
  <c r="BW247" i="4"/>
  <c r="BV247" i="4"/>
  <c r="BU247" i="4"/>
  <c r="BC247" i="4"/>
  <c r="BB247" i="4"/>
  <c r="BA247" i="4"/>
  <c r="AU247" i="4"/>
  <c r="AT247" i="4"/>
  <c r="AS247" i="4"/>
  <c r="BW246" i="4"/>
  <c r="BV246" i="4"/>
  <c r="BU246" i="4"/>
  <c r="BC246" i="4"/>
  <c r="BB246" i="4"/>
  <c r="BA246" i="4"/>
  <c r="AU246" i="4"/>
  <c r="AT246" i="4"/>
  <c r="AS246" i="4"/>
  <c r="BW245" i="4"/>
  <c r="BV245" i="4"/>
  <c r="BU245" i="4"/>
  <c r="BC245" i="4"/>
  <c r="BB245" i="4"/>
  <c r="BA245" i="4"/>
  <c r="AU245" i="4"/>
  <c r="AT245" i="4"/>
  <c r="AS245" i="4"/>
  <c r="BW244" i="4"/>
  <c r="BV244" i="4"/>
  <c r="BU244" i="4"/>
  <c r="BC244" i="4"/>
  <c r="BB244" i="4"/>
  <c r="BA244" i="4"/>
  <c r="AU244" i="4"/>
  <c r="AT244" i="4"/>
  <c r="AS244" i="4"/>
  <c r="BW243" i="4"/>
  <c r="BV243" i="4"/>
  <c r="BU243" i="4"/>
  <c r="BC243" i="4"/>
  <c r="BB243" i="4"/>
  <c r="BA243" i="4"/>
  <c r="AU243" i="4"/>
  <c r="AT243" i="4"/>
  <c r="AS243" i="4"/>
  <c r="BW242" i="4"/>
  <c r="BV242" i="4"/>
  <c r="BU242" i="4"/>
  <c r="BC242" i="4"/>
  <c r="BB242" i="4"/>
  <c r="BA242" i="4"/>
  <c r="AU242" i="4"/>
  <c r="AT242" i="4"/>
  <c r="AS242" i="4"/>
  <c r="BW241" i="4"/>
  <c r="BV241" i="4"/>
  <c r="BU241" i="4"/>
  <c r="BC241" i="4"/>
  <c r="BB241" i="4"/>
  <c r="BA241" i="4"/>
  <c r="AU241" i="4"/>
  <c r="AT241" i="4"/>
  <c r="AS241" i="4"/>
  <c r="BW240" i="4"/>
  <c r="BV240" i="4"/>
  <c r="BU240" i="4"/>
  <c r="BC240" i="4"/>
  <c r="BB240" i="4"/>
  <c r="BA240" i="4"/>
  <c r="AU240" i="4"/>
  <c r="AT240" i="4"/>
  <c r="AS240" i="4"/>
  <c r="BW239" i="4"/>
  <c r="BV239" i="4"/>
  <c r="BU239" i="4"/>
  <c r="BC239" i="4"/>
  <c r="BB239" i="4"/>
  <c r="BA239" i="4"/>
  <c r="AU239" i="4"/>
  <c r="AT239" i="4"/>
  <c r="AS239" i="4"/>
  <c r="BW238" i="4"/>
  <c r="BV238" i="4"/>
  <c r="BU238" i="4"/>
  <c r="BC238" i="4"/>
  <c r="BB238" i="4"/>
  <c r="BA238" i="4"/>
  <c r="AU238" i="4"/>
  <c r="AT238" i="4"/>
  <c r="AS238" i="4"/>
  <c r="BW237" i="4"/>
  <c r="BV237" i="4"/>
  <c r="BU237" i="4"/>
  <c r="BC237" i="4"/>
  <c r="BB237" i="4"/>
  <c r="BA237" i="4"/>
  <c r="AU237" i="4"/>
  <c r="AT237" i="4"/>
  <c r="AS237" i="4"/>
  <c r="BW236" i="4"/>
  <c r="BV236" i="4"/>
  <c r="BU236" i="4"/>
  <c r="BC236" i="4"/>
  <c r="BB236" i="4"/>
  <c r="BA236" i="4"/>
  <c r="AU236" i="4"/>
  <c r="AT236" i="4"/>
  <c r="AS236" i="4"/>
  <c r="BW235" i="4"/>
  <c r="BV235" i="4"/>
  <c r="BU235" i="4"/>
  <c r="BC235" i="4"/>
  <c r="BB235" i="4"/>
  <c r="BA235" i="4"/>
  <c r="AU235" i="4"/>
  <c r="AT235" i="4"/>
  <c r="AS235" i="4"/>
  <c r="BW234" i="4"/>
  <c r="BV234" i="4"/>
  <c r="BU234" i="4"/>
  <c r="BC234" i="4"/>
  <c r="BB234" i="4"/>
  <c r="BA234" i="4"/>
  <c r="AU234" i="4"/>
  <c r="AT234" i="4"/>
  <c r="AS234" i="4"/>
  <c r="BW233" i="4"/>
  <c r="BV233" i="4"/>
  <c r="BU233" i="4"/>
  <c r="BC233" i="4"/>
  <c r="BB233" i="4"/>
  <c r="BA233" i="4"/>
  <c r="AU233" i="4"/>
  <c r="AT233" i="4"/>
  <c r="AS233" i="4"/>
  <c r="BW232" i="4"/>
  <c r="BV232" i="4"/>
  <c r="BU232" i="4"/>
  <c r="BC232" i="4"/>
  <c r="BB232" i="4"/>
  <c r="BA232" i="4"/>
  <c r="AU232" i="4"/>
  <c r="AT232" i="4"/>
  <c r="AS232" i="4"/>
  <c r="BW231" i="4"/>
  <c r="BV231" i="4"/>
  <c r="BU231" i="4"/>
  <c r="BC231" i="4"/>
  <c r="BB231" i="4"/>
  <c r="BA231" i="4"/>
  <c r="AU231" i="4"/>
  <c r="AT231" i="4"/>
  <c r="AS231" i="4"/>
  <c r="BW230" i="4"/>
  <c r="BV230" i="4"/>
  <c r="BU230" i="4"/>
  <c r="BC230" i="4"/>
  <c r="BB230" i="4"/>
  <c r="BA230" i="4"/>
  <c r="AU230" i="4"/>
  <c r="AT230" i="4"/>
  <c r="AS230" i="4"/>
  <c r="BW229" i="4"/>
  <c r="BV229" i="4"/>
  <c r="BU229" i="4"/>
  <c r="BC229" i="4"/>
  <c r="BB229" i="4"/>
  <c r="BA229" i="4"/>
  <c r="AU229" i="4"/>
  <c r="AT229" i="4"/>
  <c r="AS229" i="4"/>
  <c r="BW228" i="4"/>
  <c r="BV228" i="4"/>
  <c r="BU228" i="4"/>
  <c r="BC228" i="4"/>
  <c r="BB228" i="4"/>
  <c r="BA228" i="4"/>
  <c r="AU228" i="4"/>
  <c r="AT228" i="4"/>
  <c r="AS228" i="4"/>
  <c r="BW227" i="4"/>
  <c r="BV227" i="4"/>
  <c r="BU227" i="4"/>
  <c r="BC227" i="4"/>
  <c r="BB227" i="4"/>
  <c r="BA227" i="4"/>
  <c r="AU227" i="4"/>
  <c r="AT227" i="4"/>
  <c r="AS227" i="4"/>
  <c r="BW226" i="4"/>
  <c r="BV226" i="4"/>
  <c r="BU226" i="4"/>
  <c r="BC226" i="4"/>
  <c r="BB226" i="4"/>
  <c r="BA226" i="4"/>
  <c r="AU226" i="4"/>
  <c r="AT226" i="4"/>
  <c r="AS226" i="4"/>
  <c r="BW225" i="4"/>
  <c r="BV225" i="4"/>
  <c r="BU225" i="4"/>
  <c r="BC225" i="4"/>
  <c r="BB225" i="4"/>
  <c r="BA225" i="4"/>
  <c r="AU225" i="4"/>
  <c r="AT225" i="4"/>
  <c r="AS225" i="4"/>
  <c r="BW224" i="4"/>
  <c r="BV224" i="4"/>
  <c r="BU224" i="4"/>
  <c r="BC224" i="4"/>
  <c r="BB224" i="4"/>
  <c r="BA224" i="4"/>
  <c r="AU224" i="4"/>
  <c r="AT224" i="4"/>
  <c r="AS224" i="4"/>
  <c r="BW223" i="4"/>
  <c r="BV223" i="4"/>
  <c r="BU223" i="4"/>
  <c r="BC223" i="4"/>
  <c r="BB223" i="4"/>
  <c r="BA223" i="4"/>
  <c r="AU223" i="4"/>
  <c r="AT223" i="4"/>
  <c r="AS223" i="4"/>
  <c r="BW222" i="4"/>
  <c r="BV222" i="4"/>
  <c r="BU222" i="4"/>
  <c r="BC222" i="4"/>
  <c r="BB222" i="4"/>
  <c r="BA222" i="4"/>
  <c r="AU222" i="4"/>
  <c r="AT222" i="4"/>
  <c r="AS222" i="4"/>
  <c r="BW221" i="4"/>
  <c r="BV221" i="4"/>
  <c r="BU221" i="4"/>
  <c r="BC221" i="4"/>
  <c r="BB221" i="4"/>
  <c r="BA221" i="4"/>
  <c r="AU221" i="4"/>
  <c r="AT221" i="4"/>
  <c r="AS221" i="4"/>
  <c r="BW220" i="4"/>
  <c r="BV220" i="4"/>
  <c r="BU220" i="4"/>
  <c r="BC220" i="4"/>
  <c r="BB220" i="4"/>
  <c r="BA220" i="4"/>
  <c r="AU220" i="4"/>
  <c r="AT220" i="4"/>
  <c r="AS220" i="4"/>
  <c r="BW219" i="4"/>
  <c r="BV219" i="4"/>
  <c r="BU219" i="4"/>
  <c r="BC219" i="4"/>
  <c r="BB219" i="4"/>
  <c r="BA219" i="4"/>
  <c r="AU219" i="4"/>
  <c r="AT219" i="4"/>
  <c r="AS219" i="4"/>
  <c r="BW218" i="4"/>
  <c r="BV218" i="4"/>
  <c r="BU218" i="4"/>
  <c r="BC218" i="4"/>
  <c r="BB218" i="4"/>
  <c r="BA218" i="4"/>
  <c r="AU218" i="4"/>
  <c r="AT218" i="4"/>
  <c r="AS218" i="4"/>
  <c r="BW217" i="4"/>
  <c r="BV217" i="4"/>
  <c r="BU217" i="4"/>
  <c r="BC217" i="4"/>
  <c r="BB217" i="4"/>
  <c r="BA217" i="4"/>
  <c r="AU217" i="4"/>
  <c r="AT217" i="4"/>
  <c r="AS217" i="4"/>
  <c r="BW216" i="4"/>
  <c r="BV216" i="4"/>
  <c r="BU216" i="4"/>
  <c r="BC216" i="4"/>
  <c r="BB216" i="4"/>
  <c r="BA216" i="4"/>
  <c r="AU216" i="4"/>
  <c r="AT216" i="4"/>
  <c r="AS216" i="4"/>
  <c r="BW215" i="4"/>
  <c r="BV215" i="4"/>
  <c r="BU215" i="4"/>
  <c r="BC215" i="4"/>
  <c r="BB215" i="4"/>
  <c r="BA215" i="4"/>
  <c r="AU215" i="4"/>
  <c r="AT215" i="4"/>
  <c r="AS215" i="4"/>
  <c r="BW214" i="4"/>
  <c r="BV214" i="4"/>
  <c r="BU214" i="4"/>
  <c r="BC214" i="4"/>
  <c r="BB214" i="4"/>
  <c r="BA214" i="4"/>
  <c r="AU214" i="4"/>
  <c r="AT214" i="4"/>
  <c r="AS214" i="4"/>
  <c r="BW213" i="4"/>
  <c r="BV213" i="4"/>
  <c r="BU213" i="4"/>
  <c r="BC213" i="4"/>
  <c r="BB213" i="4"/>
  <c r="BA213" i="4"/>
  <c r="AU213" i="4"/>
  <c r="AT213" i="4"/>
  <c r="AS213" i="4"/>
  <c r="BW212" i="4"/>
  <c r="BV212" i="4"/>
  <c r="BU212" i="4"/>
  <c r="BC212" i="4"/>
  <c r="BB212" i="4"/>
  <c r="BA212" i="4"/>
  <c r="AU212" i="4"/>
  <c r="AT212" i="4"/>
  <c r="AS212" i="4"/>
  <c r="BW211" i="4"/>
  <c r="BV211" i="4"/>
  <c r="BU211" i="4"/>
  <c r="BC211" i="4"/>
  <c r="BB211" i="4"/>
  <c r="BA211" i="4"/>
  <c r="AU211" i="4"/>
  <c r="AT211" i="4"/>
  <c r="AS211" i="4"/>
  <c r="BW210" i="4"/>
  <c r="BV210" i="4"/>
  <c r="BU210" i="4"/>
  <c r="BC210" i="4"/>
  <c r="BB210" i="4"/>
  <c r="BA210" i="4"/>
  <c r="AU210" i="4"/>
  <c r="AT210" i="4"/>
  <c r="AS210" i="4"/>
  <c r="BW209" i="4"/>
  <c r="BV209" i="4"/>
  <c r="BU209" i="4"/>
  <c r="BC209" i="4"/>
  <c r="BB209" i="4"/>
  <c r="BA209" i="4"/>
  <c r="AU209" i="4"/>
  <c r="AT209" i="4"/>
  <c r="AS209" i="4"/>
  <c r="BW208" i="4"/>
  <c r="BV208" i="4"/>
  <c r="BU208" i="4"/>
  <c r="BC208" i="4"/>
  <c r="BB208" i="4"/>
  <c r="BA208" i="4"/>
  <c r="AU208" i="4"/>
  <c r="AT208" i="4"/>
  <c r="AS208" i="4"/>
  <c r="BW207" i="4"/>
  <c r="BV207" i="4"/>
  <c r="BU207" i="4"/>
  <c r="BC207" i="4"/>
  <c r="BB207" i="4"/>
  <c r="BA207" i="4"/>
  <c r="AU207" i="4"/>
  <c r="AT207" i="4"/>
  <c r="AS207" i="4"/>
  <c r="BW206" i="4"/>
  <c r="BV206" i="4"/>
  <c r="BU206" i="4"/>
  <c r="BC206" i="4"/>
  <c r="BB206" i="4"/>
  <c r="BA206" i="4"/>
  <c r="AU206" i="4"/>
  <c r="AT206" i="4"/>
  <c r="AS206" i="4"/>
  <c r="BW205" i="4"/>
  <c r="BV205" i="4"/>
  <c r="BU205" i="4"/>
  <c r="BC205" i="4"/>
  <c r="BB205" i="4"/>
  <c r="BA205" i="4"/>
  <c r="AU205" i="4"/>
  <c r="AT205" i="4"/>
  <c r="AS205" i="4"/>
  <c r="BW204" i="4"/>
  <c r="BV204" i="4"/>
  <c r="BU204" i="4"/>
  <c r="BC204" i="4"/>
  <c r="BB204" i="4"/>
  <c r="BA204" i="4"/>
  <c r="AU204" i="4"/>
  <c r="AT204" i="4"/>
  <c r="AS204" i="4"/>
  <c r="BW203" i="4"/>
  <c r="BV203" i="4"/>
  <c r="BU203" i="4"/>
  <c r="BC203" i="4"/>
  <c r="BB203" i="4"/>
  <c r="BA203" i="4"/>
  <c r="AU203" i="4"/>
  <c r="AT203" i="4"/>
  <c r="AS203" i="4"/>
  <c r="BW202" i="4"/>
  <c r="BV202" i="4"/>
  <c r="BU202" i="4"/>
  <c r="BC202" i="4"/>
  <c r="BB202" i="4"/>
  <c r="BA202" i="4"/>
  <c r="AU202" i="4"/>
  <c r="AT202" i="4"/>
  <c r="AS202" i="4"/>
  <c r="BW201" i="4"/>
  <c r="BV201" i="4"/>
  <c r="BU201" i="4"/>
  <c r="BC201" i="4"/>
  <c r="BB201" i="4"/>
  <c r="BA201" i="4"/>
  <c r="AU201" i="4"/>
  <c r="AT201" i="4"/>
  <c r="AS201" i="4"/>
  <c r="BW200" i="4"/>
  <c r="BV200" i="4"/>
  <c r="BU200" i="4"/>
  <c r="BC200" i="4"/>
  <c r="BB200" i="4"/>
  <c r="BA200" i="4"/>
  <c r="AU200" i="4"/>
  <c r="AT200" i="4"/>
  <c r="AS200" i="4"/>
  <c r="BW199" i="4"/>
  <c r="BV199" i="4"/>
  <c r="BU199" i="4"/>
  <c r="BC199" i="4"/>
  <c r="BB199" i="4"/>
  <c r="BA199" i="4"/>
  <c r="AU199" i="4"/>
  <c r="AT199" i="4"/>
  <c r="AS199" i="4"/>
  <c r="BW198" i="4"/>
  <c r="BV198" i="4"/>
  <c r="BU198" i="4"/>
  <c r="BC198" i="4"/>
  <c r="BB198" i="4"/>
  <c r="BA198" i="4"/>
  <c r="AU198" i="4"/>
  <c r="AT198" i="4"/>
  <c r="AS198" i="4"/>
  <c r="BW197" i="4"/>
  <c r="BV197" i="4"/>
  <c r="BU197" i="4"/>
  <c r="BC197" i="4"/>
  <c r="BB197" i="4"/>
  <c r="BA197" i="4"/>
  <c r="AU197" i="4"/>
  <c r="AT197" i="4"/>
  <c r="AS197" i="4"/>
  <c r="BW196" i="4"/>
  <c r="BV196" i="4"/>
  <c r="BU196" i="4"/>
  <c r="BC196" i="4"/>
  <c r="BB196" i="4"/>
  <c r="BA196" i="4"/>
  <c r="AU196" i="4"/>
  <c r="AT196" i="4"/>
  <c r="AS196" i="4"/>
  <c r="BW195" i="4"/>
  <c r="BV195" i="4"/>
  <c r="BU195" i="4"/>
  <c r="BC195" i="4"/>
  <c r="BB195" i="4"/>
  <c r="BA195" i="4"/>
  <c r="AU195" i="4"/>
  <c r="AT195" i="4"/>
  <c r="AS195" i="4"/>
  <c r="BW194" i="4"/>
  <c r="BV194" i="4"/>
  <c r="BU194" i="4"/>
  <c r="BC194" i="4"/>
  <c r="BB194" i="4"/>
  <c r="BA194" i="4"/>
  <c r="AU194" i="4"/>
  <c r="AT194" i="4"/>
  <c r="AS194" i="4"/>
  <c r="BW193" i="4"/>
  <c r="BV193" i="4"/>
  <c r="BU193" i="4"/>
  <c r="BC193" i="4"/>
  <c r="BB193" i="4"/>
  <c r="BA193" i="4"/>
  <c r="AU193" i="4"/>
  <c r="AT193" i="4"/>
  <c r="AS193" i="4"/>
  <c r="BW192" i="4"/>
  <c r="BV192" i="4"/>
  <c r="BU192" i="4"/>
  <c r="BC192" i="4"/>
  <c r="BB192" i="4"/>
  <c r="BA192" i="4"/>
  <c r="AU192" i="4"/>
  <c r="AT192" i="4"/>
  <c r="AS192" i="4"/>
  <c r="BW191" i="4"/>
  <c r="BV191" i="4"/>
  <c r="BU191" i="4"/>
  <c r="BC191" i="4"/>
  <c r="BB191" i="4"/>
  <c r="BA191" i="4"/>
  <c r="AU191" i="4"/>
  <c r="AT191" i="4"/>
  <c r="AS191" i="4"/>
  <c r="BW190" i="4"/>
  <c r="BV190" i="4"/>
  <c r="BU190" i="4"/>
  <c r="BC190" i="4"/>
  <c r="BB190" i="4"/>
  <c r="BA190" i="4"/>
  <c r="AU190" i="4"/>
  <c r="AT190" i="4"/>
  <c r="AS190" i="4"/>
  <c r="BW189" i="4"/>
  <c r="BV189" i="4"/>
  <c r="BU189" i="4"/>
  <c r="BC189" i="4"/>
  <c r="BB189" i="4"/>
  <c r="BA189" i="4"/>
  <c r="AU189" i="4"/>
  <c r="AT189" i="4"/>
  <c r="AS189" i="4"/>
  <c r="BW188" i="4"/>
  <c r="BV188" i="4"/>
  <c r="BU188" i="4"/>
  <c r="BC188" i="4"/>
  <c r="BB188" i="4"/>
  <c r="BA188" i="4"/>
  <c r="AU188" i="4"/>
  <c r="AT188" i="4"/>
  <c r="AS188" i="4"/>
  <c r="BW187" i="4"/>
  <c r="BV187" i="4"/>
  <c r="BU187" i="4"/>
  <c r="BC187" i="4"/>
  <c r="BB187" i="4"/>
  <c r="BA187" i="4"/>
  <c r="AU187" i="4"/>
  <c r="AT187" i="4"/>
  <c r="AS187" i="4"/>
  <c r="BW186" i="4"/>
  <c r="BV186" i="4"/>
  <c r="BU186" i="4"/>
  <c r="BC186" i="4"/>
  <c r="BB186" i="4"/>
  <c r="BA186" i="4"/>
  <c r="AU186" i="4"/>
  <c r="AT186" i="4"/>
  <c r="AS186" i="4"/>
  <c r="BW185" i="4"/>
  <c r="BV185" i="4"/>
  <c r="BU185" i="4"/>
  <c r="BC185" i="4"/>
  <c r="BB185" i="4"/>
  <c r="BA185" i="4"/>
  <c r="AU185" i="4"/>
  <c r="AT185" i="4"/>
  <c r="AS185" i="4"/>
  <c r="BW184" i="4"/>
  <c r="BV184" i="4"/>
  <c r="BU184" i="4"/>
  <c r="BC184" i="4"/>
  <c r="BB184" i="4"/>
  <c r="BA184" i="4"/>
  <c r="AU184" i="4"/>
  <c r="AT184" i="4"/>
  <c r="AS184" i="4"/>
  <c r="BW183" i="4"/>
  <c r="BV183" i="4"/>
  <c r="BU183" i="4"/>
  <c r="BC183" i="4"/>
  <c r="BB183" i="4"/>
  <c r="BA183" i="4"/>
  <c r="AU183" i="4"/>
  <c r="AT183" i="4"/>
  <c r="AS183" i="4"/>
  <c r="BW182" i="4"/>
  <c r="BV182" i="4"/>
  <c r="BU182" i="4"/>
  <c r="BC182" i="4"/>
  <c r="BB182" i="4"/>
  <c r="BA182" i="4"/>
  <c r="AU182" i="4"/>
  <c r="AT182" i="4"/>
  <c r="AS182" i="4"/>
  <c r="BW181" i="4"/>
  <c r="BV181" i="4"/>
  <c r="BU181" i="4"/>
  <c r="BC181" i="4"/>
  <c r="BB181" i="4"/>
  <c r="BA181" i="4"/>
  <c r="AU181" i="4"/>
  <c r="AT181" i="4"/>
  <c r="AS181" i="4"/>
  <c r="BW180" i="4"/>
  <c r="BV180" i="4"/>
  <c r="BU180" i="4"/>
  <c r="BC180" i="4"/>
  <c r="BB180" i="4"/>
  <c r="BA180" i="4"/>
  <c r="AU180" i="4"/>
  <c r="AT180" i="4"/>
  <c r="AS180" i="4"/>
  <c r="BW179" i="4"/>
  <c r="BV179" i="4"/>
  <c r="BU179" i="4"/>
  <c r="BC179" i="4"/>
  <c r="BB179" i="4"/>
  <c r="BA179" i="4"/>
  <c r="AU179" i="4"/>
  <c r="AT179" i="4"/>
  <c r="AS179" i="4"/>
  <c r="BW178" i="4"/>
  <c r="BV178" i="4"/>
  <c r="BU178" i="4"/>
  <c r="BC178" i="4"/>
  <c r="BB178" i="4"/>
  <c r="BA178" i="4"/>
  <c r="AU178" i="4"/>
  <c r="AT178" i="4"/>
  <c r="AS178" i="4"/>
  <c r="BW177" i="4"/>
  <c r="BV177" i="4"/>
  <c r="BU177" i="4"/>
  <c r="BC177" i="4"/>
  <c r="BB177" i="4"/>
  <c r="BA177" i="4"/>
  <c r="AU177" i="4"/>
  <c r="AT177" i="4"/>
  <c r="AS177" i="4"/>
  <c r="BW176" i="4"/>
  <c r="BV176" i="4"/>
  <c r="BU176" i="4"/>
  <c r="BC176" i="4"/>
  <c r="BB176" i="4"/>
  <c r="BA176" i="4"/>
  <c r="AU176" i="4"/>
  <c r="AT176" i="4"/>
  <c r="AS176" i="4"/>
  <c r="BW175" i="4"/>
  <c r="BV175" i="4"/>
  <c r="BU175" i="4"/>
  <c r="BC175" i="4"/>
  <c r="BB175" i="4"/>
  <c r="BA175" i="4"/>
  <c r="AU175" i="4"/>
  <c r="AT175" i="4"/>
  <c r="AS175" i="4"/>
  <c r="BW174" i="4"/>
  <c r="BV174" i="4"/>
  <c r="BU174" i="4"/>
  <c r="BC174" i="4"/>
  <c r="BB174" i="4"/>
  <c r="BA174" i="4"/>
  <c r="AU174" i="4"/>
  <c r="AT174" i="4"/>
  <c r="AS174" i="4"/>
  <c r="BW173" i="4"/>
  <c r="BV173" i="4"/>
  <c r="BU173" i="4"/>
  <c r="BC173" i="4"/>
  <c r="BB173" i="4"/>
  <c r="BA173" i="4"/>
  <c r="AU173" i="4"/>
  <c r="AT173" i="4"/>
  <c r="AS173" i="4"/>
  <c r="BW172" i="4"/>
  <c r="BV172" i="4"/>
  <c r="BU172" i="4"/>
  <c r="BC172" i="4"/>
  <c r="BB172" i="4"/>
  <c r="BA172" i="4"/>
  <c r="AU172" i="4"/>
  <c r="AT172" i="4"/>
  <c r="AS172" i="4"/>
  <c r="BW171" i="4"/>
  <c r="BV171" i="4"/>
  <c r="BU171" i="4"/>
  <c r="BC171" i="4"/>
  <c r="BB171" i="4"/>
  <c r="BA171" i="4"/>
  <c r="AU171" i="4"/>
  <c r="AT171" i="4"/>
  <c r="AS171" i="4"/>
  <c r="BW170" i="4"/>
  <c r="BV170" i="4"/>
  <c r="BU170" i="4"/>
  <c r="BC170" i="4"/>
  <c r="BB170" i="4"/>
  <c r="BA170" i="4"/>
  <c r="AU170" i="4"/>
  <c r="AT170" i="4"/>
  <c r="AS170" i="4"/>
  <c r="BW169" i="4"/>
  <c r="BV169" i="4"/>
  <c r="BU169" i="4"/>
  <c r="BC169" i="4"/>
  <c r="BB169" i="4"/>
  <c r="BA169" i="4"/>
  <c r="AU169" i="4"/>
  <c r="AT169" i="4"/>
  <c r="AS169" i="4"/>
  <c r="BW168" i="4"/>
  <c r="BV168" i="4"/>
  <c r="BU168" i="4"/>
  <c r="BC168" i="4"/>
  <c r="BB168" i="4"/>
  <c r="BA168" i="4"/>
  <c r="AU168" i="4"/>
  <c r="AT168" i="4"/>
  <c r="AS168" i="4"/>
  <c r="BW167" i="4"/>
  <c r="BV167" i="4"/>
  <c r="BU167" i="4"/>
  <c r="BC167" i="4"/>
  <c r="BB167" i="4"/>
  <c r="BA167" i="4"/>
  <c r="AU167" i="4"/>
  <c r="AT167" i="4"/>
  <c r="AS167" i="4"/>
  <c r="BW166" i="4"/>
  <c r="BV166" i="4"/>
  <c r="BU166" i="4"/>
  <c r="BC166" i="4"/>
  <c r="BB166" i="4"/>
  <c r="BA166" i="4"/>
  <c r="AU166" i="4"/>
  <c r="AT166" i="4"/>
  <c r="AS166" i="4"/>
  <c r="BW165" i="4"/>
  <c r="BV165" i="4"/>
  <c r="BU165" i="4"/>
  <c r="BC165" i="4"/>
  <c r="BB165" i="4"/>
  <c r="BA165" i="4"/>
  <c r="AU165" i="4"/>
  <c r="AT165" i="4"/>
  <c r="AS165" i="4"/>
  <c r="BW164" i="4"/>
  <c r="BV164" i="4"/>
  <c r="BU164" i="4"/>
  <c r="BC164" i="4"/>
  <c r="BB164" i="4"/>
  <c r="BA164" i="4"/>
  <c r="AU164" i="4"/>
  <c r="AT164" i="4"/>
  <c r="AS164" i="4"/>
  <c r="BW163" i="4"/>
  <c r="BV163" i="4"/>
  <c r="BU163" i="4"/>
  <c r="BC163" i="4"/>
  <c r="BB163" i="4"/>
  <c r="BA163" i="4"/>
  <c r="AU163" i="4"/>
  <c r="AT163" i="4"/>
  <c r="AS163" i="4"/>
  <c r="BW162" i="4"/>
  <c r="BV162" i="4"/>
  <c r="BU162" i="4"/>
  <c r="BC162" i="4"/>
  <c r="BB162" i="4"/>
  <c r="BA162" i="4"/>
  <c r="AU162" i="4"/>
  <c r="AT162" i="4"/>
  <c r="AS162" i="4"/>
  <c r="BW161" i="4"/>
  <c r="BV161" i="4"/>
  <c r="BU161" i="4"/>
  <c r="BC161" i="4"/>
  <c r="BB161" i="4"/>
  <c r="BA161" i="4"/>
  <c r="AU161" i="4"/>
  <c r="AT161" i="4"/>
  <c r="AS161" i="4"/>
  <c r="BW160" i="4"/>
  <c r="BV160" i="4"/>
  <c r="BU160" i="4"/>
  <c r="BC160" i="4"/>
  <c r="BB160" i="4"/>
  <c r="BA160" i="4"/>
  <c r="AU160" i="4"/>
  <c r="AT160" i="4"/>
  <c r="AS160" i="4"/>
  <c r="BW159" i="4"/>
  <c r="BV159" i="4"/>
  <c r="BU159" i="4"/>
  <c r="BC159" i="4"/>
  <c r="BB159" i="4"/>
  <c r="BA159" i="4"/>
  <c r="AU159" i="4"/>
  <c r="AT159" i="4"/>
  <c r="AS159" i="4"/>
  <c r="BW158" i="4"/>
  <c r="BV158" i="4"/>
  <c r="BU158" i="4"/>
  <c r="BC158" i="4"/>
  <c r="BB158" i="4"/>
  <c r="BA158" i="4"/>
  <c r="AU158" i="4"/>
  <c r="AT158" i="4"/>
  <c r="AS158" i="4"/>
  <c r="BW157" i="4"/>
  <c r="BV157" i="4"/>
  <c r="BU157" i="4"/>
  <c r="BC157" i="4"/>
  <c r="BB157" i="4"/>
  <c r="BA157" i="4"/>
  <c r="AU157" i="4"/>
  <c r="AT157" i="4"/>
  <c r="AS157" i="4"/>
  <c r="BW156" i="4"/>
  <c r="BV156" i="4"/>
  <c r="BU156" i="4"/>
  <c r="BC156" i="4"/>
  <c r="BB156" i="4"/>
  <c r="BA156" i="4"/>
  <c r="AU156" i="4"/>
  <c r="AT156" i="4"/>
  <c r="AS156" i="4"/>
  <c r="BW155" i="4"/>
  <c r="BV155" i="4"/>
  <c r="BU155" i="4"/>
  <c r="BC155" i="4"/>
  <c r="BB155" i="4"/>
  <c r="BA155" i="4"/>
  <c r="AU155" i="4"/>
  <c r="AT155" i="4"/>
  <c r="AS155" i="4"/>
  <c r="BW154" i="4"/>
  <c r="BV154" i="4"/>
  <c r="BU154" i="4"/>
  <c r="BC154" i="4"/>
  <c r="BB154" i="4"/>
  <c r="BA154" i="4"/>
  <c r="AU154" i="4"/>
  <c r="AT154" i="4"/>
  <c r="AS154" i="4"/>
  <c r="BW153" i="4"/>
  <c r="BV153" i="4"/>
  <c r="BU153" i="4"/>
  <c r="BC153" i="4"/>
  <c r="BB153" i="4"/>
  <c r="BA153" i="4"/>
  <c r="AU153" i="4"/>
  <c r="AT153" i="4"/>
  <c r="AS153" i="4"/>
  <c r="BW152" i="4"/>
  <c r="BV152" i="4"/>
  <c r="BU152" i="4"/>
  <c r="BC152" i="4"/>
  <c r="BB152" i="4"/>
  <c r="BA152" i="4"/>
  <c r="AU152" i="4"/>
  <c r="AT152" i="4"/>
  <c r="AS152" i="4"/>
  <c r="BW151" i="4"/>
  <c r="BV151" i="4"/>
  <c r="BU151" i="4"/>
  <c r="BC151" i="4"/>
  <c r="BB151" i="4"/>
  <c r="BA151" i="4"/>
  <c r="AU151" i="4"/>
  <c r="AT151" i="4"/>
  <c r="AS151" i="4"/>
  <c r="BW150" i="4"/>
  <c r="BV150" i="4"/>
  <c r="BU150" i="4"/>
  <c r="BC150" i="4"/>
  <c r="BB150" i="4"/>
  <c r="BA150" i="4"/>
  <c r="AU150" i="4"/>
  <c r="AT150" i="4"/>
  <c r="AS150" i="4"/>
  <c r="BW149" i="4"/>
  <c r="BV149" i="4"/>
  <c r="BU149" i="4"/>
  <c r="BC149" i="4"/>
  <c r="BB149" i="4"/>
  <c r="BA149" i="4"/>
  <c r="AU149" i="4"/>
  <c r="AT149" i="4"/>
  <c r="AS149" i="4"/>
  <c r="BW148" i="4"/>
  <c r="BV148" i="4"/>
  <c r="BU148" i="4"/>
  <c r="BC148" i="4"/>
  <c r="BB148" i="4"/>
  <c r="BA148" i="4"/>
  <c r="AU148" i="4"/>
  <c r="AT148" i="4"/>
  <c r="AS148" i="4"/>
  <c r="BW147" i="4"/>
  <c r="BV147" i="4"/>
  <c r="BU147" i="4"/>
  <c r="BC147" i="4"/>
  <c r="BB147" i="4"/>
  <c r="BA147" i="4"/>
  <c r="AU147" i="4"/>
  <c r="AT147" i="4"/>
  <c r="AS147" i="4"/>
  <c r="BW146" i="4"/>
  <c r="BV146" i="4"/>
  <c r="BU146" i="4"/>
  <c r="BC146" i="4"/>
  <c r="BB146" i="4"/>
  <c r="BA146" i="4"/>
  <c r="AU146" i="4"/>
  <c r="AT146" i="4"/>
  <c r="AS146" i="4"/>
  <c r="BW145" i="4"/>
  <c r="BV145" i="4"/>
  <c r="BU145" i="4"/>
  <c r="BC145" i="4"/>
  <c r="BB145" i="4"/>
  <c r="BA145" i="4"/>
  <c r="AU145" i="4"/>
  <c r="AT145" i="4"/>
  <c r="AS145" i="4"/>
  <c r="BW144" i="4"/>
  <c r="BV144" i="4"/>
  <c r="BU144" i="4"/>
  <c r="BC144" i="4"/>
  <c r="BB144" i="4"/>
  <c r="BA144" i="4"/>
  <c r="AU144" i="4"/>
  <c r="AT144" i="4"/>
  <c r="AS144" i="4"/>
  <c r="BW143" i="4"/>
  <c r="BV143" i="4"/>
  <c r="BU143" i="4"/>
  <c r="BC143" i="4"/>
  <c r="BB143" i="4"/>
  <c r="BA143" i="4"/>
  <c r="AU143" i="4"/>
  <c r="AT143" i="4"/>
  <c r="AS143" i="4"/>
  <c r="BW142" i="4"/>
  <c r="BV142" i="4"/>
  <c r="BU142" i="4"/>
  <c r="BC142" i="4"/>
  <c r="BB142" i="4"/>
  <c r="BA142" i="4"/>
  <c r="AU142" i="4"/>
  <c r="AT142" i="4"/>
  <c r="AS142" i="4"/>
  <c r="BW141" i="4"/>
  <c r="BV141" i="4"/>
  <c r="BU141" i="4"/>
  <c r="BC141" i="4"/>
  <c r="BB141" i="4"/>
  <c r="BA141" i="4"/>
  <c r="AU141" i="4"/>
  <c r="AT141" i="4"/>
  <c r="AS141" i="4"/>
  <c r="BW140" i="4"/>
  <c r="BV140" i="4"/>
  <c r="BU140" i="4"/>
  <c r="BC140" i="4"/>
  <c r="BB140" i="4"/>
  <c r="BA140" i="4"/>
  <c r="AU140" i="4"/>
  <c r="AT140" i="4"/>
  <c r="AS140" i="4"/>
  <c r="BW139" i="4"/>
  <c r="BV139" i="4"/>
  <c r="BU139" i="4"/>
  <c r="BC139" i="4"/>
  <c r="BB139" i="4"/>
  <c r="BA139" i="4"/>
  <c r="AU139" i="4"/>
  <c r="AT139" i="4"/>
  <c r="AS139" i="4"/>
  <c r="BW138" i="4"/>
  <c r="BV138" i="4"/>
  <c r="BU138" i="4"/>
  <c r="BC138" i="4"/>
  <c r="BB138" i="4"/>
  <c r="BA138" i="4"/>
  <c r="AU138" i="4"/>
  <c r="AT138" i="4"/>
  <c r="AS138" i="4"/>
  <c r="BW137" i="4"/>
  <c r="BV137" i="4"/>
  <c r="BU137" i="4"/>
  <c r="BC137" i="4"/>
  <c r="BB137" i="4"/>
  <c r="BA137" i="4"/>
  <c r="AU137" i="4"/>
  <c r="AT137" i="4"/>
  <c r="AS137" i="4"/>
  <c r="BW136" i="4"/>
  <c r="BV136" i="4"/>
  <c r="BU136" i="4"/>
  <c r="BC136" i="4"/>
  <c r="BB136" i="4"/>
  <c r="BA136" i="4"/>
  <c r="AU136" i="4"/>
  <c r="AT136" i="4"/>
  <c r="AS136" i="4"/>
  <c r="BW135" i="4"/>
  <c r="BV135" i="4"/>
  <c r="BU135" i="4"/>
  <c r="BC135" i="4"/>
  <c r="BB135" i="4"/>
  <c r="BA135" i="4"/>
  <c r="AU135" i="4"/>
  <c r="AT135" i="4"/>
  <c r="AS135" i="4"/>
  <c r="BW134" i="4"/>
  <c r="BV134" i="4"/>
  <c r="BU134" i="4"/>
  <c r="BC134" i="4"/>
  <c r="BB134" i="4"/>
  <c r="BA134" i="4"/>
  <c r="AU134" i="4"/>
  <c r="AT134" i="4"/>
  <c r="AS134" i="4"/>
  <c r="BW133" i="4"/>
  <c r="BV133" i="4"/>
  <c r="BU133" i="4"/>
  <c r="BC133" i="4"/>
  <c r="BB133" i="4"/>
  <c r="BA133" i="4"/>
  <c r="AU133" i="4"/>
  <c r="AT133" i="4"/>
  <c r="AS133" i="4"/>
  <c r="BW132" i="4"/>
  <c r="BV132" i="4"/>
  <c r="BU132" i="4"/>
  <c r="BC132" i="4"/>
  <c r="BB132" i="4"/>
  <c r="BA132" i="4"/>
  <c r="AU132" i="4"/>
  <c r="AT132" i="4"/>
  <c r="AS132" i="4"/>
  <c r="BW131" i="4"/>
  <c r="BV131" i="4"/>
  <c r="BU131" i="4"/>
  <c r="BC131" i="4"/>
  <c r="BB131" i="4"/>
  <c r="BA131" i="4"/>
  <c r="AU131" i="4"/>
  <c r="AT131" i="4"/>
  <c r="AS131" i="4"/>
  <c r="BW130" i="4"/>
  <c r="BV130" i="4"/>
  <c r="BU130" i="4"/>
  <c r="BC130" i="4"/>
  <c r="BB130" i="4"/>
  <c r="BA130" i="4"/>
  <c r="AU130" i="4"/>
  <c r="AT130" i="4"/>
  <c r="AS130" i="4"/>
  <c r="BW129" i="4"/>
  <c r="BV129" i="4"/>
  <c r="BU129" i="4"/>
  <c r="BC129" i="4"/>
  <c r="BB129" i="4"/>
  <c r="BA129" i="4"/>
  <c r="AU129" i="4"/>
  <c r="AT129" i="4"/>
  <c r="AS129" i="4"/>
  <c r="BW128" i="4"/>
  <c r="BV128" i="4"/>
  <c r="BU128" i="4"/>
  <c r="BC128" i="4"/>
  <c r="BB128" i="4"/>
  <c r="BA128" i="4"/>
  <c r="AU128" i="4"/>
  <c r="AT128" i="4"/>
  <c r="AS128" i="4"/>
  <c r="BW127" i="4"/>
  <c r="BV127" i="4"/>
  <c r="BU127" i="4"/>
  <c r="BC127" i="4"/>
  <c r="BB127" i="4"/>
  <c r="BA127" i="4"/>
  <c r="AU127" i="4"/>
  <c r="AT127" i="4"/>
  <c r="AS127" i="4"/>
  <c r="BW126" i="4"/>
  <c r="BV126" i="4"/>
  <c r="BU126" i="4"/>
  <c r="BC126" i="4"/>
  <c r="BB126" i="4"/>
  <c r="BA126" i="4"/>
  <c r="AU126" i="4"/>
  <c r="AT126" i="4"/>
  <c r="AS126" i="4"/>
  <c r="BW125" i="4"/>
  <c r="BV125" i="4"/>
  <c r="BU125" i="4"/>
  <c r="BC125" i="4"/>
  <c r="BB125" i="4"/>
  <c r="BA125" i="4"/>
  <c r="AU125" i="4"/>
  <c r="AT125" i="4"/>
  <c r="AS125" i="4"/>
  <c r="BW124" i="4"/>
  <c r="BV124" i="4"/>
  <c r="BU124" i="4"/>
  <c r="BC124" i="4"/>
  <c r="BB124" i="4"/>
  <c r="BA124" i="4"/>
  <c r="AU124" i="4"/>
  <c r="AT124" i="4"/>
  <c r="AS124" i="4"/>
  <c r="BW123" i="4"/>
  <c r="BV123" i="4"/>
  <c r="BU123" i="4"/>
  <c r="BC123" i="4"/>
  <c r="BB123" i="4"/>
  <c r="BA123" i="4"/>
  <c r="AU123" i="4"/>
  <c r="AT123" i="4"/>
  <c r="AS123" i="4"/>
  <c r="BW122" i="4"/>
  <c r="BV122" i="4"/>
  <c r="BU122" i="4"/>
  <c r="BC122" i="4"/>
  <c r="BB122" i="4"/>
  <c r="BA122" i="4"/>
  <c r="AU122" i="4"/>
  <c r="AT122" i="4"/>
  <c r="AS122" i="4"/>
  <c r="BW121" i="4"/>
  <c r="BV121" i="4"/>
  <c r="BU121" i="4"/>
  <c r="BC121" i="4"/>
  <c r="BB121" i="4"/>
  <c r="BA121" i="4"/>
  <c r="AU121" i="4"/>
  <c r="AT121" i="4"/>
  <c r="AS121" i="4"/>
  <c r="BW120" i="4"/>
  <c r="BV120" i="4"/>
  <c r="BU120" i="4"/>
  <c r="BC120" i="4"/>
  <c r="BB120" i="4"/>
  <c r="BA120" i="4"/>
  <c r="AU120" i="4"/>
  <c r="AT120" i="4"/>
  <c r="AS120" i="4"/>
  <c r="BW119" i="4"/>
  <c r="BV119" i="4"/>
  <c r="BU119" i="4"/>
  <c r="BC119" i="4"/>
  <c r="BB119" i="4"/>
  <c r="BA119" i="4"/>
  <c r="AU119" i="4"/>
  <c r="AT119" i="4"/>
  <c r="AS119" i="4"/>
  <c r="BW118" i="4"/>
  <c r="BV118" i="4"/>
  <c r="BU118" i="4"/>
  <c r="BC118" i="4"/>
  <c r="BB118" i="4"/>
  <c r="BA118" i="4"/>
  <c r="AU118" i="4"/>
  <c r="AT118" i="4"/>
  <c r="AS118" i="4"/>
  <c r="BW117" i="4"/>
  <c r="BV117" i="4"/>
  <c r="BU117" i="4"/>
  <c r="BC117" i="4"/>
  <c r="BB117" i="4"/>
  <c r="BA117" i="4"/>
  <c r="AU117" i="4"/>
  <c r="AT117" i="4"/>
  <c r="AS117" i="4"/>
  <c r="BW116" i="4"/>
  <c r="BV116" i="4"/>
  <c r="BU116" i="4"/>
  <c r="BC116" i="4"/>
  <c r="BB116" i="4"/>
  <c r="BA116" i="4"/>
  <c r="AU116" i="4"/>
  <c r="AT116" i="4"/>
  <c r="AS116" i="4"/>
  <c r="BW115" i="4"/>
  <c r="BV115" i="4"/>
  <c r="BU115" i="4"/>
  <c r="BC115" i="4"/>
  <c r="BB115" i="4"/>
  <c r="BA115" i="4"/>
  <c r="AU115" i="4"/>
  <c r="AT115" i="4"/>
  <c r="AS115" i="4"/>
  <c r="BW114" i="4"/>
  <c r="BV114" i="4"/>
  <c r="BU114" i="4"/>
  <c r="BC114" i="4"/>
  <c r="BB114" i="4"/>
  <c r="BA114" i="4"/>
  <c r="AU114" i="4"/>
  <c r="AT114" i="4"/>
  <c r="AS114" i="4"/>
  <c r="BW113" i="4"/>
  <c r="BV113" i="4"/>
  <c r="BU113" i="4"/>
  <c r="BC113" i="4"/>
  <c r="BB113" i="4"/>
  <c r="BA113" i="4"/>
  <c r="AU113" i="4"/>
  <c r="AT113" i="4"/>
  <c r="AS113" i="4"/>
  <c r="BW112" i="4"/>
  <c r="BV112" i="4"/>
  <c r="BU112" i="4"/>
  <c r="BC112" i="4"/>
  <c r="BB112" i="4"/>
  <c r="BA112" i="4"/>
  <c r="AU112" i="4"/>
  <c r="AT112" i="4"/>
  <c r="AS112" i="4"/>
  <c r="BW111" i="4"/>
  <c r="BV111" i="4"/>
  <c r="BU111" i="4"/>
  <c r="BC111" i="4"/>
  <c r="BB111" i="4"/>
  <c r="BA111" i="4"/>
  <c r="AU111" i="4"/>
  <c r="AT111" i="4"/>
  <c r="AS111" i="4"/>
  <c r="BW110" i="4"/>
  <c r="BV110" i="4"/>
  <c r="BU110" i="4"/>
  <c r="BC110" i="4"/>
  <c r="BB110" i="4"/>
  <c r="BA110" i="4"/>
  <c r="AU110" i="4"/>
  <c r="AT110" i="4"/>
  <c r="AS110" i="4"/>
  <c r="BW109" i="4"/>
  <c r="BV109" i="4"/>
  <c r="BU109" i="4"/>
  <c r="BC109" i="4"/>
  <c r="BB109" i="4"/>
  <c r="BA109" i="4"/>
  <c r="AU109" i="4"/>
  <c r="AT109" i="4"/>
  <c r="AS109" i="4"/>
  <c r="BW108" i="4"/>
  <c r="BV108" i="4"/>
  <c r="BU108" i="4"/>
  <c r="BC108" i="4"/>
  <c r="BB108" i="4"/>
  <c r="BA108" i="4"/>
  <c r="AU108" i="4"/>
  <c r="AT108" i="4"/>
  <c r="AS108" i="4"/>
  <c r="BW107" i="4"/>
  <c r="BV107" i="4"/>
  <c r="BU107" i="4"/>
  <c r="BC107" i="4"/>
  <c r="BB107" i="4"/>
  <c r="BA107" i="4"/>
  <c r="AU107" i="4"/>
  <c r="AT107" i="4"/>
  <c r="AS107" i="4"/>
  <c r="BW106" i="4"/>
  <c r="BV106" i="4"/>
  <c r="BU106" i="4"/>
  <c r="BC106" i="4"/>
  <c r="BB106" i="4"/>
  <c r="BA106" i="4"/>
  <c r="AU106" i="4"/>
  <c r="AT106" i="4"/>
  <c r="AS106" i="4"/>
  <c r="BW105" i="4"/>
  <c r="BV105" i="4"/>
  <c r="BU105" i="4"/>
  <c r="BC105" i="4"/>
  <c r="BB105" i="4"/>
  <c r="BA105" i="4"/>
  <c r="AU105" i="4"/>
  <c r="AT105" i="4"/>
  <c r="AS105" i="4"/>
  <c r="BW104" i="4"/>
  <c r="BV104" i="4"/>
  <c r="BU104" i="4"/>
  <c r="BC104" i="4"/>
  <c r="BB104" i="4"/>
  <c r="BA104" i="4"/>
  <c r="AU104" i="4"/>
  <c r="AT104" i="4"/>
  <c r="AS104" i="4"/>
  <c r="BW103" i="4"/>
  <c r="BV103" i="4"/>
  <c r="BU103" i="4"/>
  <c r="BC103" i="4"/>
  <c r="BB103" i="4"/>
  <c r="BA103" i="4"/>
  <c r="AU103" i="4"/>
  <c r="AT103" i="4"/>
  <c r="AS103" i="4"/>
  <c r="BW102" i="4"/>
  <c r="BV102" i="4"/>
  <c r="BU102" i="4"/>
  <c r="BC102" i="4"/>
  <c r="BB102" i="4"/>
  <c r="BA102" i="4"/>
  <c r="AU102" i="4"/>
  <c r="AT102" i="4"/>
  <c r="AS102" i="4"/>
  <c r="BW101" i="4"/>
  <c r="BV101" i="4"/>
  <c r="BU101" i="4"/>
  <c r="BC101" i="4"/>
  <c r="BB101" i="4"/>
  <c r="BA101" i="4"/>
  <c r="AU101" i="4"/>
  <c r="AT101" i="4"/>
  <c r="AS101" i="4"/>
  <c r="BW100" i="4"/>
  <c r="BV100" i="4"/>
  <c r="BU100" i="4"/>
  <c r="BC100" i="4"/>
  <c r="BB100" i="4"/>
  <c r="BA100" i="4"/>
  <c r="AU100" i="4"/>
  <c r="AT100" i="4"/>
  <c r="AS100" i="4"/>
  <c r="BW99" i="4"/>
  <c r="BV99" i="4"/>
  <c r="BU99" i="4"/>
  <c r="BC99" i="4"/>
  <c r="BB99" i="4"/>
  <c r="BA99" i="4"/>
  <c r="AU99" i="4"/>
  <c r="AT99" i="4"/>
  <c r="AS99" i="4"/>
  <c r="BW98" i="4"/>
  <c r="BV98" i="4"/>
  <c r="BU98" i="4"/>
  <c r="BC98" i="4"/>
  <c r="BB98" i="4"/>
  <c r="BA98" i="4"/>
  <c r="AU98" i="4"/>
  <c r="AT98" i="4"/>
  <c r="AS98" i="4"/>
  <c r="BW97" i="4"/>
  <c r="BV97" i="4"/>
  <c r="BU97" i="4"/>
  <c r="BC97" i="4"/>
  <c r="BB97" i="4"/>
  <c r="BA97" i="4"/>
  <c r="AU97" i="4"/>
  <c r="AT97" i="4"/>
  <c r="AS97" i="4"/>
  <c r="BW96" i="4"/>
  <c r="BV96" i="4"/>
  <c r="BU96" i="4"/>
  <c r="BC96" i="4"/>
  <c r="BB96" i="4"/>
  <c r="BA96" i="4"/>
  <c r="AU96" i="4"/>
  <c r="AT96" i="4"/>
  <c r="AS96" i="4"/>
  <c r="BW95" i="4"/>
  <c r="BV95" i="4"/>
  <c r="BU95" i="4"/>
  <c r="BC95" i="4"/>
  <c r="BB95" i="4"/>
  <c r="BA95" i="4"/>
  <c r="AU95" i="4"/>
  <c r="AT95" i="4"/>
  <c r="AS95" i="4"/>
  <c r="BW94" i="4"/>
  <c r="BV94" i="4"/>
  <c r="BU94" i="4"/>
  <c r="BC94" i="4"/>
  <c r="BB94" i="4"/>
  <c r="BA94" i="4"/>
  <c r="AU94" i="4"/>
  <c r="AT94" i="4"/>
  <c r="AS94" i="4"/>
  <c r="BW93" i="4"/>
  <c r="BV93" i="4"/>
  <c r="BU93" i="4"/>
  <c r="BC93" i="4"/>
  <c r="BB93" i="4"/>
  <c r="BA93" i="4"/>
  <c r="AU93" i="4"/>
  <c r="AT93" i="4"/>
  <c r="AS93" i="4"/>
  <c r="BW92" i="4"/>
  <c r="BV92" i="4"/>
  <c r="BU92" i="4"/>
  <c r="BC92" i="4"/>
  <c r="BB92" i="4"/>
  <c r="BA92" i="4"/>
  <c r="AU92" i="4"/>
  <c r="AT92" i="4"/>
  <c r="AS92" i="4"/>
  <c r="BW91" i="4"/>
  <c r="BV91" i="4"/>
  <c r="BU91" i="4"/>
  <c r="BC91" i="4"/>
  <c r="BB91" i="4"/>
  <c r="BA91" i="4"/>
  <c r="AU91" i="4"/>
  <c r="AT91" i="4"/>
  <c r="AS91" i="4"/>
  <c r="BW90" i="4"/>
  <c r="BV90" i="4"/>
  <c r="BU90" i="4"/>
  <c r="BC90" i="4"/>
  <c r="BB90" i="4"/>
  <c r="BA90" i="4"/>
  <c r="AU90" i="4"/>
  <c r="AT90" i="4"/>
  <c r="AS90" i="4"/>
  <c r="BW89" i="4"/>
  <c r="BV89" i="4"/>
  <c r="BU89" i="4"/>
  <c r="BC89" i="4"/>
  <c r="BB89" i="4"/>
  <c r="BA89" i="4"/>
  <c r="AU89" i="4"/>
  <c r="AT89" i="4"/>
  <c r="AS89" i="4"/>
  <c r="BW88" i="4"/>
  <c r="BV88" i="4"/>
  <c r="BU88" i="4"/>
  <c r="BC88" i="4"/>
  <c r="BB88" i="4"/>
  <c r="BA88" i="4"/>
  <c r="AU88" i="4"/>
  <c r="AT88" i="4"/>
  <c r="AS88" i="4"/>
  <c r="BW87" i="4"/>
  <c r="BV87" i="4"/>
  <c r="BU87" i="4"/>
  <c r="BC87" i="4"/>
  <c r="BB87" i="4"/>
  <c r="BA87" i="4"/>
  <c r="AU87" i="4"/>
  <c r="AT87" i="4"/>
  <c r="AS87" i="4"/>
  <c r="BW86" i="4"/>
  <c r="BV86" i="4"/>
  <c r="BU86" i="4"/>
  <c r="BC86" i="4"/>
  <c r="BB86" i="4"/>
  <c r="BA86" i="4"/>
  <c r="AU86" i="4"/>
  <c r="AT86" i="4"/>
  <c r="AS86" i="4"/>
  <c r="BW85" i="4"/>
  <c r="BV85" i="4"/>
  <c r="BU85" i="4"/>
  <c r="BC85" i="4"/>
  <c r="BB85" i="4"/>
  <c r="BA85" i="4"/>
  <c r="AU85" i="4"/>
  <c r="AT85" i="4"/>
  <c r="AS85" i="4"/>
  <c r="BW84" i="4"/>
  <c r="BV84" i="4"/>
  <c r="BU84" i="4"/>
  <c r="BC84" i="4"/>
  <c r="BB84" i="4"/>
  <c r="BA84" i="4"/>
  <c r="AU84" i="4"/>
  <c r="AT84" i="4"/>
  <c r="AS84" i="4"/>
  <c r="BW83" i="4"/>
  <c r="BV83" i="4"/>
  <c r="BU83" i="4"/>
  <c r="BC83" i="4"/>
  <c r="BB83" i="4"/>
  <c r="BA83" i="4"/>
  <c r="AU83" i="4"/>
  <c r="AT83" i="4"/>
  <c r="AS83" i="4"/>
  <c r="BW82" i="4"/>
  <c r="BV82" i="4"/>
  <c r="BU82" i="4"/>
  <c r="BC82" i="4"/>
  <c r="BB82" i="4"/>
  <c r="BA82" i="4"/>
  <c r="AU82" i="4"/>
  <c r="AT82" i="4"/>
  <c r="AS82" i="4"/>
  <c r="BW81" i="4"/>
  <c r="BV81" i="4"/>
  <c r="BU81" i="4"/>
  <c r="BC81" i="4"/>
  <c r="BB81" i="4"/>
  <c r="BA81" i="4"/>
  <c r="AU81" i="4"/>
  <c r="AT81" i="4"/>
  <c r="AS81" i="4"/>
  <c r="BW80" i="4"/>
  <c r="BV80" i="4"/>
  <c r="BU80" i="4"/>
  <c r="BC80" i="4"/>
  <c r="BB80" i="4"/>
  <c r="BA80" i="4"/>
  <c r="AU80" i="4"/>
  <c r="AT80" i="4"/>
  <c r="AS80" i="4"/>
  <c r="R80" i="4"/>
  <c r="Q80" i="4"/>
  <c r="P80" i="4"/>
  <c r="O80" i="4"/>
  <c r="BW79" i="4"/>
  <c r="BV79" i="4"/>
  <c r="BU79" i="4"/>
  <c r="BC79" i="4"/>
  <c r="BB79" i="4"/>
  <c r="BA79" i="4"/>
  <c r="AU79" i="4"/>
  <c r="AT79" i="4"/>
  <c r="AS79" i="4"/>
  <c r="BW78" i="4"/>
  <c r="BV78" i="4"/>
  <c r="BU78" i="4"/>
  <c r="BC78" i="4"/>
  <c r="BB78" i="4"/>
  <c r="BA78" i="4"/>
  <c r="AU78" i="4"/>
  <c r="AT78" i="4"/>
  <c r="AS78" i="4"/>
  <c r="BW77" i="4"/>
  <c r="BV77" i="4"/>
  <c r="BU77" i="4"/>
  <c r="BC77" i="4"/>
  <c r="BB77" i="4"/>
  <c r="BA77" i="4"/>
  <c r="AU77" i="4"/>
  <c r="AT77" i="4"/>
  <c r="AS77" i="4"/>
  <c r="BW76" i="4"/>
  <c r="BV76" i="4"/>
  <c r="BU76" i="4"/>
  <c r="BC76" i="4"/>
  <c r="BB76" i="4"/>
  <c r="BA76" i="4"/>
  <c r="AU76" i="4"/>
  <c r="AT76" i="4"/>
  <c r="AS76" i="4"/>
  <c r="BW75" i="4"/>
  <c r="BV75" i="4"/>
  <c r="BU75" i="4"/>
  <c r="BC75" i="4"/>
  <c r="BB75" i="4"/>
  <c r="BA75" i="4"/>
  <c r="AU75" i="4"/>
  <c r="AT75" i="4"/>
  <c r="AS75" i="4"/>
  <c r="BW74" i="4"/>
  <c r="BV74" i="4"/>
  <c r="BU74" i="4"/>
  <c r="BC74" i="4"/>
  <c r="BB74" i="4"/>
  <c r="BA74" i="4"/>
  <c r="AU74" i="4"/>
  <c r="AT74" i="4"/>
  <c r="AS74" i="4"/>
  <c r="BW73" i="4"/>
  <c r="BV73" i="4"/>
  <c r="BU73" i="4"/>
  <c r="BC73" i="4"/>
  <c r="BB73" i="4"/>
  <c r="BA73" i="4"/>
  <c r="AU73" i="4"/>
  <c r="AT73" i="4"/>
  <c r="AS73" i="4"/>
  <c r="BW72" i="4"/>
  <c r="BV72" i="4"/>
  <c r="BU72" i="4"/>
  <c r="BC72" i="4"/>
  <c r="BB72" i="4"/>
  <c r="BA72" i="4"/>
  <c r="AU72" i="4"/>
  <c r="AT72" i="4"/>
  <c r="AS72" i="4"/>
  <c r="BW71" i="4"/>
  <c r="BV71" i="4"/>
  <c r="BU71" i="4"/>
  <c r="BC71" i="4"/>
  <c r="BB71" i="4"/>
  <c r="BA71" i="4"/>
  <c r="AU71" i="4"/>
  <c r="AT71" i="4"/>
  <c r="AS71" i="4"/>
  <c r="BW70" i="4"/>
  <c r="BV70" i="4"/>
  <c r="BU70" i="4"/>
  <c r="BC70" i="4"/>
  <c r="BB70" i="4"/>
  <c r="BA70" i="4"/>
  <c r="AU70" i="4"/>
  <c r="AT70" i="4"/>
  <c r="AS70" i="4"/>
  <c r="BW69" i="4"/>
  <c r="BV69" i="4"/>
  <c r="BU69" i="4"/>
  <c r="BC69" i="4"/>
  <c r="BB69" i="4"/>
  <c r="BA69" i="4"/>
  <c r="AU69" i="4"/>
  <c r="AT69" i="4"/>
  <c r="AS69" i="4"/>
  <c r="BW68" i="4"/>
  <c r="BV68" i="4"/>
  <c r="BU68" i="4"/>
  <c r="BC68" i="4"/>
  <c r="BB68" i="4"/>
  <c r="BA68" i="4"/>
  <c r="AU68" i="4"/>
  <c r="AT68" i="4"/>
  <c r="AS68" i="4"/>
  <c r="BW67" i="4"/>
  <c r="BV67" i="4"/>
  <c r="BU67" i="4"/>
  <c r="BC67" i="4"/>
  <c r="BB67" i="4"/>
  <c r="BA67" i="4"/>
  <c r="AU67" i="4"/>
  <c r="AT67" i="4"/>
  <c r="AS67" i="4"/>
  <c r="BW66" i="4"/>
  <c r="BV66" i="4"/>
  <c r="BU66" i="4"/>
  <c r="BC66" i="4"/>
  <c r="BB66" i="4"/>
  <c r="BA66" i="4"/>
  <c r="AU66" i="4"/>
  <c r="AT66" i="4"/>
  <c r="AS66" i="4"/>
  <c r="BW65" i="4"/>
  <c r="BV65" i="4"/>
  <c r="BU65" i="4"/>
  <c r="BC65" i="4"/>
  <c r="BB65" i="4"/>
  <c r="BA65" i="4"/>
  <c r="AU65" i="4"/>
  <c r="AT65" i="4"/>
  <c r="AS65" i="4"/>
  <c r="BW64" i="4"/>
  <c r="BV64" i="4"/>
  <c r="BU64" i="4"/>
  <c r="BC64" i="4"/>
  <c r="BB64" i="4"/>
  <c r="BA64" i="4"/>
  <c r="AU64" i="4"/>
  <c r="AT64" i="4"/>
  <c r="AS64" i="4"/>
  <c r="BW63" i="4"/>
  <c r="BV63" i="4"/>
  <c r="BU63" i="4"/>
  <c r="BC63" i="4"/>
  <c r="BB63" i="4"/>
  <c r="BA63" i="4"/>
  <c r="AU63" i="4"/>
  <c r="AT63" i="4"/>
  <c r="AS63" i="4"/>
  <c r="BW62" i="4"/>
  <c r="BV62" i="4"/>
  <c r="BU62" i="4"/>
  <c r="BC62" i="4"/>
  <c r="BB62" i="4"/>
  <c r="BA62" i="4"/>
  <c r="AU62" i="4"/>
  <c r="AT62" i="4"/>
  <c r="AS62" i="4"/>
  <c r="BW61" i="4"/>
  <c r="BV61" i="4"/>
  <c r="BU61" i="4"/>
  <c r="BC61" i="4"/>
  <c r="BB61" i="4"/>
  <c r="BA61" i="4"/>
  <c r="AU61" i="4"/>
  <c r="AT61" i="4"/>
  <c r="AS61" i="4"/>
  <c r="BW60" i="4"/>
  <c r="BV60" i="4"/>
  <c r="BU60" i="4"/>
  <c r="BC60" i="4"/>
  <c r="BB60" i="4"/>
  <c r="BA60" i="4"/>
  <c r="AU60" i="4"/>
  <c r="AT60" i="4"/>
  <c r="AS60" i="4"/>
  <c r="X60" i="4"/>
  <c r="E60" i="4"/>
  <c r="BW59" i="4"/>
  <c r="BV59" i="4"/>
  <c r="BU59" i="4"/>
  <c r="BC59" i="4"/>
  <c r="BB59" i="4"/>
  <c r="BA59" i="4"/>
  <c r="AU59" i="4"/>
  <c r="AT59" i="4"/>
  <c r="AS59" i="4"/>
  <c r="X59" i="4"/>
  <c r="E59" i="4"/>
  <c r="BW58" i="4"/>
  <c r="BV58" i="4"/>
  <c r="BU58" i="4"/>
  <c r="BC58" i="4"/>
  <c r="BB58" i="4"/>
  <c r="BA58" i="4"/>
  <c r="AU58" i="4"/>
  <c r="AT58" i="4"/>
  <c r="AS58" i="4"/>
  <c r="X58" i="4"/>
  <c r="E58" i="4"/>
  <c r="BW57" i="4"/>
  <c r="BV57" i="4"/>
  <c r="BU57" i="4"/>
  <c r="BC57" i="4"/>
  <c r="BB57" i="4"/>
  <c r="BA57" i="4"/>
  <c r="AU57" i="4"/>
  <c r="AT57" i="4"/>
  <c r="AS57" i="4"/>
  <c r="X57" i="4"/>
  <c r="E57" i="4"/>
  <c r="BW56" i="4"/>
  <c r="BV56" i="4"/>
  <c r="BU56" i="4"/>
  <c r="BC56" i="4"/>
  <c r="BB56" i="4"/>
  <c r="BA56" i="4"/>
  <c r="AU56" i="4"/>
  <c r="AT56" i="4"/>
  <c r="AS56" i="4"/>
  <c r="X56" i="4"/>
  <c r="E56" i="4"/>
  <c r="BW55" i="4"/>
  <c r="BV55" i="4"/>
  <c r="BU55" i="4"/>
  <c r="BC55" i="4"/>
  <c r="BB55" i="4"/>
  <c r="BA55" i="4"/>
  <c r="AU55" i="4"/>
  <c r="AT55" i="4"/>
  <c r="AS55" i="4"/>
  <c r="X55" i="4"/>
  <c r="E55" i="4"/>
  <c r="BW54" i="4"/>
  <c r="BV54" i="4"/>
  <c r="BU54" i="4"/>
  <c r="BC54" i="4"/>
  <c r="BB54" i="4"/>
  <c r="BA54" i="4"/>
  <c r="AU54" i="4"/>
  <c r="AT54" i="4"/>
  <c r="AS54" i="4"/>
  <c r="X54" i="4"/>
  <c r="E54" i="4"/>
  <c r="BW53" i="4"/>
  <c r="BV53" i="4"/>
  <c r="BU53" i="4"/>
  <c r="BC53" i="4"/>
  <c r="BB53" i="4"/>
  <c r="BA53" i="4"/>
  <c r="AU53" i="4"/>
  <c r="AT53" i="4"/>
  <c r="AS53" i="4"/>
  <c r="X53" i="4"/>
  <c r="E53" i="4"/>
  <c r="BW52" i="4"/>
  <c r="BV52" i="4"/>
  <c r="BU52" i="4"/>
  <c r="BC52" i="4"/>
  <c r="BB52" i="4"/>
  <c r="BA52" i="4"/>
  <c r="AU52" i="4"/>
  <c r="AT52" i="4"/>
  <c r="AS52" i="4"/>
  <c r="X52" i="4"/>
  <c r="E52" i="4"/>
  <c r="BW51" i="4"/>
  <c r="BV51" i="4"/>
  <c r="BU51" i="4"/>
  <c r="BC51" i="4"/>
  <c r="BB51" i="4"/>
  <c r="BA51" i="4"/>
  <c r="AU51" i="4"/>
  <c r="AT51" i="4"/>
  <c r="AS51" i="4"/>
  <c r="X51" i="4"/>
  <c r="E51" i="4"/>
  <c r="BW50" i="4"/>
  <c r="BV50" i="4"/>
  <c r="BU50" i="4"/>
  <c r="BC50" i="4"/>
  <c r="BB50" i="4"/>
  <c r="BA50" i="4"/>
  <c r="AU50" i="4"/>
  <c r="AT50" i="4"/>
  <c r="AS50" i="4"/>
  <c r="X50" i="4"/>
  <c r="E50" i="4"/>
  <c r="BW49" i="4"/>
  <c r="BV49" i="4"/>
  <c r="BU49" i="4"/>
  <c r="BC49" i="4"/>
  <c r="BB49" i="4"/>
  <c r="BA49" i="4"/>
  <c r="AU49" i="4"/>
  <c r="AT49" i="4"/>
  <c r="AS49" i="4"/>
  <c r="X49" i="4"/>
  <c r="E49" i="4"/>
  <c r="BW48" i="4"/>
  <c r="BV48" i="4"/>
  <c r="BU48" i="4"/>
  <c r="BC48" i="4"/>
  <c r="BB48" i="4"/>
  <c r="BA48" i="4"/>
  <c r="AU48" i="4"/>
  <c r="AT48" i="4"/>
  <c r="AS48" i="4"/>
  <c r="X48" i="4"/>
  <c r="E48" i="4"/>
  <c r="BW47" i="4"/>
  <c r="BV47" i="4"/>
  <c r="BU47" i="4"/>
  <c r="BC47" i="4"/>
  <c r="BB47" i="4"/>
  <c r="BA47" i="4"/>
  <c r="AU47" i="4"/>
  <c r="AT47" i="4"/>
  <c r="AS47" i="4"/>
  <c r="X47" i="4"/>
  <c r="E47" i="4"/>
  <c r="BW46" i="4"/>
  <c r="BV46" i="4"/>
  <c r="BU46" i="4"/>
  <c r="BC46" i="4"/>
  <c r="BB46" i="4"/>
  <c r="BA46" i="4"/>
  <c r="AU46" i="4"/>
  <c r="AT46" i="4"/>
  <c r="AS46" i="4"/>
  <c r="X46" i="4"/>
  <c r="E46" i="4"/>
  <c r="BW45" i="4"/>
  <c r="BV45" i="4"/>
  <c r="BU45" i="4"/>
  <c r="BC45" i="4"/>
  <c r="BB45" i="4"/>
  <c r="BA45" i="4"/>
  <c r="AU45" i="4"/>
  <c r="AT45" i="4"/>
  <c r="AS45" i="4"/>
  <c r="BW44" i="4"/>
  <c r="BV44" i="4"/>
  <c r="BU44" i="4"/>
  <c r="BC44" i="4"/>
  <c r="BB44" i="4"/>
  <c r="BA44" i="4"/>
  <c r="AU44" i="4"/>
  <c r="AT44" i="4"/>
  <c r="AS44" i="4"/>
  <c r="BW43" i="4"/>
  <c r="BV43" i="4"/>
  <c r="BU43" i="4"/>
  <c r="BC43" i="4"/>
  <c r="BB43" i="4"/>
  <c r="BA43" i="4"/>
  <c r="AU43" i="4"/>
  <c r="AT43" i="4"/>
  <c r="AS43" i="4"/>
  <c r="BW42" i="4"/>
  <c r="BV42" i="4"/>
  <c r="BU42" i="4"/>
  <c r="BC42" i="4"/>
  <c r="BB42" i="4"/>
  <c r="BA42" i="4"/>
  <c r="AU42" i="4"/>
  <c r="AT42" i="4"/>
  <c r="AS42" i="4"/>
  <c r="BW41" i="4"/>
  <c r="BV41" i="4"/>
  <c r="BU41" i="4"/>
  <c r="BC41" i="4"/>
  <c r="BB41" i="4"/>
  <c r="BA41" i="4"/>
  <c r="AU41" i="4"/>
  <c r="AT41" i="4"/>
  <c r="AS41" i="4"/>
  <c r="X41" i="4"/>
  <c r="BW40" i="4"/>
  <c r="BV40" i="4"/>
  <c r="BU40" i="4"/>
  <c r="BC40" i="4"/>
  <c r="BB40" i="4"/>
  <c r="BA40" i="4"/>
  <c r="AU40" i="4"/>
  <c r="AT40" i="4"/>
  <c r="AS40" i="4"/>
  <c r="X40" i="4"/>
  <c r="E40" i="4"/>
  <c r="BW39" i="4"/>
  <c r="BV39" i="4"/>
  <c r="BU39" i="4"/>
  <c r="BC39" i="4"/>
  <c r="BB39" i="4"/>
  <c r="BA39" i="4"/>
  <c r="AU39" i="4"/>
  <c r="AT39" i="4"/>
  <c r="AS39" i="4"/>
  <c r="X39" i="4"/>
  <c r="E39" i="4"/>
  <c r="BW38" i="4"/>
  <c r="BV38" i="4"/>
  <c r="BU38" i="4"/>
  <c r="BC38" i="4"/>
  <c r="BB38" i="4"/>
  <c r="BA38" i="4"/>
  <c r="AU38" i="4"/>
  <c r="AT38" i="4"/>
  <c r="AS38" i="4"/>
  <c r="X38" i="4"/>
  <c r="E38" i="4"/>
  <c r="BW37" i="4"/>
  <c r="BV37" i="4"/>
  <c r="BU37" i="4"/>
  <c r="BC37" i="4"/>
  <c r="BB37" i="4"/>
  <c r="BA37" i="4"/>
  <c r="AU37" i="4"/>
  <c r="AT37" i="4"/>
  <c r="AS37" i="4"/>
  <c r="X37" i="4"/>
  <c r="E37" i="4"/>
  <c r="BW36" i="4"/>
  <c r="BV36" i="4"/>
  <c r="BU36" i="4"/>
  <c r="BC36" i="4"/>
  <c r="BB36" i="4"/>
  <c r="BA36" i="4"/>
  <c r="AU36" i="4"/>
  <c r="AT36" i="4"/>
  <c r="AS36" i="4"/>
  <c r="X36" i="4"/>
  <c r="E36" i="4"/>
  <c r="BW35" i="4"/>
  <c r="BV35" i="4"/>
  <c r="BU35" i="4"/>
  <c r="BC35" i="4"/>
  <c r="BB35" i="4"/>
  <c r="BA35" i="4"/>
  <c r="AU35" i="4"/>
  <c r="AT35" i="4"/>
  <c r="AS35" i="4"/>
  <c r="X35" i="4"/>
  <c r="E35" i="4"/>
  <c r="BW34" i="4"/>
  <c r="BV34" i="4"/>
  <c r="BU34" i="4"/>
  <c r="BC34" i="4"/>
  <c r="BB34" i="4"/>
  <c r="BA34" i="4"/>
  <c r="AU34" i="4"/>
  <c r="AT34" i="4"/>
  <c r="AS34" i="4"/>
  <c r="X34" i="4"/>
  <c r="E34" i="4"/>
  <c r="BW33" i="4"/>
  <c r="BV33" i="4"/>
  <c r="BU33" i="4"/>
  <c r="BC33" i="4"/>
  <c r="BB33" i="4"/>
  <c r="BA33" i="4"/>
  <c r="AU33" i="4"/>
  <c r="AT33" i="4"/>
  <c r="AS33" i="4"/>
  <c r="X33" i="4"/>
  <c r="E33" i="4"/>
  <c r="BW32" i="4"/>
  <c r="BV32" i="4"/>
  <c r="BU32" i="4"/>
  <c r="BC32" i="4"/>
  <c r="BB32" i="4"/>
  <c r="BA32" i="4"/>
  <c r="AU32" i="4"/>
  <c r="AT32" i="4"/>
  <c r="AS32" i="4"/>
  <c r="X32" i="4"/>
  <c r="E32" i="4"/>
  <c r="BW31" i="4"/>
  <c r="BV31" i="4"/>
  <c r="BU31" i="4"/>
  <c r="BC31" i="4"/>
  <c r="BB31" i="4"/>
  <c r="BA31" i="4"/>
  <c r="AU31" i="4"/>
  <c r="AT31" i="4"/>
  <c r="AS31" i="4"/>
  <c r="X31" i="4"/>
  <c r="E31" i="4"/>
  <c r="BW30" i="4"/>
  <c r="BV30" i="4"/>
  <c r="BU30" i="4"/>
  <c r="BC30" i="4"/>
  <c r="BB30" i="4"/>
  <c r="BA30" i="4"/>
  <c r="AU30" i="4"/>
  <c r="AT30" i="4"/>
  <c r="AS30" i="4"/>
  <c r="X30" i="4"/>
  <c r="E30" i="4"/>
  <c r="BW29" i="4"/>
  <c r="BV29" i="4"/>
  <c r="BU29" i="4"/>
  <c r="BC29" i="4"/>
  <c r="BB29" i="4"/>
  <c r="BA29" i="4"/>
  <c r="AU29" i="4"/>
  <c r="AT29" i="4"/>
  <c r="AS29" i="4"/>
  <c r="X29" i="4"/>
  <c r="E29" i="4"/>
  <c r="BW28" i="4"/>
  <c r="BV28" i="4"/>
  <c r="BU28" i="4"/>
  <c r="BC28" i="4"/>
  <c r="BB28" i="4"/>
  <c r="BA28" i="4"/>
  <c r="AU28" i="4"/>
  <c r="AT28" i="4"/>
  <c r="AS28" i="4"/>
  <c r="X28" i="4"/>
  <c r="E28" i="4"/>
  <c r="BW27" i="4"/>
  <c r="BV27" i="4"/>
  <c r="BU27" i="4"/>
  <c r="BC27" i="4"/>
  <c r="BB27" i="4"/>
  <c r="BA27" i="4"/>
  <c r="AU27" i="4"/>
  <c r="AT27" i="4"/>
  <c r="AS27" i="4"/>
  <c r="X27" i="4"/>
  <c r="E27" i="4"/>
  <c r="BW26" i="4"/>
  <c r="BV26" i="4"/>
  <c r="BU26" i="4"/>
  <c r="BN26" i="4"/>
  <c r="BM26" i="4"/>
  <c r="BG26" i="4"/>
  <c r="BF26" i="4"/>
  <c r="BC26" i="4"/>
  <c r="BB26" i="4"/>
  <c r="BA26" i="4"/>
  <c r="AU26" i="4"/>
  <c r="AT26" i="4"/>
  <c r="AS26" i="4"/>
  <c r="X26" i="4"/>
  <c r="E26" i="4"/>
  <c r="BW25" i="4"/>
  <c r="BV25" i="4"/>
  <c r="BU25" i="4"/>
  <c r="BC25" i="4"/>
  <c r="BB25" i="4"/>
  <c r="BA25" i="4"/>
  <c r="AU25" i="4"/>
  <c r="AT25" i="4"/>
  <c r="AS25" i="4"/>
  <c r="E25" i="4"/>
  <c r="BW24" i="4"/>
  <c r="BV24" i="4"/>
  <c r="BU24" i="4"/>
  <c r="BC24" i="4"/>
  <c r="BB24" i="4"/>
  <c r="BA24" i="4"/>
  <c r="AU24" i="4"/>
  <c r="AT24" i="4"/>
  <c r="AS24" i="4"/>
  <c r="BW23" i="4"/>
  <c r="BV23" i="4"/>
  <c r="BU23" i="4"/>
  <c r="BC23" i="4"/>
  <c r="BB23" i="4"/>
  <c r="BA23" i="4"/>
  <c r="AU23" i="4"/>
  <c r="AT23" i="4"/>
  <c r="AS23" i="4"/>
  <c r="BW22" i="4"/>
  <c r="BV22" i="4"/>
  <c r="BU22" i="4"/>
  <c r="BC22" i="4"/>
  <c r="BB22" i="4"/>
  <c r="BA22" i="4"/>
  <c r="AU22" i="4"/>
  <c r="AT22" i="4"/>
  <c r="AS22" i="4"/>
  <c r="BW21" i="4"/>
  <c r="BV21" i="4"/>
  <c r="BU21" i="4"/>
  <c r="BC21" i="4"/>
  <c r="BB21" i="4"/>
  <c r="BA21" i="4"/>
  <c r="AU21" i="4"/>
  <c r="AT21" i="4"/>
  <c r="AS21" i="4"/>
  <c r="BW20" i="4"/>
  <c r="BV20" i="4"/>
  <c r="BU20" i="4"/>
  <c r="BC20" i="4"/>
  <c r="BB20" i="4"/>
  <c r="BA20" i="4"/>
  <c r="AU20" i="4"/>
  <c r="AT20" i="4"/>
  <c r="AS20" i="4"/>
  <c r="X20" i="4"/>
  <c r="E20" i="4"/>
  <c r="BW19" i="4"/>
  <c r="BV19" i="4"/>
  <c r="BU19" i="4"/>
  <c r="BC19" i="4"/>
  <c r="BB19" i="4"/>
  <c r="BA19" i="4"/>
  <c r="AU19" i="4"/>
  <c r="AT19" i="4"/>
  <c r="AS19" i="4"/>
  <c r="X19" i="4"/>
  <c r="E19" i="4"/>
  <c r="BW18" i="4"/>
  <c r="BV18" i="4"/>
  <c r="BU18" i="4"/>
  <c r="BC18" i="4"/>
  <c r="BB18" i="4"/>
  <c r="BA18" i="4"/>
  <c r="AU18" i="4"/>
  <c r="AT18" i="4"/>
  <c r="AS18" i="4"/>
  <c r="X18" i="4"/>
  <c r="E18" i="4"/>
  <c r="BW17" i="4"/>
  <c r="BV17" i="4"/>
  <c r="BU17" i="4"/>
  <c r="BC17" i="4"/>
  <c r="BB17" i="4"/>
  <c r="BA17" i="4"/>
  <c r="AU17" i="4"/>
  <c r="AT17" i="4"/>
  <c r="AS17" i="4"/>
  <c r="X17" i="4"/>
  <c r="E17" i="4"/>
  <c r="BW16" i="4"/>
  <c r="BV16" i="4"/>
  <c r="BU16" i="4"/>
  <c r="BC16" i="4"/>
  <c r="BB16" i="4"/>
  <c r="BA16" i="4"/>
  <c r="AU16" i="4"/>
  <c r="AT16" i="4"/>
  <c r="AS16" i="4"/>
  <c r="X16" i="4"/>
  <c r="E16" i="4"/>
  <c r="BW15" i="4"/>
  <c r="BV15" i="4"/>
  <c r="BU15" i="4"/>
  <c r="BC15" i="4"/>
  <c r="BB15" i="4"/>
  <c r="BA15" i="4"/>
  <c r="AU15" i="4"/>
  <c r="AT15" i="4"/>
  <c r="AS15" i="4"/>
  <c r="X15" i="4"/>
  <c r="E15" i="4"/>
  <c r="BW14" i="4"/>
  <c r="BV14" i="4"/>
  <c r="BU14" i="4"/>
  <c r="BC14" i="4"/>
  <c r="BB14" i="4"/>
  <c r="BA14" i="4"/>
  <c r="AU14" i="4"/>
  <c r="AT14" i="4"/>
  <c r="AS14" i="4"/>
  <c r="X14" i="4"/>
  <c r="E14" i="4"/>
  <c r="BW13" i="4"/>
  <c r="BV13" i="4"/>
  <c r="BU13" i="4"/>
  <c r="BC13" i="4"/>
  <c r="BB13" i="4"/>
  <c r="BA13" i="4"/>
  <c r="AU13" i="4"/>
  <c r="AT13" i="4"/>
  <c r="AS13" i="4"/>
  <c r="X13" i="4"/>
  <c r="E13" i="4"/>
  <c r="BW12" i="4"/>
  <c r="BV12" i="4"/>
  <c r="BU12" i="4"/>
  <c r="BC12" i="4"/>
  <c r="BC765" i="4" s="1"/>
  <c r="BB6" i="4" s="1"/>
  <c r="BB12" i="4"/>
  <c r="BA12" i="4"/>
  <c r="AU12" i="4"/>
  <c r="AU765" i="4" s="1"/>
  <c r="AT6" i="4" s="1"/>
  <c r="AT12" i="4"/>
  <c r="AS12" i="4"/>
  <c r="X12" i="4"/>
  <c r="E12" i="4"/>
  <c r="BW11" i="4"/>
  <c r="BV11" i="4"/>
  <c r="BV765" i="4" s="1"/>
  <c r="BT6" i="4" s="1"/>
  <c r="BU11" i="4"/>
  <c r="BC11" i="4"/>
  <c r="BB11" i="4"/>
  <c r="BA11" i="4"/>
  <c r="AU11" i="4"/>
  <c r="AT11" i="4"/>
  <c r="AT765" i="4" s="1"/>
  <c r="AR6" i="4" s="1"/>
  <c r="AS11" i="4"/>
  <c r="X11" i="4"/>
  <c r="E11" i="4"/>
  <c r="BW10" i="4"/>
  <c r="BV10" i="4"/>
  <c r="BU10" i="4"/>
  <c r="BC10" i="4"/>
  <c r="BB10" i="4"/>
  <c r="BA10" i="4"/>
  <c r="AU10" i="4"/>
  <c r="AT10" i="4"/>
  <c r="AS10" i="4"/>
  <c r="AS765" i="4" s="1"/>
  <c r="AQ6" i="4" s="1"/>
  <c r="X10" i="4"/>
  <c r="E10" i="4"/>
  <c r="BW9" i="4"/>
  <c r="BW765" i="4" s="1"/>
  <c r="BV6" i="4" s="1"/>
  <c r="BV9" i="4"/>
  <c r="BU9" i="4"/>
  <c r="BU765" i="4" s="1"/>
  <c r="BS6" i="4" s="1"/>
  <c r="BC9" i="4"/>
  <c r="BB9" i="4"/>
  <c r="BB765" i="4" s="1"/>
  <c r="AZ6" i="4" s="1"/>
  <c r="BA9" i="4"/>
  <c r="BA765" i="4" s="1"/>
  <c r="AY6" i="4" s="1"/>
  <c r="AU9" i="4"/>
  <c r="AT9" i="4"/>
  <c r="AS9" i="4"/>
  <c r="X9" i="4"/>
  <c r="E9" i="4"/>
  <c r="X8" i="4"/>
  <c r="E8" i="4"/>
  <c r="X7" i="4"/>
  <c r="E7" i="4"/>
  <c r="BU6" i="4" a="1"/>
  <c r="BU6" i="4" s="1"/>
  <c r="BA6" i="4" a="1"/>
  <c r="BA6" i="4" s="1"/>
  <c r="AS6" i="4" a="1"/>
  <c r="AS6" i="4" s="1"/>
  <c r="X6" i="4"/>
  <c r="E6" i="4"/>
  <c r="AU764" i="3"/>
  <c r="AT764" i="3"/>
  <c r="AS764" i="3"/>
  <c r="AU763" i="3"/>
  <c r="AT763" i="3"/>
  <c r="AS763" i="3"/>
  <c r="AU762" i="3"/>
  <c r="AT762" i="3"/>
  <c r="AS762" i="3"/>
  <c r="AU761" i="3"/>
  <c r="AT761" i="3"/>
  <c r="AS761" i="3"/>
  <c r="AU760" i="3"/>
  <c r="AT760" i="3"/>
  <c r="AS760" i="3"/>
  <c r="AU759" i="3"/>
  <c r="AT759" i="3"/>
  <c r="AS759" i="3"/>
  <c r="AU758" i="3"/>
  <c r="AT758" i="3"/>
  <c r="AS758" i="3"/>
  <c r="AU757" i="3"/>
  <c r="AT757" i="3"/>
  <c r="AS757" i="3"/>
  <c r="AU756" i="3"/>
  <c r="AT756" i="3"/>
  <c r="AS756" i="3"/>
  <c r="AU755" i="3"/>
  <c r="AT755" i="3"/>
  <c r="AS755" i="3"/>
  <c r="AU754" i="3"/>
  <c r="AT754" i="3"/>
  <c r="AS754" i="3"/>
  <c r="AU753" i="3"/>
  <c r="AT753" i="3"/>
  <c r="AS753" i="3"/>
  <c r="AU752" i="3"/>
  <c r="AT752" i="3"/>
  <c r="AS752" i="3"/>
  <c r="AU751" i="3"/>
  <c r="AT751" i="3"/>
  <c r="AS751" i="3"/>
  <c r="AU750" i="3"/>
  <c r="AT750" i="3"/>
  <c r="AS750" i="3"/>
  <c r="AU749" i="3"/>
  <c r="AT749" i="3"/>
  <c r="AS749" i="3"/>
  <c r="AU748" i="3"/>
  <c r="AT748" i="3"/>
  <c r="AS748" i="3"/>
  <c r="AU747" i="3"/>
  <c r="AT747" i="3"/>
  <c r="AS747" i="3"/>
  <c r="AU746" i="3"/>
  <c r="AT746" i="3"/>
  <c r="AS746" i="3"/>
  <c r="AU745" i="3"/>
  <c r="AT745" i="3"/>
  <c r="AS745" i="3"/>
  <c r="AU744" i="3"/>
  <c r="AT744" i="3"/>
  <c r="AS744" i="3"/>
  <c r="AU743" i="3"/>
  <c r="AT743" i="3"/>
  <c r="AS743" i="3"/>
  <c r="AU742" i="3"/>
  <c r="AT742" i="3"/>
  <c r="AS742" i="3"/>
  <c r="AU741" i="3"/>
  <c r="AT741" i="3"/>
  <c r="AS741" i="3"/>
  <c r="AU740" i="3"/>
  <c r="AT740" i="3"/>
  <c r="AS740" i="3"/>
  <c r="AU739" i="3"/>
  <c r="AT739" i="3"/>
  <c r="AS739" i="3"/>
  <c r="AU738" i="3"/>
  <c r="AT738" i="3"/>
  <c r="AS738" i="3"/>
  <c r="AU737" i="3"/>
  <c r="AT737" i="3"/>
  <c r="AS737" i="3"/>
  <c r="AU736" i="3"/>
  <c r="AT736" i="3"/>
  <c r="AS736" i="3"/>
  <c r="AU735" i="3"/>
  <c r="AT735" i="3"/>
  <c r="AS735" i="3"/>
  <c r="AU734" i="3"/>
  <c r="AT734" i="3"/>
  <c r="AS734" i="3"/>
  <c r="AU733" i="3"/>
  <c r="AT733" i="3"/>
  <c r="AS733" i="3"/>
  <c r="AU732" i="3"/>
  <c r="AT732" i="3"/>
  <c r="AS732" i="3"/>
  <c r="AU731" i="3"/>
  <c r="AT731" i="3"/>
  <c r="AS731" i="3"/>
  <c r="AU730" i="3"/>
  <c r="AT730" i="3"/>
  <c r="AS730" i="3"/>
  <c r="AU729" i="3"/>
  <c r="AT729" i="3"/>
  <c r="AS729" i="3"/>
  <c r="AU728" i="3"/>
  <c r="AT728" i="3"/>
  <c r="AS728" i="3"/>
  <c r="AU727" i="3"/>
  <c r="AT727" i="3"/>
  <c r="AS727" i="3"/>
  <c r="AU726" i="3"/>
  <c r="AT726" i="3"/>
  <c r="AS726" i="3"/>
  <c r="AU725" i="3"/>
  <c r="AT725" i="3"/>
  <c r="AS725" i="3"/>
  <c r="AU724" i="3"/>
  <c r="AT724" i="3"/>
  <c r="AS724" i="3"/>
  <c r="AU723" i="3"/>
  <c r="AT723" i="3"/>
  <c r="AS723" i="3"/>
  <c r="AU722" i="3"/>
  <c r="AT722" i="3"/>
  <c r="AS722" i="3"/>
  <c r="AU721" i="3"/>
  <c r="AT721" i="3"/>
  <c r="AS721" i="3"/>
  <c r="AU720" i="3"/>
  <c r="AT720" i="3"/>
  <c r="AS720" i="3"/>
  <c r="AU719" i="3"/>
  <c r="AT719" i="3"/>
  <c r="AS719" i="3"/>
  <c r="AU718" i="3"/>
  <c r="AT718" i="3"/>
  <c r="AS718" i="3"/>
  <c r="AU717" i="3"/>
  <c r="AT717" i="3"/>
  <c r="AS717" i="3"/>
  <c r="AU716" i="3"/>
  <c r="AT716" i="3"/>
  <c r="AS716" i="3"/>
  <c r="AU715" i="3"/>
  <c r="AT715" i="3"/>
  <c r="AS715" i="3"/>
  <c r="AU714" i="3"/>
  <c r="AT714" i="3"/>
  <c r="AS714" i="3"/>
  <c r="AU713" i="3"/>
  <c r="AT713" i="3"/>
  <c r="AS713" i="3"/>
  <c r="AU712" i="3"/>
  <c r="AT712" i="3"/>
  <c r="AS712" i="3"/>
  <c r="AU711" i="3"/>
  <c r="AT711" i="3"/>
  <c r="AS711" i="3"/>
  <c r="AU710" i="3"/>
  <c r="AT710" i="3"/>
  <c r="AS710" i="3"/>
  <c r="AU709" i="3"/>
  <c r="AT709" i="3"/>
  <c r="AS709" i="3"/>
  <c r="AU708" i="3"/>
  <c r="AT708" i="3"/>
  <c r="AS708" i="3"/>
  <c r="AU707" i="3"/>
  <c r="AT707" i="3"/>
  <c r="AS707" i="3"/>
  <c r="AU706" i="3"/>
  <c r="AT706" i="3"/>
  <c r="AS706" i="3"/>
  <c r="AU705" i="3"/>
  <c r="AT705" i="3"/>
  <c r="AS705" i="3"/>
  <c r="AU704" i="3"/>
  <c r="AT704" i="3"/>
  <c r="AS704" i="3"/>
  <c r="AU703" i="3"/>
  <c r="AT703" i="3"/>
  <c r="AS703" i="3"/>
  <c r="AU702" i="3"/>
  <c r="AT702" i="3"/>
  <c r="AS702" i="3"/>
  <c r="AU701" i="3"/>
  <c r="AT701" i="3"/>
  <c r="AS701" i="3"/>
  <c r="AU700" i="3"/>
  <c r="AT700" i="3"/>
  <c r="AS700" i="3"/>
  <c r="AU699" i="3"/>
  <c r="AT699" i="3"/>
  <c r="AS699" i="3"/>
  <c r="AU698" i="3"/>
  <c r="AT698" i="3"/>
  <c r="AS698" i="3"/>
  <c r="AU697" i="3"/>
  <c r="AT697" i="3"/>
  <c r="AS697" i="3"/>
  <c r="AU696" i="3"/>
  <c r="AT696" i="3"/>
  <c r="AS696" i="3"/>
  <c r="AU695" i="3"/>
  <c r="AT695" i="3"/>
  <c r="AS695" i="3"/>
  <c r="AU694" i="3"/>
  <c r="AT694" i="3"/>
  <c r="AS694" i="3"/>
  <c r="AU693" i="3"/>
  <c r="AT693" i="3"/>
  <c r="AS693" i="3"/>
  <c r="AU692" i="3"/>
  <c r="AT692" i="3"/>
  <c r="AS692" i="3"/>
  <c r="AU691" i="3"/>
  <c r="AT691" i="3"/>
  <c r="AS691" i="3"/>
  <c r="AU690" i="3"/>
  <c r="AT690" i="3"/>
  <c r="AS690" i="3"/>
  <c r="AU689" i="3"/>
  <c r="AT689" i="3"/>
  <c r="AS689" i="3"/>
  <c r="AU688" i="3"/>
  <c r="AT688" i="3"/>
  <c r="AS688" i="3"/>
  <c r="AU687" i="3"/>
  <c r="AT687" i="3"/>
  <c r="AS687" i="3"/>
  <c r="AU686" i="3"/>
  <c r="AT686" i="3"/>
  <c r="AS686" i="3"/>
  <c r="AU685" i="3"/>
  <c r="AT685" i="3"/>
  <c r="AS685" i="3"/>
  <c r="AU684" i="3"/>
  <c r="AT684" i="3"/>
  <c r="AS684" i="3"/>
  <c r="AU683" i="3"/>
  <c r="AT683" i="3"/>
  <c r="AS683" i="3"/>
  <c r="AU682" i="3"/>
  <c r="AT682" i="3"/>
  <c r="AS682" i="3"/>
  <c r="AU681" i="3"/>
  <c r="AT681" i="3"/>
  <c r="AS681" i="3"/>
  <c r="AU680" i="3"/>
  <c r="AT680" i="3"/>
  <c r="AS680" i="3"/>
  <c r="AU679" i="3"/>
  <c r="AT679" i="3"/>
  <c r="AS679" i="3"/>
  <c r="AU678" i="3"/>
  <c r="AT678" i="3"/>
  <c r="AS678" i="3"/>
  <c r="AU677" i="3"/>
  <c r="AT677" i="3"/>
  <c r="AS677" i="3"/>
  <c r="AU676" i="3"/>
  <c r="AT676" i="3"/>
  <c r="AS676" i="3"/>
  <c r="AU675" i="3"/>
  <c r="AT675" i="3"/>
  <c r="AS675" i="3"/>
  <c r="AU674" i="3"/>
  <c r="AT674" i="3"/>
  <c r="AS674" i="3"/>
  <c r="AU673" i="3"/>
  <c r="AT673" i="3"/>
  <c r="AS673" i="3"/>
  <c r="AU672" i="3"/>
  <c r="AT672" i="3"/>
  <c r="AS672" i="3"/>
  <c r="AU671" i="3"/>
  <c r="AT671" i="3"/>
  <c r="AS671" i="3"/>
  <c r="AU670" i="3"/>
  <c r="AT670" i="3"/>
  <c r="AS670" i="3"/>
  <c r="AU669" i="3"/>
  <c r="AT669" i="3"/>
  <c r="AS669" i="3"/>
  <c r="AU668" i="3"/>
  <c r="AT668" i="3"/>
  <c r="AS668" i="3"/>
  <c r="AU667" i="3"/>
  <c r="AT667" i="3"/>
  <c r="AS667" i="3"/>
  <c r="AU666" i="3"/>
  <c r="AT666" i="3"/>
  <c r="AS666" i="3"/>
  <c r="AU665" i="3"/>
  <c r="AT665" i="3"/>
  <c r="AS665" i="3"/>
  <c r="AU664" i="3"/>
  <c r="AT664" i="3"/>
  <c r="AS664" i="3"/>
  <c r="AU663" i="3"/>
  <c r="AT663" i="3"/>
  <c r="AS663" i="3"/>
  <c r="AU662" i="3"/>
  <c r="AT662" i="3"/>
  <c r="AS662" i="3"/>
  <c r="AU661" i="3"/>
  <c r="AT661" i="3"/>
  <c r="AS661" i="3"/>
  <c r="AU660" i="3"/>
  <c r="AT660" i="3"/>
  <c r="AS660" i="3"/>
  <c r="AU659" i="3"/>
  <c r="AT659" i="3"/>
  <c r="AS659" i="3"/>
  <c r="AU658" i="3"/>
  <c r="AT658" i="3"/>
  <c r="AS658" i="3"/>
  <c r="AU657" i="3"/>
  <c r="AT657" i="3"/>
  <c r="AS657" i="3"/>
  <c r="AU656" i="3"/>
  <c r="AT656" i="3"/>
  <c r="AS656" i="3"/>
  <c r="AU655" i="3"/>
  <c r="AT655" i="3"/>
  <c r="AS655" i="3"/>
  <c r="AU654" i="3"/>
  <c r="AT654" i="3"/>
  <c r="AS654" i="3"/>
  <c r="AU653" i="3"/>
  <c r="AT653" i="3"/>
  <c r="AS653" i="3"/>
  <c r="AU652" i="3"/>
  <c r="AT652" i="3"/>
  <c r="AS652" i="3"/>
  <c r="AU651" i="3"/>
  <c r="AT651" i="3"/>
  <c r="AS651" i="3"/>
  <c r="AU650" i="3"/>
  <c r="AT650" i="3"/>
  <c r="AS650" i="3"/>
  <c r="AU649" i="3"/>
  <c r="AT649" i="3"/>
  <c r="AS649" i="3"/>
  <c r="AU648" i="3"/>
  <c r="AT648" i="3"/>
  <c r="AS648" i="3"/>
  <c r="AU647" i="3"/>
  <c r="AT647" i="3"/>
  <c r="AS647" i="3"/>
  <c r="AU646" i="3"/>
  <c r="AT646" i="3"/>
  <c r="AS646" i="3"/>
  <c r="AU645" i="3"/>
  <c r="AT645" i="3"/>
  <c r="AS645" i="3"/>
  <c r="AU644" i="3"/>
  <c r="AT644" i="3"/>
  <c r="AS644" i="3"/>
  <c r="AU643" i="3"/>
  <c r="AT643" i="3"/>
  <c r="AS643" i="3"/>
  <c r="AU642" i="3"/>
  <c r="AT642" i="3"/>
  <c r="AS642" i="3"/>
  <c r="AU641" i="3"/>
  <c r="AT641" i="3"/>
  <c r="AS641" i="3"/>
  <c r="AU640" i="3"/>
  <c r="AT640" i="3"/>
  <c r="AS640" i="3"/>
  <c r="AU639" i="3"/>
  <c r="AT639" i="3"/>
  <c r="AS639" i="3"/>
  <c r="AU638" i="3"/>
  <c r="AT638" i="3"/>
  <c r="AS638" i="3"/>
  <c r="AU637" i="3"/>
  <c r="AT637" i="3"/>
  <c r="AS637" i="3"/>
  <c r="AU636" i="3"/>
  <c r="AT636" i="3"/>
  <c r="AS636" i="3"/>
  <c r="AU635" i="3"/>
  <c r="AT635" i="3"/>
  <c r="AS635" i="3"/>
  <c r="AU634" i="3"/>
  <c r="AT634" i="3"/>
  <c r="AS634" i="3"/>
  <c r="AU633" i="3"/>
  <c r="AT633" i="3"/>
  <c r="AS633" i="3"/>
  <c r="AU632" i="3"/>
  <c r="AT632" i="3"/>
  <c r="AS632" i="3"/>
  <c r="AU631" i="3"/>
  <c r="AT631" i="3"/>
  <c r="AS631" i="3"/>
  <c r="AU630" i="3"/>
  <c r="AT630" i="3"/>
  <c r="AS630" i="3"/>
  <c r="AU629" i="3"/>
  <c r="AT629" i="3"/>
  <c r="AS629" i="3"/>
  <c r="AU628" i="3"/>
  <c r="AT628" i="3"/>
  <c r="AS628" i="3"/>
  <c r="AU627" i="3"/>
  <c r="AT627" i="3"/>
  <c r="AS627" i="3"/>
  <c r="AU626" i="3"/>
  <c r="AT626" i="3"/>
  <c r="AS626" i="3"/>
  <c r="AU625" i="3"/>
  <c r="AT625" i="3"/>
  <c r="AS625" i="3"/>
  <c r="AU624" i="3"/>
  <c r="AT624" i="3"/>
  <c r="AS624" i="3"/>
  <c r="AU623" i="3"/>
  <c r="AT623" i="3"/>
  <c r="AS623" i="3"/>
  <c r="AU622" i="3"/>
  <c r="AT622" i="3"/>
  <c r="AS622" i="3"/>
  <c r="AU621" i="3"/>
  <c r="AT621" i="3"/>
  <c r="AS621" i="3"/>
  <c r="AU620" i="3"/>
  <c r="AT620" i="3"/>
  <c r="AS620" i="3"/>
  <c r="AU619" i="3"/>
  <c r="AT619" i="3"/>
  <c r="AS619" i="3"/>
  <c r="AU618" i="3"/>
  <c r="AT618" i="3"/>
  <c r="AS618" i="3"/>
  <c r="AU617" i="3"/>
  <c r="AT617" i="3"/>
  <c r="AS617" i="3"/>
  <c r="AU616" i="3"/>
  <c r="AT616" i="3"/>
  <c r="AS616" i="3"/>
  <c r="AU615" i="3"/>
  <c r="AT615" i="3"/>
  <c r="AS615" i="3"/>
  <c r="AU614" i="3"/>
  <c r="AT614" i="3"/>
  <c r="AS614" i="3"/>
  <c r="AU613" i="3"/>
  <c r="AT613" i="3"/>
  <c r="AS613" i="3"/>
  <c r="AU612" i="3"/>
  <c r="AT612" i="3"/>
  <c r="AS612" i="3"/>
  <c r="AU611" i="3"/>
  <c r="AT611" i="3"/>
  <c r="AS611" i="3"/>
  <c r="AU610" i="3"/>
  <c r="AT610" i="3"/>
  <c r="AS610" i="3"/>
  <c r="AU609" i="3"/>
  <c r="AT609" i="3"/>
  <c r="AS609" i="3"/>
  <c r="AU608" i="3"/>
  <c r="AT608" i="3"/>
  <c r="AS608" i="3"/>
  <c r="AU607" i="3"/>
  <c r="AT607" i="3"/>
  <c r="AS607" i="3"/>
  <c r="AU606" i="3"/>
  <c r="AT606" i="3"/>
  <c r="AS606" i="3"/>
  <c r="AU605" i="3"/>
  <c r="AT605" i="3"/>
  <c r="AS605" i="3"/>
  <c r="AU604" i="3"/>
  <c r="AT604" i="3"/>
  <c r="AS604" i="3"/>
  <c r="AU603" i="3"/>
  <c r="AT603" i="3"/>
  <c r="AS603" i="3"/>
  <c r="AU602" i="3"/>
  <c r="AT602" i="3"/>
  <c r="AS602" i="3"/>
  <c r="AU601" i="3"/>
  <c r="AT601" i="3"/>
  <c r="AS601" i="3"/>
  <c r="AU600" i="3"/>
  <c r="AT600" i="3"/>
  <c r="AS600" i="3"/>
  <c r="AU599" i="3"/>
  <c r="AT599" i="3"/>
  <c r="AS599" i="3"/>
  <c r="AU598" i="3"/>
  <c r="AT598" i="3"/>
  <c r="AS598" i="3"/>
  <c r="AU597" i="3"/>
  <c r="AT597" i="3"/>
  <c r="AS597" i="3"/>
  <c r="AU596" i="3"/>
  <c r="AT596" i="3"/>
  <c r="AS596" i="3"/>
  <c r="AU595" i="3"/>
  <c r="AT595" i="3"/>
  <c r="AS595" i="3"/>
  <c r="AU594" i="3"/>
  <c r="AT594" i="3"/>
  <c r="AS594" i="3"/>
  <c r="AU593" i="3"/>
  <c r="AT593" i="3"/>
  <c r="AS593" i="3"/>
  <c r="AU592" i="3"/>
  <c r="AT592" i="3"/>
  <c r="AS592" i="3"/>
  <c r="AU591" i="3"/>
  <c r="AT591" i="3"/>
  <c r="AS591" i="3"/>
  <c r="AU590" i="3"/>
  <c r="AT590" i="3"/>
  <c r="AS590" i="3"/>
  <c r="AU589" i="3"/>
  <c r="AT589" i="3"/>
  <c r="AS589" i="3"/>
  <c r="AU588" i="3"/>
  <c r="AT588" i="3"/>
  <c r="AS588" i="3"/>
  <c r="AU587" i="3"/>
  <c r="AT587" i="3"/>
  <c r="AS587" i="3"/>
  <c r="AU586" i="3"/>
  <c r="AT586" i="3"/>
  <c r="AS586" i="3"/>
  <c r="AU585" i="3"/>
  <c r="AT585" i="3"/>
  <c r="AS585" i="3"/>
  <c r="AU584" i="3"/>
  <c r="AT584" i="3"/>
  <c r="AS584" i="3"/>
  <c r="AU583" i="3"/>
  <c r="AT583" i="3"/>
  <c r="AS583" i="3"/>
  <c r="AU582" i="3"/>
  <c r="AT582" i="3"/>
  <c r="AS582" i="3"/>
  <c r="AU581" i="3"/>
  <c r="AT581" i="3"/>
  <c r="AS581" i="3"/>
  <c r="AU580" i="3"/>
  <c r="AT580" i="3"/>
  <c r="AS580" i="3"/>
  <c r="AU579" i="3"/>
  <c r="AT579" i="3"/>
  <c r="AS579" i="3"/>
  <c r="AU578" i="3"/>
  <c r="AT578" i="3"/>
  <c r="AS578" i="3"/>
  <c r="AU577" i="3"/>
  <c r="AT577" i="3"/>
  <c r="AS577" i="3"/>
  <c r="AU576" i="3"/>
  <c r="AT576" i="3"/>
  <c r="AS576" i="3"/>
  <c r="AU575" i="3"/>
  <c r="AT575" i="3"/>
  <c r="AS575" i="3"/>
  <c r="AU574" i="3"/>
  <c r="AT574" i="3"/>
  <c r="AS574" i="3"/>
  <c r="AU573" i="3"/>
  <c r="AT573" i="3"/>
  <c r="AS573" i="3"/>
  <c r="AU572" i="3"/>
  <c r="AT572" i="3"/>
  <c r="AS572" i="3"/>
  <c r="AU571" i="3"/>
  <c r="AT571" i="3"/>
  <c r="AS571" i="3"/>
  <c r="AU570" i="3"/>
  <c r="AT570" i="3"/>
  <c r="AS570" i="3"/>
  <c r="AU569" i="3"/>
  <c r="AT569" i="3"/>
  <c r="AS569" i="3"/>
  <c r="AU568" i="3"/>
  <c r="AT568" i="3"/>
  <c r="AS568" i="3"/>
  <c r="AU567" i="3"/>
  <c r="AT567" i="3"/>
  <c r="AS567" i="3"/>
  <c r="AU566" i="3"/>
  <c r="AT566" i="3"/>
  <c r="AS566" i="3"/>
  <c r="AU565" i="3"/>
  <c r="AT565" i="3"/>
  <c r="AS565" i="3"/>
  <c r="AU564" i="3"/>
  <c r="AT564" i="3"/>
  <c r="AS564" i="3"/>
  <c r="AU563" i="3"/>
  <c r="AT563" i="3"/>
  <c r="AS563" i="3"/>
  <c r="AU562" i="3"/>
  <c r="AT562" i="3"/>
  <c r="AS562" i="3"/>
  <c r="AU561" i="3"/>
  <c r="AT561" i="3"/>
  <c r="AS561" i="3"/>
  <c r="AU560" i="3"/>
  <c r="AT560" i="3"/>
  <c r="AS560" i="3"/>
  <c r="AU559" i="3"/>
  <c r="AT559" i="3"/>
  <c r="AS559" i="3"/>
  <c r="AU558" i="3"/>
  <c r="AT558" i="3"/>
  <c r="AS558" i="3"/>
  <c r="AU557" i="3"/>
  <c r="AT557" i="3"/>
  <c r="AS557" i="3"/>
  <c r="AU556" i="3"/>
  <c r="AT556" i="3"/>
  <c r="AS556" i="3"/>
  <c r="AU555" i="3"/>
  <c r="AT555" i="3"/>
  <c r="AS555" i="3"/>
  <c r="AU554" i="3"/>
  <c r="AT554" i="3"/>
  <c r="AS554" i="3"/>
  <c r="AU553" i="3"/>
  <c r="AT553" i="3"/>
  <c r="AS553" i="3"/>
  <c r="AU552" i="3"/>
  <c r="AT552" i="3"/>
  <c r="AS552" i="3"/>
  <c r="AU551" i="3"/>
  <c r="AT551" i="3"/>
  <c r="AS551" i="3"/>
  <c r="AU550" i="3"/>
  <c r="AT550" i="3"/>
  <c r="AS550" i="3"/>
  <c r="AU549" i="3"/>
  <c r="AT549" i="3"/>
  <c r="AS549" i="3"/>
  <c r="AU548" i="3"/>
  <c r="AT548" i="3"/>
  <c r="AS548" i="3"/>
  <c r="AU547" i="3"/>
  <c r="AT547" i="3"/>
  <c r="AS547" i="3"/>
  <c r="AU546" i="3"/>
  <c r="AT546" i="3"/>
  <c r="AS546" i="3"/>
  <c r="AU545" i="3"/>
  <c r="AT545" i="3"/>
  <c r="AS545" i="3"/>
  <c r="AU544" i="3"/>
  <c r="AT544" i="3"/>
  <c r="AS544" i="3"/>
  <c r="AU543" i="3"/>
  <c r="AT543" i="3"/>
  <c r="AS543" i="3"/>
  <c r="AU542" i="3"/>
  <c r="AT542" i="3"/>
  <c r="AS542" i="3"/>
  <c r="AU541" i="3"/>
  <c r="AT541" i="3"/>
  <c r="AS541" i="3"/>
  <c r="AU540" i="3"/>
  <c r="AT540" i="3"/>
  <c r="AS540" i="3"/>
  <c r="AU539" i="3"/>
  <c r="AT539" i="3"/>
  <c r="AS539" i="3"/>
  <c r="AU538" i="3"/>
  <c r="AT538" i="3"/>
  <c r="AS538" i="3"/>
  <c r="AU537" i="3"/>
  <c r="AT537" i="3"/>
  <c r="AS537" i="3"/>
  <c r="AU536" i="3"/>
  <c r="AT536" i="3"/>
  <c r="AS536" i="3"/>
  <c r="AU535" i="3"/>
  <c r="AT535" i="3"/>
  <c r="AS535" i="3"/>
  <c r="AU534" i="3"/>
  <c r="AT534" i="3"/>
  <c r="AS534" i="3"/>
  <c r="AU533" i="3"/>
  <c r="AT533" i="3"/>
  <c r="AS533" i="3"/>
  <c r="AU532" i="3"/>
  <c r="AT532" i="3"/>
  <c r="AS532" i="3"/>
  <c r="AU531" i="3"/>
  <c r="AT531" i="3"/>
  <c r="AS531" i="3"/>
  <c r="AU530" i="3"/>
  <c r="AT530" i="3"/>
  <c r="AS530" i="3"/>
  <c r="AU529" i="3"/>
  <c r="AT529" i="3"/>
  <c r="AS529" i="3"/>
  <c r="AU528" i="3"/>
  <c r="AT528" i="3"/>
  <c r="AS528" i="3"/>
  <c r="AU527" i="3"/>
  <c r="AT527" i="3"/>
  <c r="AS527" i="3"/>
  <c r="AU526" i="3"/>
  <c r="AT526" i="3"/>
  <c r="AS526" i="3"/>
  <c r="AU525" i="3"/>
  <c r="AT525" i="3"/>
  <c r="AS525" i="3"/>
  <c r="AU524" i="3"/>
  <c r="AT524" i="3"/>
  <c r="AS524" i="3"/>
  <c r="AU523" i="3"/>
  <c r="AT523" i="3"/>
  <c r="AS523" i="3"/>
  <c r="AU522" i="3"/>
  <c r="AT522" i="3"/>
  <c r="AS522" i="3"/>
  <c r="AU521" i="3"/>
  <c r="AT521" i="3"/>
  <c r="AS521" i="3"/>
  <c r="AU520" i="3"/>
  <c r="AT520" i="3"/>
  <c r="AS520" i="3"/>
  <c r="AU519" i="3"/>
  <c r="AT519" i="3"/>
  <c r="AS519" i="3"/>
  <c r="AU518" i="3"/>
  <c r="AT518" i="3"/>
  <c r="AS518" i="3"/>
  <c r="AU517" i="3"/>
  <c r="AT517" i="3"/>
  <c r="AS517" i="3"/>
  <c r="AU516" i="3"/>
  <c r="AT516" i="3"/>
  <c r="AS516" i="3"/>
  <c r="AU515" i="3"/>
  <c r="AT515" i="3"/>
  <c r="AS515" i="3"/>
  <c r="AU514" i="3"/>
  <c r="AT514" i="3"/>
  <c r="AS514" i="3"/>
  <c r="AU513" i="3"/>
  <c r="AT513" i="3"/>
  <c r="AS513" i="3"/>
  <c r="AU512" i="3"/>
  <c r="AT512" i="3"/>
  <c r="AS512" i="3"/>
  <c r="AU511" i="3"/>
  <c r="AT511" i="3"/>
  <c r="AS511" i="3"/>
  <c r="AU510" i="3"/>
  <c r="AT510" i="3"/>
  <c r="AS510" i="3"/>
  <c r="AU509" i="3"/>
  <c r="AT509" i="3"/>
  <c r="AS509" i="3"/>
  <c r="AU508" i="3"/>
  <c r="AT508" i="3"/>
  <c r="AS508" i="3"/>
  <c r="AU507" i="3"/>
  <c r="AT507" i="3"/>
  <c r="AS507" i="3"/>
  <c r="AU506" i="3"/>
  <c r="AT506" i="3"/>
  <c r="AS506" i="3"/>
  <c r="AU505" i="3"/>
  <c r="AT505" i="3"/>
  <c r="AS505" i="3"/>
  <c r="AU504" i="3"/>
  <c r="AT504" i="3"/>
  <c r="AS504" i="3"/>
  <c r="AU503" i="3"/>
  <c r="AT503" i="3"/>
  <c r="AS503" i="3"/>
  <c r="AU502" i="3"/>
  <c r="AT502" i="3"/>
  <c r="AS502" i="3"/>
  <c r="AU501" i="3"/>
  <c r="AT501" i="3"/>
  <c r="AS501" i="3"/>
  <c r="AU500" i="3"/>
  <c r="AT500" i="3"/>
  <c r="AS500" i="3"/>
  <c r="AU499" i="3"/>
  <c r="AT499" i="3"/>
  <c r="AS499" i="3"/>
  <c r="AU498" i="3"/>
  <c r="AT498" i="3"/>
  <c r="AS498" i="3"/>
  <c r="AU497" i="3"/>
  <c r="AT497" i="3"/>
  <c r="AS497" i="3"/>
  <c r="AU496" i="3"/>
  <c r="AT496" i="3"/>
  <c r="AS496" i="3"/>
  <c r="AU495" i="3"/>
  <c r="AT495" i="3"/>
  <c r="AS495" i="3"/>
  <c r="AU494" i="3"/>
  <c r="AT494" i="3"/>
  <c r="AS494" i="3"/>
  <c r="AU493" i="3"/>
  <c r="AT493" i="3"/>
  <c r="AS493" i="3"/>
  <c r="AU492" i="3"/>
  <c r="AT492" i="3"/>
  <c r="AS492" i="3"/>
  <c r="AU491" i="3"/>
  <c r="AT491" i="3"/>
  <c r="AS491" i="3"/>
  <c r="AU490" i="3"/>
  <c r="AT490" i="3"/>
  <c r="AS490" i="3"/>
  <c r="AU489" i="3"/>
  <c r="AT489" i="3"/>
  <c r="AS489" i="3"/>
  <c r="AU488" i="3"/>
  <c r="AT488" i="3"/>
  <c r="AS488" i="3"/>
  <c r="AU487" i="3"/>
  <c r="AT487" i="3"/>
  <c r="AS487" i="3"/>
  <c r="AU486" i="3"/>
  <c r="AT486" i="3"/>
  <c r="AS486" i="3"/>
  <c r="AU485" i="3"/>
  <c r="AT485" i="3"/>
  <c r="AS485" i="3"/>
  <c r="AU484" i="3"/>
  <c r="AT484" i="3"/>
  <c r="AS484" i="3"/>
  <c r="AU483" i="3"/>
  <c r="AT483" i="3"/>
  <c r="AS483" i="3"/>
  <c r="AU482" i="3"/>
  <c r="AT482" i="3"/>
  <c r="AS482" i="3"/>
  <c r="AU481" i="3"/>
  <c r="AT481" i="3"/>
  <c r="AS481" i="3"/>
  <c r="AU480" i="3"/>
  <c r="AT480" i="3"/>
  <c r="AS480" i="3"/>
  <c r="AU479" i="3"/>
  <c r="AT479" i="3"/>
  <c r="AS479" i="3"/>
  <c r="AU478" i="3"/>
  <c r="AT478" i="3"/>
  <c r="AS478" i="3"/>
  <c r="AU477" i="3"/>
  <c r="AT477" i="3"/>
  <c r="AS477" i="3"/>
  <c r="AU476" i="3"/>
  <c r="AT476" i="3"/>
  <c r="AS476" i="3"/>
  <c r="AU475" i="3"/>
  <c r="AT475" i="3"/>
  <c r="AS475" i="3"/>
  <c r="AU474" i="3"/>
  <c r="AT474" i="3"/>
  <c r="AS474" i="3"/>
  <c r="AU473" i="3"/>
  <c r="AT473" i="3"/>
  <c r="AS473" i="3"/>
  <c r="AU472" i="3"/>
  <c r="AT472" i="3"/>
  <c r="AS472" i="3"/>
  <c r="AU471" i="3"/>
  <c r="AT471" i="3"/>
  <c r="AS471" i="3"/>
  <c r="AU470" i="3"/>
  <c r="AT470" i="3"/>
  <c r="AS470" i="3"/>
  <c r="AU469" i="3"/>
  <c r="AT469" i="3"/>
  <c r="AS469" i="3"/>
  <c r="AU468" i="3"/>
  <c r="AT468" i="3"/>
  <c r="AS468" i="3"/>
  <c r="AU467" i="3"/>
  <c r="AT467" i="3"/>
  <c r="AS467" i="3"/>
  <c r="AU466" i="3"/>
  <c r="AT466" i="3"/>
  <c r="AS466" i="3"/>
  <c r="AU465" i="3"/>
  <c r="AT465" i="3"/>
  <c r="AS465" i="3"/>
  <c r="AU464" i="3"/>
  <c r="AT464" i="3"/>
  <c r="AS464" i="3"/>
  <c r="AU463" i="3"/>
  <c r="AT463" i="3"/>
  <c r="AS463" i="3"/>
  <c r="AU462" i="3"/>
  <c r="AT462" i="3"/>
  <c r="AS462" i="3"/>
  <c r="AU461" i="3"/>
  <c r="AT461" i="3"/>
  <c r="AS461" i="3"/>
  <c r="AU460" i="3"/>
  <c r="AT460" i="3"/>
  <c r="AS460" i="3"/>
  <c r="AU459" i="3"/>
  <c r="AT459" i="3"/>
  <c r="AS459" i="3"/>
  <c r="AU458" i="3"/>
  <c r="AT458" i="3"/>
  <c r="AS458" i="3"/>
  <c r="AU457" i="3"/>
  <c r="AT457" i="3"/>
  <c r="AS457" i="3"/>
  <c r="AU456" i="3"/>
  <c r="AT456" i="3"/>
  <c r="AS456" i="3"/>
  <c r="AU455" i="3"/>
  <c r="AT455" i="3"/>
  <c r="AS455" i="3"/>
  <c r="AU454" i="3"/>
  <c r="AT454" i="3"/>
  <c r="AS454" i="3"/>
  <c r="AU453" i="3"/>
  <c r="AT453" i="3"/>
  <c r="AS453" i="3"/>
  <c r="AU452" i="3"/>
  <c r="AT452" i="3"/>
  <c r="AS452" i="3"/>
  <c r="AU451" i="3"/>
  <c r="AT451" i="3"/>
  <c r="AS451" i="3"/>
  <c r="AU450" i="3"/>
  <c r="AT450" i="3"/>
  <c r="AS450" i="3"/>
  <c r="AU449" i="3"/>
  <c r="AT449" i="3"/>
  <c r="AS449" i="3"/>
  <c r="AU448" i="3"/>
  <c r="AT448" i="3"/>
  <c r="AS448" i="3"/>
  <c r="AU447" i="3"/>
  <c r="AT447" i="3"/>
  <c r="AS447" i="3"/>
  <c r="AU446" i="3"/>
  <c r="AT446" i="3"/>
  <c r="AS446" i="3"/>
  <c r="AU445" i="3"/>
  <c r="AT445" i="3"/>
  <c r="AS445" i="3"/>
  <c r="AU444" i="3"/>
  <c r="AT444" i="3"/>
  <c r="AS444" i="3"/>
  <c r="AU443" i="3"/>
  <c r="AT443" i="3"/>
  <c r="AS443" i="3"/>
  <c r="AU442" i="3"/>
  <c r="AT442" i="3"/>
  <c r="AS442" i="3"/>
  <c r="AU441" i="3"/>
  <c r="AT441" i="3"/>
  <c r="AS441" i="3"/>
  <c r="AU440" i="3"/>
  <c r="AT440" i="3"/>
  <c r="AS440" i="3"/>
  <c r="AU439" i="3"/>
  <c r="AT439" i="3"/>
  <c r="AS439" i="3"/>
  <c r="AU438" i="3"/>
  <c r="AT438" i="3"/>
  <c r="AS438" i="3"/>
  <c r="AU437" i="3"/>
  <c r="AT437" i="3"/>
  <c r="AS437" i="3"/>
  <c r="AU436" i="3"/>
  <c r="AT436" i="3"/>
  <c r="AS436" i="3"/>
  <c r="AU435" i="3"/>
  <c r="AT435" i="3"/>
  <c r="AS435" i="3"/>
  <c r="AU434" i="3"/>
  <c r="AT434" i="3"/>
  <c r="AS434" i="3"/>
  <c r="AU433" i="3"/>
  <c r="AT433" i="3"/>
  <c r="AS433" i="3"/>
  <c r="AU432" i="3"/>
  <c r="AT432" i="3"/>
  <c r="AS432" i="3"/>
  <c r="AU431" i="3"/>
  <c r="AT431" i="3"/>
  <c r="AS431" i="3"/>
  <c r="AU430" i="3"/>
  <c r="AT430" i="3"/>
  <c r="AS430" i="3"/>
  <c r="AU429" i="3"/>
  <c r="AT429" i="3"/>
  <c r="AS429" i="3"/>
  <c r="AU428" i="3"/>
  <c r="AT428" i="3"/>
  <c r="AS428" i="3"/>
  <c r="AU427" i="3"/>
  <c r="AT427" i="3"/>
  <c r="AS427" i="3"/>
  <c r="AU426" i="3"/>
  <c r="AT426" i="3"/>
  <c r="AS426" i="3"/>
  <c r="AU425" i="3"/>
  <c r="AT425" i="3"/>
  <c r="AS425" i="3"/>
  <c r="AU424" i="3"/>
  <c r="AT424" i="3"/>
  <c r="AS424" i="3"/>
  <c r="AU423" i="3"/>
  <c r="AT423" i="3"/>
  <c r="AS423" i="3"/>
  <c r="AU422" i="3"/>
  <c r="AT422" i="3"/>
  <c r="AS422" i="3"/>
  <c r="AU421" i="3"/>
  <c r="AT421" i="3"/>
  <c r="AS421" i="3"/>
  <c r="AU420" i="3"/>
  <c r="AT420" i="3"/>
  <c r="AS420" i="3"/>
  <c r="AU419" i="3"/>
  <c r="AT419" i="3"/>
  <c r="AS419" i="3"/>
  <c r="AU418" i="3"/>
  <c r="AT418" i="3"/>
  <c r="AS418" i="3"/>
  <c r="AU417" i="3"/>
  <c r="AT417" i="3"/>
  <c r="AS417" i="3"/>
  <c r="AU416" i="3"/>
  <c r="AT416" i="3"/>
  <c r="AS416" i="3"/>
  <c r="AU415" i="3"/>
  <c r="AT415" i="3"/>
  <c r="AS415" i="3"/>
  <c r="AU414" i="3"/>
  <c r="AT414" i="3"/>
  <c r="AS414" i="3"/>
  <c r="AU413" i="3"/>
  <c r="AT413" i="3"/>
  <c r="AS413" i="3"/>
  <c r="AU412" i="3"/>
  <c r="AT412" i="3"/>
  <c r="AS412" i="3"/>
  <c r="AU411" i="3"/>
  <c r="AT411" i="3"/>
  <c r="AS411" i="3"/>
  <c r="AU410" i="3"/>
  <c r="AT410" i="3"/>
  <c r="AS410" i="3"/>
  <c r="AU409" i="3"/>
  <c r="AT409" i="3"/>
  <c r="AS409" i="3"/>
  <c r="AU408" i="3"/>
  <c r="AT408" i="3"/>
  <c r="AS408" i="3"/>
  <c r="AU407" i="3"/>
  <c r="AT407" i="3"/>
  <c r="AS407" i="3"/>
  <c r="AU406" i="3"/>
  <c r="AT406" i="3"/>
  <c r="AS406" i="3"/>
  <c r="AU405" i="3"/>
  <c r="AT405" i="3"/>
  <c r="AS405" i="3"/>
  <c r="AU404" i="3"/>
  <c r="AT404" i="3"/>
  <c r="AS404" i="3"/>
  <c r="AU403" i="3"/>
  <c r="AT403" i="3"/>
  <c r="AS403" i="3"/>
  <c r="AU402" i="3"/>
  <c r="AT402" i="3"/>
  <c r="AS402" i="3"/>
  <c r="AU401" i="3"/>
  <c r="AT401" i="3"/>
  <c r="AS401" i="3"/>
  <c r="AU400" i="3"/>
  <c r="AT400" i="3"/>
  <c r="AS400" i="3"/>
  <c r="AU399" i="3"/>
  <c r="AT399" i="3"/>
  <c r="AS399" i="3"/>
  <c r="AU398" i="3"/>
  <c r="AT398" i="3"/>
  <c r="AS398" i="3"/>
  <c r="AU397" i="3"/>
  <c r="AT397" i="3"/>
  <c r="AS397" i="3"/>
  <c r="AU396" i="3"/>
  <c r="AT396" i="3"/>
  <c r="AS396" i="3"/>
  <c r="AU395" i="3"/>
  <c r="AT395" i="3"/>
  <c r="AS395" i="3"/>
  <c r="AU394" i="3"/>
  <c r="AT394" i="3"/>
  <c r="AS394" i="3"/>
  <c r="AU393" i="3"/>
  <c r="AT393" i="3"/>
  <c r="AS393" i="3"/>
  <c r="AU392" i="3"/>
  <c r="AT392" i="3"/>
  <c r="AS392" i="3"/>
  <c r="AU391" i="3"/>
  <c r="AT391" i="3"/>
  <c r="AS391" i="3"/>
  <c r="AU390" i="3"/>
  <c r="AT390" i="3"/>
  <c r="AS390" i="3"/>
  <c r="AU389" i="3"/>
  <c r="AT389" i="3"/>
  <c r="AS389" i="3"/>
  <c r="AU388" i="3"/>
  <c r="AT388" i="3"/>
  <c r="AS388" i="3"/>
  <c r="AU387" i="3"/>
  <c r="AT387" i="3"/>
  <c r="AS387" i="3"/>
  <c r="AU386" i="3"/>
  <c r="AT386" i="3"/>
  <c r="AS386" i="3"/>
  <c r="AU385" i="3"/>
  <c r="AT385" i="3"/>
  <c r="AS385" i="3"/>
  <c r="AU384" i="3"/>
  <c r="AT384" i="3"/>
  <c r="AS384" i="3"/>
  <c r="AU383" i="3"/>
  <c r="AT383" i="3"/>
  <c r="AS383" i="3"/>
  <c r="AU382" i="3"/>
  <c r="AT382" i="3"/>
  <c r="AS382" i="3"/>
  <c r="AU381" i="3"/>
  <c r="AT381" i="3"/>
  <c r="AS381" i="3"/>
  <c r="AU380" i="3"/>
  <c r="AT380" i="3"/>
  <c r="AS380" i="3"/>
  <c r="AU379" i="3"/>
  <c r="AT379" i="3"/>
  <c r="AS379" i="3"/>
  <c r="AU378" i="3"/>
  <c r="AT378" i="3"/>
  <c r="AS378" i="3"/>
  <c r="AU377" i="3"/>
  <c r="AT377" i="3"/>
  <c r="AS377" i="3"/>
  <c r="AU376" i="3"/>
  <c r="AT376" i="3"/>
  <c r="AS376" i="3"/>
  <c r="AU375" i="3"/>
  <c r="AT375" i="3"/>
  <c r="AS375" i="3"/>
  <c r="AU374" i="3"/>
  <c r="AT374" i="3"/>
  <c r="AS374" i="3"/>
  <c r="AU373" i="3"/>
  <c r="AT373" i="3"/>
  <c r="AS373" i="3"/>
  <c r="AU372" i="3"/>
  <c r="AT372" i="3"/>
  <c r="AS372" i="3"/>
  <c r="AU371" i="3"/>
  <c r="AT371" i="3"/>
  <c r="AS371" i="3"/>
  <c r="AU370" i="3"/>
  <c r="AT370" i="3"/>
  <c r="AS370" i="3"/>
  <c r="AU369" i="3"/>
  <c r="AT369" i="3"/>
  <c r="AS369" i="3"/>
  <c r="AU368" i="3"/>
  <c r="AT368" i="3"/>
  <c r="AS368" i="3"/>
  <c r="AU367" i="3"/>
  <c r="AT367" i="3"/>
  <c r="AS367" i="3"/>
  <c r="AU366" i="3"/>
  <c r="AT366" i="3"/>
  <c r="AS366" i="3"/>
  <c r="AU365" i="3"/>
  <c r="AT365" i="3"/>
  <c r="AS365" i="3"/>
  <c r="AU364" i="3"/>
  <c r="AT364" i="3"/>
  <c r="AS364" i="3"/>
  <c r="AU363" i="3"/>
  <c r="AT363" i="3"/>
  <c r="AS363" i="3"/>
  <c r="AU362" i="3"/>
  <c r="AT362" i="3"/>
  <c r="AS362" i="3"/>
  <c r="AU361" i="3"/>
  <c r="AT361" i="3"/>
  <c r="AS361" i="3"/>
  <c r="AU360" i="3"/>
  <c r="AT360" i="3"/>
  <c r="AS360" i="3"/>
  <c r="AU359" i="3"/>
  <c r="AT359" i="3"/>
  <c r="AS359" i="3"/>
  <c r="AU358" i="3"/>
  <c r="AT358" i="3"/>
  <c r="AS358" i="3"/>
  <c r="AU357" i="3"/>
  <c r="AT357" i="3"/>
  <c r="AS357" i="3"/>
  <c r="AU356" i="3"/>
  <c r="AT356" i="3"/>
  <c r="AS356" i="3"/>
  <c r="AU355" i="3"/>
  <c r="AT355" i="3"/>
  <c r="AS355" i="3"/>
  <c r="AU354" i="3"/>
  <c r="AT354" i="3"/>
  <c r="AS354" i="3"/>
  <c r="AU353" i="3"/>
  <c r="AT353" i="3"/>
  <c r="AS353" i="3"/>
  <c r="AU352" i="3"/>
  <c r="AT352" i="3"/>
  <c r="AS352" i="3"/>
  <c r="AU351" i="3"/>
  <c r="AT351" i="3"/>
  <c r="AS351" i="3"/>
  <c r="AU350" i="3"/>
  <c r="AT350" i="3"/>
  <c r="AS350" i="3"/>
  <c r="AU349" i="3"/>
  <c r="AT349" i="3"/>
  <c r="AS349" i="3"/>
  <c r="AU348" i="3"/>
  <c r="AT348" i="3"/>
  <c r="AS348" i="3"/>
  <c r="AU347" i="3"/>
  <c r="AT347" i="3"/>
  <c r="AS347" i="3"/>
  <c r="AU346" i="3"/>
  <c r="AT346" i="3"/>
  <c r="AS346" i="3"/>
  <c r="AU345" i="3"/>
  <c r="AT345" i="3"/>
  <c r="AS345" i="3"/>
  <c r="AU344" i="3"/>
  <c r="AT344" i="3"/>
  <c r="AS344" i="3"/>
  <c r="AU343" i="3"/>
  <c r="AT343" i="3"/>
  <c r="AS343" i="3"/>
  <c r="AU342" i="3"/>
  <c r="AT342" i="3"/>
  <c r="AS342" i="3"/>
  <c r="AU341" i="3"/>
  <c r="AT341" i="3"/>
  <c r="AS341" i="3"/>
  <c r="AU340" i="3"/>
  <c r="AT340" i="3"/>
  <c r="AS340" i="3"/>
  <c r="AU339" i="3"/>
  <c r="AT339" i="3"/>
  <c r="AS339" i="3"/>
  <c r="AU338" i="3"/>
  <c r="AT338" i="3"/>
  <c r="AS338" i="3"/>
  <c r="AU337" i="3"/>
  <c r="AT337" i="3"/>
  <c r="AS337" i="3"/>
  <c r="AU336" i="3"/>
  <c r="AT336" i="3"/>
  <c r="AS336" i="3"/>
  <c r="AU335" i="3"/>
  <c r="AT335" i="3"/>
  <c r="AS335" i="3"/>
  <c r="AU334" i="3"/>
  <c r="AT334" i="3"/>
  <c r="AS334" i="3"/>
  <c r="AU333" i="3"/>
  <c r="AT333" i="3"/>
  <c r="AS333" i="3"/>
  <c r="AU332" i="3"/>
  <c r="AT332" i="3"/>
  <c r="AS332" i="3"/>
  <c r="AU331" i="3"/>
  <c r="AT331" i="3"/>
  <c r="AS331" i="3"/>
  <c r="AU330" i="3"/>
  <c r="AT330" i="3"/>
  <c r="AS330" i="3"/>
  <c r="AU329" i="3"/>
  <c r="AT329" i="3"/>
  <c r="AS329" i="3"/>
  <c r="AU328" i="3"/>
  <c r="AT328" i="3"/>
  <c r="AS328" i="3"/>
  <c r="AU327" i="3"/>
  <c r="AT327" i="3"/>
  <c r="AS327" i="3"/>
  <c r="AU326" i="3"/>
  <c r="AT326" i="3"/>
  <c r="AS326" i="3"/>
  <c r="AU325" i="3"/>
  <c r="AT325" i="3"/>
  <c r="AS325" i="3"/>
  <c r="AU324" i="3"/>
  <c r="AT324" i="3"/>
  <c r="AS324" i="3"/>
  <c r="AU323" i="3"/>
  <c r="AT323" i="3"/>
  <c r="AS323" i="3"/>
  <c r="AU322" i="3"/>
  <c r="AT322" i="3"/>
  <c r="AS322" i="3"/>
  <c r="AU321" i="3"/>
  <c r="AT321" i="3"/>
  <c r="AS321" i="3"/>
  <c r="AU320" i="3"/>
  <c r="AT320" i="3"/>
  <c r="AS320" i="3"/>
  <c r="AU319" i="3"/>
  <c r="AT319" i="3"/>
  <c r="AS319" i="3"/>
  <c r="AU318" i="3"/>
  <c r="AT318" i="3"/>
  <c r="AS318" i="3"/>
  <c r="AU317" i="3"/>
  <c r="AT317" i="3"/>
  <c r="AS317" i="3"/>
  <c r="AU316" i="3"/>
  <c r="AT316" i="3"/>
  <c r="AS316" i="3"/>
  <c r="AU315" i="3"/>
  <c r="AT315" i="3"/>
  <c r="AS315" i="3"/>
  <c r="AU314" i="3"/>
  <c r="AT314" i="3"/>
  <c r="AS314" i="3"/>
  <c r="AU313" i="3"/>
  <c r="AT313" i="3"/>
  <c r="AS313" i="3"/>
  <c r="AU312" i="3"/>
  <c r="AT312" i="3"/>
  <c r="AS312" i="3"/>
  <c r="AU311" i="3"/>
  <c r="AT311" i="3"/>
  <c r="AS311" i="3"/>
  <c r="AU310" i="3"/>
  <c r="AT310" i="3"/>
  <c r="AS310" i="3"/>
  <c r="AU309" i="3"/>
  <c r="AT309" i="3"/>
  <c r="AS309" i="3"/>
  <c r="AU308" i="3"/>
  <c r="AT308" i="3"/>
  <c r="AS308" i="3"/>
  <c r="AU307" i="3"/>
  <c r="AT307" i="3"/>
  <c r="AS307" i="3"/>
  <c r="AU306" i="3"/>
  <c r="AT306" i="3"/>
  <c r="AS306" i="3"/>
  <c r="AU305" i="3"/>
  <c r="AT305" i="3"/>
  <c r="AS305" i="3"/>
  <c r="AU304" i="3"/>
  <c r="AT304" i="3"/>
  <c r="AS304" i="3"/>
  <c r="AU303" i="3"/>
  <c r="AT303" i="3"/>
  <c r="AS303" i="3"/>
  <c r="AU302" i="3"/>
  <c r="AT302" i="3"/>
  <c r="AS302" i="3"/>
  <c r="AU301" i="3"/>
  <c r="AT301" i="3"/>
  <c r="AS301" i="3"/>
  <c r="AU300" i="3"/>
  <c r="AT300" i="3"/>
  <c r="AS300" i="3"/>
  <c r="AU299" i="3"/>
  <c r="AT299" i="3"/>
  <c r="AS299" i="3"/>
  <c r="AU298" i="3"/>
  <c r="AT298" i="3"/>
  <c r="AS298" i="3"/>
  <c r="AU297" i="3"/>
  <c r="AT297" i="3"/>
  <c r="AS297" i="3"/>
  <c r="AU296" i="3"/>
  <c r="AT296" i="3"/>
  <c r="AS296" i="3"/>
  <c r="AU295" i="3"/>
  <c r="AT295" i="3"/>
  <c r="AS295" i="3"/>
  <c r="AU294" i="3"/>
  <c r="AT294" i="3"/>
  <c r="AS294" i="3"/>
  <c r="AU293" i="3"/>
  <c r="AT293" i="3"/>
  <c r="AS293" i="3"/>
  <c r="AU292" i="3"/>
  <c r="AT292" i="3"/>
  <c r="AS292" i="3"/>
  <c r="AU291" i="3"/>
  <c r="AT291" i="3"/>
  <c r="AS291" i="3"/>
  <c r="AU290" i="3"/>
  <c r="AT290" i="3"/>
  <c r="AS290" i="3"/>
  <c r="AU289" i="3"/>
  <c r="AT289" i="3"/>
  <c r="AS289" i="3"/>
  <c r="AU288" i="3"/>
  <c r="AT288" i="3"/>
  <c r="AS288" i="3"/>
  <c r="AU287" i="3"/>
  <c r="AT287" i="3"/>
  <c r="AS287" i="3"/>
  <c r="AU286" i="3"/>
  <c r="AT286" i="3"/>
  <c r="AS286" i="3"/>
  <c r="AU285" i="3"/>
  <c r="AT285" i="3"/>
  <c r="AS285" i="3"/>
  <c r="AU284" i="3"/>
  <c r="AT284" i="3"/>
  <c r="AS284" i="3"/>
  <c r="AU283" i="3"/>
  <c r="AT283" i="3"/>
  <c r="AS283" i="3"/>
  <c r="AU282" i="3"/>
  <c r="AT282" i="3"/>
  <c r="AS282" i="3"/>
  <c r="AU281" i="3"/>
  <c r="AT281" i="3"/>
  <c r="AS281" i="3"/>
  <c r="AU280" i="3"/>
  <c r="AT280" i="3"/>
  <c r="AS280" i="3"/>
  <c r="AU279" i="3"/>
  <c r="AT279" i="3"/>
  <c r="AS279" i="3"/>
  <c r="AU278" i="3"/>
  <c r="AT278" i="3"/>
  <c r="AS278" i="3"/>
  <c r="AU277" i="3"/>
  <c r="AT277" i="3"/>
  <c r="AS277" i="3"/>
  <c r="AU276" i="3"/>
  <c r="AT276" i="3"/>
  <c r="AS276" i="3"/>
  <c r="AU275" i="3"/>
  <c r="AT275" i="3"/>
  <c r="AS275" i="3"/>
  <c r="AU274" i="3"/>
  <c r="AT274" i="3"/>
  <c r="AS274" i="3"/>
  <c r="AU273" i="3"/>
  <c r="AT273" i="3"/>
  <c r="AS273" i="3"/>
  <c r="AU272" i="3"/>
  <c r="AT272" i="3"/>
  <c r="AS272" i="3"/>
  <c r="AU271" i="3"/>
  <c r="AT271" i="3"/>
  <c r="AS271" i="3"/>
  <c r="AU270" i="3"/>
  <c r="AT270" i="3"/>
  <c r="AS270" i="3"/>
  <c r="AU269" i="3"/>
  <c r="AT269" i="3"/>
  <c r="AS269" i="3"/>
  <c r="AU268" i="3"/>
  <c r="AT268" i="3"/>
  <c r="AS268" i="3"/>
  <c r="AU267" i="3"/>
  <c r="AT267" i="3"/>
  <c r="AS267" i="3"/>
  <c r="AU266" i="3"/>
  <c r="AT266" i="3"/>
  <c r="AS266" i="3"/>
  <c r="AU265" i="3"/>
  <c r="AT265" i="3"/>
  <c r="AS265" i="3"/>
  <c r="AU264" i="3"/>
  <c r="AT264" i="3"/>
  <c r="AS264" i="3"/>
  <c r="AU263" i="3"/>
  <c r="AT263" i="3"/>
  <c r="AS263" i="3"/>
  <c r="AU262" i="3"/>
  <c r="AT262" i="3"/>
  <c r="AS262" i="3"/>
  <c r="AU261" i="3"/>
  <c r="AT261" i="3"/>
  <c r="AS261" i="3"/>
  <c r="AU260" i="3"/>
  <c r="AT260" i="3"/>
  <c r="AS260" i="3"/>
  <c r="AU259" i="3"/>
  <c r="AT259" i="3"/>
  <c r="AS259" i="3"/>
  <c r="AU258" i="3"/>
  <c r="AT258" i="3"/>
  <c r="AS258" i="3"/>
  <c r="AU257" i="3"/>
  <c r="AT257" i="3"/>
  <c r="AS257" i="3"/>
  <c r="AU256" i="3"/>
  <c r="AT256" i="3"/>
  <c r="AS256" i="3"/>
  <c r="AU255" i="3"/>
  <c r="AT255" i="3"/>
  <c r="AS255" i="3"/>
  <c r="AU254" i="3"/>
  <c r="AT254" i="3"/>
  <c r="AS254" i="3"/>
  <c r="AU253" i="3"/>
  <c r="AT253" i="3"/>
  <c r="AS253" i="3"/>
  <c r="AU252" i="3"/>
  <c r="AT252" i="3"/>
  <c r="AS252" i="3"/>
  <c r="AU251" i="3"/>
  <c r="AT251" i="3"/>
  <c r="AS251" i="3"/>
  <c r="AU250" i="3"/>
  <c r="AT250" i="3"/>
  <c r="AS250" i="3"/>
  <c r="AU249" i="3"/>
  <c r="AT249" i="3"/>
  <c r="AS249" i="3"/>
  <c r="AU248" i="3"/>
  <c r="AT248" i="3"/>
  <c r="AS248" i="3"/>
  <c r="AU247" i="3"/>
  <c r="AT247" i="3"/>
  <c r="AS247" i="3"/>
  <c r="AU246" i="3"/>
  <c r="AT246" i="3"/>
  <c r="AS246" i="3"/>
  <c r="AU245" i="3"/>
  <c r="AT245" i="3"/>
  <c r="AS245" i="3"/>
  <c r="AU244" i="3"/>
  <c r="AT244" i="3"/>
  <c r="AS244" i="3"/>
  <c r="AU243" i="3"/>
  <c r="AT243" i="3"/>
  <c r="AS243" i="3"/>
  <c r="AU242" i="3"/>
  <c r="AT242" i="3"/>
  <c r="AS242" i="3"/>
  <c r="AU241" i="3"/>
  <c r="AT241" i="3"/>
  <c r="AS241" i="3"/>
  <c r="AU240" i="3"/>
  <c r="AT240" i="3"/>
  <c r="AS240" i="3"/>
  <c r="AU239" i="3"/>
  <c r="AT239" i="3"/>
  <c r="AS239" i="3"/>
  <c r="AU238" i="3"/>
  <c r="AT238" i="3"/>
  <c r="AS238" i="3"/>
  <c r="AU237" i="3"/>
  <c r="AT237" i="3"/>
  <c r="AS237" i="3"/>
  <c r="AU236" i="3"/>
  <c r="AT236" i="3"/>
  <c r="AS236" i="3"/>
  <c r="AU235" i="3"/>
  <c r="AT235" i="3"/>
  <c r="AS235" i="3"/>
  <c r="AU234" i="3"/>
  <c r="AT234" i="3"/>
  <c r="AS234" i="3"/>
  <c r="AU233" i="3"/>
  <c r="AT233" i="3"/>
  <c r="AS233" i="3"/>
  <c r="AU232" i="3"/>
  <c r="AT232" i="3"/>
  <c r="AS232" i="3"/>
  <c r="AU231" i="3"/>
  <c r="AT231" i="3"/>
  <c r="AS231" i="3"/>
  <c r="AU230" i="3"/>
  <c r="AT230" i="3"/>
  <c r="AS230" i="3"/>
  <c r="AU229" i="3"/>
  <c r="AT229" i="3"/>
  <c r="AS229" i="3"/>
  <c r="AU228" i="3"/>
  <c r="AT228" i="3"/>
  <c r="AS228" i="3"/>
  <c r="AU227" i="3"/>
  <c r="AT227" i="3"/>
  <c r="AS227" i="3"/>
  <c r="AU226" i="3"/>
  <c r="AT226" i="3"/>
  <c r="AS226" i="3"/>
  <c r="AU225" i="3"/>
  <c r="AT225" i="3"/>
  <c r="AS225" i="3"/>
  <c r="AU224" i="3"/>
  <c r="AT224" i="3"/>
  <c r="AS224" i="3"/>
  <c r="AU223" i="3"/>
  <c r="AT223" i="3"/>
  <c r="AS223" i="3"/>
  <c r="AU222" i="3"/>
  <c r="AT222" i="3"/>
  <c r="AS222" i="3"/>
  <c r="AU221" i="3"/>
  <c r="AT221" i="3"/>
  <c r="AS221" i="3"/>
  <c r="AU220" i="3"/>
  <c r="AT220" i="3"/>
  <c r="AS220" i="3"/>
  <c r="AU219" i="3"/>
  <c r="AT219" i="3"/>
  <c r="AS219" i="3"/>
  <c r="AU218" i="3"/>
  <c r="AT218" i="3"/>
  <c r="AS218" i="3"/>
  <c r="AU217" i="3"/>
  <c r="AT217" i="3"/>
  <c r="AS217" i="3"/>
  <c r="AU216" i="3"/>
  <c r="AT216" i="3"/>
  <c r="AS216" i="3"/>
  <c r="AU215" i="3"/>
  <c r="AT215" i="3"/>
  <c r="AS215" i="3"/>
  <c r="AU214" i="3"/>
  <c r="AT214" i="3"/>
  <c r="AS214" i="3"/>
  <c r="AU213" i="3"/>
  <c r="AT213" i="3"/>
  <c r="AS213" i="3"/>
  <c r="AU212" i="3"/>
  <c r="AT212" i="3"/>
  <c r="AS212" i="3"/>
  <c r="AU211" i="3"/>
  <c r="AT211" i="3"/>
  <c r="AS211" i="3"/>
  <c r="AU210" i="3"/>
  <c r="AT210" i="3"/>
  <c r="AS210" i="3"/>
  <c r="AU209" i="3"/>
  <c r="AT209" i="3"/>
  <c r="AS209" i="3"/>
  <c r="AU208" i="3"/>
  <c r="AT208" i="3"/>
  <c r="AS208" i="3"/>
  <c r="AU207" i="3"/>
  <c r="AT207" i="3"/>
  <c r="AS207" i="3"/>
  <c r="AU206" i="3"/>
  <c r="AT206" i="3"/>
  <c r="AS206" i="3"/>
  <c r="AU205" i="3"/>
  <c r="AT205" i="3"/>
  <c r="AS205" i="3"/>
  <c r="AU204" i="3"/>
  <c r="AT204" i="3"/>
  <c r="AS204" i="3"/>
  <c r="AU203" i="3"/>
  <c r="AT203" i="3"/>
  <c r="AS203" i="3"/>
  <c r="AU202" i="3"/>
  <c r="AT202" i="3"/>
  <c r="AS202" i="3"/>
  <c r="AU201" i="3"/>
  <c r="AT201" i="3"/>
  <c r="AS201" i="3"/>
  <c r="AU200" i="3"/>
  <c r="AT200" i="3"/>
  <c r="AS200" i="3"/>
  <c r="AU199" i="3"/>
  <c r="AT199" i="3"/>
  <c r="AS199" i="3"/>
  <c r="AU198" i="3"/>
  <c r="AT198" i="3"/>
  <c r="AS198" i="3"/>
  <c r="AU197" i="3"/>
  <c r="AT197" i="3"/>
  <c r="AS197" i="3"/>
  <c r="AU196" i="3"/>
  <c r="AT196" i="3"/>
  <c r="AS196" i="3"/>
  <c r="AU195" i="3"/>
  <c r="AT195" i="3"/>
  <c r="AS195" i="3"/>
  <c r="AU194" i="3"/>
  <c r="AT194" i="3"/>
  <c r="AS194" i="3"/>
  <c r="AU193" i="3"/>
  <c r="AT193" i="3"/>
  <c r="AS193" i="3"/>
  <c r="AU192" i="3"/>
  <c r="AT192" i="3"/>
  <c r="AS192" i="3"/>
  <c r="AU191" i="3"/>
  <c r="AT191" i="3"/>
  <c r="AS191" i="3"/>
  <c r="AU190" i="3"/>
  <c r="AT190" i="3"/>
  <c r="AS190" i="3"/>
  <c r="AU189" i="3"/>
  <c r="AT189" i="3"/>
  <c r="AS189" i="3"/>
  <c r="AU188" i="3"/>
  <c r="AT188" i="3"/>
  <c r="AS188" i="3"/>
  <c r="AU187" i="3"/>
  <c r="AT187" i="3"/>
  <c r="AS187" i="3"/>
  <c r="AU186" i="3"/>
  <c r="AT186" i="3"/>
  <c r="AS186" i="3"/>
  <c r="AU185" i="3"/>
  <c r="AT185" i="3"/>
  <c r="AS185" i="3"/>
  <c r="AU184" i="3"/>
  <c r="AT184" i="3"/>
  <c r="AS184" i="3"/>
  <c r="AU183" i="3"/>
  <c r="AT183" i="3"/>
  <c r="AS183" i="3"/>
  <c r="AU182" i="3"/>
  <c r="AT182" i="3"/>
  <c r="AS182" i="3"/>
  <c r="AU181" i="3"/>
  <c r="AT181" i="3"/>
  <c r="AS181" i="3"/>
  <c r="AU180" i="3"/>
  <c r="AT180" i="3"/>
  <c r="AS180" i="3"/>
  <c r="AU179" i="3"/>
  <c r="AT179" i="3"/>
  <c r="AS179" i="3"/>
  <c r="AU178" i="3"/>
  <c r="AT178" i="3"/>
  <c r="AS178" i="3"/>
  <c r="AU177" i="3"/>
  <c r="AT177" i="3"/>
  <c r="AS177" i="3"/>
  <c r="AU176" i="3"/>
  <c r="AT176" i="3"/>
  <c r="AS176" i="3"/>
  <c r="AU175" i="3"/>
  <c r="AT175" i="3"/>
  <c r="AS175" i="3"/>
  <c r="AU174" i="3"/>
  <c r="AT174" i="3"/>
  <c r="AS174" i="3"/>
  <c r="AU173" i="3"/>
  <c r="AT173" i="3"/>
  <c r="AS173" i="3"/>
  <c r="AU172" i="3"/>
  <c r="AT172" i="3"/>
  <c r="AS172" i="3"/>
  <c r="AU171" i="3"/>
  <c r="AT171" i="3"/>
  <c r="AS171" i="3"/>
  <c r="AU170" i="3"/>
  <c r="AT170" i="3"/>
  <c r="AS170" i="3"/>
  <c r="AU169" i="3"/>
  <c r="AT169" i="3"/>
  <c r="AS169" i="3"/>
  <c r="AU168" i="3"/>
  <c r="AT168" i="3"/>
  <c r="AS168" i="3"/>
  <c r="AU167" i="3"/>
  <c r="AT167" i="3"/>
  <c r="AS167" i="3"/>
  <c r="AU166" i="3"/>
  <c r="AT166" i="3"/>
  <c r="AS166" i="3"/>
  <c r="AU165" i="3"/>
  <c r="AT165" i="3"/>
  <c r="AS165" i="3"/>
  <c r="AU164" i="3"/>
  <c r="AT164" i="3"/>
  <c r="AS164" i="3"/>
  <c r="AU163" i="3"/>
  <c r="AT163" i="3"/>
  <c r="AS163" i="3"/>
  <c r="AU162" i="3"/>
  <c r="AT162" i="3"/>
  <c r="AS162" i="3"/>
  <c r="AU161" i="3"/>
  <c r="AT161" i="3"/>
  <c r="AS161" i="3"/>
  <c r="AU160" i="3"/>
  <c r="AT160" i="3"/>
  <c r="AS160" i="3"/>
  <c r="AU159" i="3"/>
  <c r="AT159" i="3"/>
  <c r="AS159" i="3"/>
  <c r="AU158" i="3"/>
  <c r="AT158" i="3"/>
  <c r="AS158" i="3"/>
  <c r="AU157" i="3"/>
  <c r="AT157" i="3"/>
  <c r="AS157" i="3"/>
  <c r="AU156" i="3"/>
  <c r="AT156" i="3"/>
  <c r="AS156" i="3"/>
  <c r="AU155" i="3"/>
  <c r="AT155" i="3"/>
  <c r="AS155" i="3"/>
  <c r="AU154" i="3"/>
  <c r="AT154" i="3"/>
  <c r="AS154" i="3"/>
  <c r="AU153" i="3"/>
  <c r="AT153" i="3"/>
  <c r="AS153" i="3"/>
  <c r="AU152" i="3"/>
  <c r="AT152" i="3"/>
  <c r="AS152" i="3"/>
  <c r="AU151" i="3"/>
  <c r="AT151" i="3"/>
  <c r="AS151" i="3"/>
  <c r="AU150" i="3"/>
  <c r="AT150" i="3"/>
  <c r="AS150" i="3"/>
  <c r="AU149" i="3"/>
  <c r="AT149" i="3"/>
  <c r="AS149" i="3"/>
  <c r="AU148" i="3"/>
  <c r="AT148" i="3"/>
  <c r="AS148" i="3"/>
  <c r="AU147" i="3"/>
  <c r="AT147" i="3"/>
  <c r="AS147" i="3"/>
  <c r="AU146" i="3"/>
  <c r="AT146" i="3"/>
  <c r="AS146" i="3"/>
  <c r="AU145" i="3"/>
  <c r="AT145" i="3"/>
  <c r="AS145" i="3"/>
  <c r="AU144" i="3"/>
  <c r="AT144" i="3"/>
  <c r="AS144" i="3"/>
  <c r="AU143" i="3"/>
  <c r="AT143" i="3"/>
  <c r="AS143" i="3"/>
  <c r="AU142" i="3"/>
  <c r="AT142" i="3"/>
  <c r="AS142" i="3"/>
  <c r="AU141" i="3"/>
  <c r="AT141" i="3"/>
  <c r="AS141" i="3"/>
  <c r="AU140" i="3"/>
  <c r="AT140" i="3"/>
  <c r="AS140" i="3"/>
  <c r="AU139" i="3"/>
  <c r="AT139" i="3"/>
  <c r="AS139" i="3"/>
  <c r="AU138" i="3"/>
  <c r="AT138" i="3"/>
  <c r="AS138" i="3"/>
  <c r="AU137" i="3"/>
  <c r="AT137" i="3"/>
  <c r="AS137" i="3"/>
  <c r="AU136" i="3"/>
  <c r="AT136" i="3"/>
  <c r="AS136" i="3"/>
  <c r="AU135" i="3"/>
  <c r="AT135" i="3"/>
  <c r="AS135" i="3"/>
  <c r="AU134" i="3"/>
  <c r="AT134" i="3"/>
  <c r="AS134" i="3"/>
  <c r="AU133" i="3"/>
  <c r="AT133" i="3"/>
  <c r="AS133" i="3"/>
  <c r="AU132" i="3"/>
  <c r="AT132" i="3"/>
  <c r="AS132" i="3"/>
  <c r="AU131" i="3"/>
  <c r="AT131" i="3"/>
  <c r="AS131" i="3"/>
  <c r="AU130" i="3"/>
  <c r="AT130" i="3"/>
  <c r="AS130" i="3"/>
  <c r="AU129" i="3"/>
  <c r="AT129" i="3"/>
  <c r="AS129" i="3"/>
  <c r="AU128" i="3"/>
  <c r="AT128" i="3"/>
  <c r="AS128" i="3"/>
  <c r="AU127" i="3"/>
  <c r="AT127" i="3"/>
  <c r="AS127" i="3"/>
  <c r="AU126" i="3"/>
  <c r="AT126" i="3"/>
  <c r="AS126" i="3"/>
  <c r="AU125" i="3"/>
  <c r="AT125" i="3"/>
  <c r="AS125" i="3"/>
  <c r="AU124" i="3"/>
  <c r="AT124" i="3"/>
  <c r="AS124" i="3"/>
  <c r="AU123" i="3"/>
  <c r="AT123" i="3"/>
  <c r="AS123" i="3"/>
  <c r="AU122" i="3"/>
  <c r="AT122" i="3"/>
  <c r="AS122" i="3"/>
  <c r="AU121" i="3"/>
  <c r="AT121" i="3"/>
  <c r="AS121" i="3"/>
  <c r="AU120" i="3"/>
  <c r="AT120" i="3"/>
  <c r="AS120" i="3"/>
  <c r="AU119" i="3"/>
  <c r="AT119" i="3"/>
  <c r="AS119" i="3"/>
  <c r="AU118" i="3"/>
  <c r="AT118" i="3"/>
  <c r="AS118" i="3"/>
  <c r="AU117" i="3"/>
  <c r="AT117" i="3"/>
  <c r="AS117" i="3"/>
  <c r="AU116" i="3"/>
  <c r="AT116" i="3"/>
  <c r="AS116" i="3"/>
  <c r="AU115" i="3"/>
  <c r="AT115" i="3"/>
  <c r="AS115" i="3"/>
  <c r="AU114" i="3"/>
  <c r="AT114" i="3"/>
  <c r="AS114" i="3"/>
  <c r="AU113" i="3"/>
  <c r="AT113" i="3"/>
  <c r="AS113" i="3"/>
  <c r="AU112" i="3"/>
  <c r="AT112" i="3"/>
  <c r="AS112" i="3"/>
  <c r="AU111" i="3"/>
  <c r="AT111" i="3"/>
  <c r="AS111" i="3"/>
  <c r="AU110" i="3"/>
  <c r="AT110" i="3"/>
  <c r="AS110" i="3"/>
  <c r="AU109" i="3"/>
  <c r="AT109" i="3"/>
  <c r="AS109" i="3"/>
  <c r="AU108" i="3"/>
  <c r="AT108" i="3"/>
  <c r="AS108" i="3"/>
  <c r="AU107" i="3"/>
  <c r="AT107" i="3"/>
  <c r="AS107" i="3"/>
  <c r="AU106" i="3"/>
  <c r="AT106" i="3"/>
  <c r="AS106" i="3"/>
  <c r="AU105" i="3"/>
  <c r="AT105" i="3"/>
  <c r="AS105" i="3"/>
  <c r="AU104" i="3"/>
  <c r="AT104" i="3"/>
  <c r="AS104" i="3"/>
  <c r="AU103" i="3"/>
  <c r="AT103" i="3"/>
  <c r="AS103" i="3"/>
  <c r="AU102" i="3"/>
  <c r="AT102" i="3"/>
  <c r="AS102" i="3"/>
  <c r="AU101" i="3"/>
  <c r="AT101" i="3"/>
  <c r="AS101" i="3"/>
  <c r="AU100" i="3"/>
  <c r="AT100" i="3"/>
  <c r="AS100" i="3"/>
  <c r="AU99" i="3"/>
  <c r="AT99" i="3"/>
  <c r="AS99" i="3"/>
  <c r="AU98" i="3"/>
  <c r="AT98" i="3"/>
  <c r="AS98" i="3"/>
  <c r="AU97" i="3"/>
  <c r="AT97" i="3"/>
  <c r="AS97" i="3"/>
  <c r="AU96" i="3"/>
  <c r="AT96" i="3"/>
  <c r="AS96" i="3"/>
  <c r="AU95" i="3"/>
  <c r="AT95" i="3"/>
  <c r="AS95" i="3"/>
  <c r="AU94" i="3"/>
  <c r="AT94" i="3"/>
  <c r="AS94" i="3"/>
  <c r="AU93" i="3"/>
  <c r="AT93" i="3"/>
  <c r="AS93" i="3"/>
  <c r="AU92" i="3"/>
  <c r="AT92" i="3"/>
  <c r="AS92" i="3"/>
  <c r="AU91" i="3"/>
  <c r="AT91" i="3"/>
  <c r="AS91" i="3"/>
  <c r="AU90" i="3"/>
  <c r="AT90" i="3"/>
  <c r="AS90" i="3"/>
  <c r="AU89" i="3"/>
  <c r="AT89" i="3"/>
  <c r="AS89" i="3"/>
  <c r="AU88" i="3"/>
  <c r="AT88" i="3"/>
  <c r="AS88" i="3"/>
  <c r="AU87" i="3"/>
  <c r="AT87" i="3"/>
  <c r="AS87" i="3"/>
  <c r="AU86" i="3"/>
  <c r="AT86" i="3"/>
  <c r="AS86" i="3"/>
  <c r="AU85" i="3"/>
  <c r="AT85" i="3"/>
  <c r="AS85" i="3"/>
  <c r="AU84" i="3"/>
  <c r="AT84" i="3"/>
  <c r="AS84" i="3"/>
  <c r="AU83" i="3"/>
  <c r="AT83" i="3"/>
  <c r="AS83" i="3"/>
  <c r="AU82" i="3"/>
  <c r="AT82" i="3"/>
  <c r="AS82" i="3"/>
  <c r="AU81" i="3"/>
  <c r="AT81" i="3"/>
  <c r="AS81" i="3"/>
  <c r="AU80" i="3"/>
  <c r="AT80" i="3"/>
  <c r="AS80" i="3"/>
  <c r="R80" i="3"/>
  <c r="Q80" i="3"/>
  <c r="P80" i="3"/>
  <c r="O80" i="3"/>
  <c r="AU79" i="3"/>
  <c r="AT79" i="3"/>
  <c r="AS79" i="3"/>
  <c r="AU78" i="3"/>
  <c r="AT78" i="3"/>
  <c r="AS78" i="3"/>
  <c r="AU77" i="3"/>
  <c r="AT77" i="3"/>
  <c r="AS77" i="3"/>
  <c r="AU76" i="3"/>
  <c r="AT76" i="3"/>
  <c r="AS76" i="3"/>
  <c r="AU75" i="3"/>
  <c r="AT75" i="3"/>
  <c r="AS75" i="3"/>
  <c r="AU74" i="3"/>
  <c r="AT74" i="3"/>
  <c r="AS74" i="3"/>
  <c r="AU73" i="3"/>
  <c r="AT73" i="3"/>
  <c r="AS73" i="3"/>
  <c r="AU72" i="3"/>
  <c r="AT72" i="3"/>
  <c r="AS72" i="3"/>
  <c r="AU71" i="3"/>
  <c r="AT71" i="3"/>
  <c r="AS71" i="3"/>
  <c r="AU70" i="3"/>
  <c r="AT70" i="3"/>
  <c r="AS70" i="3"/>
  <c r="AU69" i="3"/>
  <c r="AT69" i="3"/>
  <c r="AS69" i="3"/>
  <c r="AU68" i="3"/>
  <c r="AT68" i="3"/>
  <c r="AS68" i="3"/>
  <c r="AU67" i="3"/>
  <c r="AT67" i="3"/>
  <c r="AS67" i="3"/>
  <c r="AU66" i="3"/>
  <c r="AT66" i="3"/>
  <c r="AS66" i="3"/>
  <c r="AU65" i="3"/>
  <c r="AT65" i="3"/>
  <c r="AS65" i="3"/>
  <c r="AU64" i="3"/>
  <c r="AT64" i="3"/>
  <c r="AS64" i="3"/>
  <c r="AU63" i="3"/>
  <c r="AT63" i="3"/>
  <c r="AS63" i="3"/>
  <c r="AU62" i="3"/>
  <c r="AT62" i="3"/>
  <c r="AS62" i="3"/>
  <c r="AU61" i="3"/>
  <c r="AT61" i="3"/>
  <c r="AS61" i="3"/>
  <c r="AU60" i="3"/>
  <c r="AT60" i="3"/>
  <c r="AS60" i="3"/>
  <c r="X60" i="3"/>
  <c r="E60" i="3"/>
  <c r="AU59" i="3"/>
  <c r="AT59" i="3"/>
  <c r="AS59" i="3"/>
  <c r="X59" i="3"/>
  <c r="E59" i="3"/>
  <c r="AU58" i="3"/>
  <c r="AT58" i="3"/>
  <c r="AS58" i="3"/>
  <c r="X58" i="3"/>
  <c r="E58" i="3"/>
  <c r="AU57" i="3"/>
  <c r="AT57" i="3"/>
  <c r="AS57" i="3"/>
  <c r="X57" i="3"/>
  <c r="E57" i="3"/>
  <c r="AU56" i="3"/>
  <c r="AT56" i="3"/>
  <c r="AS56" i="3"/>
  <c r="X56" i="3"/>
  <c r="E56" i="3"/>
  <c r="AU55" i="3"/>
  <c r="AT55" i="3"/>
  <c r="AS55" i="3"/>
  <c r="X55" i="3"/>
  <c r="E55" i="3"/>
  <c r="AU54" i="3"/>
  <c r="AT54" i="3"/>
  <c r="AS54" i="3"/>
  <c r="X54" i="3"/>
  <c r="E54" i="3"/>
  <c r="AU53" i="3"/>
  <c r="AT53" i="3"/>
  <c r="AS53" i="3"/>
  <c r="X53" i="3"/>
  <c r="E53" i="3"/>
  <c r="AU52" i="3"/>
  <c r="AT52" i="3"/>
  <c r="AS52" i="3"/>
  <c r="X52" i="3"/>
  <c r="E52" i="3"/>
  <c r="AU51" i="3"/>
  <c r="AT51" i="3"/>
  <c r="AS51" i="3"/>
  <c r="X51" i="3"/>
  <c r="E51" i="3"/>
  <c r="AU50" i="3"/>
  <c r="AT50" i="3"/>
  <c r="AS50" i="3"/>
  <c r="X50" i="3"/>
  <c r="E50" i="3"/>
  <c r="AU49" i="3"/>
  <c r="AT49" i="3"/>
  <c r="AS49" i="3"/>
  <c r="X49" i="3"/>
  <c r="E49" i="3"/>
  <c r="AU48" i="3"/>
  <c r="AT48" i="3"/>
  <c r="AS48" i="3"/>
  <c r="X48" i="3"/>
  <c r="E48" i="3"/>
  <c r="AU47" i="3"/>
  <c r="AT47" i="3"/>
  <c r="AS47" i="3"/>
  <c r="X47" i="3"/>
  <c r="E47" i="3"/>
  <c r="AU46" i="3"/>
  <c r="AT46" i="3"/>
  <c r="AS46" i="3"/>
  <c r="X46" i="3"/>
  <c r="E46" i="3"/>
  <c r="AU45" i="3"/>
  <c r="AT45" i="3"/>
  <c r="AS45" i="3"/>
  <c r="AU44" i="3"/>
  <c r="AT44" i="3"/>
  <c r="AS44" i="3"/>
  <c r="AU43" i="3"/>
  <c r="AT43" i="3"/>
  <c r="AS43" i="3"/>
  <c r="AU42" i="3"/>
  <c r="AT42" i="3"/>
  <c r="AS42" i="3"/>
  <c r="AU41" i="3"/>
  <c r="AT41" i="3"/>
  <c r="AS41" i="3"/>
  <c r="X41" i="3"/>
  <c r="AU40" i="3"/>
  <c r="AT40" i="3"/>
  <c r="AS40" i="3"/>
  <c r="X40" i="3"/>
  <c r="E40" i="3"/>
  <c r="AU39" i="3"/>
  <c r="AT39" i="3"/>
  <c r="AS39" i="3"/>
  <c r="X39" i="3"/>
  <c r="E39" i="3"/>
  <c r="AU38" i="3"/>
  <c r="AT38" i="3"/>
  <c r="AS38" i="3"/>
  <c r="X38" i="3"/>
  <c r="E38" i="3"/>
  <c r="AU37" i="3"/>
  <c r="AT37" i="3"/>
  <c r="AS37" i="3"/>
  <c r="X37" i="3"/>
  <c r="E37" i="3"/>
  <c r="AU36" i="3"/>
  <c r="AT36" i="3"/>
  <c r="AS36" i="3"/>
  <c r="X36" i="3"/>
  <c r="E36" i="3"/>
  <c r="AU35" i="3"/>
  <c r="AT35" i="3"/>
  <c r="AS35" i="3"/>
  <c r="X35" i="3"/>
  <c r="E35" i="3"/>
  <c r="AU34" i="3"/>
  <c r="AT34" i="3"/>
  <c r="AS34" i="3"/>
  <c r="X34" i="3"/>
  <c r="E34" i="3"/>
  <c r="AU33" i="3"/>
  <c r="AT33" i="3"/>
  <c r="AS33" i="3"/>
  <c r="X33" i="3"/>
  <c r="E33" i="3"/>
  <c r="AU32" i="3"/>
  <c r="AT32" i="3"/>
  <c r="AS32" i="3"/>
  <c r="X32" i="3"/>
  <c r="E32" i="3"/>
  <c r="AU31" i="3"/>
  <c r="AT31" i="3"/>
  <c r="AS31" i="3"/>
  <c r="X31" i="3"/>
  <c r="E31" i="3"/>
  <c r="AU30" i="3"/>
  <c r="AT30" i="3"/>
  <c r="AS30" i="3"/>
  <c r="X30" i="3"/>
  <c r="E30" i="3"/>
  <c r="AU29" i="3"/>
  <c r="AT29" i="3"/>
  <c r="AS29" i="3"/>
  <c r="X29" i="3"/>
  <c r="E29" i="3"/>
  <c r="AU28" i="3"/>
  <c r="AT28" i="3"/>
  <c r="AS28" i="3"/>
  <c r="X28" i="3"/>
  <c r="E28" i="3"/>
  <c r="AU27" i="3"/>
  <c r="AT27" i="3"/>
  <c r="AS27" i="3"/>
  <c r="X27" i="3"/>
  <c r="E27" i="3"/>
  <c r="BA26" i="3"/>
  <c r="AZ26" i="3"/>
  <c r="AU26" i="3"/>
  <c r="AT26" i="3"/>
  <c r="AS26" i="3"/>
  <c r="X26" i="3"/>
  <c r="E26" i="3"/>
  <c r="AU25" i="3"/>
  <c r="AT25" i="3"/>
  <c r="AS25" i="3"/>
  <c r="E25" i="3"/>
  <c r="AU24" i="3"/>
  <c r="AT24" i="3"/>
  <c r="AS24" i="3"/>
  <c r="AU23" i="3"/>
  <c r="AT23" i="3"/>
  <c r="AS23" i="3"/>
  <c r="AU22" i="3"/>
  <c r="AT22" i="3"/>
  <c r="AS22" i="3"/>
  <c r="AU21" i="3"/>
  <c r="AT21" i="3"/>
  <c r="AS21" i="3"/>
  <c r="BO20" i="3"/>
  <c r="AU20" i="3"/>
  <c r="AT20" i="3"/>
  <c r="AS20" i="3"/>
  <c r="X20" i="3"/>
  <c r="E20" i="3"/>
  <c r="BO19" i="3"/>
  <c r="AU19" i="3"/>
  <c r="AT19" i="3"/>
  <c r="AS19" i="3"/>
  <c r="X19" i="3"/>
  <c r="E19" i="3"/>
  <c r="BO18" i="3"/>
  <c r="AU18" i="3"/>
  <c r="AT18" i="3"/>
  <c r="AS18" i="3"/>
  <c r="X18" i="3"/>
  <c r="E18" i="3"/>
  <c r="BO17" i="3"/>
  <c r="AU17" i="3"/>
  <c r="AT17" i="3"/>
  <c r="AS17" i="3"/>
  <c r="X17" i="3"/>
  <c r="E17" i="3"/>
  <c r="BO16" i="3"/>
  <c r="AU16" i="3"/>
  <c r="AT16" i="3"/>
  <c r="AS16" i="3"/>
  <c r="X16" i="3"/>
  <c r="E16" i="3"/>
  <c r="BO15" i="3"/>
  <c r="AU15" i="3"/>
  <c r="AT15" i="3"/>
  <c r="AS15" i="3"/>
  <c r="X15" i="3"/>
  <c r="E15" i="3"/>
  <c r="BO14" i="3"/>
  <c r="AU14" i="3"/>
  <c r="AT14" i="3"/>
  <c r="AS14" i="3"/>
  <c r="X14" i="3"/>
  <c r="E14" i="3"/>
  <c r="BO13" i="3"/>
  <c r="AU13" i="3"/>
  <c r="AT13" i="3"/>
  <c r="AT765" i="3" s="1"/>
  <c r="AR6" i="3" s="1"/>
  <c r="AS13" i="3"/>
  <c r="X13" i="3"/>
  <c r="E13" i="3"/>
  <c r="BO12" i="3"/>
  <c r="AU12" i="3"/>
  <c r="AT12" i="3"/>
  <c r="AS12" i="3"/>
  <c r="X12" i="3"/>
  <c r="E12" i="3"/>
  <c r="BO11" i="3"/>
  <c r="AU11" i="3"/>
  <c r="AT11" i="3"/>
  <c r="AS11" i="3"/>
  <c r="X11" i="3"/>
  <c r="E11" i="3"/>
  <c r="BO10" i="3"/>
  <c r="AU10" i="3"/>
  <c r="AU765" i="3" s="1"/>
  <c r="AT6" i="3" s="1"/>
  <c r="AT10" i="3"/>
  <c r="AS10" i="3"/>
  <c r="X10" i="3"/>
  <c r="E10" i="3"/>
  <c r="BO9" i="3"/>
  <c r="AU9" i="3"/>
  <c r="AT9" i="3"/>
  <c r="AS9" i="3"/>
  <c r="AS765" i="3" s="1"/>
  <c r="AQ6" i="3" s="1"/>
  <c r="X9" i="3"/>
  <c r="E9" i="3"/>
  <c r="BO8" i="3"/>
  <c r="X8" i="3"/>
  <c r="E8" i="3"/>
  <c r="BO7" i="3"/>
  <c r="X7" i="3"/>
  <c r="E7" i="3"/>
  <c r="BO6" i="3"/>
  <c r="AS6" i="3" a="1"/>
  <c r="AS6" i="3" s="1"/>
  <c r="X6" i="3"/>
  <c r="E6" i="3"/>
  <c r="BA769" i="2"/>
  <c r="AZ769" i="2"/>
  <c r="AY769" i="2"/>
  <c r="AU769" i="2"/>
  <c r="AT769" i="2"/>
  <c r="AS769" i="2"/>
  <c r="AO769" i="2"/>
  <c r="AN769" i="2"/>
  <c r="AM769" i="2"/>
  <c r="AI769" i="2"/>
  <c r="AH769" i="2"/>
  <c r="AG769" i="2"/>
  <c r="BA768" i="2"/>
  <c r="AZ768" i="2"/>
  <c r="AY768" i="2"/>
  <c r="AU768" i="2"/>
  <c r="AT768" i="2"/>
  <c r="AS768" i="2"/>
  <c r="AO768" i="2"/>
  <c r="AN768" i="2"/>
  <c r="AM768" i="2"/>
  <c r="AI768" i="2"/>
  <c r="AH768" i="2"/>
  <c r="AG768" i="2"/>
  <c r="BA767" i="2"/>
  <c r="AZ767" i="2"/>
  <c r="AY767" i="2"/>
  <c r="AU767" i="2"/>
  <c r="AT767" i="2"/>
  <c r="AS767" i="2"/>
  <c r="AO767" i="2"/>
  <c r="AN767" i="2"/>
  <c r="AM767" i="2"/>
  <c r="AI767" i="2"/>
  <c r="AH767" i="2"/>
  <c r="AG767" i="2"/>
  <c r="BA766" i="2"/>
  <c r="AZ766" i="2"/>
  <c r="AY766" i="2"/>
  <c r="AU766" i="2"/>
  <c r="AT766" i="2"/>
  <c r="AS766" i="2"/>
  <c r="AO766" i="2"/>
  <c r="AN766" i="2"/>
  <c r="AM766" i="2"/>
  <c r="AI766" i="2"/>
  <c r="AH766" i="2"/>
  <c r="AG766" i="2"/>
  <c r="BA765" i="2"/>
  <c r="AZ765" i="2"/>
  <c r="AY765" i="2"/>
  <c r="AU765" i="2"/>
  <c r="AT765" i="2"/>
  <c r="AS765" i="2"/>
  <c r="AO765" i="2"/>
  <c r="AN765" i="2"/>
  <c r="AM765" i="2"/>
  <c r="AI765" i="2"/>
  <c r="AH765" i="2"/>
  <c r="AG765" i="2"/>
  <c r="BA764" i="2"/>
  <c r="AZ764" i="2"/>
  <c r="AY764" i="2"/>
  <c r="AU764" i="2"/>
  <c r="AT764" i="2"/>
  <c r="AS764" i="2"/>
  <c r="AO764" i="2"/>
  <c r="AN764" i="2"/>
  <c r="AM764" i="2"/>
  <c r="AI764" i="2"/>
  <c r="AH764" i="2"/>
  <c r="AG764" i="2"/>
  <c r="BA763" i="2"/>
  <c r="AZ763" i="2"/>
  <c r="AY763" i="2"/>
  <c r="AU763" i="2"/>
  <c r="AT763" i="2"/>
  <c r="AS763" i="2"/>
  <c r="AO763" i="2"/>
  <c r="AN763" i="2"/>
  <c r="AM763" i="2"/>
  <c r="AI763" i="2"/>
  <c r="AH763" i="2"/>
  <c r="AG763" i="2"/>
  <c r="BA762" i="2"/>
  <c r="AZ762" i="2"/>
  <c r="AY762" i="2"/>
  <c r="AU762" i="2"/>
  <c r="AT762" i="2"/>
  <c r="AS762" i="2"/>
  <c r="AO762" i="2"/>
  <c r="AN762" i="2"/>
  <c r="AM762" i="2"/>
  <c r="AI762" i="2"/>
  <c r="AH762" i="2"/>
  <c r="AG762" i="2"/>
  <c r="BA761" i="2"/>
  <c r="AZ761" i="2"/>
  <c r="AY761" i="2"/>
  <c r="AU761" i="2"/>
  <c r="AT761" i="2"/>
  <c r="AS761" i="2"/>
  <c r="AO761" i="2"/>
  <c r="AN761" i="2"/>
  <c r="AM761" i="2"/>
  <c r="AI761" i="2"/>
  <c r="AH761" i="2"/>
  <c r="AG761" i="2"/>
  <c r="BA760" i="2"/>
  <c r="AZ760" i="2"/>
  <c r="AY760" i="2"/>
  <c r="AU760" i="2"/>
  <c r="AT760" i="2"/>
  <c r="AS760" i="2"/>
  <c r="AO760" i="2"/>
  <c r="AN760" i="2"/>
  <c r="AM760" i="2"/>
  <c r="AI760" i="2"/>
  <c r="AH760" i="2"/>
  <c r="AG760" i="2"/>
  <c r="BA759" i="2"/>
  <c r="AZ759" i="2"/>
  <c r="AY759" i="2"/>
  <c r="AU759" i="2"/>
  <c r="AT759" i="2"/>
  <c r="AS759" i="2"/>
  <c r="AO759" i="2"/>
  <c r="AN759" i="2"/>
  <c r="AM759" i="2"/>
  <c r="AI759" i="2"/>
  <c r="AH759" i="2"/>
  <c r="AG759" i="2"/>
  <c r="BA758" i="2"/>
  <c r="AZ758" i="2"/>
  <c r="AY758" i="2"/>
  <c r="AU758" i="2"/>
  <c r="AT758" i="2"/>
  <c r="AS758" i="2"/>
  <c r="AO758" i="2"/>
  <c r="AN758" i="2"/>
  <c r="AM758" i="2"/>
  <c r="AI758" i="2"/>
  <c r="AH758" i="2"/>
  <c r="AG758" i="2"/>
  <c r="BA757" i="2"/>
  <c r="AZ757" i="2"/>
  <c r="AY757" i="2"/>
  <c r="AU757" i="2"/>
  <c r="AT757" i="2"/>
  <c r="AS757" i="2"/>
  <c r="AO757" i="2"/>
  <c r="AN757" i="2"/>
  <c r="AM757" i="2"/>
  <c r="AI757" i="2"/>
  <c r="AH757" i="2"/>
  <c r="AG757" i="2"/>
  <c r="BA756" i="2"/>
  <c r="AZ756" i="2"/>
  <c r="AY756" i="2"/>
  <c r="AU756" i="2"/>
  <c r="AT756" i="2"/>
  <c r="AS756" i="2"/>
  <c r="AO756" i="2"/>
  <c r="AN756" i="2"/>
  <c r="AM756" i="2"/>
  <c r="AI756" i="2"/>
  <c r="AH756" i="2"/>
  <c r="AG756" i="2"/>
  <c r="BA755" i="2"/>
  <c r="AZ755" i="2"/>
  <c r="AY755" i="2"/>
  <c r="AU755" i="2"/>
  <c r="AT755" i="2"/>
  <c r="AS755" i="2"/>
  <c r="AO755" i="2"/>
  <c r="AN755" i="2"/>
  <c r="AM755" i="2"/>
  <c r="AI755" i="2"/>
  <c r="AH755" i="2"/>
  <c r="AG755" i="2"/>
  <c r="BA754" i="2"/>
  <c r="AZ754" i="2"/>
  <c r="AY754" i="2"/>
  <c r="AU754" i="2"/>
  <c r="AT754" i="2"/>
  <c r="AS754" i="2"/>
  <c r="AO754" i="2"/>
  <c r="AN754" i="2"/>
  <c r="AM754" i="2"/>
  <c r="AI754" i="2"/>
  <c r="AH754" i="2"/>
  <c r="AG754" i="2"/>
  <c r="BA753" i="2"/>
  <c r="AZ753" i="2"/>
  <c r="AY753" i="2"/>
  <c r="AU753" i="2"/>
  <c r="AT753" i="2"/>
  <c r="AS753" i="2"/>
  <c r="AO753" i="2"/>
  <c r="AN753" i="2"/>
  <c r="AM753" i="2"/>
  <c r="AI753" i="2"/>
  <c r="AH753" i="2"/>
  <c r="AG753" i="2"/>
  <c r="BA752" i="2"/>
  <c r="AZ752" i="2"/>
  <c r="AY752" i="2"/>
  <c r="AU752" i="2"/>
  <c r="AT752" i="2"/>
  <c r="AS752" i="2"/>
  <c r="AO752" i="2"/>
  <c r="AN752" i="2"/>
  <c r="AM752" i="2"/>
  <c r="AI752" i="2"/>
  <c r="AH752" i="2"/>
  <c r="AG752" i="2"/>
  <c r="BA751" i="2"/>
  <c r="AZ751" i="2"/>
  <c r="AY751" i="2"/>
  <c r="AU751" i="2"/>
  <c r="AT751" i="2"/>
  <c r="AS751" i="2"/>
  <c r="AO751" i="2"/>
  <c r="AN751" i="2"/>
  <c r="AM751" i="2"/>
  <c r="AI751" i="2"/>
  <c r="AH751" i="2"/>
  <c r="AG751" i="2"/>
  <c r="BA750" i="2"/>
  <c r="AZ750" i="2"/>
  <c r="AY750" i="2"/>
  <c r="AU750" i="2"/>
  <c r="AT750" i="2"/>
  <c r="AS750" i="2"/>
  <c r="AO750" i="2"/>
  <c r="AN750" i="2"/>
  <c r="AM750" i="2"/>
  <c r="AI750" i="2"/>
  <c r="AH750" i="2"/>
  <c r="AG750" i="2"/>
  <c r="BA749" i="2"/>
  <c r="AZ749" i="2"/>
  <c r="AY749" i="2"/>
  <c r="AU749" i="2"/>
  <c r="AT749" i="2"/>
  <c r="AS749" i="2"/>
  <c r="AO749" i="2"/>
  <c r="AN749" i="2"/>
  <c r="AM749" i="2"/>
  <c r="AI749" i="2"/>
  <c r="AH749" i="2"/>
  <c r="AG749" i="2"/>
  <c r="BA748" i="2"/>
  <c r="AZ748" i="2"/>
  <c r="AY748" i="2"/>
  <c r="AU748" i="2"/>
  <c r="AT748" i="2"/>
  <c r="AS748" i="2"/>
  <c r="AO748" i="2"/>
  <c r="AN748" i="2"/>
  <c r="AM748" i="2"/>
  <c r="AI748" i="2"/>
  <c r="AH748" i="2"/>
  <c r="AG748" i="2"/>
  <c r="BA747" i="2"/>
  <c r="AZ747" i="2"/>
  <c r="AY747" i="2"/>
  <c r="AU747" i="2"/>
  <c r="AT747" i="2"/>
  <c r="AS747" i="2"/>
  <c r="AO747" i="2"/>
  <c r="AN747" i="2"/>
  <c r="AM747" i="2"/>
  <c r="AI747" i="2"/>
  <c r="AH747" i="2"/>
  <c r="AG747" i="2"/>
  <c r="BA746" i="2"/>
  <c r="AZ746" i="2"/>
  <c r="AY746" i="2"/>
  <c r="AU746" i="2"/>
  <c r="AT746" i="2"/>
  <c r="AS746" i="2"/>
  <c r="AO746" i="2"/>
  <c r="AN746" i="2"/>
  <c r="AM746" i="2"/>
  <c r="AI746" i="2"/>
  <c r="AH746" i="2"/>
  <c r="AG746" i="2"/>
  <c r="BA745" i="2"/>
  <c r="AZ745" i="2"/>
  <c r="AY745" i="2"/>
  <c r="AU745" i="2"/>
  <c r="AT745" i="2"/>
  <c r="AS745" i="2"/>
  <c r="AO745" i="2"/>
  <c r="AN745" i="2"/>
  <c r="AM745" i="2"/>
  <c r="AI745" i="2"/>
  <c r="AH745" i="2"/>
  <c r="AG745" i="2"/>
  <c r="BA744" i="2"/>
  <c r="AZ744" i="2"/>
  <c r="AY744" i="2"/>
  <c r="AU744" i="2"/>
  <c r="AT744" i="2"/>
  <c r="AS744" i="2"/>
  <c r="AO744" i="2"/>
  <c r="AN744" i="2"/>
  <c r="AM744" i="2"/>
  <c r="AI744" i="2"/>
  <c r="AH744" i="2"/>
  <c r="AG744" i="2"/>
  <c r="BA743" i="2"/>
  <c r="AZ743" i="2"/>
  <c r="AY743" i="2"/>
  <c r="AU743" i="2"/>
  <c r="AT743" i="2"/>
  <c r="AS743" i="2"/>
  <c r="AO743" i="2"/>
  <c r="AN743" i="2"/>
  <c r="AM743" i="2"/>
  <c r="AI743" i="2"/>
  <c r="AH743" i="2"/>
  <c r="AG743" i="2"/>
  <c r="BA742" i="2"/>
  <c r="AZ742" i="2"/>
  <c r="AY742" i="2"/>
  <c r="AU742" i="2"/>
  <c r="AT742" i="2"/>
  <c r="AS742" i="2"/>
  <c r="AO742" i="2"/>
  <c r="AN742" i="2"/>
  <c r="AM742" i="2"/>
  <c r="AI742" i="2"/>
  <c r="AH742" i="2"/>
  <c r="AG742" i="2"/>
  <c r="BA741" i="2"/>
  <c r="AZ741" i="2"/>
  <c r="AY741" i="2"/>
  <c r="AU741" i="2"/>
  <c r="AT741" i="2"/>
  <c r="AS741" i="2"/>
  <c r="AO741" i="2"/>
  <c r="AN741" i="2"/>
  <c r="AM741" i="2"/>
  <c r="AI741" i="2"/>
  <c r="AH741" i="2"/>
  <c r="AG741" i="2"/>
  <c r="BA740" i="2"/>
  <c r="AZ740" i="2"/>
  <c r="AY740" i="2"/>
  <c r="AU740" i="2"/>
  <c r="AT740" i="2"/>
  <c r="AS740" i="2"/>
  <c r="AO740" i="2"/>
  <c r="AN740" i="2"/>
  <c r="AM740" i="2"/>
  <c r="AI740" i="2"/>
  <c r="AH740" i="2"/>
  <c r="AG740" i="2"/>
  <c r="BA739" i="2"/>
  <c r="AZ739" i="2"/>
  <c r="AY739" i="2"/>
  <c r="AU739" i="2"/>
  <c r="AT739" i="2"/>
  <c r="AS739" i="2"/>
  <c r="AO739" i="2"/>
  <c r="AN739" i="2"/>
  <c r="AM739" i="2"/>
  <c r="AI739" i="2"/>
  <c r="AH739" i="2"/>
  <c r="AG739" i="2"/>
  <c r="BA738" i="2"/>
  <c r="AZ738" i="2"/>
  <c r="AY738" i="2"/>
  <c r="AU738" i="2"/>
  <c r="AT738" i="2"/>
  <c r="AS738" i="2"/>
  <c r="AO738" i="2"/>
  <c r="AN738" i="2"/>
  <c r="AM738" i="2"/>
  <c r="AI738" i="2"/>
  <c r="AH738" i="2"/>
  <c r="AG738" i="2"/>
  <c r="BA737" i="2"/>
  <c r="AZ737" i="2"/>
  <c r="AY737" i="2"/>
  <c r="AU737" i="2"/>
  <c r="AT737" i="2"/>
  <c r="AS737" i="2"/>
  <c r="AO737" i="2"/>
  <c r="AN737" i="2"/>
  <c r="AM737" i="2"/>
  <c r="AI737" i="2"/>
  <c r="AH737" i="2"/>
  <c r="AG737" i="2"/>
  <c r="BA736" i="2"/>
  <c r="AZ736" i="2"/>
  <c r="AY736" i="2"/>
  <c r="AU736" i="2"/>
  <c r="AT736" i="2"/>
  <c r="AS736" i="2"/>
  <c r="AO736" i="2"/>
  <c r="AN736" i="2"/>
  <c r="AM736" i="2"/>
  <c r="AI736" i="2"/>
  <c r="AH736" i="2"/>
  <c r="AG736" i="2"/>
  <c r="BA735" i="2"/>
  <c r="AZ735" i="2"/>
  <c r="AY735" i="2"/>
  <c r="AU735" i="2"/>
  <c r="AT735" i="2"/>
  <c r="AS735" i="2"/>
  <c r="AO735" i="2"/>
  <c r="AN735" i="2"/>
  <c r="AM735" i="2"/>
  <c r="AI735" i="2"/>
  <c r="AH735" i="2"/>
  <c r="AG735" i="2"/>
  <c r="BA734" i="2"/>
  <c r="AZ734" i="2"/>
  <c r="AY734" i="2"/>
  <c r="AU734" i="2"/>
  <c r="AT734" i="2"/>
  <c r="AS734" i="2"/>
  <c r="AO734" i="2"/>
  <c r="AN734" i="2"/>
  <c r="AM734" i="2"/>
  <c r="AI734" i="2"/>
  <c r="AH734" i="2"/>
  <c r="AG734" i="2"/>
  <c r="BA733" i="2"/>
  <c r="AZ733" i="2"/>
  <c r="AY733" i="2"/>
  <c r="AU733" i="2"/>
  <c r="AT733" i="2"/>
  <c r="AS733" i="2"/>
  <c r="AO733" i="2"/>
  <c r="AN733" i="2"/>
  <c r="AM733" i="2"/>
  <c r="AI733" i="2"/>
  <c r="AH733" i="2"/>
  <c r="AG733" i="2"/>
  <c r="BA732" i="2"/>
  <c r="AZ732" i="2"/>
  <c r="AY732" i="2"/>
  <c r="AU732" i="2"/>
  <c r="AT732" i="2"/>
  <c r="AS732" i="2"/>
  <c r="AO732" i="2"/>
  <c r="AN732" i="2"/>
  <c r="AM732" i="2"/>
  <c r="AI732" i="2"/>
  <c r="AH732" i="2"/>
  <c r="AG732" i="2"/>
  <c r="BA731" i="2"/>
  <c r="AZ731" i="2"/>
  <c r="AY731" i="2"/>
  <c r="AU731" i="2"/>
  <c r="AT731" i="2"/>
  <c r="AS731" i="2"/>
  <c r="AO731" i="2"/>
  <c r="AN731" i="2"/>
  <c r="AM731" i="2"/>
  <c r="AI731" i="2"/>
  <c r="AH731" i="2"/>
  <c r="AG731" i="2"/>
  <c r="BA730" i="2"/>
  <c r="AZ730" i="2"/>
  <c r="AY730" i="2"/>
  <c r="AU730" i="2"/>
  <c r="AT730" i="2"/>
  <c r="AS730" i="2"/>
  <c r="AO730" i="2"/>
  <c r="AN730" i="2"/>
  <c r="AM730" i="2"/>
  <c r="AI730" i="2"/>
  <c r="AH730" i="2"/>
  <c r="AG730" i="2"/>
  <c r="BA729" i="2"/>
  <c r="AZ729" i="2"/>
  <c r="AY729" i="2"/>
  <c r="AU729" i="2"/>
  <c r="AT729" i="2"/>
  <c r="AS729" i="2"/>
  <c r="AO729" i="2"/>
  <c r="AN729" i="2"/>
  <c r="AM729" i="2"/>
  <c r="AI729" i="2"/>
  <c r="AH729" i="2"/>
  <c r="AG729" i="2"/>
  <c r="BA728" i="2"/>
  <c r="AZ728" i="2"/>
  <c r="AY728" i="2"/>
  <c r="AU728" i="2"/>
  <c r="AT728" i="2"/>
  <c r="AS728" i="2"/>
  <c r="AO728" i="2"/>
  <c r="AN728" i="2"/>
  <c r="AM728" i="2"/>
  <c r="AI728" i="2"/>
  <c r="AH728" i="2"/>
  <c r="AG728" i="2"/>
  <c r="BA727" i="2"/>
  <c r="AZ727" i="2"/>
  <c r="AY727" i="2"/>
  <c r="AU727" i="2"/>
  <c r="AT727" i="2"/>
  <c r="AS727" i="2"/>
  <c r="AO727" i="2"/>
  <c r="AN727" i="2"/>
  <c r="AM727" i="2"/>
  <c r="AI727" i="2"/>
  <c r="AH727" i="2"/>
  <c r="AG727" i="2"/>
  <c r="BA726" i="2"/>
  <c r="AZ726" i="2"/>
  <c r="AY726" i="2"/>
  <c r="AU726" i="2"/>
  <c r="AT726" i="2"/>
  <c r="AS726" i="2"/>
  <c r="AO726" i="2"/>
  <c r="AN726" i="2"/>
  <c r="AM726" i="2"/>
  <c r="AI726" i="2"/>
  <c r="AH726" i="2"/>
  <c r="AG726" i="2"/>
  <c r="BA725" i="2"/>
  <c r="AZ725" i="2"/>
  <c r="AY725" i="2"/>
  <c r="AU725" i="2"/>
  <c r="AT725" i="2"/>
  <c r="AS725" i="2"/>
  <c r="AO725" i="2"/>
  <c r="AN725" i="2"/>
  <c r="AM725" i="2"/>
  <c r="AI725" i="2"/>
  <c r="AH725" i="2"/>
  <c r="AG725" i="2"/>
  <c r="BA724" i="2"/>
  <c r="AZ724" i="2"/>
  <c r="AY724" i="2"/>
  <c r="AU724" i="2"/>
  <c r="AT724" i="2"/>
  <c r="AS724" i="2"/>
  <c r="AO724" i="2"/>
  <c r="AN724" i="2"/>
  <c r="AM724" i="2"/>
  <c r="AI724" i="2"/>
  <c r="AH724" i="2"/>
  <c r="AG724" i="2"/>
  <c r="BA723" i="2"/>
  <c r="AZ723" i="2"/>
  <c r="AY723" i="2"/>
  <c r="AU723" i="2"/>
  <c r="AT723" i="2"/>
  <c r="AS723" i="2"/>
  <c r="AO723" i="2"/>
  <c r="AN723" i="2"/>
  <c r="AM723" i="2"/>
  <c r="AI723" i="2"/>
  <c r="AH723" i="2"/>
  <c r="AG723" i="2"/>
  <c r="BA722" i="2"/>
  <c r="AZ722" i="2"/>
  <c r="AY722" i="2"/>
  <c r="AU722" i="2"/>
  <c r="AT722" i="2"/>
  <c r="AS722" i="2"/>
  <c r="AO722" i="2"/>
  <c r="AN722" i="2"/>
  <c r="AM722" i="2"/>
  <c r="AI722" i="2"/>
  <c r="AH722" i="2"/>
  <c r="AG722" i="2"/>
  <c r="BA721" i="2"/>
  <c r="AZ721" i="2"/>
  <c r="AY721" i="2"/>
  <c r="AU721" i="2"/>
  <c r="AT721" i="2"/>
  <c r="AS721" i="2"/>
  <c r="AO721" i="2"/>
  <c r="AN721" i="2"/>
  <c r="AM721" i="2"/>
  <c r="AI721" i="2"/>
  <c r="AH721" i="2"/>
  <c r="AG721" i="2"/>
  <c r="BA720" i="2"/>
  <c r="AZ720" i="2"/>
  <c r="AY720" i="2"/>
  <c r="AU720" i="2"/>
  <c r="AT720" i="2"/>
  <c r="AS720" i="2"/>
  <c r="AO720" i="2"/>
  <c r="AN720" i="2"/>
  <c r="AM720" i="2"/>
  <c r="AI720" i="2"/>
  <c r="AH720" i="2"/>
  <c r="AG720" i="2"/>
  <c r="BA719" i="2"/>
  <c r="AZ719" i="2"/>
  <c r="AY719" i="2"/>
  <c r="AU719" i="2"/>
  <c r="AT719" i="2"/>
  <c r="AS719" i="2"/>
  <c r="AO719" i="2"/>
  <c r="AN719" i="2"/>
  <c r="AM719" i="2"/>
  <c r="AI719" i="2"/>
  <c r="AH719" i="2"/>
  <c r="AG719" i="2"/>
  <c r="BA718" i="2"/>
  <c r="AZ718" i="2"/>
  <c r="AY718" i="2"/>
  <c r="AU718" i="2"/>
  <c r="AT718" i="2"/>
  <c r="AS718" i="2"/>
  <c r="AO718" i="2"/>
  <c r="AN718" i="2"/>
  <c r="AM718" i="2"/>
  <c r="AI718" i="2"/>
  <c r="AH718" i="2"/>
  <c r="AG718" i="2"/>
  <c r="BA717" i="2"/>
  <c r="AZ717" i="2"/>
  <c r="AY717" i="2"/>
  <c r="AU717" i="2"/>
  <c r="AT717" i="2"/>
  <c r="AS717" i="2"/>
  <c r="AO717" i="2"/>
  <c r="AN717" i="2"/>
  <c r="AM717" i="2"/>
  <c r="AI717" i="2"/>
  <c r="AH717" i="2"/>
  <c r="AG717" i="2"/>
  <c r="BA716" i="2"/>
  <c r="AZ716" i="2"/>
  <c r="AY716" i="2"/>
  <c r="AU716" i="2"/>
  <c r="AT716" i="2"/>
  <c r="AS716" i="2"/>
  <c r="AO716" i="2"/>
  <c r="AN716" i="2"/>
  <c r="AM716" i="2"/>
  <c r="AI716" i="2"/>
  <c r="AH716" i="2"/>
  <c r="AG716" i="2"/>
  <c r="BA715" i="2"/>
  <c r="AZ715" i="2"/>
  <c r="AY715" i="2"/>
  <c r="AU715" i="2"/>
  <c r="AT715" i="2"/>
  <c r="AS715" i="2"/>
  <c r="AO715" i="2"/>
  <c r="AN715" i="2"/>
  <c r="AM715" i="2"/>
  <c r="AI715" i="2"/>
  <c r="AH715" i="2"/>
  <c r="AG715" i="2"/>
  <c r="BA714" i="2"/>
  <c r="AZ714" i="2"/>
  <c r="AY714" i="2"/>
  <c r="AU714" i="2"/>
  <c r="AT714" i="2"/>
  <c r="AS714" i="2"/>
  <c r="AO714" i="2"/>
  <c r="AN714" i="2"/>
  <c r="AM714" i="2"/>
  <c r="AI714" i="2"/>
  <c r="AH714" i="2"/>
  <c r="AG714" i="2"/>
  <c r="BA713" i="2"/>
  <c r="AZ713" i="2"/>
  <c r="AY713" i="2"/>
  <c r="AU713" i="2"/>
  <c r="AT713" i="2"/>
  <c r="AS713" i="2"/>
  <c r="AO713" i="2"/>
  <c r="AN713" i="2"/>
  <c r="AM713" i="2"/>
  <c r="AI713" i="2"/>
  <c r="AH713" i="2"/>
  <c r="AG713" i="2"/>
  <c r="BA712" i="2"/>
  <c r="AZ712" i="2"/>
  <c r="AY712" i="2"/>
  <c r="AU712" i="2"/>
  <c r="AT712" i="2"/>
  <c r="AS712" i="2"/>
  <c r="AO712" i="2"/>
  <c r="AN712" i="2"/>
  <c r="AM712" i="2"/>
  <c r="AI712" i="2"/>
  <c r="AH712" i="2"/>
  <c r="AG712" i="2"/>
  <c r="BA711" i="2"/>
  <c r="AZ711" i="2"/>
  <c r="AY711" i="2"/>
  <c r="AU711" i="2"/>
  <c r="AT711" i="2"/>
  <c r="AS711" i="2"/>
  <c r="AO711" i="2"/>
  <c r="AN711" i="2"/>
  <c r="AM711" i="2"/>
  <c r="AI711" i="2"/>
  <c r="AH711" i="2"/>
  <c r="AG711" i="2"/>
  <c r="BA710" i="2"/>
  <c r="AZ710" i="2"/>
  <c r="AY710" i="2"/>
  <c r="AU710" i="2"/>
  <c r="AT710" i="2"/>
  <c r="AS710" i="2"/>
  <c r="AO710" i="2"/>
  <c r="AN710" i="2"/>
  <c r="AM710" i="2"/>
  <c r="AI710" i="2"/>
  <c r="AH710" i="2"/>
  <c r="AG710" i="2"/>
  <c r="BA709" i="2"/>
  <c r="AZ709" i="2"/>
  <c r="AY709" i="2"/>
  <c r="AU709" i="2"/>
  <c r="AT709" i="2"/>
  <c r="AS709" i="2"/>
  <c r="AO709" i="2"/>
  <c r="AN709" i="2"/>
  <c r="AM709" i="2"/>
  <c r="AI709" i="2"/>
  <c r="AH709" i="2"/>
  <c r="AG709" i="2"/>
  <c r="BA708" i="2"/>
  <c r="AZ708" i="2"/>
  <c r="AY708" i="2"/>
  <c r="AU708" i="2"/>
  <c r="AT708" i="2"/>
  <c r="AS708" i="2"/>
  <c r="AO708" i="2"/>
  <c r="AN708" i="2"/>
  <c r="AM708" i="2"/>
  <c r="AI708" i="2"/>
  <c r="AH708" i="2"/>
  <c r="AG708" i="2"/>
  <c r="BA707" i="2"/>
  <c r="AZ707" i="2"/>
  <c r="AY707" i="2"/>
  <c r="AU707" i="2"/>
  <c r="AT707" i="2"/>
  <c r="AS707" i="2"/>
  <c r="AO707" i="2"/>
  <c r="AN707" i="2"/>
  <c r="AM707" i="2"/>
  <c r="AI707" i="2"/>
  <c r="AH707" i="2"/>
  <c r="AG707" i="2"/>
  <c r="BA706" i="2"/>
  <c r="AZ706" i="2"/>
  <c r="AY706" i="2"/>
  <c r="AU706" i="2"/>
  <c r="AT706" i="2"/>
  <c r="AS706" i="2"/>
  <c r="AO706" i="2"/>
  <c r="AN706" i="2"/>
  <c r="AM706" i="2"/>
  <c r="AI706" i="2"/>
  <c r="AH706" i="2"/>
  <c r="AG706" i="2"/>
  <c r="BA705" i="2"/>
  <c r="AZ705" i="2"/>
  <c r="AY705" i="2"/>
  <c r="AU705" i="2"/>
  <c r="AT705" i="2"/>
  <c r="AS705" i="2"/>
  <c r="AO705" i="2"/>
  <c r="AN705" i="2"/>
  <c r="AM705" i="2"/>
  <c r="AI705" i="2"/>
  <c r="AH705" i="2"/>
  <c r="AG705" i="2"/>
  <c r="BA704" i="2"/>
  <c r="AZ704" i="2"/>
  <c r="AY704" i="2"/>
  <c r="AU704" i="2"/>
  <c r="AT704" i="2"/>
  <c r="AS704" i="2"/>
  <c r="AO704" i="2"/>
  <c r="AN704" i="2"/>
  <c r="AM704" i="2"/>
  <c r="AI704" i="2"/>
  <c r="AH704" i="2"/>
  <c r="AG704" i="2"/>
  <c r="BA703" i="2"/>
  <c r="AZ703" i="2"/>
  <c r="AY703" i="2"/>
  <c r="AU703" i="2"/>
  <c r="AT703" i="2"/>
  <c r="AS703" i="2"/>
  <c r="AO703" i="2"/>
  <c r="AN703" i="2"/>
  <c r="AM703" i="2"/>
  <c r="AI703" i="2"/>
  <c r="AH703" i="2"/>
  <c r="AG703" i="2"/>
  <c r="BA702" i="2"/>
  <c r="AZ702" i="2"/>
  <c r="AY702" i="2"/>
  <c r="AU702" i="2"/>
  <c r="AT702" i="2"/>
  <c r="AS702" i="2"/>
  <c r="AO702" i="2"/>
  <c r="AN702" i="2"/>
  <c r="AM702" i="2"/>
  <c r="AI702" i="2"/>
  <c r="AH702" i="2"/>
  <c r="AG702" i="2"/>
  <c r="BA701" i="2"/>
  <c r="AZ701" i="2"/>
  <c r="AY701" i="2"/>
  <c r="AU701" i="2"/>
  <c r="AT701" i="2"/>
  <c r="AS701" i="2"/>
  <c r="AO701" i="2"/>
  <c r="AN701" i="2"/>
  <c r="AM701" i="2"/>
  <c r="AI701" i="2"/>
  <c r="AH701" i="2"/>
  <c r="AG701" i="2"/>
  <c r="BA700" i="2"/>
  <c r="AZ700" i="2"/>
  <c r="AY700" i="2"/>
  <c r="AU700" i="2"/>
  <c r="AT700" i="2"/>
  <c r="AS700" i="2"/>
  <c r="AO700" i="2"/>
  <c r="AN700" i="2"/>
  <c r="AM700" i="2"/>
  <c r="AI700" i="2"/>
  <c r="AH700" i="2"/>
  <c r="AG700" i="2"/>
  <c r="BA699" i="2"/>
  <c r="AZ699" i="2"/>
  <c r="AY699" i="2"/>
  <c r="AU699" i="2"/>
  <c r="AT699" i="2"/>
  <c r="AS699" i="2"/>
  <c r="AO699" i="2"/>
  <c r="AN699" i="2"/>
  <c r="AM699" i="2"/>
  <c r="AI699" i="2"/>
  <c r="AH699" i="2"/>
  <c r="AG699" i="2"/>
  <c r="BA698" i="2"/>
  <c r="AZ698" i="2"/>
  <c r="AY698" i="2"/>
  <c r="AU698" i="2"/>
  <c r="AT698" i="2"/>
  <c r="AS698" i="2"/>
  <c r="AO698" i="2"/>
  <c r="AN698" i="2"/>
  <c r="AM698" i="2"/>
  <c r="AI698" i="2"/>
  <c r="AH698" i="2"/>
  <c r="AG698" i="2"/>
  <c r="BA697" i="2"/>
  <c r="AZ697" i="2"/>
  <c r="AY697" i="2"/>
  <c r="AU697" i="2"/>
  <c r="AT697" i="2"/>
  <c r="AS697" i="2"/>
  <c r="AO697" i="2"/>
  <c r="AN697" i="2"/>
  <c r="AM697" i="2"/>
  <c r="AI697" i="2"/>
  <c r="AH697" i="2"/>
  <c r="AG697" i="2"/>
  <c r="BA696" i="2"/>
  <c r="AZ696" i="2"/>
  <c r="AY696" i="2"/>
  <c r="AU696" i="2"/>
  <c r="AT696" i="2"/>
  <c r="AS696" i="2"/>
  <c r="AO696" i="2"/>
  <c r="AN696" i="2"/>
  <c r="AM696" i="2"/>
  <c r="AI696" i="2"/>
  <c r="AH696" i="2"/>
  <c r="AG696" i="2"/>
  <c r="BA695" i="2"/>
  <c r="AZ695" i="2"/>
  <c r="AY695" i="2"/>
  <c r="AU695" i="2"/>
  <c r="AT695" i="2"/>
  <c r="AS695" i="2"/>
  <c r="AO695" i="2"/>
  <c r="AN695" i="2"/>
  <c r="AM695" i="2"/>
  <c r="AI695" i="2"/>
  <c r="AH695" i="2"/>
  <c r="AG695" i="2"/>
  <c r="BA694" i="2"/>
  <c r="AZ694" i="2"/>
  <c r="AY694" i="2"/>
  <c r="AU694" i="2"/>
  <c r="AT694" i="2"/>
  <c r="AS694" i="2"/>
  <c r="AO694" i="2"/>
  <c r="AN694" i="2"/>
  <c r="AM694" i="2"/>
  <c r="AI694" i="2"/>
  <c r="AH694" i="2"/>
  <c r="AG694" i="2"/>
  <c r="BA693" i="2"/>
  <c r="AZ693" i="2"/>
  <c r="AY693" i="2"/>
  <c r="AU693" i="2"/>
  <c r="AT693" i="2"/>
  <c r="AS693" i="2"/>
  <c r="AO693" i="2"/>
  <c r="AN693" i="2"/>
  <c r="AM693" i="2"/>
  <c r="AI693" i="2"/>
  <c r="AH693" i="2"/>
  <c r="AG693" i="2"/>
  <c r="BA692" i="2"/>
  <c r="AZ692" i="2"/>
  <c r="AY692" i="2"/>
  <c r="AU692" i="2"/>
  <c r="AT692" i="2"/>
  <c r="AS692" i="2"/>
  <c r="AO692" i="2"/>
  <c r="AN692" i="2"/>
  <c r="AM692" i="2"/>
  <c r="AI692" i="2"/>
  <c r="AH692" i="2"/>
  <c r="AG692" i="2"/>
  <c r="BA691" i="2"/>
  <c r="AZ691" i="2"/>
  <c r="AY691" i="2"/>
  <c r="AU691" i="2"/>
  <c r="AT691" i="2"/>
  <c r="AS691" i="2"/>
  <c r="AO691" i="2"/>
  <c r="AN691" i="2"/>
  <c r="AM691" i="2"/>
  <c r="AI691" i="2"/>
  <c r="AH691" i="2"/>
  <c r="AG691" i="2"/>
  <c r="BA690" i="2"/>
  <c r="AZ690" i="2"/>
  <c r="AY690" i="2"/>
  <c r="AU690" i="2"/>
  <c r="AT690" i="2"/>
  <c r="AS690" i="2"/>
  <c r="AO690" i="2"/>
  <c r="AN690" i="2"/>
  <c r="AM690" i="2"/>
  <c r="AI690" i="2"/>
  <c r="AH690" i="2"/>
  <c r="AG690" i="2"/>
  <c r="BA689" i="2"/>
  <c r="AZ689" i="2"/>
  <c r="AY689" i="2"/>
  <c r="AU689" i="2"/>
  <c r="AT689" i="2"/>
  <c r="AS689" i="2"/>
  <c r="AO689" i="2"/>
  <c r="AN689" i="2"/>
  <c r="AM689" i="2"/>
  <c r="AI689" i="2"/>
  <c r="AH689" i="2"/>
  <c r="AG689" i="2"/>
  <c r="BA688" i="2"/>
  <c r="AZ688" i="2"/>
  <c r="AY688" i="2"/>
  <c r="AU688" i="2"/>
  <c r="AT688" i="2"/>
  <c r="AS688" i="2"/>
  <c r="AO688" i="2"/>
  <c r="AN688" i="2"/>
  <c r="AM688" i="2"/>
  <c r="AI688" i="2"/>
  <c r="AH688" i="2"/>
  <c r="AG688" i="2"/>
  <c r="BA687" i="2"/>
  <c r="AZ687" i="2"/>
  <c r="AY687" i="2"/>
  <c r="AU687" i="2"/>
  <c r="AT687" i="2"/>
  <c r="AS687" i="2"/>
  <c r="AO687" i="2"/>
  <c r="AN687" i="2"/>
  <c r="AM687" i="2"/>
  <c r="AI687" i="2"/>
  <c r="AH687" i="2"/>
  <c r="AG687" i="2"/>
  <c r="BA686" i="2"/>
  <c r="AZ686" i="2"/>
  <c r="AY686" i="2"/>
  <c r="AU686" i="2"/>
  <c r="AT686" i="2"/>
  <c r="AS686" i="2"/>
  <c r="AO686" i="2"/>
  <c r="AN686" i="2"/>
  <c r="AM686" i="2"/>
  <c r="AI686" i="2"/>
  <c r="AH686" i="2"/>
  <c r="AG686" i="2"/>
  <c r="BA685" i="2"/>
  <c r="AZ685" i="2"/>
  <c r="AY685" i="2"/>
  <c r="AU685" i="2"/>
  <c r="AT685" i="2"/>
  <c r="AS685" i="2"/>
  <c r="AO685" i="2"/>
  <c r="AN685" i="2"/>
  <c r="AM685" i="2"/>
  <c r="AI685" i="2"/>
  <c r="AH685" i="2"/>
  <c r="AG685" i="2"/>
  <c r="BA684" i="2"/>
  <c r="AZ684" i="2"/>
  <c r="AY684" i="2"/>
  <c r="AU684" i="2"/>
  <c r="AT684" i="2"/>
  <c r="AS684" i="2"/>
  <c r="AO684" i="2"/>
  <c r="AN684" i="2"/>
  <c r="AM684" i="2"/>
  <c r="AI684" i="2"/>
  <c r="AH684" i="2"/>
  <c r="AG684" i="2"/>
  <c r="BA683" i="2"/>
  <c r="AZ683" i="2"/>
  <c r="AY683" i="2"/>
  <c r="AU683" i="2"/>
  <c r="AT683" i="2"/>
  <c r="AS683" i="2"/>
  <c r="AO683" i="2"/>
  <c r="AN683" i="2"/>
  <c r="AM683" i="2"/>
  <c r="AI683" i="2"/>
  <c r="AH683" i="2"/>
  <c r="AG683" i="2"/>
  <c r="BA682" i="2"/>
  <c r="AZ682" i="2"/>
  <c r="AY682" i="2"/>
  <c r="AU682" i="2"/>
  <c r="AT682" i="2"/>
  <c r="AS682" i="2"/>
  <c r="AO682" i="2"/>
  <c r="AN682" i="2"/>
  <c r="AM682" i="2"/>
  <c r="AI682" i="2"/>
  <c r="AH682" i="2"/>
  <c r="AG682" i="2"/>
  <c r="BA681" i="2"/>
  <c r="AZ681" i="2"/>
  <c r="AY681" i="2"/>
  <c r="AU681" i="2"/>
  <c r="AT681" i="2"/>
  <c r="AS681" i="2"/>
  <c r="AO681" i="2"/>
  <c r="AN681" i="2"/>
  <c r="AM681" i="2"/>
  <c r="AI681" i="2"/>
  <c r="AH681" i="2"/>
  <c r="AG681" i="2"/>
  <c r="BA680" i="2"/>
  <c r="AZ680" i="2"/>
  <c r="AY680" i="2"/>
  <c r="AU680" i="2"/>
  <c r="AT680" i="2"/>
  <c r="AS680" i="2"/>
  <c r="AO680" i="2"/>
  <c r="AN680" i="2"/>
  <c r="AM680" i="2"/>
  <c r="AI680" i="2"/>
  <c r="AH680" i="2"/>
  <c r="AG680" i="2"/>
  <c r="BA679" i="2"/>
  <c r="AZ679" i="2"/>
  <c r="AY679" i="2"/>
  <c r="AU679" i="2"/>
  <c r="AT679" i="2"/>
  <c r="AS679" i="2"/>
  <c r="AO679" i="2"/>
  <c r="AN679" i="2"/>
  <c r="AM679" i="2"/>
  <c r="AI679" i="2"/>
  <c r="AH679" i="2"/>
  <c r="AG679" i="2"/>
  <c r="BA678" i="2"/>
  <c r="AZ678" i="2"/>
  <c r="AY678" i="2"/>
  <c r="AU678" i="2"/>
  <c r="AT678" i="2"/>
  <c r="AS678" i="2"/>
  <c r="AO678" i="2"/>
  <c r="AN678" i="2"/>
  <c r="AM678" i="2"/>
  <c r="AI678" i="2"/>
  <c r="AH678" i="2"/>
  <c r="AG678" i="2"/>
  <c r="BA677" i="2"/>
  <c r="AZ677" i="2"/>
  <c r="AY677" i="2"/>
  <c r="AU677" i="2"/>
  <c r="AT677" i="2"/>
  <c r="AS677" i="2"/>
  <c r="AO677" i="2"/>
  <c r="AN677" i="2"/>
  <c r="AM677" i="2"/>
  <c r="AI677" i="2"/>
  <c r="AH677" i="2"/>
  <c r="AG677" i="2"/>
  <c r="BA676" i="2"/>
  <c r="AZ676" i="2"/>
  <c r="AY676" i="2"/>
  <c r="AU676" i="2"/>
  <c r="AT676" i="2"/>
  <c r="AS676" i="2"/>
  <c r="AO676" i="2"/>
  <c r="AN676" i="2"/>
  <c r="AM676" i="2"/>
  <c r="AI676" i="2"/>
  <c r="AH676" i="2"/>
  <c r="AG676" i="2"/>
  <c r="BA675" i="2"/>
  <c r="AZ675" i="2"/>
  <c r="AY675" i="2"/>
  <c r="AU675" i="2"/>
  <c r="AT675" i="2"/>
  <c r="AS675" i="2"/>
  <c r="AO675" i="2"/>
  <c r="AN675" i="2"/>
  <c r="AM675" i="2"/>
  <c r="AI675" i="2"/>
  <c r="AH675" i="2"/>
  <c r="AG675" i="2"/>
  <c r="BA674" i="2"/>
  <c r="AZ674" i="2"/>
  <c r="AY674" i="2"/>
  <c r="AU674" i="2"/>
  <c r="AT674" i="2"/>
  <c r="AS674" i="2"/>
  <c r="AO674" i="2"/>
  <c r="AN674" i="2"/>
  <c r="AM674" i="2"/>
  <c r="AI674" i="2"/>
  <c r="AH674" i="2"/>
  <c r="AG674" i="2"/>
  <c r="BA673" i="2"/>
  <c r="AZ673" i="2"/>
  <c r="AY673" i="2"/>
  <c r="AU673" i="2"/>
  <c r="AT673" i="2"/>
  <c r="AS673" i="2"/>
  <c r="AO673" i="2"/>
  <c r="AN673" i="2"/>
  <c r="AM673" i="2"/>
  <c r="AI673" i="2"/>
  <c r="AH673" i="2"/>
  <c r="AG673" i="2"/>
  <c r="BA672" i="2"/>
  <c r="AZ672" i="2"/>
  <c r="AY672" i="2"/>
  <c r="AU672" i="2"/>
  <c r="AT672" i="2"/>
  <c r="AS672" i="2"/>
  <c r="AO672" i="2"/>
  <c r="AN672" i="2"/>
  <c r="AM672" i="2"/>
  <c r="AI672" i="2"/>
  <c r="AH672" i="2"/>
  <c r="AG672" i="2"/>
  <c r="BA671" i="2"/>
  <c r="AZ671" i="2"/>
  <c r="AY671" i="2"/>
  <c r="AU671" i="2"/>
  <c r="AT671" i="2"/>
  <c r="AS671" i="2"/>
  <c r="AO671" i="2"/>
  <c r="AN671" i="2"/>
  <c r="AM671" i="2"/>
  <c r="AI671" i="2"/>
  <c r="AH671" i="2"/>
  <c r="AG671" i="2"/>
  <c r="BA670" i="2"/>
  <c r="AZ670" i="2"/>
  <c r="AY670" i="2"/>
  <c r="AU670" i="2"/>
  <c r="AT670" i="2"/>
  <c r="AS670" i="2"/>
  <c r="AO670" i="2"/>
  <c r="AN670" i="2"/>
  <c r="AM670" i="2"/>
  <c r="AI670" i="2"/>
  <c r="AH670" i="2"/>
  <c r="AG670" i="2"/>
  <c r="BA669" i="2"/>
  <c r="AZ669" i="2"/>
  <c r="AY669" i="2"/>
  <c r="AU669" i="2"/>
  <c r="AT669" i="2"/>
  <c r="AS669" i="2"/>
  <c r="AO669" i="2"/>
  <c r="AN669" i="2"/>
  <c r="AM669" i="2"/>
  <c r="AI669" i="2"/>
  <c r="AH669" i="2"/>
  <c r="AG669" i="2"/>
  <c r="BA668" i="2"/>
  <c r="AZ668" i="2"/>
  <c r="AY668" i="2"/>
  <c r="AU668" i="2"/>
  <c r="AT668" i="2"/>
  <c r="AS668" i="2"/>
  <c r="AO668" i="2"/>
  <c r="AN668" i="2"/>
  <c r="AM668" i="2"/>
  <c r="AI668" i="2"/>
  <c r="AH668" i="2"/>
  <c r="AG668" i="2"/>
  <c r="BA667" i="2"/>
  <c r="AZ667" i="2"/>
  <c r="AY667" i="2"/>
  <c r="AU667" i="2"/>
  <c r="AT667" i="2"/>
  <c r="AS667" i="2"/>
  <c r="AO667" i="2"/>
  <c r="AN667" i="2"/>
  <c r="AM667" i="2"/>
  <c r="AI667" i="2"/>
  <c r="AH667" i="2"/>
  <c r="AG667" i="2"/>
  <c r="BA666" i="2"/>
  <c r="AZ666" i="2"/>
  <c r="AY666" i="2"/>
  <c r="AU666" i="2"/>
  <c r="AT666" i="2"/>
  <c r="AS666" i="2"/>
  <c r="AO666" i="2"/>
  <c r="AN666" i="2"/>
  <c r="AM666" i="2"/>
  <c r="AI666" i="2"/>
  <c r="AH666" i="2"/>
  <c r="AG666" i="2"/>
  <c r="BA665" i="2"/>
  <c r="AZ665" i="2"/>
  <c r="AY665" i="2"/>
  <c r="AU665" i="2"/>
  <c r="AT665" i="2"/>
  <c r="AS665" i="2"/>
  <c r="AO665" i="2"/>
  <c r="AN665" i="2"/>
  <c r="AM665" i="2"/>
  <c r="AI665" i="2"/>
  <c r="AH665" i="2"/>
  <c r="AG665" i="2"/>
  <c r="BA664" i="2"/>
  <c r="AZ664" i="2"/>
  <c r="AY664" i="2"/>
  <c r="AU664" i="2"/>
  <c r="AT664" i="2"/>
  <c r="AS664" i="2"/>
  <c r="AO664" i="2"/>
  <c r="AN664" i="2"/>
  <c r="AM664" i="2"/>
  <c r="AI664" i="2"/>
  <c r="AH664" i="2"/>
  <c r="AG664" i="2"/>
  <c r="BA663" i="2"/>
  <c r="AZ663" i="2"/>
  <c r="AY663" i="2"/>
  <c r="AU663" i="2"/>
  <c r="AT663" i="2"/>
  <c r="AS663" i="2"/>
  <c r="AO663" i="2"/>
  <c r="AN663" i="2"/>
  <c r="AM663" i="2"/>
  <c r="AI663" i="2"/>
  <c r="AH663" i="2"/>
  <c r="AG663" i="2"/>
  <c r="BA662" i="2"/>
  <c r="AZ662" i="2"/>
  <c r="AY662" i="2"/>
  <c r="AU662" i="2"/>
  <c r="AT662" i="2"/>
  <c r="AS662" i="2"/>
  <c r="AO662" i="2"/>
  <c r="AN662" i="2"/>
  <c r="AM662" i="2"/>
  <c r="AI662" i="2"/>
  <c r="AH662" i="2"/>
  <c r="AG662" i="2"/>
  <c r="BA661" i="2"/>
  <c r="AZ661" i="2"/>
  <c r="AY661" i="2"/>
  <c r="AU661" i="2"/>
  <c r="AT661" i="2"/>
  <c r="AS661" i="2"/>
  <c r="AO661" i="2"/>
  <c r="AN661" i="2"/>
  <c r="AM661" i="2"/>
  <c r="AI661" i="2"/>
  <c r="AH661" i="2"/>
  <c r="AG661" i="2"/>
  <c r="BA660" i="2"/>
  <c r="AZ660" i="2"/>
  <c r="AY660" i="2"/>
  <c r="AU660" i="2"/>
  <c r="AT660" i="2"/>
  <c r="AS660" i="2"/>
  <c r="AO660" i="2"/>
  <c r="AN660" i="2"/>
  <c r="AM660" i="2"/>
  <c r="AI660" i="2"/>
  <c r="AH660" i="2"/>
  <c r="AG660" i="2"/>
  <c r="BA659" i="2"/>
  <c r="AZ659" i="2"/>
  <c r="AY659" i="2"/>
  <c r="AU659" i="2"/>
  <c r="AT659" i="2"/>
  <c r="AS659" i="2"/>
  <c r="AO659" i="2"/>
  <c r="AN659" i="2"/>
  <c r="AM659" i="2"/>
  <c r="AI659" i="2"/>
  <c r="AH659" i="2"/>
  <c r="AG659" i="2"/>
  <c r="BA658" i="2"/>
  <c r="AZ658" i="2"/>
  <c r="AY658" i="2"/>
  <c r="AU658" i="2"/>
  <c r="AT658" i="2"/>
  <c r="AS658" i="2"/>
  <c r="AO658" i="2"/>
  <c r="AN658" i="2"/>
  <c r="AM658" i="2"/>
  <c r="AI658" i="2"/>
  <c r="AH658" i="2"/>
  <c r="AG658" i="2"/>
  <c r="BA657" i="2"/>
  <c r="AZ657" i="2"/>
  <c r="AY657" i="2"/>
  <c r="AU657" i="2"/>
  <c r="AT657" i="2"/>
  <c r="AS657" i="2"/>
  <c r="AO657" i="2"/>
  <c r="AN657" i="2"/>
  <c r="AM657" i="2"/>
  <c r="AI657" i="2"/>
  <c r="AH657" i="2"/>
  <c r="AG657" i="2"/>
  <c r="BA656" i="2"/>
  <c r="AZ656" i="2"/>
  <c r="AY656" i="2"/>
  <c r="AU656" i="2"/>
  <c r="AT656" i="2"/>
  <c r="AS656" i="2"/>
  <c r="AO656" i="2"/>
  <c r="AN656" i="2"/>
  <c r="AM656" i="2"/>
  <c r="AI656" i="2"/>
  <c r="AH656" i="2"/>
  <c r="AG656" i="2"/>
  <c r="BA655" i="2"/>
  <c r="AZ655" i="2"/>
  <c r="AY655" i="2"/>
  <c r="AU655" i="2"/>
  <c r="AT655" i="2"/>
  <c r="AS655" i="2"/>
  <c r="AO655" i="2"/>
  <c r="AN655" i="2"/>
  <c r="AM655" i="2"/>
  <c r="AI655" i="2"/>
  <c r="AH655" i="2"/>
  <c r="AG655" i="2"/>
  <c r="BA654" i="2"/>
  <c r="AZ654" i="2"/>
  <c r="AY654" i="2"/>
  <c r="AU654" i="2"/>
  <c r="AT654" i="2"/>
  <c r="AS654" i="2"/>
  <c r="AO654" i="2"/>
  <c r="AN654" i="2"/>
  <c r="AM654" i="2"/>
  <c r="AI654" i="2"/>
  <c r="AH654" i="2"/>
  <c r="AG654" i="2"/>
  <c r="BA653" i="2"/>
  <c r="AZ653" i="2"/>
  <c r="AY653" i="2"/>
  <c r="AU653" i="2"/>
  <c r="AT653" i="2"/>
  <c r="AS653" i="2"/>
  <c r="AO653" i="2"/>
  <c r="AN653" i="2"/>
  <c r="AM653" i="2"/>
  <c r="AI653" i="2"/>
  <c r="AH653" i="2"/>
  <c r="AG653" i="2"/>
  <c r="BA652" i="2"/>
  <c r="AZ652" i="2"/>
  <c r="AY652" i="2"/>
  <c r="AU652" i="2"/>
  <c r="AT652" i="2"/>
  <c r="AS652" i="2"/>
  <c r="AO652" i="2"/>
  <c r="AN652" i="2"/>
  <c r="AM652" i="2"/>
  <c r="AI652" i="2"/>
  <c r="AH652" i="2"/>
  <c r="AG652" i="2"/>
  <c r="BA651" i="2"/>
  <c r="AZ651" i="2"/>
  <c r="AY651" i="2"/>
  <c r="AU651" i="2"/>
  <c r="AT651" i="2"/>
  <c r="AS651" i="2"/>
  <c r="AO651" i="2"/>
  <c r="AN651" i="2"/>
  <c r="AM651" i="2"/>
  <c r="AI651" i="2"/>
  <c r="AH651" i="2"/>
  <c r="AG651" i="2"/>
  <c r="BA650" i="2"/>
  <c r="AZ650" i="2"/>
  <c r="AY650" i="2"/>
  <c r="AU650" i="2"/>
  <c r="AT650" i="2"/>
  <c r="AS650" i="2"/>
  <c r="AO650" i="2"/>
  <c r="AN650" i="2"/>
  <c r="AM650" i="2"/>
  <c r="AI650" i="2"/>
  <c r="AH650" i="2"/>
  <c r="AG650" i="2"/>
  <c r="BA649" i="2"/>
  <c r="AZ649" i="2"/>
  <c r="AY649" i="2"/>
  <c r="AU649" i="2"/>
  <c r="AT649" i="2"/>
  <c r="AS649" i="2"/>
  <c r="AO649" i="2"/>
  <c r="AN649" i="2"/>
  <c r="AM649" i="2"/>
  <c r="AI649" i="2"/>
  <c r="AH649" i="2"/>
  <c r="AG649" i="2"/>
  <c r="BA648" i="2"/>
  <c r="AZ648" i="2"/>
  <c r="AY648" i="2"/>
  <c r="AU648" i="2"/>
  <c r="AT648" i="2"/>
  <c r="AS648" i="2"/>
  <c r="AO648" i="2"/>
  <c r="AN648" i="2"/>
  <c r="AM648" i="2"/>
  <c r="AI648" i="2"/>
  <c r="AH648" i="2"/>
  <c r="AG648" i="2"/>
  <c r="BA647" i="2"/>
  <c r="AZ647" i="2"/>
  <c r="AY647" i="2"/>
  <c r="AU647" i="2"/>
  <c r="AT647" i="2"/>
  <c r="AS647" i="2"/>
  <c r="AO647" i="2"/>
  <c r="AN647" i="2"/>
  <c r="AM647" i="2"/>
  <c r="AI647" i="2"/>
  <c r="AH647" i="2"/>
  <c r="AG647" i="2"/>
  <c r="BA646" i="2"/>
  <c r="AZ646" i="2"/>
  <c r="AY646" i="2"/>
  <c r="AU646" i="2"/>
  <c r="AT646" i="2"/>
  <c r="AS646" i="2"/>
  <c r="AO646" i="2"/>
  <c r="AN646" i="2"/>
  <c r="AM646" i="2"/>
  <c r="AI646" i="2"/>
  <c r="AH646" i="2"/>
  <c r="AG646" i="2"/>
  <c r="BA645" i="2"/>
  <c r="AZ645" i="2"/>
  <c r="AY645" i="2"/>
  <c r="AU645" i="2"/>
  <c r="AT645" i="2"/>
  <c r="AS645" i="2"/>
  <c r="AO645" i="2"/>
  <c r="AN645" i="2"/>
  <c r="AM645" i="2"/>
  <c r="AI645" i="2"/>
  <c r="AH645" i="2"/>
  <c r="AG645" i="2"/>
  <c r="BA644" i="2"/>
  <c r="AZ644" i="2"/>
  <c r="AY644" i="2"/>
  <c r="AU644" i="2"/>
  <c r="AT644" i="2"/>
  <c r="AS644" i="2"/>
  <c r="AO644" i="2"/>
  <c r="AN644" i="2"/>
  <c r="AM644" i="2"/>
  <c r="AI644" i="2"/>
  <c r="AH644" i="2"/>
  <c r="AG644" i="2"/>
  <c r="BA643" i="2"/>
  <c r="AZ643" i="2"/>
  <c r="AY643" i="2"/>
  <c r="AU643" i="2"/>
  <c r="AT643" i="2"/>
  <c r="AS643" i="2"/>
  <c r="AO643" i="2"/>
  <c r="AN643" i="2"/>
  <c r="AM643" i="2"/>
  <c r="AI643" i="2"/>
  <c r="AH643" i="2"/>
  <c r="AG643" i="2"/>
  <c r="BA642" i="2"/>
  <c r="AZ642" i="2"/>
  <c r="AY642" i="2"/>
  <c r="AU642" i="2"/>
  <c r="AT642" i="2"/>
  <c r="AS642" i="2"/>
  <c r="AO642" i="2"/>
  <c r="AN642" i="2"/>
  <c r="AM642" i="2"/>
  <c r="AI642" i="2"/>
  <c r="AH642" i="2"/>
  <c r="AG642" i="2"/>
  <c r="BA641" i="2"/>
  <c r="AZ641" i="2"/>
  <c r="AY641" i="2"/>
  <c r="AU641" i="2"/>
  <c r="AT641" i="2"/>
  <c r="AS641" i="2"/>
  <c r="AO641" i="2"/>
  <c r="AN641" i="2"/>
  <c r="AM641" i="2"/>
  <c r="AI641" i="2"/>
  <c r="AH641" i="2"/>
  <c r="AG641" i="2"/>
  <c r="BA640" i="2"/>
  <c r="AZ640" i="2"/>
  <c r="AY640" i="2"/>
  <c r="AU640" i="2"/>
  <c r="AT640" i="2"/>
  <c r="AS640" i="2"/>
  <c r="AO640" i="2"/>
  <c r="AN640" i="2"/>
  <c r="AM640" i="2"/>
  <c r="AI640" i="2"/>
  <c r="AH640" i="2"/>
  <c r="AG640" i="2"/>
  <c r="BA639" i="2"/>
  <c r="AZ639" i="2"/>
  <c r="AY639" i="2"/>
  <c r="AU639" i="2"/>
  <c r="AT639" i="2"/>
  <c r="AS639" i="2"/>
  <c r="AO639" i="2"/>
  <c r="AN639" i="2"/>
  <c r="AM639" i="2"/>
  <c r="AI639" i="2"/>
  <c r="AH639" i="2"/>
  <c r="AG639" i="2"/>
  <c r="BA638" i="2"/>
  <c r="AZ638" i="2"/>
  <c r="AY638" i="2"/>
  <c r="AU638" i="2"/>
  <c r="AT638" i="2"/>
  <c r="AS638" i="2"/>
  <c r="AO638" i="2"/>
  <c r="AN638" i="2"/>
  <c r="AM638" i="2"/>
  <c r="AI638" i="2"/>
  <c r="AH638" i="2"/>
  <c r="AG638" i="2"/>
  <c r="BA637" i="2"/>
  <c r="AZ637" i="2"/>
  <c r="AY637" i="2"/>
  <c r="AU637" i="2"/>
  <c r="AT637" i="2"/>
  <c r="AS637" i="2"/>
  <c r="AO637" i="2"/>
  <c r="AN637" i="2"/>
  <c r="AM637" i="2"/>
  <c r="AI637" i="2"/>
  <c r="AH637" i="2"/>
  <c r="AG637" i="2"/>
  <c r="BA636" i="2"/>
  <c r="AZ636" i="2"/>
  <c r="AY636" i="2"/>
  <c r="AU636" i="2"/>
  <c r="AT636" i="2"/>
  <c r="AS636" i="2"/>
  <c r="AO636" i="2"/>
  <c r="AN636" i="2"/>
  <c r="AM636" i="2"/>
  <c r="AI636" i="2"/>
  <c r="AH636" i="2"/>
  <c r="AG636" i="2"/>
  <c r="BA635" i="2"/>
  <c r="AZ635" i="2"/>
  <c r="AY635" i="2"/>
  <c r="AU635" i="2"/>
  <c r="AT635" i="2"/>
  <c r="AS635" i="2"/>
  <c r="AO635" i="2"/>
  <c r="AN635" i="2"/>
  <c r="AM635" i="2"/>
  <c r="AI635" i="2"/>
  <c r="AH635" i="2"/>
  <c r="AG635" i="2"/>
  <c r="BA634" i="2"/>
  <c r="AZ634" i="2"/>
  <c r="AY634" i="2"/>
  <c r="AU634" i="2"/>
  <c r="AT634" i="2"/>
  <c r="AS634" i="2"/>
  <c r="AO634" i="2"/>
  <c r="AN634" i="2"/>
  <c r="AM634" i="2"/>
  <c r="AI634" i="2"/>
  <c r="AH634" i="2"/>
  <c r="AG634" i="2"/>
  <c r="BA633" i="2"/>
  <c r="AZ633" i="2"/>
  <c r="AY633" i="2"/>
  <c r="AU633" i="2"/>
  <c r="AT633" i="2"/>
  <c r="AS633" i="2"/>
  <c r="AO633" i="2"/>
  <c r="AN633" i="2"/>
  <c r="AM633" i="2"/>
  <c r="AI633" i="2"/>
  <c r="AH633" i="2"/>
  <c r="AG633" i="2"/>
  <c r="BA632" i="2"/>
  <c r="AZ632" i="2"/>
  <c r="AY632" i="2"/>
  <c r="AU632" i="2"/>
  <c r="AT632" i="2"/>
  <c r="AS632" i="2"/>
  <c r="AO632" i="2"/>
  <c r="AN632" i="2"/>
  <c r="AM632" i="2"/>
  <c r="AI632" i="2"/>
  <c r="AH632" i="2"/>
  <c r="AG632" i="2"/>
  <c r="BA631" i="2"/>
  <c r="AZ631" i="2"/>
  <c r="AY631" i="2"/>
  <c r="AU631" i="2"/>
  <c r="AT631" i="2"/>
  <c r="AS631" i="2"/>
  <c r="AO631" i="2"/>
  <c r="AN631" i="2"/>
  <c r="AM631" i="2"/>
  <c r="AI631" i="2"/>
  <c r="AH631" i="2"/>
  <c r="AG631" i="2"/>
  <c r="BA630" i="2"/>
  <c r="AZ630" i="2"/>
  <c r="AY630" i="2"/>
  <c r="AU630" i="2"/>
  <c r="AT630" i="2"/>
  <c r="AS630" i="2"/>
  <c r="AO630" i="2"/>
  <c r="AN630" i="2"/>
  <c r="AM630" i="2"/>
  <c r="AI630" i="2"/>
  <c r="AH630" i="2"/>
  <c r="AG630" i="2"/>
  <c r="BA629" i="2"/>
  <c r="AZ629" i="2"/>
  <c r="AY629" i="2"/>
  <c r="AU629" i="2"/>
  <c r="AT629" i="2"/>
  <c r="AS629" i="2"/>
  <c r="AO629" i="2"/>
  <c r="AN629" i="2"/>
  <c r="AM629" i="2"/>
  <c r="AI629" i="2"/>
  <c r="AH629" i="2"/>
  <c r="AG629" i="2"/>
  <c r="BA628" i="2"/>
  <c r="AZ628" i="2"/>
  <c r="AY628" i="2"/>
  <c r="AU628" i="2"/>
  <c r="AT628" i="2"/>
  <c r="AS628" i="2"/>
  <c r="AO628" i="2"/>
  <c r="AN628" i="2"/>
  <c r="AM628" i="2"/>
  <c r="AI628" i="2"/>
  <c r="AH628" i="2"/>
  <c r="AG628" i="2"/>
  <c r="BA627" i="2"/>
  <c r="AZ627" i="2"/>
  <c r="AY627" i="2"/>
  <c r="AU627" i="2"/>
  <c r="AT627" i="2"/>
  <c r="AS627" i="2"/>
  <c r="AO627" i="2"/>
  <c r="AN627" i="2"/>
  <c r="AM627" i="2"/>
  <c r="AI627" i="2"/>
  <c r="AH627" i="2"/>
  <c r="AG627" i="2"/>
  <c r="BA626" i="2"/>
  <c r="AZ626" i="2"/>
  <c r="AY626" i="2"/>
  <c r="AU626" i="2"/>
  <c r="AT626" i="2"/>
  <c r="AS626" i="2"/>
  <c r="AO626" i="2"/>
  <c r="AN626" i="2"/>
  <c r="AM626" i="2"/>
  <c r="AI626" i="2"/>
  <c r="AH626" i="2"/>
  <c r="AG626" i="2"/>
  <c r="BA625" i="2"/>
  <c r="AZ625" i="2"/>
  <c r="AY625" i="2"/>
  <c r="AU625" i="2"/>
  <c r="AT625" i="2"/>
  <c r="AS625" i="2"/>
  <c r="AO625" i="2"/>
  <c r="AN625" i="2"/>
  <c r="AM625" i="2"/>
  <c r="AI625" i="2"/>
  <c r="AH625" i="2"/>
  <c r="AG625" i="2"/>
  <c r="BA624" i="2"/>
  <c r="AZ624" i="2"/>
  <c r="AY624" i="2"/>
  <c r="AU624" i="2"/>
  <c r="AT624" i="2"/>
  <c r="AS624" i="2"/>
  <c r="AO624" i="2"/>
  <c r="AN624" i="2"/>
  <c r="AM624" i="2"/>
  <c r="AI624" i="2"/>
  <c r="AH624" i="2"/>
  <c r="AG624" i="2"/>
  <c r="BA623" i="2"/>
  <c r="AZ623" i="2"/>
  <c r="AY623" i="2"/>
  <c r="AU623" i="2"/>
  <c r="AT623" i="2"/>
  <c r="AS623" i="2"/>
  <c r="AO623" i="2"/>
  <c r="AN623" i="2"/>
  <c r="AM623" i="2"/>
  <c r="AI623" i="2"/>
  <c r="AH623" i="2"/>
  <c r="AG623" i="2"/>
  <c r="BA622" i="2"/>
  <c r="AZ622" i="2"/>
  <c r="AY622" i="2"/>
  <c r="AU622" i="2"/>
  <c r="AT622" i="2"/>
  <c r="AS622" i="2"/>
  <c r="AO622" i="2"/>
  <c r="AN622" i="2"/>
  <c r="AM622" i="2"/>
  <c r="AI622" i="2"/>
  <c r="AH622" i="2"/>
  <c r="AG622" i="2"/>
  <c r="BA621" i="2"/>
  <c r="AZ621" i="2"/>
  <c r="AY621" i="2"/>
  <c r="AU621" i="2"/>
  <c r="AT621" i="2"/>
  <c r="AS621" i="2"/>
  <c r="AO621" i="2"/>
  <c r="AN621" i="2"/>
  <c r="AM621" i="2"/>
  <c r="AI621" i="2"/>
  <c r="AH621" i="2"/>
  <c r="AG621" i="2"/>
  <c r="BA620" i="2"/>
  <c r="AZ620" i="2"/>
  <c r="AY620" i="2"/>
  <c r="AU620" i="2"/>
  <c r="AT620" i="2"/>
  <c r="AS620" i="2"/>
  <c r="AO620" i="2"/>
  <c r="AN620" i="2"/>
  <c r="AM620" i="2"/>
  <c r="AI620" i="2"/>
  <c r="AH620" i="2"/>
  <c r="AG620" i="2"/>
  <c r="BA619" i="2"/>
  <c r="AZ619" i="2"/>
  <c r="AY619" i="2"/>
  <c r="AU619" i="2"/>
  <c r="AT619" i="2"/>
  <c r="AS619" i="2"/>
  <c r="AO619" i="2"/>
  <c r="AN619" i="2"/>
  <c r="AM619" i="2"/>
  <c r="AI619" i="2"/>
  <c r="AH619" i="2"/>
  <c r="AG619" i="2"/>
  <c r="BA618" i="2"/>
  <c r="AZ618" i="2"/>
  <c r="AY618" i="2"/>
  <c r="AU618" i="2"/>
  <c r="AT618" i="2"/>
  <c r="AS618" i="2"/>
  <c r="AO618" i="2"/>
  <c r="AN618" i="2"/>
  <c r="AM618" i="2"/>
  <c r="AI618" i="2"/>
  <c r="AH618" i="2"/>
  <c r="AG618" i="2"/>
  <c r="BA617" i="2"/>
  <c r="AZ617" i="2"/>
  <c r="AY617" i="2"/>
  <c r="AU617" i="2"/>
  <c r="AT617" i="2"/>
  <c r="AS617" i="2"/>
  <c r="AO617" i="2"/>
  <c r="AN617" i="2"/>
  <c r="AM617" i="2"/>
  <c r="AI617" i="2"/>
  <c r="AH617" i="2"/>
  <c r="AG617" i="2"/>
  <c r="BA616" i="2"/>
  <c r="AZ616" i="2"/>
  <c r="AY616" i="2"/>
  <c r="AU616" i="2"/>
  <c r="AT616" i="2"/>
  <c r="AS616" i="2"/>
  <c r="AO616" i="2"/>
  <c r="AN616" i="2"/>
  <c r="AM616" i="2"/>
  <c r="AI616" i="2"/>
  <c r="AH616" i="2"/>
  <c r="AG616" i="2"/>
  <c r="BA615" i="2"/>
  <c r="AZ615" i="2"/>
  <c r="AY615" i="2"/>
  <c r="AU615" i="2"/>
  <c r="AT615" i="2"/>
  <c r="AS615" i="2"/>
  <c r="AO615" i="2"/>
  <c r="AN615" i="2"/>
  <c r="AM615" i="2"/>
  <c r="AI615" i="2"/>
  <c r="AH615" i="2"/>
  <c r="AG615" i="2"/>
  <c r="BA614" i="2"/>
  <c r="AZ614" i="2"/>
  <c r="AY614" i="2"/>
  <c r="AU614" i="2"/>
  <c r="AT614" i="2"/>
  <c r="AS614" i="2"/>
  <c r="AO614" i="2"/>
  <c r="AN614" i="2"/>
  <c r="AM614" i="2"/>
  <c r="AI614" i="2"/>
  <c r="AH614" i="2"/>
  <c r="AG614" i="2"/>
  <c r="BA613" i="2"/>
  <c r="AZ613" i="2"/>
  <c r="AY613" i="2"/>
  <c r="AU613" i="2"/>
  <c r="AT613" i="2"/>
  <c r="AS613" i="2"/>
  <c r="AO613" i="2"/>
  <c r="AN613" i="2"/>
  <c r="AM613" i="2"/>
  <c r="AI613" i="2"/>
  <c r="AH613" i="2"/>
  <c r="AG613" i="2"/>
  <c r="BA612" i="2"/>
  <c r="AZ612" i="2"/>
  <c r="AY612" i="2"/>
  <c r="AU612" i="2"/>
  <c r="AT612" i="2"/>
  <c r="AS612" i="2"/>
  <c r="AO612" i="2"/>
  <c r="AN612" i="2"/>
  <c r="AM612" i="2"/>
  <c r="AI612" i="2"/>
  <c r="AH612" i="2"/>
  <c r="AG612" i="2"/>
  <c r="BA611" i="2"/>
  <c r="AZ611" i="2"/>
  <c r="AY611" i="2"/>
  <c r="AU611" i="2"/>
  <c r="AT611" i="2"/>
  <c r="AS611" i="2"/>
  <c r="AO611" i="2"/>
  <c r="AN611" i="2"/>
  <c r="AM611" i="2"/>
  <c r="AI611" i="2"/>
  <c r="AH611" i="2"/>
  <c r="AG611" i="2"/>
  <c r="BA610" i="2"/>
  <c r="AZ610" i="2"/>
  <c r="AY610" i="2"/>
  <c r="AU610" i="2"/>
  <c r="AT610" i="2"/>
  <c r="AS610" i="2"/>
  <c r="AO610" i="2"/>
  <c r="AN610" i="2"/>
  <c r="AM610" i="2"/>
  <c r="AI610" i="2"/>
  <c r="AH610" i="2"/>
  <c r="AG610" i="2"/>
  <c r="BA609" i="2"/>
  <c r="AZ609" i="2"/>
  <c r="AY609" i="2"/>
  <c r="AU609" i="2"/>
  <c r="AT609" i="2"/>
  <c r="AS609" i="2"/>
  <c r="AO609" i="2"/>
  <c r="AN609" i="2"/>
  <c r="AM609" i="2"/>
  <c r="AI609" i="2"/>
  <c r="AH609" i="2"/>
  <c r="AG609" i="2"/>
  <c r="BA608" i="2"/>
  <c r="AZ608" i="2"/>
  <c r="AY608" i="2"/>
  <c r="AU608" i="2"/>
  <c r="AT608" i="2"/>
  <c r="AS608" i="2"/>
  <c r="AO608" i="2"/>
  <c r="AN608" i="2"/>
  <c r="AM608" i="2"/>
  <c r="AI608" i="2"/>
  <c r="AH608" i="2"/>
  <c r="AG608" i="2"/>
  <c r="BA607" i="2"/>
  <c r="AZ607" i="2"/>
  <c r="AY607" i="2"/>
  <c r="AU607" i="2"/>
  <c r="AT607" i="2"/>
  <c r="AS607" i="2"/>
  <c r="AO607" i="2"/>
  <c r="AN607" i="2"/>
  <c r="AM607" i="2"/>
  <c r="AI607" i="2"/>
  <c r="AH607" i="2"/>
  <c r="AG607" i="2"/>
  <c r="BA606" i="2"/>
  <c r="AZ606" i="2"/>
  <c r="AY606" i="2"/>
  <c r="AU606" i="2"/>
  <c r="AT606" i="2"/>
  <c r="AS606" i="2"/>
  <c r="AO606" i="2"/>
  <c r="AN606" i="2"/>
  <c r="AM606" i="2"/>
  <c r="AI606" i="2"/>
  <c r="AH606" i="2"/>
  <c r="AG606" i="2"/>
  <c r="BA605" i="2"/>
  <c r="AZ605" i="2"/>
  <c r="AY605" i="2"/>
  <c r="AU605" i="2"/>
  <c r="AT605" i="2"/>
  <c r="AS605" i="2"/>
  <c r="AO605" i="2"/>
  <c r="AN605" i="2"/>
  <c r="AM605" i="2"/>
  <c r="AI605" i="2"/>
  <c r="AH605" i="2"/>
  <c r="AG605" i="2"/>
  <c r="BA604" i="2"/>
  <c r="AZ604" i="2"/>
  <c r="AY604" i="2"/>
  <c r="AU604" i="2"/>
  <c r="AT604" i="2"/>
  <c r="AS604" i="2"/>
  <c r="AO604" i="2"/>
  <c r="AN604" i="2"/>
  <c r="AM604" i="2"/>
  <c r="AI604" i="2"/>
  <c r="AH604" i="2"/>
  <c r="AG604" i="2"/>
  <c r="BA603" i="2"/>
  <c r="AZ603" i="2"/>
  <c r="AY603" i="2"/>
  <c r="AU603" i="2"/>
  <c r="AT603" i="2"/>
  <c r="AS603" i="2"/>
  <c r="AO603" i="2"/>
  <c r="AN603" i="2"/>
  <c r="AM603" i="2"/>
  <c r="AI603" i="2"/>
  <c r="AH603" i="2"/>
  <c r="AG603" i="2"/>
  <c r="BA602" i="2"/>
  <c r="AZ602" i="2"/>
  <c r="AY602" i="2"/>
  <c r="AU602" i="2"/>
  <c r="AT602" i="2"/>
  <c r="AS602" i="2"/>
  <c r="AO602" i="2"/>
  <c r="AN602" i="2"/>
  <c r="AM602" i="2"/>
  <c r="AI602" i="2"/>
  <c r="AH602" i="2"/>
  <c r="AG602" i="2"/>
  <c r="BA601" i="2"/>
  <c r="AZ601" i="2"/>
  <c r="AY601" i="2"/>
  <c r="AU601" i="2"/>
  <c r="AT601" i="2"/>
  <c r="AS601" i="2"/>
  <c r="AO601" i="2"/>
  <c r="AN601" i="2"/>
  <c r="AM601" i="2"/>
  <c r="AI601" i="2"/>
  <c r="AH601" i="2"/>
  <c r="AG601" i="2"/>
  <c r="BA600" i="2"/>
  <c r="AZ600" i="2"/>
  <c r="AY600" i="2"/>
  <c r="AU600" i="2"/>
  <c r="AT600" i="2"/>
  <c r="AS600" i="2"/>
  <c r="AO600" i="2"/>
  <c r="AN600" i="2"/>
  <c r="AM600" i="2"/>
  <c r="AI600" i="2"/>
  <c r="AH600" i="2"/>
  <c r="AG600" i="2"/>
  <c r="BA599" i="2"/>
  <c r="AZ599" i="2"/>
  <c r="AY599" i="2"/>
  <c r="AU599" i="2"/>
  <c r="AT599" i="2"/>
  <c r="AS599" i="2"/>
  <c r="AO599" i="2"/>
  <c r="AN599" i="2"/>
  <c r="AM599" i="2"/>
  <c r="AI599" i="2"/>
  <c r="AH599" i="2"/>
  <c r="AG599" i="2"/>
  <c r="BA598" i="2"/>
  <c r="AZ598" i="2"/>
  <c r="AY598" i="2"/>
  <c r="AU598" i="2"/>
  <c r="AT598" i="2"/>
  <c r="AS598" i="2"/>
  <c r="AO598" i="2"/>
  <c r="AN598" i="2"/>
  <c r="AM598" i="2"/>
  <c r="AI598" i="2"/>
  <c r="AH598" i="2"/>
  <c r="AG598" i="2"/>
  <c r="BA597" i="2"/>
  <c r="AZ597" i="2"/>
  <c r="AY597" i="2"/>
  <c r="AU597" i="2"/>
  <c r="AT597" i="2"/>
  <c r="AS597" i="2"/>
  <c r="AO597" i="2"/>
  <c r="AN597" i="2"/>
  <c r="AM597" i="2"/>
  <c r="AI597" i="2"/>
  <c r="AH597" i="2"/>
  <c r="AG597" i="2"/>
  <c r="BA596" i="2"/>
  <c r="AZ596" i="2"/>
  <c r="AY596" i="2"/>
  <c r="AU596" i="2"/>
  <c r="AT596" i="2"/>
  <c r="AS596" i="2"/>
  <c r="AO596" i="2"/>
  <c r="AN596" i="2"/>
  <c r="AM596" i="2"/>
  <c r="AI596" i="2"/>
  <c r="AH596" i="2"/>
  <c r="AG596" i="2"/>
  <c r="BA595" i="2"/>
  <c r="AZ595" i="2"/>
  <c r="AY595" i="2"/>
  <c r="AU595" i="2"/>
  <c r="AT595" i="2"/>
  <c r="AS595" i="2"/>
  <c r="AO595" i="2"/>
  <c r="AN595" i="2"/>
  <c r="AM595" i="2"/>
  <c r="AI595" i="2"/>
  <c r="AH595" i="2"/>
  <c r="AG595" i="2"/>
  <c r="BA594" i="2"/>
  <c r="AZ594" i="2"/>
  <c r="AY594" i="2"/>
  <c r="AU594" i="2"/>
  <c r="AT594" i="2"/>
  <c r="AS594" i="2"/>
  <c r="AO594" i="2"/>
  <c r="AN594" i="2"/>
  <c r="AM594" i="2"/>
  <c r="AI594" i="2"/>
  <c r="AH594" i="2"/>
  <c r="AG594" i="2"/>
  <c r="BA593" i="2"/>
  <c r="AZ593" i="2"/>
  <c r="AY593" i="2"/>
  <c r="AU593" i="2"/>
  <c r="AT593" i="2"/>
  <c r="AS593" i="2"/>
  <c r="AO593" i="2"/>
  <c r="AN593" i="2"/>
  <c r="AM593" i="2"/>
  <c r="AI593" i="2"/>
  <c r="AH593" i="2"/>
  <c r="AG593" i="2"/>
  <c r="BA592" i="2"/>
  <c r="AZ592" i="2"/>
  <c r="AY592" i="2"/>
  <c r="AU592" i="2"/>
  <c r="AT592" i="2"/>
  <c r="AS592" i="2"/>
  <c r="AO592" i="2"/>
  <c r="AN592" i="2"/>
  <c r="AM592" i="2"/>
  <c r="AI592" i="2"/>
  <c r="AH592" i="2"/>
  <c r="AG592" i="2"/>
  <c r="BA591" i="2"/>
  <c r="AZ591" i="2"/>
  <c r="AY591" i="2"/>
  <c r="AU591" i="2"/>
  <c r="AT591" i="2"/>
  <c r="AS591" i="2"/>
  <c r="AO591" i="2"/>
  <c r="AN591" i="2"/>
  <c r="AM591" i="2"/>
  <c r="AI591" i="2"/>
  <c r="AH591" i="2"/>
  <c r="AG591" i="2"/>
  <c r="BA590" i="2"/>
  <c r="AZ590" i="2"/>
  <c r="AY590" i="2"/>
  <c r="AU590" i="2"/>
  <c r="AT590" i="2"/>
  <c r="AS590" i="2"/>
  <c r="AO590" i="2"/>
  <c r="AN590" i="2"/>
  <c r="AM590" i="2"/>
  <c r="AI590" i="2"/>
  <c r="AH590" i="2"/>
  <c r="AG590" i="2"/>
  <c r="BA589" i="2"/>
  <c r="AZ589" i="2"/>
  <c r="AY589" i="2"/>
  <c r="AU589" i="2"/>
  <c r="AT589" i="2"/>
  <c r="AS589" i="2"/>
  <c r="AO589" i="2"/>
  <c r="AN589" i="2"/>
  <c r="AM589" i="2"/>
  <c r="AI589" i="2"/>
  <c r="AH589" i="2"/>
  <c r="AG589" i="2"/>
  <c r="BA588" i="2"/>
  <c r="AZ588" i="2"/>
  <c r="AY588" i="2"/>
  <c r="AU588" i="2"/>
  <c r="AT588" i="2"/>
  <c r="AS588" i="2"/>
  <c r="AO588" i="2"/>
  <c r="AN588" i="2"/>
  <c r="AM588" i="2"/>
  <c r="AI588" i="2"/>
  <c r="AH588" i="2"/>
  <c r="AG588" i="2"/>
  <c r="BA587" i="2"/>
  <c r="AZ587" i="2"/>
  <c r="AY587" i="2"/>
  <c r="AU587" i="2"/>
  <c r="AT587" i="2"/>
  <c r="AS587" i="2"/>
  <c r="AO587" i="2"/>
  <c r="AN587" i="2"/>
  <c r="AM587" i="2"/>
  <c r="AI587" i="2"/>
  <c r="AH587" i="2"/>
  <c r="AG587" i="2"/>
  <c r="BA586" i="2"/>
  <c r="AZ586" i="2"/>
  <c r="AY586" i="2"/>
  <c r="AU586" i="2"/>
  <c r="AT586" i="2"/>
  <c r="AS586" i="2"/>
  <c r="AO586" i="2"/>
  <c r="AN586" i="2"/>
  <c r="AM586" i="2"/>
  <c r="AI586" i="2"/>
  <c r="AH586" i="2"/>
  <c r="AG586" i="2"/>
  <c r="BA585" i="2"/>
  <c r="AZ585" i="2"/>
  <c r="AY585" i="2"/>
  <c r="AU585" i="2"/>
  <c r="AT585" i="2"/>
  <c r="AS585" i="2"/>
  <c r="AO585" i="2"/>
  <c r="AN585" i="2"/>
  <c r="AM585" i="2"/>
  <c r="AI585" i="2"/>
  <c r="AH585" i="2"/>
  <c r="AG585" i="2"/>
  <c r="BA584" i="2"/>
  <c r="AZ584" i="2"/>
  <c r="AY584" i="2"/>
  <c r="AU584" i="2"/>
  <c r="AT584" i="2"/>
  <c r="AS584" i="2"/>
  <c r="AO584" i="2"/>
  <c r="AN584" i="2"/>
  <c r="AM584" i="2"/>
  <c r="AI584" i="2"/>
  <c r="AH584" i="2"/>
  <c r="AG584" i="2"/>
  <c r="BA583" i="2"/>
  <c r="AZ583" i="2"/>
  <c r="AY583" i="2"/>
  <c r="AU583" i="2"/>
  <c r="AT583" i="2"/>
  <c r="AS583" i="2"/>
  <c r="AO583" i="2"/>
  <c r="AN583" i="2"/>
  <c r="AM583" i="2"/>
  <c r="AI583" i="2"/>
  <c r="AH583" i="2"/>
  <c r="AG583" i="2"/>
  <c r="BA582" i="2"/>
  <c r="AZ582" i="2"/>
  <c r="AY582" i="2"/>
  <c r="AU582" i="2"/>
  <c r="AT582" i="2"/>
  <c r="AS582" i="2"/>
  <c r="AO582" i="2"/>
  <c r="AN582" i="2"/>
  <c r="AM582" i="2"/>
  <c r="AI582" i="2"/>
  <c r="AH582" i="2"/>
  <c r="AG582" i="2"/>
  <c r="BA581" i="2"/>
  <c r="AZ581" i="2"/>
  <c r="AY581" i="2"/>
  <c r="AU581" i="2"/>
  <c r="AT581" i="2"/>
  <c r="AS581" i="2"/>
  <c r="AO581" i="2"/>
  <c r="AN581" i="2"/>
  <c r="AM581" i="2"/>
  <c r="AI581" i="2"/>
  <c r="AH581" i="2"/>
  <c r="AG581" i="2"/>
  <c r="BA580" i="2"/>
  <c r="AZ580" i="2"/>
  <c r="AY580" i="2"/>
  <c r="AU580" i="2"/>
  <c r="AT580" i="2"/>
  <c r="AS580" i="2"/>
  <c r="AO580" i="2"/>
  <c r="AN580" i="2"/>
  <c r="AM580" i="2"/>
  <c r="AI580" i="2"/>
  <c r="AH580" i="2"/>
  <c r="AG580" i="2"/>
  <c r="BA579" i="2"/>
  <c r="AZ579" i="2"/>
  <c r="AY579" i="2"/>
  <c r="AU579" i="2"/>
  <c r="AT579" i="2"/>
  <c r="AS579" i="2"/>
  <c r="AO579" i="2"/>
  <c r="AN579" i="2"/>
  <c r="AM579" i="2"/>
  <c r="AI579" i="2"/>
  <c r="AH579" i="2"/>
  <c r="AG579" i="2"/>
  <c r="BA578" i="2"/>
  <c r="AZ578" i="2"/>
  <c r="AY578" i="2"/>
  <c r="AU578" i="2"/>
  <c r="AT578" i="2"/>
  <c r="AS578" i="2"/>
  <c r="AO578" i="2"/>
  <c r="AN578" i="2"/>
  <c r="AM578" i="2"/>
  <c r="AI578" i="2"/>
  <c r="AH578" i="2"/>
  <c r="AG578" i="2"/>
  <c r="BA577" i="2"/>
  <c r="AZ577" i="2"/>
  <c r="AY577" i="2"/>
  <c r="AU577" i="2"/>
  <c r="AT577" i="2"/>
  <c r="AS577" i="2"/>
  <c r="AO577" i="2"/>
  <c r="AN577" i="2"/>
  <c r="AM577" i="2"/>
  <c r="AI577" i="2"/>
  <c r="AH577" i="2"/>
  <c r="AG577" i="2"/>
  <c r="BA576" i="2"/>
  <c r="AZ576" i="2"/>
  <c r="AY576" i="2"/>
  <c r="AU576" i="2"/>
  <c r="AT576" i="2"/>
  <c r="AS576" i="2"/>
  <c r="AO576" i="2"/>
  <c r="AN576" i="2"/>
  <c r="AM576" i="2"/>
  <c r="AI576" i="2"/>
  <c r="AH576" i="2"/>
  <c r="AG576" i="2"/>
  <c r="BA575" i="2"/>
  <c r="AZ575" i="2"/>
  <c r="AY575" i="2"/>
  <c r="AU575" i="2"/>
  <c r="AT575" i="2"/>
  <c r="AS575" i="2"/>
  <c r="AO575" i="2"/>
  <c r="AN575" i="2"/>
  <c r="AM575" i="2"/>
  <c r="AI575" i="2"/>
  <c r="AH575" i="2"/>
  <c r="AG575" i="2"/>
  <c r="BA574" i="2"/>
  <c r="AZ574" i="2"/>
  <c r="AY574" i="2"/>
  <c r="AU574" i="2"/>
  <c r="AT574" i="2"/>
  <c r="AS574" i="2"/>
  <c r="AO574" i="2"/>
  <c r="AN574" i="2"/>
  <c r="AM574" i="2"/>
  <c r="AI574" i="2"/>
  <c r="AH574" i="2"/>
  <c r="AG574" i="2"/>
  <c r="BA573" i="2"/>
  <c r="AZ573" i="2"/>
  <c r="AY573" i="2"/>
  <c r="AU573" i="2"/>
  <c r="AT573" i="2"/>
  <c r="AS573" i="2"/>
  <c r="AO573" i="2"/>
  <c r="AN573" i="2"/>
  <c r="AM573" i="2"/>
  <c r="AI573" i="2"/>
  <c r="AH573" i="2"/>
  <c r="AG573" i="2"/>
  <c r="BA572" i="2"/>
  <c r="AZ572" i="2"/>
  <c r="AY572" i="2"/>
  <c r="AU572" i="2"/>
  <c r="AT572" i="2"/>
  <c r="AS572" i="2"/>
  <c r="AO572" i="2"/>
  <c r="AN572" i="2"/>
  <c r="AM572" i="2"/>
  <c r="AI572" i="2"/>
  <c r="AH572" i="2"/>
  <c r="AG572" i="2"/>
  <c r="BA571" i="2"/>
  <c r="AZ571" i="2"/>
  <c r="AY571" i="2"/>
  <c r="AU571" i="2"/>
  <c r="AT571" i="2"/>
  <c r="AS571" i="2"/>
  <c r="AO571" i="2"/>
  <c r="AN571" i="2"/>
  <c r="AM571" i="2"/>
  <c r="AI571" i="2"/>
  <c r="AH571" i="2"/>
  <c r="AG571" i="2"/>
  <c r="BA570" i="2"/>
  <c r="AZ570" i="2"/>
  <c r="AY570" i="2"/>
  <c r="AU570" i="2"/>
  <c r="AT570" i="2"/>
  <c r="AS570" i="2"/>
  <c r="AO570" i="2"/>
  <c r="AN570" i="2"/>
  <c r="AM570" i="2"/>
  <c r="AI570" i="2"/>
  <c r="AH570" i="2"/>
  <c r="AG570" i="2"/>
  <c r="BA569" i="2"/>
  <c r="AZ569" i="2"/>
  <c r="AY569" i="2"/>
  <c r="AU569" i="2"/>
  <c r="AT569" i="2"/>
  <c r="AS569" i="2"/>
  <c r="AO569" i="2"/>
  <c r="AN569" i="2"/>
  <c r="AM569" i="2"/>
  <c r="AI569" i="2"/>
  <c r="AH569" i="2"/>
  <c r="AG569" i="2"/>
  <c r="BA568" i="2"/>
  <c r="AZ568" i="2"/>
  <c r="AY568" i="2"/>
  <c r="AU568" i="2"/>
  <c r="AT568" i="2"/>
  <c r="AS568" i="2"/>
  <c r="AO568" i="2"/>
  <c r="AN568" i="2"/>
  <c r="AM568" i="2"/>
  <c r="AI568" i="2"/>
  <c r="AH568" i="2"/>
  <c r="AG568" i="2"/>
  <c r="BA567" i="2"/>
  <c r="AZ567" i="2"/>
  <c r="AY567" i="2"/>
  <c r="AU567" i="2"/>
  <c r="AT567" i="2"/>
  <c r="AS567" i="2"/>
  <c r="AO567" i="2"/>
  <c r="AN567" i="2"/>
  <c r="AM567" i="2"/>
  <c r="AI567" i="2"/>
  <c r="AH567" i="2"/>
  <c r="AG567" i="2"/>
  <c r="BA566" i="2"/>
  <c r="AZ566" i="2"/>
  <c r="AY566" i="2"/>
  <c r="AU566" i="2"/>
  <c r="AT566" i="2"/>
  <c r="AS566" i="2"/>
  <c r="AO566" i="2"/>
  <c r="AN566" i="2"/>
  <c r="AM566" i="2"/>
  <c r="AI566" i="2"/>
  <c r="AH566" i="2"/>
  <c r="AG566" i="2"/>
  <c r="BA565" i="2"/>
  <c r="AZ565" i="2"/>
  <c r="AY565" i="2"/>
  <c r="AU565" i="2"/>
  <c r="AT565" i="2"/>
  <c r="AS565" i="2"/>
  <c r="AO565" i="2"/>
  <c r="AN565" i="2"/>
  <c r="AM565" i="2"/>
  <c r="AI565" i="2"/>
  <c r="AH565" i="2"/>
  <c r="AG565" i="2"/>
  <c r="BA564" i="2"/>
  <c r="AZ564" i="2"/>
  <c r="AY564" i="2"/>
  <c r="AU564" i="2"/>
  <c r="AT564" i="2"/>
  <c r="AS564" i="2"/>
  <c r="AO564" i="2"/>
  <c r="AN564" i="2"/>
  <c r="AM564" i="2"/>
  <c r="AI564" i="2"/>
  <c r="AH564" i="2"/>
  <c r="AG564" i="2"/>
  <c r="BA563" i="2"/>
  <c r="AZ563" i="2"/>
  <c r="AY563" i="2"/>
  <c r="AU563" i="2"/>
  <c r="AT563" i="2"/>
  <c r="AS563" i="2"/>
  <c r="AO563" i="2"/>
  <c r="AN563" i="2"/>
  <c r="AM563" i="2"/>
  <c r="AI563" i="2"/>
  <c r="AH563" i="2"/>
  <c r="AG563" i="2"/>
  <c r="BA562" i="2"/>
  <c r="AZ562" i="2"/>
  <c r="AY562" i="2"/>
  <c r="AU562" i="2"/>
  <c r="AT562" i="2"/>
  <c r="AS562" i="2"/>
  <c r="AO562" i="2"/>
  <c r="AN562" i="2"/>
  <c r="AM562" i="2"/>
  <c r="AI562" i="2"/>
  <c r="AH562" i="2"/>
  <c r="AG562" i="2"/>
  <c r="BA561" i="2"/>
  <c r="AZ561" i="2"/>
  <c r="AY561" i="2"/>
  <c r="AU561" i="2"/>
  <c r="AT561" i="2"/>
  <c r="AS561" i="2"/>
  <c r="AO561" i="2"/>
  <c r="AN561" i="2"/>
  <c r="AM561" i="2"/>
  <c r="AI561" i="2"/>
  <c r="AH561" i="2"/>
  <c r="AG561" i="2"/>
  <c r="BA560" i="2"/>
  <c r="AZ560" i="2"/>
  <c r="AY560" i="2"/>
  <c r="AU560" i="2"/>
  <c r="AT560" i="2"/>
  <c r="AS560" i="2"/>
  <c r="AO560" i="2"/>
  <c r="AN560" i="2"/>
  <c r="AM560" i="2"/>
  <c r="AI560" i="2"/>
  <c r="AH560" i="2"/>
  <c r="AG560" i="2"/>
  <c r="BA559" i="2"/>
  <c r="AZ559" i="2"/>
  <c r="AY559" i="2"/>
  <c r="AU559" i="2"/>
  <c r="AT559" i="2"/>
  <c r="AS559" i="2"/>
  <c r="AO559" i="2"/>
  <c r="AN559" i="2"/>
  <c r="AM559" i="2"/>
  <c r="AI559" i="2"/>
  <c r="AH559" i="2"/>
  <c r="AG559" i="2"/>
  <c r="BA558" i="2"/>
  <c r="AZ558" i="2"/>
  <c r="AY558" i="2"/>
  <c r="AU558" i="2"/>
  <c r="AT558" i="2"/>
  <c r="AS558" i="2"/>
  <c r="AO558" i="2"/>
  <c r="AN558" i="2"/>
  <c r="AM558" i="2"/>
  <c r="AI558" i="2"/>
  <c r="AH558" i="2"/>
  <c r="AG558" i="2"/>
  <c r="BA557" i="2"/>
  <c r="AZ557" i="2"/>
  <c r="AY557" i="2"/>
  <c r="AU557" i="2"/>
  <c r="AT557" i="2"/>
  <c r="AS557" i="2"/>
  <c r="AO557" i="2"/>
  <c r="AN557" i="2"/>
  <c r="AM557" i="2"/>
  <c r="AI557" i="2"/>
  <c r="AH557" i="2"/>
  <c r="AG557" i="2"/>
  <c r="BA556" i="2"/>
  <c r="AZ556" i="2"/>
  <c r="AY556" i="2"/>
  <c r="AU556" i="2"/>
  <c r="AT556" i="2"/>
  <c r="AS556" i="2"/>
  <c r="AO556" i="2"/>
  <c r="AN556" i="2"/>
  <c r="AM556" i="2"/>
  <c r="AI556" i="2"/>
  <c r="AH556" i="2"/>
  <c r="AG556" i="2"/>
  <c r="BA555" i="2"/>
  <c r="AZ555" i="2"/>
  <c r="AY555" i="2"/>
  <c r="AU555" i="2"/>
  <c r="AT555" i="2"/>
  <c r="AS555" i="2"/>
  <c r="AO555" i="2"/>
  <c r="AN555" i="2"/>
  <c r="AM555" i="2"/>
  <c r="AI555" i="2"/>
  <c r="AH555" i="2"/>
  <c r="AG555" i="2"/>
  <c r="BA554" i="2"/>
  <c r="AZ554" i="2"/>
  <c r="AY554" i="2"/>
  <c r="AU554" i="2"/>
  <c r="AT554" i="2"/>
  <c r="AS554" i="2"/>
  <c r="AO554" i="2"/>
  <c r="AN554" i="2"/>
  <c r="AM554" i="2"/>
  <c r="AI554" i="2"/>
  <c r="AH554" i="2"/>
  <c r="AG554" i="2"/>
  <c r="BA553" i="2"/>
  <c r="AZ553" i="2"/>
  <c r="AY553" i="2"/>
  <c r="AU553" i="2"/>
  <c r="AT553" i="2"/>
  <c r="AS553" i="2"/>
  <c r="AO553" i="2"/>
  <c r="AN553" i="2"/>
  <c r="AM553" i="2"/>
  <c r="AI553" i="2"/>
  <c r="AH553" i="2"/>
  <c r="AG553" i="2"/>
  <c r="BA552" i="2"/>
  <c r="AZ552" i="2"/>
  <c r="AY552" i="2"/>
  <c r="AU552" i="2"/>
  <c r="AT552" i="2"/>
  <c r="AS552" i="2"/>
  <c r="AO552" i="2"/>
  <c r="AN552" i="2"/>
  <c r="AM552" i="2"/>
  <c r="AI552" i="2"/>
  <c r="AH552" i="2"/>
  <c r="AG552" i="2"/>
  <c r="BA551" i="2"/>
  <c r="AZ551" i="2"/>
  <c r="AY551" i="2"/>
  <c r="AU551" i="2"/>
  <c r="AT551" i="2"/>
  <c r="AS551" i="2"/>
  <c r="AO551" i="2"/>
  <c r="AN551" i="2"/>
  <c r="AM551" i="2"/>
  <c r="AI551" i="2"/>
  <c r="AH551" i="2"/>
  <c r="AG551" i="2"/>
  <c r="BA550" i="2"/>
  <c r="AZ550" i="2"/>
  <c r="AY550" i="2"/>
  <c r="AU550" i="2"/>
  <c r="AT550" i="2"/>
  <c r="AS550" i="2"/>
  <c r="AO550" i="2"/>
  <c r="AN550" i="2"/>
  <c r="AM550" i="2"/>
  <c r="AI550" i="2"/>
  <c r="AH550" i="2"/>
  <c r="AG550" i="2"/>
  <c r="BA549" i="2"/>
  <c r="AZ549" i="2"/>
  <c r="AY549" i="2"/>
  <c r="AU549" i="2"/>
  <c r="AT549" i="2"/>
  <c r="AS549" i="2"/>
  <c r="AO549" i="2"/>
  <c r="AN549" i="2"/>
  <c r="AM549" i="2"/>
  <c r="AI549" i="2"/>
  <c r="AH549" i="2"/>
  <c r="AG549" i="2"/>
  <c r="BA548" i="2"/>
  <c r="AZ548" i="2"/>
  <c r="AY548" i="2"/>
  <c r="AU548" i="2"/>
  <c r="AT548" i="2"/>
  <c r="AS548" i="2"/>
  <c r="AO548" i="2"/>
  <c r="AN548" i="2"/>
  <c r="AM548" i="2"/>
  <c r="AI548" i="2"/>
  <c r="AH548" i="2"/>
  <c r="AG548" i="2"/>
  <c r="BA547" i="2"/>
  <c r="AZ547" i="2"/>
  <c r="AY547" i="2"/>
  <c r="AU547" i="2"/>
  <c r="AT547" i="2"/>
  <c r="AS547" i="2"/>
  <c r="AO547" i="2"/>
  <c r="AN547" i="2"/>
  <c r="AM547" i="2"/>
  <c r="AI547" i="2"/>
  <c r="AH547" i="2"/>
  <c r="AG547" i="2"/>
  <c r="BA546" i="2"/>
  <c r="AZ546" i="2"/>
  <c r="AY546" i="2"/>
  <c r="AU546" i="2"/>
  <c r="AT546" i="2"/>
  <c r="AS546" i="2"/>
  <c r="AO546" i="2"/>
  <c r="AN546" i="2"/>
  <c r="AM546" i="2"/>
  <c r="AI546" i="2"/>
  <c r="AH546" i="2"/>
  <c r="AG546" i="2"/>
  <c r="BA545" i="2"/>
  <c r="AZ545" i="2"/>
  <c r="AY545" i="2"/>
  <c r="AU545" i="2"/>
  <c r="AT545" i="2"/>
  <c r="AS545" i="2"/>
  <c r="AO545" i="2"/>
  <c r="AN545" i="2"/>
  <c r="AM545" i="2"/>
  <c r="AI545" i="2"/>
  <c r="AH545" i="2"/>
  <c r="AG545" i="2"/>
  <c r="BA544" i="2"/>
  <c r="AZ544" i="2"/>
  <c r="AY544" i="2"/>
  <c r="AU544" i="2"/>
  <c r="AT544" i="2"/>
  <c r="AS544" i="2"/>
  <c r="AO544" i="2"/>
  <c r="AN544" i="2"/>
  <c r="AM544" i="2"/>
  <c r="AI544" i="2"/>
  <c r="AH544" i="2"/>
  <c r="AG544" i="2"/>
  <c r="BA543" i="2"/>
  <c r="AZ543" i="2"/>
  <c r="AY543" i="2"/>
  <c r="AU543" i="2"/>
  <c r="AT543" i="2"/>
  <c r="AS543" i="2"/>
  <c r="AO543" i="2"/>
  <c r="AN543" i="2"/>
  <c r="AM543" i="2"/>
  <c r="AI543" i="2"/>
  <c r="AH543" i="2"/>
  <c r="AG543" i="2"/>
  <c r="BA542" i="2"/>
  <c r="AZ542" i="2"/>
  <c r="AY542" i="2"/>
  <c r="AU542" i="2"/>
  <c r="AT542" i="2"/>
  <c r="AS542" i="2"/>
  <c r="AO542" i="2"/>
  <c r="AN542" i="2"/>
  <c r="AM542" i="2"/>
  <c r="AI542" i="2"/>
  <c r="AH542" i="2"/>
  <c r="AG542" i="2"/>
  <c r="BA541" i="2"/>
  <c r="AZ541" i="2"/>
  <c r="AY541" i="2"/>
  <c r="AU541" i="2"/>
  <c r="AT541" i="2"/>
  <c r="AS541" i="2"/>
  <c r="AO541" i="2"/>
  <c r="AN541" i="2"/>
  <c r="AM541" i="2"/>
  <c r="AI541" i="2"/>
  <c r="AH541" i="2"/>
  <c r="AG541" i="2"/>
  <c r="BA540" i="2"/>
  <c r="AZ540" i="2"/>
  <c r="AY540" i="2"/>
  <c r="AU540" i="2"/>
  <c r="AT540" i="2"/>
  <c r="AS540" i="2"/>
  <c r="AO540" i="2"/>
  <c r="AN540" i="2"/>
  <c r="AM540" i="2"/>
  <c r="AI540" i="2"/>
  <c r="AH540" i="2"/>
  <c r="AG540" i="2"/>
  <c r="BA539" i="2"/>
  <c r="AZ539" i="2"/>
  <c r="AY539" i="2"/>
  <c r="AU539" i="2"/>
  <c r="AT539" i="2"/>
  <c r="AS539" i="2"/>
  <c r="AO539" i="2"/>
  <c r="AN539" i="2"/>
  <c r="AM539" i="2"/>
  <c r="AI539" i="2"/>
  <c r="AH539" i="2"/>
  <c r="AG539" i="2"/>
  <c r="BA538" i="2"/>
  <c r="AZ538" i="2"/>
  <c r="AY538" i="2"/>
  <c r="AU538" i="2"/>
  <c r="AT538" i="2"/>
  <c r="AS538" i="2"/>
  <c r="AO538" i="2"/>
  <c r="AN538" i="2"/>
  <c r="AM538" i="2"/>
  <c r="AI538" i="2"/>
  <c r="AH538" i="2"/>
  <c r="AG538" i="2"/>
  <c r="BA537" i="2"/>
  <c r="AZ537" i="2"/>
  <c r="AY537" i="2"/>
  <c r="AU537" i="2"/>
  <c r="AT537" i="2"/>
  <c r="AS537" i="2"/>
  <c r="AO537" i="2"/>
  <c r="AN537" i="2"/>
  <c r="AM537" i="2"/>
  <c r="AI537" i="2"/>
  <c r="AH537" i="2"/>
  <c r="AG537" i="2"/>
  <c r="BA536" i="2"/>
  <c r="AZ536" i="2"/>
  <c r="AY536" i="2"/>
  <c r="AU536" i="2"/>
  <c r="AT536" i="2"/>
  <c r="AS536" i="2"/>
  <c r="AO536" i="2"/>
  <c r="AN536" i="2"/>
  <c r="AM536" i="2"/>
  <c r="AI536" i="2"/>
  <c r="AH536" i="2"/>
  <c r="AG536" i="2"/>
  <c r="BA535" i="2"/>
  <c r="AZ535" i="2"/>
  <c r="AY535" i="2"/>
  <c r="AU535" i="2"/>
  <c r="AT535" i="2"/>
  <c r="AS535" i="2"/>
  <c r="AO535" i="2"/>
  <c r="AN535" i="2"/>
  <c r="AM535" i="2"/>
  <c r="AI535" i="2"/>
  <c r="AH535" i="2"/>
  <c r="AG535" i="2"/>
  <c r="BA534" i="2"/>
  <c r="AZ534" i="2"/>
  <c r="AY534" i="2"/>
  <c r="AU534" i="2"/>
  <c r="AT534" i="2"/>
  <c r="AS534" i="2"/>
  <c r="AO534" i="2"/>
  <c r="AN534" i="2"/>
  <c r="AM534" i="2"/>
  <c r="AI534" i="2"/>
  <c r="AH534" i="2"/>
  <c r="AG534" i="2"/>
  <c r="BA533" i="2"/>
  <c r="AZ533" i="2"/>
  <c r="AY533" i="2"/>
  <c r="AU533" i="2"/>
  <c r="AT533" i="2"/>
  <c r="AS533" i="2"/>
  <c r="AO533" i="2"/>
  <c r="AN533" i="2"/>
  <c r="AM533" i="2"/>
  <c r="AI533" i="2"/>
  <c r="AH533" i="2"/>
  <c r="AG533" i="2"/>
  <c r="BA532" i="2"/>
  <c r="AZ532" i="2"/>
  <c r="AY532" i="2"/>
  <c r="AU532" i="2"/>
  <c r="AT532" i="2"/>
  <c r="AS532" i="2"/>
  <c r="AO532" i="2"/>
  <c r="AN532" i="2"/>
  <c r="AM532" i="2"/>
  <c r="AI532" i="2"/>
  <c r="AH532" i="2"/>
  <c r="AG532" i="2"/>
  <c r="BA531" i="2"/>
  <c r="AZ531" i="2"/>
  <c r="AY531" i="2"/>
  <c r="AU531" i="2"/>
  <c r="AT531" i="2"/>
  <c r="AS531" i="2"/>
  <c r="AO531" i="2"/>
  <c r="AN531" i="2"/>
  <c r="AM531" i="2"/>
  <c r="AI531" i="2"/>
  <c r="AH531" i="2"/>
  <c r="AG531" i="2"/>
  <c r="BA530" i="2"/>
  <c r="AZ530" i="2"/>
  <c r="AY530" i="2"/>
  <c r="AU530" i="2"/>
  <c r="AT530" i="2"/>
  <c r="AS530" i="2"/>
  <c r="AO530" i="2"/>
  <c r="AN530" i="2"/>
  <c r="AM530" i="2"/>
  <c r="AI530" i="2"/>
  <c r="AH530" i="2"/>
  <c r="AG530" i="2"/>
  <c r="BA529" i="2"/>
  <c r="AZ529" i="2"/>
  <c r="AY529" i="2"/>
  <c r="AU529" i="2"/>
  <c r="AT529" i="2"/>
  <c r="AS529" i="2"/>
  <c r="AO529" i="2"/>
  <c r="AN529" i="2"/>
  <c r="AM529" i="2"/>
  <c r="AI529" i="2"/>
  <c r="AH529" i="2"/>
  <c r="AG529" i="2"/>
  <c r="BA528" i="2"/>
  <c r="AZ528" i="2"/>
  <c r="AY528" i="2"/>
  <c r="AU528" i="2"/>
  <c r="AT528" i="2"/>
  <c r="AS528" i="2"/>
  <c r="AO528" i="2"/>
  <c r="AN528" i="2"/>
  <c r="AM528" i="2"/>
  <c r="AI528" i="2"/>
  <c r="AH528" i="2"/>
  <c r="AG528" i="2"/>
  <c r="BA527" i="2"/>
  <c r="AZ527" i="2"/>
  <c r="AY527" i="2"/>
  <c r="AU527" i="2"/>
  <c r="AT527" i="2"/>
  <c r="AS527" i="2"/>
  <c r="AO527" i="2"/>
  <c r="AN527" i="2"/>
  <c r="AM527" i="2"/>
  <c r="AI527" i="2"/>
  <c r="AH527" i="2"/>
  <c r="AG527" i="2"/>
  <c r="BA526" i="2"/>
  <c r="AZ526" i="2"/>
  <c r="AY526" i="2"/>
  <c r="AU526" i="2"/>
  <c r="AT526" i="2"/>
  <c r="AS526" i="2"/>
  <c r="AO526" i="2"/>
  <c r="AN526" i="2"/>
  <c r="AM526" i="2"/>
  <c r="AI526" i="2"/>
  <c r="AH526" i="2"/>
  <c r="AG526" i="2"/>
  <c r="BA525" i="2"/>
  <c r="AZ525" i="2"/>
  <c r="AY525" i="2"/>
  <c r="AU525" i="2"/>
  <c r="AT525" i="2"/>
  <c r="AS525" i="2"/>
  <c r="AO525" i="2"/>
  <c r="AN525" i="2"/>
  <c r="AM525" i="2"/>
  <c r="AI525" i="2"/>
  <c r="AH525" i="2"/>
  <c r="AG525" i="2"/>
  <c r="BA524" i="2"/>
  <c r="AZ524" i="2"/>
  <c r="AY524" i="2"/>
  <c r="AU524" i="2"/>
  <c r="AT524" i="2"/>
  <c r="AS524" i="2"/>
  <c r="AO524" i="2"/>
  <c r="AN524" i="2"/>
  <c r="AM524" i="2"/>
  <c r="AI524" i="2"/>
  <c r="AH524" i="2"/>
  <c r="AG524" i="2"/>
  <c r="BA523" i="2"/>
  <c r="AZ523" i="2"/>
  <c r="AY523" i="2"/>
  <c r="AU523" i="2"/>
  <c r="AT523" i="2"/>
  <c r="AS523" i="2"/>
  <c r="AO523" i="2"/>
  <c r="AN523" i="2"/>
  <c r="AM523" i="2"/>
  <c r="AI523" i="2"/>
  <c r="AH523" i="2"/>
  <c r="AG523" i="2"/>
  <c r="BA522" i="2"/>
  <c r="AZ522" i="2"/>
  <c r="AY522" i="2"/>
  <c r="AU522" i="2"/>
  <c r="AT522" i="2"/>
  <c r="AS522" i="2"/>
  <c r="AO522" i="2"/>
  <c r="AN522" i="2"/>
  <c r="AM522" i="2"/>
  <c r="AI522" i="2"/>
  <c r="AH522" i="2"/>
  <c r="AG522" i="2"/>
  <c r="BA521" i="2"/>
  <c r="AZ521" i="2"/>
  <c r="AY521" i="2"/>
  <c r="AU521" i="2"/>
  <c r="AT521" i="2"/>
  <c r="AS521" i="2"/>
  <c r="AO521" i="2"/>
  <c r="AN521" i="2"/>
  <c r="AM521" i="2"/>
  <c r="AI521" i="2"/>
  <c r="AH521" i="2"/>
  <c r="AG521" i="2"/>
  <c r="BA520" i="2"/>
  <c r="AZ520" i="2"/>
  <c r="AY520" i="2"/>
  <c r="AU520" i="2"/>
  <c r="AT520" i="2"/>
  <c r="AS520" i="2"/>
  <c r="AO520" i="2"/>
  <c r="AN520" i="2"/>
  <c r="AM520" i="2"/>
  <c r="AI520" i="2"/>
  <c r="AH520" i="2"/>
  <c r="AG520" i="2"/>
  <c r="BA519" i="2"/>
  <c r="AZ519" i="2"/>
  <c r="AY519" i="2"/>
  <c r="AU519" i="2"/>
  <c r="AT519" i="2"/>
  <c r="AS519" i="2"/>
  <c r="AO519" i="2"/>
  <c r="AN519" i="2"/>
  <c r="AM519" i="2"/>
  <c r="AI519" i="2"/>
  <c r="AH519" i="2"/>
  <c r="AG519" i="2"/>
  <c r="BA518" i="2"/>
  <c r="AZ518" i="2"/>
  <c r="AY518" i="2"/>
  <c r="AU518" i="2"/>
  <c r="AT518" i="2"/>
  <c r="AS518" i="2"/>
  <c r="AO518" i="2"/>
  <c r="AN518" i="2"/>
  <c r="AM518" i="2"/>
  <c r="AI518" i="2"/>
  <c r="AH518" i="2"/>
  <c r="AG518" i="2"/>
  <c r="BA517" i="2"/>
  <c r="AZ517" i="2"/>
  <c r="AY517" i="2"/>
  <c r="AU517" i="2"/>
  <c r="AT517" i="2"/>
  <c r="AS517" i="2"/>
  <c r="AO517" i="2"/>
  <c r="AN517" i="2"/>
  <c r="AM517" i="2"/>
  <c r="AI517" i="2"/>
  <c r="AH517" i="2"/>
  <c r="AG517" i="2"/>
  <c r="BA516" i="2"/>
  <c r="AZ516" i="2"/>
  <c r="AY516" i="2"/>
  <c r="AU516" i="2"/>
  <c r="AT516" i="2"/>
  <c r="AS516" i="2"/>
  <c r="AO516" i="2"/>
  <c r="AN516" i="2"/>
  <c r="AM516" i="2"/>
  <c r="AI516" i="2"/>
  <c r="AH516" i="2"/>
  <c r="AG516" i="2"/>
  <c r="BA515" i="2"/>
  <c r="AZ515" i="2"/>
  <c r="AY515" i="2"/>
  <c r="AU515" i="2"/>
  <c r="AT515" i="2"/>
  <c r="AS515" i="2"/>
  <c r="AO515" i="2"/>
  <c r="AN515" i="2"/>
  <c r="AM515" i="2"/>
  <c r="AI515" i="2"/>
  <c r="AH515" i="2"/>
  <c r="AG515" i="2"/>
  <c r="BA514" i="2"/>
  <c r="AZ514" i="2"/>
  <c r="AY514" i="2"/>
  <c r="AU514" i="2"/>
  <c r="AT514" i="2"/>
  <c r="AS514" i="2"/>
  <c r="AO514" i="2"/>
  <c r="AN514" i="2"/>
  <c r="AM514" i="2"/>
  <c r="AI514" i="2"/>
  <c r="AH514" i="2"/>
  <c r="AG514" i="2"/>
  <c r="BA513" i="2"/>
  <c r="AZ513" i="2"/>
  <c r="AY513" i="2"/>
  <c r="AU513" i="2"/>
  <c r="AT513" i="2"/>
  <c r="AS513" i="2"/>
  <c r="AO513" i="2"/>
  <c r="AN513" i="2"/>
  <c r="AM513" i="2"/>
  <c r="AI513" i="2"/>
  <c r="AH513" i="2"/>
  <c r="AG513" i="2"/>
  <c r="BA512" i="2"/>
  <c r="AZ512" i="2"/>
  <c r="AY512" i="2"/>
  <c r="AU512" i="2"/>
  <c r="AT512" i="2"/>
  <c r="AS512" i="2"/>
  <c r="AO512" i="2"/>
  <c r="AN512" i="2"/>
  <c r="AM512" i="2"/>
  <c r="AI512" i="2"/>
  <c r="AH512" i="2"/>
  <c r="AG512" i="2"/>
  <c r="BA511" i="2"/>
  <c r="AZ511" i="2"/>
  <c r="AY511" i="2"/>
  <c r="AU511" i="2"/>
  <c r="AT511" i="2"/>
  <c r="AS511" i="2"/>
  <c r="AO511" i="2"/>
  <c r="AN511" i="2"/>
  <c r="AM511" i="2"/>
  <c r="AI511" i="2"/>
  <c r="AH511" i="2"/>
  <c r="AG511" i="2"/>
  <c r="BA510" i="2"/>
  <c r="AZ510" i="2"/>
  <c r="AY510" i="2"/>
  <c r="AU510" i="2"/>
  <c r="AT510" i="2"/>
  <c r="AS510" i="2"/>
  <c r="AO510" i="2"/>
  <c r="AN510" i="2"/>
  <c r="AM510" i="2"/>
  <c r="AI510" i="2"/>
  <c r="AH510" i="2"/>
  <c r="AG510" i="2"/>
  <c r="BA509" i="2"/>
  <c r="AZ509" i="2"/>
  <c r="AY509" i="2"/>
  <c r="AU509" i="2"/>
  <c r="AT509" i="2"/>
  <c r="AS509" i="2"/>
  <c r="AO509" i="2"/>
  <c r="AN509" i="2"/>
  <c r="AM509" i="2"/>
  <c r="AI509" i="2"/>
  <c r="AH509" i="2"/>
  <c r="AG509" i="2"/>
  <c r="BA508" i="2"/>
  <c r="AZ508" i="2"/>
  <c r="AY508" i="2"/>
  <c r="AU508" i="2"/>
  <c r="AT508" i="2"/>
  <c r="AS508" i="2"/>
  <c r="AO508" i="2"/>
  <c r="AN508" i="2"/>
  <c r="AM508" i="2"/>
  <c r="AI508" i="2"/>
  <c r="AH508" i="2"/>
  <c r="AG508" i="2"/>
  <c r="BA507" i="2"/>
  <c r="AZ507" i="2"/>
  <c r="AY507" i="2"/>
  <c r="AU507" i="2"/>
  <c r="AT507" i="2"/>
  <c r="AS507" i="2"/>
  <c r="AO507" i="2"/>
  <c r="AN507" i="2"/>
  <c r="AM507" i="2"/>
  <c r="AI507" i="2"/>
  <c r="AH507" i="2"/>
  <c r="AG507" i="2"/>
  <c r="BA506" i="2"/>
  <c r="AZ506" i="2"/>
  <c r="AY506" i="2"/>
  <c r="AU506" i="2"/>
  <c r="AT506" i="2"/>
  <c r="AS506" i="2"/>
  <c r="AO506" i="2"/>
  <c r="AN506" i="2"/>
  <c r="AM506" i="2"/>
  <c r="AI506" i="2"/>
  <c r="AH506" i="2"/>
  <c r="AG506" i="2"/>
  <c r="BA505" i="2"/>
  <c r="AZ505" i="2"/>
  <c r="AY505" i="2"/>
  <c r="AU505" i="2"/>
  <c r="AT505" i="2"/>
  <c r="AS505" i="2"/>
  <c r="AO505" i="2"/>
  <c r="AN505" i="2"/>
  <c r="AM505" i="2"/>
  <c r="AI505" i="2"/>
  <c r="AH505" i="2"/>
  <c r="AG505" i="2"/>
  <c r="BA504" i="2"/>
  <c r="AZ504" i="2"/>
  <c r="AY504" i="2"/>
  <c r="AU504" i="2"/>
  <c r="AT504" i="2"/>
  <c r="AS504" i="2"/>
  <c r="AO504" i="2"/>
  <c r="AN504" i="2"/>
  <c r="AM504" i="2"/>
  <c r="AI504" i="2"/>
  <c r="AH504" i="2"/>
  <c r="AG504" i="2"/>
  <c r="BA503" i="2"/>
  <c r="AZ503" i="2"/>
  <c r="AY503" i="2"/>
  <c r="AU503" i="2"/>
  <c r="AT503" i="2"/>
  <c r="AS503" i="2"/>
  <c r="AO503" i="2"/>
  <c r="AN503" i="2"/>
  <c r="AM503" i="2"/>
  <c r="AI503" i="2"/>
  <c r="AH503" i="2"/>
  <c r="AG503" i="2"/>
  <c r="BA502" i="2"/>
  <c r="AZ502" i="2"/>
  <c r="AY502" i="2"/>
  <c r="AU502" i="2"/>
  <c r="AT502" i="2"/>
  <c r="AS502" i="2"/>
  <c r="AO502" i="2"/>
  <c r="AN502" i="2"/>
  <c r="AM502" i="2"/>
  <c r="AI502" i="2"/>
  <c r="AH502" i="2"/>
  <c r="AG502" i="2"/>
  <c r="BA501" i="2"/>
  <c r="AZ501" i="2"/>
  <c r="AY501" i="2"/>
  <c r="AU501" i="2"/>
  <c r="AT501" i="2"/>
  <c r="AS501" i="2"/>
  <c r="AO501" i="2"/>
  <c r="AN501" i="2"/>
  <c r="AM501" i="2"/>
  <c r="AI501" i="2"/>
  <c r="AH501" i="2"/>
  <c r="AG501" i="2"/>
  <c r="BA500" i="2"/>
  <c r="AZ500" i="2"/>
  <c r="AY500" i="2"/>
  <c r="AU500" i="2"/>
  <c r="AT500" i="2"/>
  <c r="AS500" i="2"/>
  <c r="AO500" i="2"/>
  <c r="AN500" i="2"/>
  <c r="AM500" i="2"/>
  <c r="AI500" i="2"/>
  <c r="AH500" i="2"/>
  <c r="AG500" i="2"/>
  <c r="BA499" i="2"/>
  <c r="AZ499" i="2"/>
  <c r="AY499" i="2"/>
  <c r="AU499" i="2"/>
  <c r="AT499" i="2"/>
  <c r="AS499" i="2"/>
  <c r="AO499" i="2"/>
  <c r="AN499" i="2"/>
  <c r="AM499" i="2"/>
  <c r="AI499" i="2"/>
  <c r="AH499" i="2"/>
  <c r="AG499" i="2"/>
  <c r="BA498" i="2"/>
  <c r="AZ498" i="2"/>
  <c r="AY498" i="2"/>
  <c r="AU498" i="2"/>
  <c r="AT498" i="2"/>
  <c r="AS498" i="2"/>
  <c r="AO498" i="2"/>
  <c r="AN498" i="2"/>
  <c r="AM498" i="2"/>
  <c r="AI498" i="2"/>
  <c r="AH498" i="2"/>
  <c r="AG498" i="2"/>
  <c r="BA497" i="2"/>
  <c r="AZ497" i="2"/>
  <c r="AY497" i="2"/>
  <c r="AU497" i="2"/>
  <c r="AT497" i="2"/>
  <c r="AS497" i="2"/>
  <c r="AO497" i="2"/>
  <c r="AN497" i="2"/>
  <c r="AM497" i="2"/>
  <c r="AI497" i="2"/>
  <c r="AH497" i="2"/>
  <c r="AG497" i="2"/>
  <c r="BA496" i="2"/>
  <c r="AZ496" i="2"/>
  <c r="AY496" i="2"/>
  <c r="AU496" i="2"/>
  <c r="AT496" i="2"/>
  <c r="AS496" i="2"/>
  <c r="AO496" i="2"/>
  <c r="AN496" i="2"/>
  <c r="AM496" i="2"/>
  <c r="AI496" i="2"/>
  <c r="AH496" i="2"/>
  <c r="AG496" i="2"/>
  <c r="BA495" i="2"/>
  <c r="AZ495" i="2"/>
  <c r="AY495" i="2"/>
  <c r="AU495" i="2"/>
  <c r="AT495" i="2"/>
  <c r="AS495" i="2"/>
  <c r="AO495" i="2"/>
  <c r="AN495" i="2"/>
  <c r="AM495" i="2"/>
  <c r="AI495" i="2"/>
  <c r="AH495" i="2"/>
  <c r="AG495" i="2"/>
  <c r="BA494" i="2"/>
  <c r="AZ494" i="2"/>
  <c r="AY494" i="2"/>
  <c r="AU494" i="2"/>
  <c r="AT494" i="2"/>
  <c r="AS494" i="2"/>
  <c r="AO494" i="2"/>
  <c r="AN494" i="2"/>
  <c r="AM494" i="2"/>
  <c r="AI494" i="2"/>
  <c r="AH494" i="2"/>
  <c r="AG494" i="2"/>
  <c r="BA493" i="2"/>
  <c r="AZ493" i="2"/>
  <c r="AY493" i="2"/>
  <c r="AU493" i="2"/>
  <c r="AT493" i="2"/>
  <c r="AS493" i="2"/>
  <c r="AO493" i="2"/>
  <c r="AN493" i="2"/>
  <c r="AM493" i="2"/>
  <c r="AI493" i="2"/>
  <c r="AH493" i="2"/>
  <c r="AG493" i="2"/>
  <c r="BA492" i="2"/>
  <c r="AZ492" i="2"/>
  <c r="AY492" i="2"/>
  <c r="AU492" i="2"/>
  <c r="AT492" i="2"/>
  <c r="AS492" i="2"/>
  <c r="AO492" i="2"/>
  <c r="AN492" i="2"/>
  <c r="AM492" i="2"/>
  <c r="AI492" i="2"/>
  <c r="AH492" i="2"/>
  <c r="AG492" i="2"/>
  <c r="BA491" i="2"/>
  <c r="AZ491" i="2"/>
  <c r="AY491" i="2"/>
  <c r="AU491" i="2"/>
  <c r="AT491" i="2"/>
  <c r="AS491" i="2"/>
  <c r="AO491" i="2"/>
  <c r="AN491" i="2"/>
  <c r="AM491" i="2"/>
  <c r="AI491" i="2"/>
  <c r="AH491" i="2"/>
  <c r="AG491" i="2"/>
  <c r="BA490" i="2"/>
  <c r="AZ490" i="2"/>
  <c r="AY490" i="2"/>
  <c r="AU490" i="2"/>
  <c r="AT490" i="2"/>
  <c r="AS490" i="2"/>
  <c r="AO490" i="2"/>
  <c r="AN490" i="2"/>
  <c r="AM490" i="2"/>
  <c r="AI490" i="2"/>
  <c r="AH490" i="2"/>
  <c r="AG490" i="2"/>
  <c r="BA489" i="2"/>
  <c r="AZ489" i="2"/>
  <c r="AY489" i="2"/>
  <c r="AU489" i="2"/>
  <c r="AT489" i="2"/>
  <c r="AS489" i="2"/>
  <c r="AO489" i="2"/>
  <c r="AN489" i="2"/>
  <c r="AM489" i="2"/>
  <c r="AI489" i="2"/>
  <c r="AH489" i="2"/>
  <c r="AG489" i="2"/>
  <c r="BA488" i="2"/>
  <c r="AZ488" i="2"/>
  <c r="AY488" i="2"/>
  <c r="AU488" i="2"/>
  <c r="AT488" i="2"/>
  <c r="AS488" i="2"/>
  <c r="AO488" i="2"/>
  <c r="AN488" i="2"/>
  <c r="AM488" i="2"/>
  <c r="AI488" i="2"/>
  <c r="AH488" i="2"/>
  <c r="AG488" i="2"/>
  <c r="BA487" i="2"/>
  <c r="AZ487" i="2"/>
  <c r="AY487" i="2"/>
  <c r="AU487" i="2"/>
  <c r="AT487" i="2"/>
  <c r="AS487" i="2"/>
  <c r="AO487" i="2"/>
  <c r="AN487" i="2"/>
  <c r="AM487" i="2"/>
  <c r="AI487" i="2"/>
  <c r="AH487" i="2"/>
  <c r="AG487" i="2"/>
  <c r="BA486" i="2"/>
  <c r="AZ486" i="2"/>
  <c r="AY486" i="2"/>
  <c r="AU486" i="2"/>
  <c r="AT486" i="2"/>
  <c r="AS486" i="2"/>
  <c r="AO486" i="2"/>
  <c r="AN486" i="2"/>
  <c r="AM486" i="2"/>
  <c r="AI486" i="2"/>
  <c r="AH486" i="2"/>
  <c r="AG486" i="2"/>
  <c r="BA485" i="2"/>
  <c r="AZ485" i="2"/>
  <c r="AY485" i="2"/>
  <c r="AU485" i="2"/>
  <c r="AT485" i="2"/>
  <c r="AS485" i="2"/>
  <c r="AO485" i="2"/>
  <c r="AN485" i="2"/>
  <c r="AM485" i="2"/>
  <c r="AI485" i="2"/>
  <c r="AH485" i="2"/>
  <c r="AG485" i="2"/>
  <c r="BA484" i="2"/>
  <c r="AZ484" i="2"/>
  <c r="AY484" i="2"/>
  <c r="AU484" i="2"/>
  <c r="AT484" i="2"/>
  <c r="AS484" i="2"/>
  <c r="AO484" i="2"/>
  <c r="AN484" i="2"/>
  <c r="AM484" i="2"/>
  <c r="AI484" i="2"/>
  <c r="AH484" i="2"/>
  <c r="AG484" i="2"/>
  <c r="BA483" i="2"/>
  <c r="AZ483" i="2"/>
  <c r="AY483" i="2"/>
  <c r="AU483" i="2"/>
  <c r="AT483" i="2"/>
  <c r="AS483" i="2"/>
  <c r="AO483" i="2"/>
  <c r="AN483" i="2"/>
  <c r="AM483" i="2"/>
  <c r="AI483" i="2"/>
  <c r="AH483" i="2"/>
  <c r="AG483" i="2"/>
  <c r="BA482" i="2"/>
  <c r="AZ482" i="2"/>
  <c r="AY482" i="2"/>
  <c r="AU482" i="2"/>
  <c r="AT482" i="2"/>
  <c r="AS482" i="2"/>
  <c r="AO482" i="2"/>
  <c r="AN482" i="2"/>
  <c r="AM482" i="2"/>
  <c r="AI482" i="2"/>
  <c r="AH482" i="2"/>
  <c r="AG482" i="2"/>
  <c r="BA481" i="2"/>
  <c r="AZ481" i="2"/>
  <c r="AY481" i="2"/>
  <c r="AU481" i="2"/>
  <c r="AT481" i="2"/>
  <c r="AS481" i="2"/>
  <c r="AO481" i="2"/>
  <c r="AN481" i="2"/>
  <c r="AM481" i="2"/>
  <c r="AI481" i="2"/>
  <c r="AH481" i="2"/>
  <c r="AG481" i="2"/>
  <c r="BA480" i="2"/>
  <c r="AZ480" i="2"/>
  <c r="AY480" i="2"/>
  <c r="AU480" i="2"/>
  <c r="AT480" i="2"/>
  <c r="AS480" i="2"/>
  <c r="AO480" i="2"/>
  <c r="AN480" i="2"/>
  <c r="AM480" i="2"/>
  <c r="AI480" i="2"/>
  <c r="AH480" i="2"/>
  <c r="AG480" i="2"/>
  <c r="BA479" i="2"/>
  <c r="AZ479" i="2"/>
  <c r="AY479" i="2"/>
  <c r="AU479" i="2"/>
  <c r="AT479" i="2"/>
  <c r="AS479" i="2"/>
  <c r="AO479" i="2"/>
  <c r="AN479" i="2"/>
  <c r="AM479" i="2"/>
  <c r="AI479" i="2"/>
  <c r="AH479" i="2"/>
  <c r="AG479" i="2"/>
  <c r="BA478" i="2"/>
  <c r="AZ478" i="2"/>
  <c r="AY478" i="2"/>
  <c r="AU478" i="2"/>
  <c r="AT478" i="2"/>
  <c r="AS478" i="2"/>
  <c r="AO478" i="2"/>
  <c r="AN478" i="2"/>
  <c r="AM478" i="2"/>
  <c r="AI478" i="2"/>
  <c r="AH478" i="2"/>
  <c r="AG478" i="2"/>
  <c r="BA477" i="2"/>
  <c r="AZ477" i="2"/>
  <c r="AY477" i="2"/>
  <c r="AU477" i="2"/>
  <c r="AT477" i="2"/>
  <c r="AS477" i="2"/>
  <c r="AO477" i="2"/>
  <c r="AN477" i="2"/>
  <c r="AM477" i="2"/>
  <c r="AI477" i="2"/>
  <c r="AH477" i="2"/>
  <c r="AG477" i="2"/>
  <c r="BA476" i="2"/>
  <c r="AZ476" i="2"/>
  <c r="AY476" i="2"/>
  <c r="AU476" i="2"/>
  <c r="AT476" i="2"/>
  <c r="AS476" i="2"/>
  <c r="AO476" i="2"/>
  <c r="AN476" i="2"/>
  <c r="AM476" i="2"/>
  <c r="AI476" i="2"/>
  <c r="AH476" i="2"/>
  <c r="AG476" i="2"/>
  <c r="BA475" i="2"/>
  <c r="AZ475" i="2"/>
  <c r="AY475" i="2"/>
  <c r="AU475" i="2"/>
  <c r="AT475" i="2"/>
  <c r="AS475" i="2"/>
  <c r="AO475" i="2"/>
  <c r="AN475" i="2"/>
  <c r="AM475" i="2"/>
  <c r="AI475" i="2"/>
  <c r="AH475" i="2"/>
  <c r="AG475" i="2"/>
  <c r="BA474" i="2"/>
  <c r="AZ474" i="2"/>
  <c r="AY474" i="2"/>
  <c r="AU474" i="2"/>
  <c r="AT474" i="2"/>
  <c r="AS474" i="2"/>
  <c r="AO474" i="2"/>
  <c r="AN474" i="2"/>
  <c r="AM474" i="2"/>
  <c r="AI474" i="2"/>
  <c r="AH474" i="2"/>
  <c r="AG474" i="2"/>
  <c r="BA473" i="2"/>
  <c r="AZ473" i="2"/>
  <c r="AY473" i="2"/>
  <c r="AU473" i="2"/>
  <c r="AT473" i="2"/>
  <c r="AS473" i="2"/>
  <c r="AO473" i="2"/>
  <c r="AN473" i="2"/>
  <c r="AM473" i="2"/>
  <c r="AI473" i="2"/>
  <c r="AH473" i="2"/>
  <c r="AG473" i="2"/>
  <c r="BA472" i="2"/>
  <c r="AZ472" i="2"/>
  <c r="AY472" i="2"/>
  <c r="AU472" i="2"/>
  <c r="AT472" i="2"/>
  <c r="AS472" i="2"/>
  <c r="AO472" i="2"/>
  <c r="AN472" i="2"/>
  <c r="AM472" i="2"/>
  <c r="AI472" i="2"/>
  <c r="AH472" i="2"/>
  <c r="AG472" i="2"/>
  <c r="BA471" i="2"/>
  <c r="AZ471" i="2"/>
  <c r="AY471" i="2"/>
  <c r="AU471" i="2"/>
  <c r="AT471" i="2"/>
  <c r="AS471" i="2"/>
  <c r="AO471" i="2"/>
  <c r="AN471" i="2"/>
  <c r="AM471" i="2"/>
  <c r="AI471" i="2"/>
  <c r="AH471" i="2"/>
  <c r="AG471" i="2"/>
  <c r="BA470" i="2"/>
  <c r="AZ470" i="2"/>
  <c r="AY470" i="2"/>
  <c r="AU470" i="2"/>
  <c r="AT470" i="2"/>
  <c r="AS470" i="2"/>
  <c r="AO470" i="2"/>
  <c r="AN470" i="2"/>
  <c r="AM470" i="2"/>
  <c r="AI470" i="2"/>
  <c r="AH470" i="2"/>
  <c r="AG470" i="2"/>
  <c r="BA469" i="2"/>
  <c r="AZ469" i="2"/>
  <c r="AY469" i="2"/>
  <c r="AU469" i="2"/>
  <c r="AT469" i="2"/>
  <c r="AS469" i="2"/>
  <c r="AO469" i="2"/>
  <c r="AN469" i="2"/>
  <c r="AM469" i="2"/>
  <c r="AI469" i="2"/>
  <c r="AH469" i="2"/>
  <c r="AG469" i="2"/>
  <c r="BA468" i="2"/>
  <c r="AZ468" i="2"/>
  <c r="AY468" i="2"/>
  <c r="AU468" i="2"/>
  <c r="AT468" i="2"/>
  <c r="AS468" i="2"/>
  <c r="AO468" i="2"/>
  <c r="AN468" i="2"/>
  <c r="AM468" i="2"/>
  <c r="AI468" i="2"/>
  <c r="AH468" i="2"/>
  <c r="AG468" i="2"/>
  <c r="BA467" i="2"/>
  <c r="AZ467" i="2"/>
  <c r="AY467" i="2"/>
  <c r="AU467" i="2"/>
  <c r="AT467" i="2"/>
  <c r="AS467" i="2"/>
  <c r="AO467" i="2"/>
  <c r="AN467" i="2"/>
  <c r="AM467" i="2"/>
  <c r="AI467" i="2"/>
  <c r="AH467" i="2"/>
  <c r="AG467" i="2"/>
  <c r="BA466" i="2"/>
  <c r="AZ466" i="2"/>
  <c r="AY466" i="2"/>
  <c r="AU466" i="2"/>
  <c r="AT466" i="2"/>
  <c r="AS466" i="2"/>
  <c r="AO466" i="2"/>
  <c r="AN466" i="2"/>
  <c r="AM466" i="2"/>
  <c r="AI466" i="2"/>
  <c r="AH466" i="2"/>
  <c r="AG466" i="2"/>
  <c r="BA465" i="2"/>
  <c r="AZ465" i="2"/>
  <c r="AY465" i="2"/>
  <c r="AU465" i="2"/>
  <c r="AT465" i="2"/>
  <c r="AS465" i="2"/>
  <c r="AO465" i="2"/>
  <c r="AN465" i="2"/>
  <c r="AM465" i="2"/>
  <c r="AI465" i="2"/>
  <c r="AH465" i="2"/>
  <c r="AG465" i="2"/>
  <c r="BA464" i="2"/>
  <c r="AZ464" i="2"/>
  <c r="AY464" i="2"/>
  <c r="AU464" i="2"/>
  <c r="AT464" i="2"/>
  <c r="AS464" i="2"/>
  <c r="AO464" i="2"/>
  <c r="AN464" i="2"/>
  <c r="AM464" i="2"/>
  <c r="AI464" i="2"/>
  <c r="AH464" i="2"/>
  <c r="AG464" i="2"/>
  <c r="BA463" i="2"/>
  <c r="AZ463" i="2"/>
  <c r="AY463" i="2"/>
  <c r="AU463" i="2"/>
  <c r="AT463" i="2"/>
  <c r="AS463" i="2"/>
  <c r="AO463" i="2"/>
  <c r="AN463" i="2"/>
  <c r="AM463" i="2"/>
  <c r="AI463" i="2"/>
  <c r="AH463" i="2"/>
  <c r="AG463" i="2"/>
  <c r="BA462" i="2"/>
  <c r="AZ462" i="2"/>
  <c r="AY462" i="2"/>
  <c r="AU462" i="2"/>
  <c r="AT462" i="2"/>
  <c r="AS462" i="2"/>
  <c r="AO462" i="2"/>
  <c r="AN462" i="2"/>
  <c r="AM462" i="2"/>
  <c r="AI462" i="2"/>
  <c r="AH462" i="2"/>
  <c r="AG462" i="2"/>
  <c r="BA461" i="2"/>
  <c r="AZ461" i="2"/>
  <c r="AY461" i="2"/>
  <c r="AU461" i="2"/>
  <c r="AT461" i="2"/>
  <c r="AS461" i="2"/>
  <c r="AO461" i="2"/>
  <c r="AN461" i="2"/>
  <c r="AM461" i="2"/>
  <c r="AI461" i="2"/>
  <c r="AH461" i="2"/>
  <c r="AG461" i="2"/>
  <c r="BA460" i="2"/>
  <c r="AZ460" i="2"/>
  <c r="AY460" i="2"/>
  <c r="AU460" i="2"/>
  <c r="AT460" i="2"/>
  <c r="AS460" i="2"/>
  <c r="AO460" i="2"/>
  <c r="AN460" i="2"/>
  <c r="AM460" i="2"/>
  <c r="AI460" i="2"/>
  <c r="AH460" i="2"/>
  <c r="AG460" i="2"/>
  <c r="BA459" i="2"/>
  <c r="AZ459" i="2"/>
  <c r="AY459" i="2"/>
  <c r="AU459" i="2"/>
  <c r="AT459" i="2"/>
  <c r="AS459" i="2"/>
  <c r="AO459" i="2"/>
  <c r="AN459" i="2"/>
  <c r="AM459" i="2"/>
  <c r="AI459" i="2"/>
  <c r="AH459" i="2"/>
  <c r="AG459" i="2"/>
  <c r="BA458" i="2"/>
  <c r="AZ458" i="2"/>
  <c r="AY458" i="2"/>
  <c r="AU458" i="2"/>
  <c r="AT458" i="2"/>
  <c r="AS458" i="2"/>
  <c r="AO458" i="2"/>
  <c r="AN458" i="2"/>
  <c r="AM458" i="2"/>
  <c r="AI458" i="2"/>
  <c r="AH458" i="2"/>
  <c r="AG458" i="2"/>
  <c r="BA457" i="2"/>
  <c r="AZ457" i="2"/>
  <c r="AY457" i="2"/>
  <c r="AU457" i="2"/>
  <c r="AT457" i="2"/>
  <c r="AS457" i="2"/>
  <c r="AO457" i="2"/>
  <c r="AN457" i="2"/>
  <c r="AM457" i="2"/>
  <c r="AI457" i="2"/>
  <c r="AH457" i="2"/>
  <c r="AG457" i="2"/>
  <c r="BA456" i="2"/>
  <c r="AZ456" i="2"/>
  <c r="AY456" i="2"/>
  <c r="AU456" i="2"/>
  <c r="AT456" i="2"/>
  <c r="AS456" i="2"/>
  <c r="AO456" i="2"/>
  <c r="AN456" i="2"/>
  <c r="AM456" i="2"/>
  <c r="AI456" i="2"/>
  <c r="AH456" i="2"/>
  <c r="AG456" i="2"/>
  <c r="BA455" i="2"/>
  <c r="AZ455" i="2"/>
  <c r="AY455" i="2"/>
  <c r="AU455" i="2"/>
  <c r="AT455" i="2"/>
  <c r="AS455" i="2"/>
  <c r="AO455" i="2"/>
  <c r="AN455" i="2"/>
  <c r="AM455" i="2"/>
  <c r="AI455" i="2"/>
  <c r="AH455" i="2"/>
  <c r="AG455" i="2"/>
  <c r="BA454" i="2"/>
  <c r="AZ454" i="2"/>
  <c r="AY454" i="2"/>
  <c r="AU454" i="2"/>
  <c r="AT454" i="2"/>
  <c r="AS454" i="2"/>
  <c r="AO454" i="2"/>
  <c r="AN454" i="2"/>
  <c r="AM454" i="2"/>
  <c r="AI454" i="2"/>
  <c r="AH454" i="2"/>
  <c r="AG454" i="2"/>
  <c r="BA453" i="2"/>
  <c r="AZ453" i="2"/>
  <c r="AY453" i="2"/>
  <c r="AU453" i="2"/>
  <c r="AT453" i="2"/>
  <c r="AS453" i="2"/>
  <c r="AO453" i="2"/>
  <c r="AN453" i="2"/>
  <c r="AM453" i="2"/>
  <c r="AI453" i="2"/>
  <c r="AH453" i="2"/>
  <c r="AG453" i="2"/>
  <c r="BA452" i="2"/>
  <c r="AZ452" i="2"/>
  <c r="AY452" i="2"/>
  <c r="AU452" i="2"/>
  <c r="AT452" i="2"/>
  <c r="AS452" i="2"/>
  <c r="AO452" i="2"/>
  <c r="AN452" i="2"/>
  <c r="AM452" i="2"/>
  <c r="AI452" i="2"/>
  <c r="AH452" i="2"/>
  <c r="AG452" i="2"/>
  <c r="BA451" i="2"/>
  <c r="AZ451" i="2"/>
  <c r="AY451" i="2"/>
  <c r="AU451" i="2"/>
  <c r="AT451" i="2"/>
  <c r="AS451" i="2"/>
  <c r="AO451" i="2"/>
  <c r="AN451" i="2"/>
  <c r="AM451" i="2"/>
  <c r="AI451" i="2"/>
  <c r="AH451" i="2"/>
  <c r="AG451" i="2"/>
  <c r="BA450" i="2"/>
  <c r="AZ450" i="2"/>
  <c r="AY450" i="2"/>
  <c r="AU450" i="2"/>
  <c r="AT450" i="2"/>
  <c r="AS450" i="2"/>
  <c r="AO450" i="2"/>
  <c r="AN450" i="2"/>
  <c r="AM450" i="2"/>
  <c r="AI450" i="2"/>
  <c r="AH450" i="2"/>
  <c r="AG450" i="2"/>
  <c r="BA449" i="2"/>
  <c r="AZ449" i="2"/>
  <c r="AY449" i="2"/>
  <c r="AU449" i="2"/>
  <c r="AT449" i="2"/>
  <c r="AS449" i="2"/>
  <c r="AO449" i="2"/>
  <c r="AN449" i="2"/>
  <c r="AM449" i="2"/>
  <c r="AI449" i="2"/>
  <c r="AH449" i="2"/>
  <c r="AG449" i="2"/>
  <c r="BA448" i="2"/>
  <c r="AZ448" i="2"/>
  <c r="AY448" i="2"/>
  <c r="AU448" i="2"/>
  <c r="AT448" i="2"/>
  <c r="AS448" i="2"/>
  <c r="AO448" i="2"/>
  <c r="AN448" i="2"/>
  <c r="AM448" i="2"/>
  <c r="AI448" i="2"/>
  <c r="AH448" i="2"/>
  <c r="AG448" i="2"/>
  <c r="BA447" i="2"/>
  <c r="AZ447" i="2"/>
  <c r="AY447" i="2"/>
  <c r="AU447" i="2"/>
  <c r="AT447" i="2"/>
  <c r="AS447" i="2"/>
  <c r="AO447" i="2"/>
  <c r="AN447" i="2"/>
  <c r="AM447" i="2"/>
  <c r="AI447" i="2"/>
  <c r="AH447" i="2"/>
  <c r="AG447" i="2"/>
  <c r="BA446" i="2"/>
  <c r="AZ446" i="2"/>
  <c r="AY446" i="2"/>
  <c r="AU446" i="2"/>
  <c r="AT446" i="2"/>
  <c r="AS446" i="2"/>
  <c r="AO446" i="2"/>
  <c r="AN446" i="2"/>
  <c r="AM446" i="2"/>
  <c r="AI446" i="2"/>
  <c r="AH446" i="2"/>
  <c r="AG446" i="2"/>
  <c r="BA445" i="2"/>
  <c r="AZ445" i="2"/>
  <c r="AY445" i="2"/>
  <c r="AU445" i="2"/>
  <c r="AT445" i="2"/>
  <c r="AS445" i="2"/>
  <c r="AO445" i="2"/>
  <c r="AN445" i="2"/>
  <c r="AM445" i="2"/>
  <c r="AI445" i="2"/>
  <c r="AH445" i="2"/>
  <c r="AG445" i="2"/>
  <c r="BA444" i="2"/>
  <c r="AZ444" i="2"/>
  <c r="AY444" i="2"/>
  <c r="AU444" i="2"/>
  <c r="AT444" i="2"/>
  <c r="AS444" i="2"/>
  <c r="AO444" i="2"/>
  <c r="AN444" i="2"/>
  <c r="AM444" i="2"/>
  <c r="AI444" i="2"/>
  <c r="AH444" i="2"/>
  <c r="AG444" i="2"/>
  <c r="BA443" i="2"/>
  <c r="AZ443" i="2"/>
  <c r="AY443" i="2"/>
  <c r="AU443" i="2"/>
  <c r="AT443" i="2"/>
  <c r="AS443" i="2"/>
  <c r="AO443" i="2"/>
  <c r="AN443" i="2"/>
  <c r="AM443" i="2"/>
  <c r="AI443" i="2"/>
  <c r="AH443" i="2"/>
  <c r="AG443" i="2"/>
  <c r="BA442" i="2"/>
  <c r="AZ442" i="2"/>
  <c r="AY442" i="2"/>
  <c r="AU442" i="2"/>
  <c r="AT442" i="2"/>
  <c r="AS442" i="2"/>
  <c r="AO442" i="2"/>
  <c r="AN442" i="2"/>
  <c r="AM442" i="2"/>
  <c r="AI442" i="2"/>
  <c r="AH442" i="2"/>
  <c r="AG442" i="2"/>
  <c r="BA441" i="2"/>
  <c r="AZ441" i="2"/>
  <c r="AY441" i="2"/>
  <c r="AU441" i="2"/>
  <c r="AT441" i="2"/>
  <c r="AS441" i="2"/>
  <c r="AO441" i="2"/>
  <c r="AN441" i="2"/>
  <c r="AM441" i="2"/>
  <c r="AI441" i="2"/>
  <c r="AH441" i="2"/>
  <c r="AG441" i="2"/>
  <c r="BA440" i="2"/>
  <c r="AZ440" i="2"/>
  <c r="AY440" i="2"/>
  <c r="AU440" i="2"/>
  <c r="AT440" i="2"/>
  <c r="AS440" i="2"/>
  <c r="AO440" i="2"/>
  <c r="AN440" i="2"/>
  <c r="AM440" i="2"/>
  <c r="AI440" i="2"/>
  <c r="AH440" i="2"/>
  <c r="AG440" i="2"/>
  <c r="BA439" i="2"/>
  <c r="AZ439" i="2"/>
  <c r="AY439" i="2"/>
  <c r="AU439" i="2"/>
  <c r="AT439" i="2"/>
  <c r="AS439" i="2"/>
  <c r="AO439" i="2"/>
  <c r="AN439" i="2"/>
  <c r="AM439" i="2"/>
  <c r="AI439" i="2"/>
  <c r="AH439" i="2"/>
  <c r="AG439" i="2"/>
  <c r="BA438" i="2"/>
  <c r="AZ438" i="2"/>
  <c r="AY438" i="2"/>
  <c r="AU438" i="2"/>
  <c r="AT438" i="2"/>
  <c r="AS438" i="2"/>
  <c r="AO438" i="2"/>
  <c r="AN438" i="2"/>
  <c r="AM438" i="2"/>
  <c r="AI438" i="2"/>
  <c r="AH438" i="2"/>
  <c r="AG438" i="2"/>
  <c r="BA437" i="2"/>
  <c r="AZ437" i="2"/>
  <c r="AY437" i="2"/>
  <c r="AU437" i="2"/>
  <c r="AT437" i="2"/>
  <c r="AS437" i="2"/>
  <c r="AO437" i="2"/>
  <c r="AN437" i="2"/>
  <c r="AM437" i="2"/>
  <c r="AI437" i="2"/>
  <c r="AH437" i="2"/>
  <c r="AG437" i="2"/>
  <c r="BA436" i="2"/>
  <c r="AZ436" i="2"/>
  <c r="AY436" i="2"/>
  <c r="AU436" i="2"/>
  <c r="AT436" i="2"/>
  <c r="AS436" i="2"/>
  <c r="AO436" i="2"/>
  <c r="AN436" i="2"/>
  <c r="AM436" i="2"/>
  <c r="AI436" i="2"/>
  <c r="AH436" i="2"/>
  <c r="AG436" i="2"/>
  <c r="BA435" i="2"/>
  <c r="AZ435" i="2"/>
  <c r="AY435" i="2"/>
  <c r="AU435" i="2"/>
  <c r="AT435" i="2"/>
  <c r="AS435" i="2"/>
  <c r="AO435" i="2"/>
  <c r="AN435" i="2"/>
  <c r="AM435" i="2"/>
  <c r="AI435" i="2"/>
  <c r="AH435" i="2"/>
  <c r="AG435" i="2"/>
  <c r="BA434" i="2"/>
  <c r="AZ434" i="2"/>
  <c r="AY434" i="2"/>
  <c r="AU434" i="2"/>
  <c r="AT434" i="2"/>
  <c r="AS434" i="2"/>
  <c r="AO434" i="2"/>
  <c r="AN434" i="2"/>
  <c r="AM434" i="2"/>
  <c r="AI434" i="2"/>
  <c r="AH434" i="2"/>
  <c r="AG434" i="2"/>
  <c r="BA433" i="2"/>
  <c r="AZ433" i="2"/>
  <c r="AY433" i="2"/>
  <c r="AU433" i="2"/>
  <c r="AT433" i="2"/>
  <c r="AS433" i="2"/>
  <c r="AO433" i="2"/>
  <c r="AN433" i="2"/>
  <c r="AM433" i="2"/>
  <c r="AI433" i="2"/>
  <c r="AH433" i="2"/>
  <c r="AG433" i="2"/>
  <c r="BA432" i="2"/>
  <c r="AZ432" i="2"/>
  <c r="AY432" i="2"/>
  <c r="AU432" i="2"/>
  <c r="AT432" i="2"/>
  <c r="AS432" i="2"/>
  <c r="AO432" i="2"/>
  <c r="AN432" i="2"/>
  <c r="AM432" i="2"/>
  <c r="AI432" i="2"/>
  <c r="AH432" i="2"/>
  <c r="AG432" i="2"/>
  <c r="BA431" i="2"/>
  <c r="AZ431" i="2"/>
  <c r="AY431" i="2"/>
  <c r="AU431" i="2"/>
  <c r="AT431" i="2"/>
  <c r="AS431" i="2"/>
  <c r="AO431" i="2"/>
  <c r="AN431" i="2"/>
  <c r="AM431" i="2"/>
  <c r="AI431" i="2"/>
  <c r="AH431" i="2"/>
  <c r="AG431" i="2"/>
  <c r="BA430" i="2"/>
  <c r="AZ430" i="2"/>
  <c r="AY430" i="2"/>
  <c r="AU430" i="2"/>
  <c r="AT430" i="2"/>
  <c r="AS430" i="2"/>
  <c r="AO430" i="2"/>
  <c r="AN430" i="2"/>
  <c r="AM430" i="2"/>
  <c r="AI430" i="2"/>
  <c r="AH430" i="2"/>
  <c r="AG430" i="2"/>
  <c r="BA429" i="2"/>
  <c r="AZ429" i="2"/>
  <c r="AY429" i="2"/>
  <c r="AU429" i="2"/>
  <c r="AT429" i="2"/>
  <c r="AS429" i="2"/>
  <c r="AO429" i="2"/>
  <c r="AN429" i="2"/>
  <c r="AM429" i="2"/>
  <c r="AI429" i="2"/>
  <c r="AH429" i="2"/>
  <c r="AG429" i="2"/>
  <c r="BA428" i="2"/>
  <c r="AZ428" i="2"/>
  <c r="AY428" i="2"/>
  <c r="AU428" i="2"/>
  <c r="AT428" i="2"/>
  <c r="AS428" i="2"/>
  <c r="AO428" i="2"/>
  <c r="AN428" i="2"/>
  <c r="AM428" i="2"/>
  <c r="AI428" i="2"/>
  <c r="AH428" i="2"/>
  <c r="AG428" i="2"/>
  <c r="BA427" i="2"/>
  <c r="AZ427" i="2"/>
  <c r="AY427" i="2"/>
  <c r="AU427" i="2"/>
  <c r="AT427" i="2"/>
  <c r="AS427" i="2"/>
  <c r="AO427" i="2"/>
  <c r="AN427" i="2"/>
  <c r="AM427" i="2"/>
  <c r="AI427" i="2"/>
  <c r="AH427" i="2"/>
  <c r="AG427" i="2"/>
  <c r="BA426" i="2"/>
  <c r="AZ426" i="2"/>
  <c r="AY426" i="2"/>
  <c r="AU426" i="2"/>
  <c r="AT426" i="2"/>
  <c r="AS426" i="2"/>
  <c r="AO426" i="2"/>
  <c r="AN426" i="2"/>
  <c r="AM426" i="2"/>
  <c r="AI426" i="2"/>
  <c r="AH426" i="2"/>
  <c r="AG426" i="2"/>
  <c r="BA425" i="2"/>
  <c r="AZ425" i="2"/>
  <c r="AY425" i="2"/>
  <c r="AU425" i="2"/>
  <c r="AT425" i="2"/>
  <c r="AS425" i="2"/>
  <c r="AO425" i="2"/>
  <c r="AN425" i="2"/>
  <c r="AM425" i="2"/>
  <c r="AI425" i="2"/>
  <c r="AH425" i="2"/>
  <c r="AG425" i="2"/>
  <c r="BA424" i="2"/>
  <c r="AZ424" i="2"/>
  <c r="AY424" i="2"/>
  <c r="AU424" i="2"/>
  <c r="AT424" i="2"/>
  <c r="AS424" i="2"/>
  <c r="AO424" i="2"/>
  <c r="AN424" i="2"/>
  <c r="AM424" i="2"/>
  <c r="AI424" i="2"/>
  <c r="AH424" i="2"/>
  <c r="AG424" i="2"/>
  <c r="BA423" i="2"/>
  <c r="AZ423" i="2"/>
  <c r="AY423" i="2"/>
  <c r="AU423" i="2"/>
  <c r="AT423" i="2"/>
  <c r="AS423" i="2"/>
  <c r="AO423" i="2"/>
  <c r="AN423" i="2"/>
  <c r="AM423" i="2"/>
  <c r="AI423" i="2"/>
  <c r="AH423" i="2"/>
  <c r="AG423" i="2"/>
  <c r="BA422" i="2"/>
  <c r="AZ422" i="2"/>
  <c r="AY422" i="2"/>
  <c r="AU422" i="2"/>
  <c r="AT422" i="2"/>
  <c r="AS422" i="2"/>
  <c r="AO422" i="2"/>
  <c r="AN422" i="2"/>
  <c r="AM422" i="2"/>
  <c r="AI422" i="2"/>
  <c r="AH422" i="2"/>
  <c r="AG422" i="2"/>
  <c r="BA421" i="2"/>
  <c r="AZ421" i="2"/>
  <c r="AY421" i="2"/>
  <c r="AU421" i="2"/>
  <c r="AT421" i="2"/>
  <c r="AS421" i="2"/>
  <c r="AO421" i="2"/>
  <c r="AN421" i="2"/>
  <c r="AM421" i="2"/>
  <c r="AI421" i="2"/>
  <c r="AH421" i="2"/>
  <c r="AG421" i="2"/>
  <c r="BA420" i="2"/>
  <c r="AZ420" i="2"/>
  <c r="AY420" i="2"/>
  <c r="AU420" i="2"/>
  <c r="AT420" i="2"/>
  <c r="AS420" i="2"/>
  <c r="AO420" i="2"/>
  <c r="AN420" i="2"/>
  <c r="AM420" i="2"/>
  <c r="AI420" i="2"/>
  <c r="AH420" i="2"/>
  <c r="AG420" i="2"/>
  <c r="BA419" i="2"/>
  <c r="AZ419" i="2"/>
  <c r="AY419" i="2"/>
  <c r="AU419" i="2"/>
  <c r="AT419" i="2"/>
  <c r="AS419" i="2"/>
  <c r="AO419" i="2"/>
  <c r="AN419" i="2"/>
  <c r="AM419" i="2"/>
  <c r="AI419" i="2"/>
  <c r="AH419" i="2"/>
  <c r="AG419" i="2"/>
  <c r="BA418" i="2"/>
  <c r="AZ418" i="2"/>
  <c r="AY418" i="2"/>
  <c r="AU418" i="2"/>
  <c r="AT418" i="2"/>
  <c r="AS418" i="2"/>
  <c r="AO418" i="2"/>
  <c r="AN418" i="2"/>
  <c r="AM418" i="2"/>
  <c r="AI418" i="2"/>
  <c r="AH418" i="2"/>
  <c r="AG418" i="2"/>
  <c r="BA417" i="2"/>
  <c r="AZ417" i="2"/>
  <c r="AY417" i="2"/>
  <c r="AU417" i="2"/>
  <c r="AT417" i="2"/>
  <c r="AS417" i="2"/>
  <c r="AO417" i="2"/>
  <c r="AN417" i="2"/>
  <c r="AM417" i="2"/>
  <c r="AI417" i="2"/>
  <c r="AH417" i="2"/>
  <c r="AG417" i="2"/>
  <c r="BA416" i="2"/>
  <c r="AZ416" i="2"/>
  <c r="AY416" i="2"/>
  <c r="AU416" i="2"/>
  <c r="AT416" i="2"/>
  <c r="AS416" i="2"/>
  <c r="AO416" i="2"/>
  <c r="AN416" i="2"/>
  <c r="AM416" i="2"/>
  <c r="AI416" i="2"/>
  <c r="AH416" i="2"/>
  <c r="AG416" i="2"/>
  <c r="BA415" i="2"/>
  <c r="AZ415" i="2"/>
  <c r="AY415" i="2"/>
  <c r="AU415" i="2"/>
  <c r="AT415" i="2"/>
  <c r="AS415" i="2"/>
  <c r="AO415" i="2"/>
  <c r="AN415" i="2"/>
  <c r="AM415" i="2"/>
  <c r="AI415" i="2"/>
  <c r="AH415" i="2"/>
  <c r="AG415" i="2"/>
  <c r="BA414" i="2"/>
  <c r="AZ414" i="2"/>
  <c r="AY414" i="2"/>
  <c r="AU414" i="2"/>
  <c r="AT414" i="2"/>
  <c r="AS414" i="2"/>
  <c r="AO414" i="2"/>
  <c r="AN414" i="2"/>
  <c r="AM414" i="2"/>
  <c r="AI414" i="2"/>
  <c r="AH414" i="2"/>
  <c r="AG414" i="2"/>
  <c r="BA413" i="2"/>
  <c r="AZ413" i="2"/>
  <c r="AY413" i="2"/>
  <c r="AU413" i="2"/>
  <c r="AT413" i="2"/>
  <c r="AS413" i="2"/>
  <c r="AO413" i="2"/>
  <c r="AN413" i="2"/>
  <c r="AM413" i="2"/>
  <c r="AI413" i="2"/>
  <c r="AH413" i="2"/>
  <c r="AG413" i="2"/>
  <c r="BA412" i="2"/>
  <c r="AZ412" i="2"/>
  <c r="AY412" i="2"/>
  <c r="AU412" i="2"/>
  <c r="AT412" i="2"/>
  <c r="AS412" i="2"/>
  <c r="AO412" i="2"/>
  <c r="AN412" i="2"/>
  <c r="AM412" i="2"/>
  <c r="AI412" i="2"/>
  <c r="AH412" i="2"/>
  <c r="AG412" i="2"/>
  <c r="BA411" i="2"/>
  <c r="AZ411" i="2"/>
  <c r="AY411" i="2"/>
  <c r="AU411" i="2"/>
  <c r="AT411" i="2"/>
  <c r="AS411" i="2"/>
  <c r="AO411" i="2"/>
  <c r="AN411" i="2"/>
  <c r="AM411" i="2"/>
  <c r="AI411" i="2"/>
  <c r="AH411" i="2"/>
  <c r="AG411" i="2"/>
  <c r="BA410" i="2"/>
  <c r="AZ410" i="2"/>
  <c r="AY410" i="2"/>
  <c r="AU410" i="2"/>
  <c r="AT410" i="2"/>
  <c r="AS410" i="2"/>
  <c r="AO410" i="2"/>
  <c r="AN410" i="2"/>
  <c r="AM410" i="2"/>
  <c r="AI410" i="2"/>
  <c r="AH410" i="2"/>
  <c r="AG410" i="2"/>
  <c r="BA409" i="2"/>
  <c r="AZ409" i="2"/>
  <c r="AY409" i="2"/>
  <c r="AU409" i="2"/>
  <c r="AT409" i="2"/>
  <c r="AS409" i="2"/>
  <c r="AO409" i="2"/>
  <c r="AN409" i="2"/>
  <c r="AM409" i="2"/>
  <c r="AI409" i="2"/>
  <c r="AH409" i="2"/>
  <c r="AG409" i="2"/>
  <c r="BA408" i="2"/>
  <c r="AZ408" i="2"/>
  <c r="AY408" i="2"/>
  <c r="AU408" i="2"/>
  <c r="AT408" i="2"/>
  <c r="AS408" i="2"/>
  <c r="AO408" i="2"/>
  <c r="AN408" i="2"/>
  <c r="AM408" i="2"/>
  <c r="AI408" i="2"/>
  <c r="AH408" i="2"/>
  <c r="AG408" i="2"/>
  <c r="BA407" i="2"/>
  <c r="AZ407" i="2"/>
  <c r="AY407" i="2"/>
  <c r="AU407" i="2"/>
  <c r="AT407" i="2"/>
  <c r="AS407" i="2"/>
  <c r="AO407" i="2"/>
  <c r="AN407" i="2"/>
  <c r="AM407" i="2"/>
  <c r="AI407" i="2"/>
  <c r="AH407" i="2"/>
  <c r="AG407" i="2"/>
  <c r="BA406" i="2"/>
  <c r="AZ406" i="2"/>
  <c r="AY406" i="2"/>
  <c r="AU406" i="2"/>
  <c r="AT406" i="2"/>
  <c r="AS406" i="2"/>
  <c r="AO406" i="2"/>
  <c r="AN406" i="2"/>
  <c r="AM406" i="2"/>
  <c r="AI406" i="2"/>
  <c r="AH406" i="2"/>
  <c r="AG406" i="2"/>
  <c r="BA405" i="2"/>
  <c r="AZ405" i="2"/>
  <c r="AY405" i="2"/>
  <c r="AU405" i="2"/>
  <c r="AT405" i="2"/>
  <c r="AS405" i="2"/>
  <c r="AO405" i="2"/>
  <c r="AN405" i="2"/>
  <c r="AM405" i="2"/>
  <c r="AI405" i="2"/>
  <c r="AH405" i="2"/>
  <c r="AG405" i="2"/>
  <c r="BA404" i="2"/>
  <c r="AZ404" i="2"/>
  <c r="AY404" i="2"/>
  <c r="AU404" i="2"/>
  <c r="AT404" i="2"/>
  <c r="AS404" i="2"/>
  <c r="AO404" i="2"/>
  <c r="AN404" i="2"/>
  <c r="AM404" i="2"/>
  <c r="AI404" i="2"/>
  <c r="AH404" i="2"/>
  <c r="AG404" i="2"/>
  <c r="BA403" i="2"/>
  <c r="AZ403" i="2"/>
  <c r="AY403" i="2"/>
  <c r="AU403" i="2"/>
  <c r="AT403" i="2"/>
  <c r="AS403" i="2"/>
  <c r="AO403" i="2"/>
  <c r="AN403" i="2"/>
  <c r="AM403" i="2"/>
  <c r="AI403" i="2"/>
  <c r="AH403" i="2"/>
  <c r="AG403" i="2"/>
  <c r="BA402" i="2"/>
  <c r="AZ402" i="2"/>
  <c r="AY402" i="2"/>
  <c r="AU402" i="2"/>
  <c r="AT402" i="2"/>
  <c r="AS402" i="2"/>
  <c r="AO402" i="2"/>
  <c r="AN402" i="2"/>
  <c r="AM402" i="2"/>
  <c r="AI402" i="2"/>
  <c r="AH402" i="2"/>
  <c r="AG402" i="2"/>
  <c r="BA401" i="2"/>
  <c r="AZ401" i="2"/>
  <c r="AY401" i="2"/>
  <c r="AU401" i="2"/>
  <c r="AT401" i="2"/>
  <c r="AS401" i="2"/>
  <c r="AO401" i="2"/>
  <c r="AN401" i="2"/>
  <c r="AM401" i="2"/>
  <c r="AI401" i="2"/>
  <c r="AH401" i="2"/>
  <c r="AG401" i="2"/>
  <c r="BA400" i="2"/>
  <c r="AZ400" i="2"/>
  <c r="AY400" i="2"/>
  <c r="AU400" i="2"/>
  <c r="AT400" i="2"/>
  <c r="AS400" i="2"/>
  <c r="AO400" i="2"/>
  <c r="AN400" i="2"/>
  <c r="AM400" i="2"/>
  <c r="AI400" i="2"/>
  <c r="AH400" i="2"/>
  <c r="AG400" i="2"/>
  <c r="BA399" i="2"/>
  <c r="AZ399" i="2"/>
  <c r="AY399" i="2"/>
  <c r="AU399" i="2"/>
  <c r="AT399" i="2"/>
  <c r="AS399" i="2"/>
  <c r="AO399" i="2"/>
  <c r="AN399" i="2"/>
  <c r="AM399" i="2"/>
  <c r="AI399" i="2"/>
  <c r="AH399" i="2"/>
  <c r="AG399" i="2"/>
  <c r="BA398" i="2"/>
  <c r="AZ398" i="2"/>
  <c r="AY398" i="2"/>
  <c r="AU398" i="2"/>
  <c r="AT398" i="2"/>
  <c r="AS398" i="2"/>
  <c r="AO398" i="2"/>
  <c r="AN398" i="2"/>
  <c r="AM398" i="2"/>
  <c r="AI398" i="2"/>
  <c r="AH398" i="2"/>
  <c r="AG398" i="2"/>
  <c r="BA397" i="2"/>
  <c r="AZ397" i="2"/>
  <c r="AY397" i="2"/>
  <c r="AU397" i="2"/>
  <c r="AT397" i="2"/>
  <c r="AS397" i="2"/>
  <c r="AO397" i="2"/>
  <c r="AN397" i="2"/>
  <c r="AM397" i="2"/>
  <c r="AI397" i="2"/>
  <c r="AH397" i="2"/>
  <c r="AG397" i="2"/>
  <c r="BA396" i="2"/>
  <c r="AZ396" i="2"/>
  <c r="AY396" i="2"/>
  <c r="AU396" i="2"/>
  <c r="AT396" i="2"/>
  <c r="AS396" i="2"/>
  <c r="AO396" i="2"/>
  <c r="AN396" i="2"/>
  <c r="AM396" i="2"/>
  <c r="AI396" i="2"/>
  <c r="AH396" i="2"/>
  <c r="AG396" i="2"/>
  <c r="BA395" i="2"/>
  <c r="AZ395" i="2"/>
  <c r="AY395" i="2"/>
  <c r="AU395" i="2"/>
  <c r="AT395" i="2"/>
  <c r="AS395" i="2"/>
  <c r="AO395" i="2"/>
  <c r="AN395" i="2"/>
  <c r="AM395" i="2"/>
  <c r="AI395" i="2"/>
  <c r="AH395" i="2"/>
  <c r="AG395" i="2"/>
  <c r="BA394" i="2"/>
  <c r="AZ394" i="2"/>
  <c r="AY394" i="2"/>
  <c r="AU394" i="2"/>
  <c r="AT394" i="2"/>
  <c r="AS394" i="2"/>
  <c r="AO394" i="2"/>
  <c r="AN394" i="2"/>
  <c r="AM394" i="2"/>
  <c r="AI394" i="2"/>
  <c r="AH394" i="2"/>
  <c r="AG394" i="2"/>
  <c r="BA393" i="2"/>
  <c r="AZ393" i="2"/>
  <c r="AY393" i="2"/>
  <c r="AU393" i="2"/>
  <c r="AT393" i="2"/>
  <c r="AS393" i="2"/>
  <c r="AO393" i="2"/>
  <c r="AN393" i="2"/>
  <c r="AM393" i="2"/>
  <c r="AI393" i="2"/>
  <c r="AH393" i="2"/>
  <c r="AG393" i="2"/>
  <c r="BA392" i="2"/>
  <c r="AZ392" i="2"/>
  <c r="AY392" i="2"/>
  <c r="AU392" i="2"/>
  <c r="AT392" i="2"/>
  <c r="AS392" i="2"/>
  <c r="AO392" i="2"/>
  <c r="AN392" i="2"/>
  <c r="AM392" i="2"/>
  <c r="AI392" i="2"/>
  <c r="AH392" i="2"/>
  <c r="AG392" i="2"/>
  <c r="BA391" i="2"/>
  <c r="AZ391" i="2"/>
  <c r="AY391" i="2"/>
  <c r="AU391" i="2"/>
  <c r="AT391" i="2"/>
  <c r="AS391" i="2"/>
  <c r="AO391" i="2"/>
  <c r="AN391" i="2"/>
  <c r="AM391" i="2"/>
  <c r="AI391" i="2"/>
  <c r="AH391" i="2"/>
  <c r="AG391" i="2"/>
  <c r="BA390" i="2"/>
  <c r="AZ390" i="2"/>
  <c r="AY390" i="2"/>
  <c r="AU390" i="2"/>
  <c r="AT390" i="2"/>
  <c r="AS390" i="2"/>
  <c r="AO390" i="2"/>
  <c r="AN390" i="2"/>
  <c r="AM390" i="2"/>
  <c r="AI390" i="2"/>
  <c r="AH390" i="2"/>
  <c r="AG390" i="2"/>
  <c r="BA389" i="2"/>
  <c r="AZ389" i="2"/>
  <c r="AY389" i="2"/>
  <c r="AU389" i="2"/>
  <c r="AT389" i="2"/>
  <c r="AS389" i="2"/>
  <c r="AO389" i="2"/>
  <c r="AN389" i="2"/>
  <c r="AM389" i="2"/>
  <c r="AI389" i="2"/>
  <c r="AH389" i="2"/>
  <c r="AG389" i="2"/>
  <c r="BA388" i="2"/>
  <c r="AZ388" i="2"/>
  <c r="AY388" i="2"/>
  <c r="AU388" i="2"/>
  <c r="AT388" i="2"/>
  <c r="AS388" i="2"/>
  <c r="AO388" i="2"/>
  <c r="AN388" i="2"/>
  <c r="AM388" i="2"/>
  <c r="AI388" i="2"/>
  <c r="AH388" i="2"/>
  <c r="AG388" i="2"/>
  <c r="BA387" i="2"/>
  <c r="AZ387" i="2"/>
  <c r="AY387" i="2"/>
  <c r="AU387" i="2"/>
  <c r="AT387" i="2"/>
  <c r="AS387" i="2"/>
  <c r="AO387" i="2"/>
  <c r="AN387" i="2"/>
  <c r="AM387" i="2"/>
  <c r="AI387" i="2"/>
  <c r="AH387" i="2"/>
  <c r="AG387" i="2"/>
  <c r="BA386" i="2"/>
  <c r="AZ386" i="2"/>
  <c r="AY386" i="2"/>
  <c r="AU386" i="2"/>
  <c r="AT386" i="2"/>
  <c r="AS386" i="2"/>
  <c r="AO386" i="2"/>
  <c r="AN386" i="2"/>
  <c r="AM386" i="2"/>
  <c r="AI386" i="2"/>
  <c r="AH386" i="2"/>
  <c r="AG386" i="2"/>
  <c r="BA385" i="2"/>
  <c r="AZ385" i="2"/>
  <c r="AY385" i="2"/>
  <c r="AU385" i="2"/>
  <c r="AT385" i="2"/>
  <c r="AS385" i="2"/>
  <c r="AO385" i="2"/>
  <c r="AN385" i="2"/>
  <c r="AM385" i="2"/>
  <c r="AI385" i="2"/>
  <c r="AH385" i="2"/>
  <c r="AG385" i="2"/>
  <c r="BA384" i="2"/>
  <c r="AZ384" i="2"/>
  <c r="AY384" i="2"/>
  <c r="AU384" i="2"/>
  <c r="AT384" i="2"/>
  <c r="AS384" i="2"/>
  <c r="AO384" i="2"/>
  <c r="AN384" i="2"/>
  <c r="AM384" i="2"/>
  <c r="AI384" i="2"/>
  <c r="AH384" i="2"/>
  <c r="AG384" i="2"/>
  <c r="BA383" i="2"/>
  <c r="AZ383" i="2"/>
  <c r="AY383" i="2"/>
  <c r="AU383" i="2"/>
  <c r="AT383" i="2"/>
  <c r="AS383" i="2"/>
  <c r="AO383" i="2"/>
  <c r="AN383" i="2"/>
  <c r="AM383" i="2"/>
  <c r="AI383" i="2"/>
  <c r="AH383" i="2"/>
  <c r="AG383" i="2"/>
  <c r="BA382" i="2"/>
  <c r="AZ382" i="2"/>
  <c r="AY382" i="2"/>
  <c r="AU382" i="2"/>
  <c r="AT382" i="2"/>
  <c r="AS382" i="2"/>
  <c r="AO382" i="2"/>
  <c r="AN382" i="2"/>
  <c r="AM382" i="2"/>
  <c r="AI382" i="2"/>
  <c r="AH382" i="2"/>
  <c r="AG382" i="2"/>
  <c r="BA381" i="2"/>
  <c r="AZ381" i="2"/>
  <c r="AY381" i="2"/>
  <c r="AU381" i="2"/>
  <c r="AT381" i="2"/>
  <c r="AS381" i="2"/>
  <c r="AO381" i="2"/>
  <c r="AN381" i="2"/>
  <c r="AM381" i="2"/>
  <c r="AI381" i="2"/>
  <c r="AH381" i="2"/>
  <c r="AG381" i="2"/>
  <c r="BA380" i="2"/>
  <c r="AZ380" i="2"/>
  <c r="AY380" i="2"/>
  <c r="AU380" i="2"/>
  <c r="AT380" i="2"/>
  <c r="AS380" i="2"/>
  <c r="AO380" i="2"/>
  <c r="AN380" i="2"/>
  <c r="AM380" i="2"/>
  <c r="AI380" i="2"/>
  <c r="AH380" i="2"/>
  <c r="AG380" i="2"/>
  <c r="BA379" i="2"/>
  <c r="AZ379" i="2"/>
  <c r="AY379" i="2"/>
  <c r="AU379" i="2"/>
  <c r="AT379" i="2"/>
  <c r="AS379" i="2"/>
  <c r="AO379" i="2"/>
  <c r="AN379" i="2"/>
  <c r="AM379" i="2"/>
  <c r="AI379" i="2"/>
  <c r="AH379" i="2"/>
  <c r="AG379" i="2"/>
  <c r="BA378" i="2"/>
  <c r="AZ378" i="2"/>
  <c r="AY378" i="2"/>
  <c r="AU378" i="2"/>
  <c r="AT378" i="2"/>
  <c r="AS378" i="2"/>
  <c r="AO378" i="2"/>
  <c r="AN378" i="2"/>
  <c r="AM378" i="2"/>
  <c r="AI378" i="2"/>
  <c r="AH378" i="2"/>
  <c r="AG378" i="2"/>
  <c r="BA377" i="2"/>
  <c r="AZ377" i="2"/>
  <c r="AY377" i="2"/>
  <c r="AU377" i="2"/>
  <c r="AT377" i="2"/>
  <c r="AS377" i="2"/>
  <c r="AO377" i="2"/>
  <c r="AN377" i="2"/>
  <c r="AM377" i="2"/>
  <c r="AI377" i="2"/>
  <c r="AH377" i="2"/>
  <c r="AG377" i="2"/>
  <c r="BA376" i="2"/>
  <c r="AZ376" i="2"/>
  <c r="AY376" i="2"/>
  <c r="AU376" i="2"/>
  <c r="AT376" i="2"/>
  <c r="AS376" i="2"/>
  <c r="AO376" i="2"/>
  <c r="AN376" i="2"/>
  <c r="AM376" i="2"/>
  <c r="AI376" i="2"/>
  <c r="AH376" i="2"/>
  <c r="AG376" i="2"/>
  <c r="BA375" i="2"/>
  <c r="AZ375" i="2"/>
  <c r="AY375" i="2"/>
  <c r="AU375" i="2"/>
  <c r="AT375" i="2"/>
  <c r="AS375" i="2"/>
  <c r="AO375" i="2"/>
  <c r="AN375" i="2"/>
  <c r="AM375" i="2"/>
  <c r="AI375" i="2"/>
  <c r="AH375" i="2"/>
  <c r="AG375" i="2"/>
  <c r="BA374" i="2"/>
  <c r="AZ374" i="2"/>
  <c r="AY374" i="2"/>
  <c r="AU374" i="2"/>
  <c r="AT374" i="2"/>
  <c r="AS374" i="2"/>
  <c r="AO374" i="2"/>
  <c r="AN374" i="2"/>
  <c r="AM374" i="2"/>
  <c r="AI374" i="2"/>
  <c r="AH374" i="2"/>
  <c r="AG374" i="2"/>
  <c r="BA373" i="2"/>
  <c r="AZ373" i="2"/>
  <c r="AY373" i="2"/>
  <c r="AU373" i="2"/>
  <c r="AT373" i="2"/>
  <c r="AS373" i="2"/>
  <c r="AO373" i="2"/>
  <c r="AN373" i="2"/>
  <c r="AM373" i="2"/>
  <c r="AI373" i="2"/>
  <c r="AH373" i="2"/>
  <c r="AG373" i="2"/>
  <c r="BA372" i="2"/>
  <c r="AZ372" i="2"/>
  <c r="AY372" i="2"/>
  <c r="AU372" i="2"/>
  <c r="AT372" i="2"/>
  <c r="AS372" i="2"/>
  <c r="AO372" i="2"/>
  <c r="AN372" i="2"/>
  <c r="AM372" i="2"/>
  <c r="AI372" i="2"/>
  <c r="AH372" i="2"/>
  <c r="AG372" i="2"/>
  <c r="BA371" i="2"/>
  <c r="AZ371" i="2"/>
  <c r="AY371" i="2"/>
  <c r="AU371" i="2"/>
  <c r="AT371" i="2"/>
  <c r="AS371" i="2"/>
  <c r="AO371" i="2"/>
  <c r="AN371" i="2"/>
  <c r="AM371" i="2"/>
  <c r="AI371" i="2"/>
  <c r="AH371" i="2"/>
  <c r="AG371" i="2"/>
  <c r="BA370" i="2"/>
  <c r="AZ370" i="2"/>
  <c r="AY370" i="2"/>
  <c r="AU370" i="2"/>
  <c r="AT370" i="2"/>
  <c r="AS370" i="2"/>
  <c r="AO370" i="2"/>
  <c r="AN370" i="2"/>
  <c r="AM370" i="2"/>
  <c r="AI370" i="2"/>
  <c r="AH370" i="2"/>
  <c r="AG370" i="2"/>
  <c r="BA369" i="2"/>
  <c r="AZ369" i="2"/>
  <c r="AY369" i="2"/>
  <c r="AU369" i="2"/>
  <c r="AT369" i="2"/>
  <c r="AS369" i="2"/>
  <c r="AO369" i="2"/>
  <c r="AN369" i="2"/>
  <c r="AM369" i="2"/>
  <c r="AI369" i="2"/>
  <c r="AH369" i="2"/>
  <c r="AG369" i="2"/>
  <c r="BA368" i="2"/>
  <c r="AZ368" i="2"/>
  <c r="AY368" i="2"/>
  <c r="AU368" i="2"/>
  <c r="AT368" i="2"/>
  <c r="AS368" i="2"/>
  <c r="AO368" i="2"/>
  <c r="AN368" i="2"/>
  <c r="AM368" i="2"/>
  <c r="AI368" i="2"/>
  <c r="AH368" i="2"/>
  <c r="AG368" i="2"/>
  <c r="BA367" i="2"/>
  <c r="AZ367" i="2"/>
  <c r="AY367" i="2"/>
  <c r="AU367" i="2"/>
  <c r="AT367" i="2"/>
  <c r="AS367" i="2"/>
  <c r="AO367" i="2"/>
  <c r="AN367" i="2"/>
  <c r="AM367" i="2"/>
  <c r="AI367" i="2"/>
  <c r="AH367" i="2"/>
  <c r="AG367" i="2"/>
  <c r="BA366" i="2"/>
  <c r="AZ366" i="2"/>
  <c r="AY366" i="2"/>
  <c r="AU366" i="2"/>
  <c r="AT366" i="2"/>
  <c r="AS366" i="2"/>
  <c r="AO366" i="2"/>
  <c r="AN366" i="2"/>
  <c r="AM366" i="2"/>
  <c r="AI366" i="2"/>
  <c r="AH366" i="2"/>
  <c r="AG366" i="2"/>
  <c r="BA365" i="2"/>
  <c r="AZ365" i="2"/>
  <c r="AY365" i="2"/>
  <c r="AU365" i="2"/>
  <c r="AT365" i="2"/>
  <c r="AS365" i="2"/>
  <c r="AO365" i="2"/>
  <c r="AN365" i="2"/>
  <c r="AM365" i="2"/>
  <c r="AI365" i="2"/>
  <c r="AH365" i="2"/>
  <c r="AG365" i="2"/>
  <c r="BA364" i="2"/>
  <c r="AZ364" i="2"/>
  <c r="AY364" i="2"/>
  <c r="AU364" i="2"/>
  <c r="AT364" i="2"/>
  <c r="AS364" i="2"/>
  <c r="AO364" i="2"/>
  <c r="AN364" i="2"/>
  <c r="AM364" i="2"/>
  <c r="AI364" i="2"/>
  <c r="AH364" i="2"/>
  <c r="AG364" i="2"/>
  <c r="BA363" i="2"/>
  <c r="AZ363" i="2"/>
  <c r="AY363" i="2"/>
  <c r="AU363" i="2"/>
  <c r="AT363" i="2"/>
  <c r="AS363" i="2"/>
  <c r="AO363" i="2"/>
  <c r="AN363" i="2"/>
  <c r="AM363" i="2"/>
  <c r="AI363" i="2"/>
  <c r="AH363" i="2"/>
  <c r="AG363" i="2"/>
  <c r="BA362" i="2"/>
  <c r="AZ362" i="2"/>
  <c r="AY362" i="2"/>
  <c r="AU362" i="2"/>
  <c r="AT362" i="2"/>
  <c r="AS362" i="2"/>
  <c r="AO362" i="2"/>
  <c r="AN362" i="2"/>
  <c r="AM362" i="2"/>
  <c r="AI362" i="2"/>
  <c r="AH362" i="2"/>
  <c r="AG362" i="2"/>
  <c r="BA361" i="2"/>
  <c r="AZ361" i="2"/>
  <c r="AY361" i="2"/>
  <c r="AU361" i="2"/>
  <c r="AT361" i="2"/>
  <c r="AS361" i="2"/>
  <c r="AO361" i="2"/>
  <c r="AN361" i="2"/>
  <c r="AM361" i="2"/>
  <c r="AI361" i="2"/>
  <c r="AH361" i="2"/>
  <c r="AG361" i="2"/>
  <c r="BA360" i="2"/>
  <c r="AZ360" i="2"/>
  <c r="AY360" i="2"/>
  <c r="AU360" i="2"/>
  <c r="AT360" i="2"/>
  <c r="AS360" i="2"/>
  <c r="AO360" i="2"/>
  <c r="AN360" i="2"/>
  <c r="AM360" i="2"/>
  <c r="AI360" i="2"/>
  <c r="AH360" i="2"/>
  <c r="AG360" i="2"/>
  <c r="BA359" i="2"/>
  <c r="AZ359" i="2"/>
  <c r="AY359" i="2"/>
  <c r="AU359" i="2"/>
  <c r="AT359" i="2"/>
  <c r="AS359" i="2"/>
  <c r="AO359" i="2"/>
  <c r="AN359" i="2"/>
  <c r="AM359" i="2"/>
  <c r="AI359" i="2"/>
  <c r="AH359" i="2"/>
  <c r="AG359" i="2"/>
  <c r="BA358" i="2"/>
  <c r="AZ358" i="2"/>
  <c r="AY358" i="2"/>
  <c r="AU358" i="2"/>
  <c r="AT358" i="2"/>
  <c r="AS358" i="2"/>
  <c r="AO358" i="2"/>
  <c r="AN358" i="2"/>
  <c r="AM358" i="2"/>
  <c r="AI358" i="2"/>
  <c r="AH358" i="2"/>
  <c r="AG358" i="2"/>
  <c r="BA357" i="2"/>
  <c r="AZ357" i="2"/>
  <c r="AY357" i="2"/>
  <c r="AU357" i="2"/>
  <c r="AT357" i="2"/>
  <c r="AS357" i="2"/>
  <c r="AO357" i="2"/>
  <c r="AN357" i="2"/>
  <c r="AM357" i="2"/>
  <c r="AI357" i="2"/>
  <c r="AH357" i="2"/>
  <c r="AG357" i="2"/>
  <c r="BA356" i="2"/>
  <c r="AZ356" i="2"/>
  <c r="AY356" i="2"/>
  <c r="AU356" i="2"/>
  <c r="AT356" i="2"/>
  <c r="AS356" i="2"/>
  <c r="AO356" i="2"/>
  <c r="AN356" i="2"/>
  <c r="AM356" i="2"/>
  <c r="AI356" i="2"/>
  <c r="AH356" i="2"/>
  <c r="AG356" i="2"/>
  <c r="BA355" i="2"/>
  <c r="AZ355" i="2"/>
  <c r="AY355" i="2"/>
  <c r="AU355" i="2"/>
  <c r="AT355" i="2"/>
  <c r="AS355" i="2"/>
  <c r="AO355" i="2"/>
  <c r="AN355" i="2"/>
  <c r="AM355" i="2"/>
  <c r="AI355" i="2"/>
  <c r="AH355" i="2"/>
  <c r="AG355" i="2"/>
  <c r="BA354" i="2"/>
  <c r="AZ354" i="2"/>
  <c r="AY354" i="2"/>
  <c r="AU354" i="2"/>
  <c r="AT354" i="2"/>
  <c r="AS354" i="2"/>
  <c r="AO354" i="2"/>
  <c r="AN354" i="2"/>
  <c r="AM354" i="2"/>
  <c r="AI354" i="2"/>
  <c r="AH354" i="2"/>
  <c r="AG354" i="2"/>
  <c r="BA353" i="2"/>
  <c r="AZ353" i="2"/>
  <c r="AY353" i="2"/>
  <c r="AU353" i="2"/>
  <c r="AT353" i="2"/>
  <c r="AS353" i="2"/>
  <c r="AO353" i="2"/>
  <c r="AN353" i="2"/>
  <c r="AM353" i="2"/>
  <c r="AI353" i="2"/>
  <c r="AH353" i="2"/>
  <c r="AG353" i="2"/>
  <c r="BA352" i="2"/>
  <c r="AZ352" i="2"/>
  <c r="AY352" i="2"/>
  <c r="AU352" i="2"/>
  <c r="AT352" i="2"/>
  <c r="AS352" i="2"/>
  <c r="AO352" i="2"/>
  <c r="AN352" i="2"/>
  <c r="AM352" i="2"/>
  <c r="AI352" i="2"/>
  <c r="AH352" i="2"/>
  <c r="AG352" i="2"/>
  <c r="BA351" i="2"/>
  <c r="AZ351" i="2"/>
  <c r="AY351" i="2"/>
  <c r="AU351" i="2"/>
  <c r="AT351" i="2"/>
  <c r="AS351" i="2"/>
  <c r="AO351" i="2"/>
  <c r="AN351" i="2"/>
  <c r="AM351" i="2"/>
  <c r="AI351" i="2"/>
  <c r="AH351" i="2"/>
  <c r="AG351" i="2"/>
  <c r="BA350" i="2"/>
  <c r="AZ350" i="2"/>
  <c r="AY350" i="2"/>
  <c r="AU350" i="2"/>
  <c r="AT350" i="2"/>
  <c r="AS350" i="2"/>
  <c r="AO350" i="2"/>
  <c r="AN350" i="2"/>
  <c r="AM350" i="2"/>
  <c r="AI350" i="2"/>
  <c r="AH350" i="2"/>
  <c r="AG350" i="2"/>
  <c r="BA349" i="2"/>
  <c r="AZ349" i="2"/>
  <c r="AY349" i="2"/>
  <c r="AU349" i="2"/>
  <c r="AT349" i="2"/>
  <c r="AS349" i="2"/>
  <c r="AO349" i="2"/>
  <c r="AN349" i="2"/>
  <c r="AM349" i="2"/>
  <c r="AI349" i="2"/>
  <c r="AH349" i="2"/>
  <c r="AG349" i="2"/>
  <c r="BA348" i="2"/>
  <c r="AZ348" i="2"/>
  <c r="AY348" i="2"/>
  <c r="AU348" i="2"/>
  <c r="AT348" i="2"/>
  <c r="AS348" i="2"/>
  <c r="AO348" i="2"/>
  <c r="AN348" i="2"/>
  <c r="AM348" i="2"/>
  <c r="AI348" i="2"/>
  <c r="AH348" i="2"/>
  <c r="AG348" i="2"/>
  <c r="BA347" i="2"/>
  <c r="AZ347" i="2"/>
  <c r="AY347" i="2"/>
  <c r="AU347" i="2"/>
  <c r="AT347" i="2"/>
  <c r="AS347" i="2"/>
  <c r="AO347" i="2"/>
  <c r="AN347" i="2"/>
  <c r="AM347" i="2"/>
  <c r="AI347" i="2"/>
  <c r="AH347" i="2"/>
  <c r="AG347" i="2"/>
  <c r="BA346" i="2"/>
  <c r="AZ346" i="2"/>
  <c r="AY346" i="2"/>
  <c r="AU346" i="2"/>
  <c r="AT346" i="2"/>
  <c r="AS346" i="2"/>
  <c r="AO346" i="2"/>
  <c r="AN346" i="2"/>
  <c r="AM346" i="2"/>
  <c r="AI346" i="2"/>
  <c r="AH346" i="2"/>
  <c r="AG346" i="2"/>
  <c r="BA345" i="2"/>
  <c r="AZ345" i="2"/>
  <c r="AY345" i="2"/>
  <c r="AU345" i="2"/>
  <c r="AT345" i="2"/>
  <c r="AS345" i="2"/>
  <c r="AO345" i="2"/>
  <c r="AN345" i="2"/>
  <c r="AM345" i="2"/>
  <c r="AI345" i="2"/>
  <c r="AH345" i="2"/>
  <c r="AG345" i="2"/>
  <c r="BA344" i="2"/>
  <c r="AZ344" i="2"/>
  <c r="AY344" i="2"/>
  <c r="AU344" i="2"/>
  <c r="AT344" i="2"/>
  <c r="AS344" i="2"/>
  <c r="AO344" i="2"/>
  <c r="AN344" i="2"/>
  <c r="AM344" i="2"/>
  <c r="AI344" i="2"/>
  <c r="AH344" i="2"/>
  <c r="AG344" i="2"/>
  <c r="BA343" i="2"/>
  <c r="AZ343" i="2"/>
  <c r="AY343" i="2"/>
  <c r="AU343" i="2"/>
  <c r="AT343" i="2"/>
  <c r="AS343" i="2"/>
  <c r="AO343" i="2"/>
  <c r="AN343" i="2"/>
  <c r="AM343" i="2"/>
  <c r="AI343" i="2"/>
  <c r="AH343" i="2"/>
  <c r="AG343" i="2"/>
  <c r="BA342" i="2"/>
  <c r="AZ342" i="2"/>
  <c r="AY342" i="2"/>
  <c r="AU342" i="2"/>
  <c r="AT342" i="2"/>
  <c r="AS342" i="2"/>
  <c r="AO342" i="2"/>
  <c r="AN342" i="2"/>
  <c r="AM342" i="2"/>
  <c r="AI342" i="2"/>
  <c r="AH342" i="2"/>
  <c r="AG342" i="2"/>
  <c r="BA341" i="2"/>
  <c r="AZ341" i="2"/>
  <c r="AY341" i="2"/>
  <c r="AU341" i="2"/>
  <c r="AT341" i="2"/>
  <c r="AS341" i="2"/>
  <c r="AO341" i="2"/>
  <c r="AN341" i="2"/>
  <c r="AM341" i="2"/>
  <c r="AI341" i="2"/>
  <c r="AH341" i="2"/>
  <c r="AG341" i="2"/>
  <c r="BA340" i="2"/>
  <c r="AZ340" i="2"/>
  <c r="AY340" i="2"/>
  <c r="AU340" i="2"/>
  <c r="AT340" i="2"/>
  <c r="AS340" i="2"/>
  <c r="AO340" i="2"/>
  <c r="AN340" i="2"/>
  <c r="AM340" i="2"/>
  <c r="AI340" i="2"/>
  <c r="AH340" i="2"/>
  <c r="AG340" i="2"/>
  <c r="BA339" i="2"/>
  <c r="AZ339" i="2"/>
  <c r="AY339" i="2"/>
  <c r="AU339" i="2"/>
  <c r="AT339" i="2"/>
  <c r="AS339" i="2"/>
  <c r="AO339" i="2"/>
  <c r="AN339" i="2"/>
  <c r="AM339" i="2"/>
  <c r="AI339" i="2"/>
  <c r="AH339" i="2"/>
  <c r="AG339" i="2"/>
  <c r="BA338" i="2"/>
  <c r="AZ338" i="2"/>
  <c r="AY338" i="2"/>
  <c r="AU338" i="2"/>
  <c r="AT338" i="2"/>
  <c r="AS338" i="2"/>
  <c r="AO338" i="2"/>
  <c r="AN338" i="2"/>
  <c r="AM338" i="2"/>
  <c r="AI338" i="2"/>
  <c r="AH338" i="2"/>
  <c r="AG338" i="2"/>
  <c r="BA337" i="2"/>
  <c r="AZ337" i="2"/>
  <c r="AY337" i="2"/>
  <c r="AU337" i="2"/>
  <c r="AT337" i="2"/>
  <c r="AS337" i="2"/>
  <c r="AO337" i="2"/>
  <c r="AN337" i="2"/>
  <c r="AM337" i="2"/>
  <c r="AI337" i="2"/>
  <c r="AH337" i="2"/>
  <c r="AG337" i="2"/>
  <c r="BA336" i="2"/>
  <c r="AZ336" i="2"/>
  <c r="AY336" i="2"/>
  <c r="AU336" i="2"/>
  <c r="AT336" i="2"/>
  <c r="AS336" i="2"/>
  <c r="AO336" i="2"/>
  <c r="AN336" i="2"/>
  <c r="AM336" i="2"/>
  <c r="AI336" i="2"/>
  <c r="AH336" i="2"/>
  <c r="AG336" i="2"/>
  <c r="BA335" i="2"/>
  <c r="AZ335" i="2"/>
  <c r="AY335" i="2"/>
  <c r="AU335" i="2"/>
  <c r="AT335" i="2"/>
  <c r="AS335" i="2"/>
  <c r="AO335" i="2"/>
  <c r="AN335" i="2"/>
  <c r="AM335" i="2"/>
  <c r="AI335" i="2"/>
  <c r="AH335" i="2"/>
  <c r="AG335" i="2"/>
  <c r="BA334" i="2"/>
  <c r="AZ334" i="2"/>
  <c r="AY334" i="2"/>
  <c r="AU334" i="2"/>
  <c r="AT334" i="2"/>
  <c r="AS334" i="2"/>
  <c r="AO334" i="2"/>
  <c r="AN334" i="2"/>
  <c r="AM334" i="2"/>
  <c r="AI334" i="2"/>
  <c r="AH334" i="2"/>
  <c r="AG334" i="2"/>
  <c r="BA333" i="2"/>
  <c r="AZ333" i="2"/>
  <c r="AY333" i="2"/>
  <c r="AU333" i="2"/>
  <c r="AT333" i="2"/>
  <c r="AS333" i="2"/>
  <c r="AO333" i="2"/>
  <c r="AN333" i="2"/>
  <c r="AM333" i="2"/>
  <c r="AI333" i="2"/>
  <c r="AH333" i="2"/>
  <c r="AG333" i="2"/>
  <c r="BA332" i="2"/>
  <c r="AZ332" i="2"/>
  <c r="AY332" i="2"/>
  <c r="AU332" i="2"/>
  <c r="AT332" i="2"/>
  <c r="AS332" i="2"/>
  <c r="AO332" i="2"/>
  <c r="AN332" i="2"/>
  <c r="AM332" i="2"/>
  <c r="AI332" i="2"/>
  <c r="AH332" i="2"/>
  <c r="AG332" i="2"/>
  <c r="BA331" i="2"/>
  <c r="AZ331" i="2"/>
  <c r="AY331" i="2"/>
  <c r="AU331" i="2"/>
  <c r="AT331" i="2"/>
  <c r="AS331" i="2"/>
  <c r="AO331" i="2"/>
  <c r="AN331" i="2"/>
  <c r="AM331" i="2"/>
  <c r="AI331" i="2"/>
  <c r="AH331" i="2"/>
  <c r="AG331" i="2"/>
  <c r="BA330" i="2"/>
  <c r="AZ330" i="2"/>
  <c r="AY330" i="2"/>
  <c r="AU330" i="2"/>
  <c r="AT330" i="2"/>
  <c r="AS330" i="2"/>
  <c r="AO330" i="2"/>
  <c r="AN330" i="2"/>
  <c r="AM330" i="2"/>
  <c r="AI330" i="2"/>
  <c r="AH330" i="2"/>
  <c r="AG330" i="2"/>
  <c r="BA329" i="2"/>
  <c r="AZ329" i="2"/>
  <c r="AY329" i="2"/>
  <c r="AU329" i="2"/>
  <c r="AT329" i="2"/>
  <c r="AS329" i="2"/>
  <c r="AO329" i="2"/>
  <c r="AN329" i="2"/>
  <c r="AM329" i="2"/>
  <c r="AI329" i="2"/>
  <c r="AH329" i="2"/>
  <c r="AG329" i="2"/>
  <c r="BA328" i="2"/>
  <c r="AZ328" i="2"/>
  <c r="AY328" i="2"/>
  <c r="AU328" i="2"/>
  <c r="AT328" i="2"/>
  <c r="AS328" i="2"/>
  <c r="AO328" i="2"/>
  <c r="AN328" i="2"/>
  <c r="AM328" i="2"/>
  <c r="AI328" i="2"/>
  <c r="AH328" i="2"/>
  <c r="AG328" i="2"/>
  <c r="BA327" i="2"/>
  <c r="AZ327" i="2"/>
  <c r="AY327" i="2"/>
  <c r="AU327" i="2"/>
  <c r="AT327" i="2"/>
  <c r="AS327" i="2"/>
  <c r="AO327" i="2"/>
  <c r="AN327" i="2"/>
  <c r="AM327" i="2"/>
  <c r="AI327" i="2"/>
  <c r="AH327" i="2"/>
  <c r="AG327" i="2"/>
  <c r="BA326" i="2"/>
  <c r="AZ326" i="2"/>
  <c r="AY326" i="2"/>
  <c r="AU326" i="2"/>
  <c r="AT326" i="2"/>
  <c r="AS326" i="2"/>
  <c r="AO326" i="2"/>
  <c r="AN326" i="2"/>
  <c r="AM326" i="2"/>
  <c r="AI326" i="2"/>
  <c r="AH326" i="2"/>
  <c r="AG326" i="2"/>
  <c r="BA325" i="2"/>
  <c r="AZ325" i="2"/>
  <c r="AY325" i="2"/>
  <c r="AU325" i="2"/>
  <c r="AT325" i="2"/>
  <c r="AS325" i="2"/>
  <c r="AO325" i="2"/>
  <c r="AN325" i="2"/>
  <c r="AM325" i="2"/>
  <c r="AI325" i="2"/>
  <c r="AH325" i="2"/>
  <c r="AG325" i="2"/>
  <c r="BA324" i="2"/>
  <c r="AZ324" i="2"/>
  <c r="AY324" i="2"/>
  <c r="AU324" i="2"/>
  <c r="AT324" i="2"/>
  <c r="AS324" i="2"/>
  <c r="AO324" i="2"/>
  <c r="AN324" i="2"/>
  <c r="AM324" i="2"/>
  <c r="AI324" i="2"/>
  <c r="AH324" i="2"/>
  <c r="AG324" i="2"/>
  <c r="BA323" i="2"/>
  <c r="AZ323" i="2"/>
  <c r="AY323" i="2"/>
  <c r="AU323" i="2"/>
  <c r="AT323" i="2"/>
  <c r="AS323" i="2"/>
  <c r="AO323" i="2"/>
  <c r="AN323" i="2"/>
  <c r="AM323" i="2"/>
  <c r="AI323" i="2"/>
  <c r="AH323" i="2"/>
  <c r="AG323" i="2"/>
  <c r="BA322" i="2"/>
  <c r="AZ322" i="2"/>
  <c r="AY322" i="2"/>
  <c r="AU322" i="2"/>
  <c r="AT322" i="2"/>
  <c r="AS322" i="2"/>
  <c r="AO322" i="2"/>
  <c r="AN322" i="2"/>
  <c r="AM322" i="2"/>
  <c r="AI322" i="2"/>
  <c r="AH322" i="2"/>
  <c r="AG322" i="2"/>
  <c r="BA321" i="2"/>
  <c r="AZ321" i="2"/>
  <c r="AY321" i="2"/>
  <c r="AU321" i="2"/>
  <c r="AT321" i="2"/>
  <c r="AS321" i="2"/>
  <c r="AO321" i="2"/>
  <c r="AN321" i="2"/>
  <c r="AM321" i="2"/>
  <c r="AI321" i="2"/>
  <c r="AH321" i="2"/>
  <c r="AG321" i="2"/>
  <c r="BA320" i="2"/>
  <c r="AZ320" i="2"/>
  <c r="AY320" i="2"/>
  <c r="AU320" i="2"/>
  <c r="AT320" i="2"/>
  <c r="AS320" i="2"/>
  <c r="AO320" i="2"/>
  <c r="AN320" i="2"/>
  <c r="AM320" i="2"/>
  <c r="AI320" i="2"/>
  <c r="AH320" i="2"/>
  <c r="AG320" i="2"/>
  <c r="BA319" i="2"/>
  <c r="AZ319" i="2"/>
  <c r="AY319" i="2"/>
  <c r="AU319" i="2"/>
  <c r="AT319" i="2"/>
  <c r="AS319" i="2"/>
  <c r="AO319" i="2"/>
  <c r="AN319" i="2"/>
  <c r="AM319" i="2"/>
  <c r="AI319" i="2"/>
  <c r="AH319" i="2"/>
  <c r="AG319" i="2"/>
  <c r="BA318" i="2"/>
  <c r="AZ318" i="2"/>
  <c r="AY318" i="2"/>
  <c r="AU318" i="2"/>
  <c r="AT318" i="2"/>
  <c r="AS318" i="2"/>
  <c r="AO318" i="2"/>
  <c r="AN318" i="2"/>
  <c r="AM318" i="2"/>
  <c r="AI318" i="2"/>
  <c r="AH318" i="2"/>
  <c r="AG318" i="2"/>
  <c r="BA317" i="2"/>
  <c r="AZ317" i="2"/>
  <c r="AY317" i="2"/>
  <c r="AU317" i="2"/>
  <c r="AT317" i="2"/>
  <c r="AS317" i="2"/>
  <c r="AO317" i="2"/>
  <c r="AN317" i="2"/>
  <c r="AM317" i="2"/>
  <c r="AI317" i="2"/>
  <c r="AH317" i="2"/>
  <c r="AG317" i="2"/>
  <c r="BA316" i="2"/>
  <c r="AZ316" i="2"/>
  <c r="AY316" i="2"/>
  <c r="AU316" i="2"/>
  <c r="AT316" i="2"/>
  <c r="AS316" i="2"/>
  <c r="AO316" i="2"/>
  <c r="AN316" i="2"/>
  <c r="AM316" i="2"/>
  <c r="AI316" i="2"/>
  <c r="AH316" i="2"/>
  <c r="AG316" i="2"/>
  <c r="BA315" i="2"/>
  <c r="AZ315" i="2"/>
  <c r="AY315" i="2"/>
  <c r="AU315" i="2"/>
  <c r="AT315" i="2"/>
  <c r="AS315" i="2"/>
  <c r="AO315" i="2"/>
  <c r="AN315" i="2"/>
  <c r="AM315" i="2"/>
  <c r="AI315" i="2"/>
  <c r="AH315" i="2"/>
  <c r="AG315" i="2"/>
  <c r="BA314" i="2"/>
  <c r="AZ314" i="2"/>
  <c r="AY314" i="2"/>
  <c r="AU314" i="2"/>
  <c r="AT314" i="2"/>
  <c r="AS314" i="2"/>
  <c r="AO314" i="2"/>
  <c r="AN314" i="2"/>
  <c r="AM314" i="2"/>
  <c r="AI314" i="2"/>
  <c r="AH314" i="2"/>
  <c r="AG314" i="2"/>
  <c r="BA313" i="2"/>
  <c r="AZ313" i="2"/>
  <c r="AY313" i="2"/>
  <c r="AU313" i="2"/>
  <c r="AT313" i="2"/>
  <c r="AS313" i="2"/>
  <c r="AO313" i="2"/>
  <c r="AN313" i="2"/>
  <c r="AM313" i="2"/>
  <c r="AI313" i="2"/>
  <c r="AH313" i="2"/>
  <c r="AG313" i="2"/>
  <c r="BA312" i="2"/>
  <c r="AZ312" i="2"/>
  <c r="AY312" i="2"/>
  <c r="AU312" i="2"/>
  <c r="AT312" i="2"/>
  <c r="AS312" i="2"/>
  <c r="AO312" i="2"/>
  <c r="AN312" i="2"/>
  <c r="AM312" i="2"/>
  <c r="AI312" i="2"/>
  <c r="AH312" i="2"/>
  <c r="AG312" i="2"/>
  <c r="BA311" i="2"/>
  <c r="AZ311" i="2"/>
  <c r="AY311" i="2"/>
  <c r="AU311" i="2"/>
  <c r="AT311" i="2"/>
  <c r="AS311" i="2"/>
  <c r="AO311" i="2"/>
  <c r="AN311" i="2"/>
  <c r="AM311" i="2"/>
  <c r="AI311" i="2"/>
  <c r="AH311" i="2"/>
  <c r="AG311" i="2"/>
  <c r="BA310" i="2"/>
  <c r="AZ310" i="2"/>
  <c r="AY310" i="2"/>
  <c r="AU310" i="2"/>
  <c r="AT310" i="2"/>
  <c r="AS310" i="2"/>
  <c r="AO310" i="2"/>
  <c r="AN310" i="2"/>
  <c r="AM310" i="2"/>
  <c r="AI310" i="2"/>
  <c r="AH310" i="2"/>
  <c r="AG310" i="2"/>
  <c r="BA309" i="2"/>
  <c r="AZ309" i="2"/>
  <c r="AY309" i="2"/>
  <c r="AU309" i="2"/>
  <c r="AT309" i="2"/>
  <c r="AS309" i="2"/>
  <c r="AO309" i="2"/>
  <c r="AN309" i="2"/>
  <c r="AM309" i="2"/>
  <c r="AI309" i="2"/>
  <c r="AH309" i="2"/>
  <c r="AG309" i="2"/>
  <c r="BA308" i="2"/>
  <c r="AZ308" i="2"/>
  <c r="AY308" i="2"/>
  <c r="AU308" i="2"/>
  <c r="AT308" i="2"/>
  <c r="AS308" i="2"/>
  <c r="AO308" i="2"/>
  <c r="AN308" i="2"/>
  <c r="AM308" i="2"/>
  <c r="AI308" i="2"/>
  <c r="AH308" i="2"/>
  <c r="AG308" i="2"/>
  <c r="BA307" i="2"/>
  <c r="AZ307" i="2"/>
  <c r="AY307" i="2"/>
  <c r="AU307" i="2"/>
  <c r="AT307" i="2"/>
  <c r="AS307" i="2"/>
  <c r="AO307" i="2"/>
  <c r="AN307" i="2"/>
  <c r="AM307" i="2"/>
  <c r="AI307" i="2"/>
  <c r="AH307" i="2"/>
  <c r="AG307" i="2"/>
  <c r="BA306" i="2"/>
  <c r="AZ306" i="2"/>
  <c r="AY306" i="2"/>
  <c r="AU306" i="2"/>
  <c r="AT306" i="2"/>
  <c r="AS306" i="2"/>
  <c r="AO306" i="2"/>
  <c r="AN306" i="2"/>
  <c r="AM306" i="2"/>
  <c r="AI306" i="2"/>
  <c r="AH306" i="2"/>
  <c r="AG306" i="2"/>
  <c r="BA305" i="2"/>
  <c r="AZ305" i="2"/>
  <c r="AY305" i="2"/>
  <c r="AU305" i="2"/>
  <c r="AT305" i="2"/>
  <c r="AS305" i="2"/>
  <c r="AO305" i="2"/>
  <c r="AN305" i="2"/>
  <c r="AM305" i="2"/>
  <c r="AI305" i="2"/>
  <c r="AH305" i="2"/>
  <c r="AG305" i="2"/>
  <c r="BA304" i="2"/>
  <c r="AZ304" i="2"/>
  <c r="AY304" i="2"/>
  <c r="AU304" i="2"/>
  <c r="AT304" i="2"/>
  <c r="AS304" i="2"/>
  <c r="AO304" i="2"/>
  <c r="AN304" i="2"/>
  <c r="AM304" i="2"/>
  <c r="AI304" i="2"/>
  <c r="AH304" i="2"/>
  <c r="AG304" i="2"/>
  <c r="BA303" i="2"/>
  <c r="AZ303" i="2"/>
  <c r="AY303" i="2"/>
  <c r="AU303" i="2"/>
  <c r="AT303" i="2"/>
  <c r="AS303" i="2"/>
  <c r="AO303" i="2"/>
  <c r="AN303" i="2"/>
  <c r="AM303" i="2"/>
  <c r="AI303" i="2"/>
  <c r="AH303" i="2"/>
  <c r="AG303" i="2"/>
  <c r="BA302" i="2"/>
  <c r="AZ302" i="2"/>
  <c r="AY302" i="2"/>
  <c r="AU302" i="2"/>
  <c r="AT302" i="2"/>
  <c r="AS302" i="2"/>
  <c r="AO302" i="2"/>
  <c r="AN302" i="2"/>
  <c r="AM302" i="2"/>
  <c r="AI302" i="2"/>
  <c r="AH302" i="2"/>
  <c r="AG302" i="2"/>
  <c r="BA301" i="2"/>
  <c r="AZ301" i="2"/>
  <c r="AY301" i="2"/>
  <c r="AU301" i="2"/>
  <c r="AT301" i="2"/>
  <c r="AS301" i="2"/>
  <c r="AO301" i="2"/>
  <c r="AN301" i="2"/>
  <c r="AM301" i="2"/>
  <c r="AI301" i="2"/>
  <c r="AH301" i="2"/>
  <c r="AG301" i="2"/>
  <c r="BA300" i="2"/>
  <c r="AZ300" i="2"/>
  <c r="AY300" i="2"/>
  <c r="AU300" i="2"/>
  <c r="AT300" i="2"/>
  <c r="AS300" i="2"/>
  <c r="AO300" i="2"/>
  <c r="AN300" i="2"/>
  <c r="AM300" i="2"/>
  <c r="AI300" i="2"/>
  <c r="AH300" i="2"/>
  <c r="AG300" i="2"/>
  <c r="BA299" i="2"/>
  <c r="AZ299" i="2"/>
  <c r="AY299" i="2"/>
  <c r="AU299" i="2"/>
  <c r="AT299" i="2"/>
  <c r="AS299" i="2"/>
  <c r="AO299" i="2"/>
  <c r="AN299" i="2"/>
  <c r="AM299" i="2"/>
  <c r="AI299" i="2"/>
  <c r="AH299" i="2"/>
  <c r="AG299" i="2"/>
  <c r="BA298" i="2"/>
  <c r="AZ298" i="2"/>
  <c r="AY298" i="2"/>
  <c r="AU298" i="2"/>
  <c r="AT298" i="2"/>
  <c r="AS298" i="2"/>
  <c r="AO298" i="2"/>
  <c r="AN298" i="2"/>
  <c r="AM298" i="2"/>
  <c r="AI298" i="2"/>
  <c r="AH298" i="2"/>
  <c r="AG298" i="2"/>
  <c r="BA297" i="2"/>
  <c r="AZ297" i="2"/>
  <c r="AY297" i="2"/>
  <c r="AU297" i="2"/>
  <c r="AT297" i="2"/>
  <c r="AS297" i="2"/>
  <c r="AO297" i="2"/>
  <c r="AN297" i="2"/>
  <c r="AM297" i="2"/>
  <c r="AI297" i="2"/>
  <c r="AH297" i="2"/>
  <c r="AG297" i="2"/>
  <c r="BA296" i="2"/>
  <c r="AZ296" i="2"/>
  <c r="AY296" i="2"/>
  <c r="AU296" i="2"/>
  <c r="AT296" i="2"/>
  <c r="AS296" i="2"/>
  <c r="AO296" i="2"/>
  <c r="AN296" i="2"/>
  <c r="AM296" i="2"/>
  <c r="AI296" i="2"/>
  <c r="AH296" i="2"/>
  <c r="AG296" i="2"/>
  <c r="BA295" i="2"/>
  <c r="AZ295" i="2"/>
  <c r="AY295" i="2"/>
  <c r="AU295" i="2"/>
  <c r="AT295" i="2"/>
  <c r="AS295" i="2"/>
  <c r="AO295" i="2"/>
  <c r="AN295" i="2"/>
  <c r="AM295" i="2"/>
  <c r="AI295" i="2"/>
  <c r="AH295" i="2"/>
  <c r="AG295" i="2"/>
  <c r="BA294" i="2"/>
  <c r="AZ294" i="2"/>
  <c r="AY294" i="2"/>
  <c r="AU294" i="2"/>
  <c r="AT294" i="2"/>
  <c r="AS294" i="2"/>
  <c r="AO294" i="2"/>
  <c r="AN294" i="2"/>
  <c r="AM294" i="2"/>
  <c r="AI294" i="2"/>
  <c r="AH294" i="2"/>
  <c r="AG294" i="2"/>
  <c r="BA293" i="2"/>
  <c r="AZ293" i="2"/>
  <c r="AY293" i="2"/>
  <c r="AU293" i="2"/>
  <c r="AT293" i="2"/>
  <c r="AS293" i="2"/>
  <c r="AO293" i="2"/>
  <c r="AN293" i="2"/>
  <c r="AM293" i="2"/>
  <c r="AI293" i="2"/>
  <c r="AH293" i="2"/>
  <c r="AG293" i="2"/>
  <c r="BA292" i="2"/>
  <c r="AZ292" i="2"/>
  <c r="AY292" i="2"/>
  <c r="AU292" i="2"/>
  <c r="AT292" i="2"/>
  <c r="AS292" i="2"/>
  <c r="AO292" i="2"/>
  <c r="AN292" i="2"/>
  <c r="AM292" i="2"/>
  <c r="AI292" i="2"/>
  <c r="AH292" i="2"/>
  <c r="AG292" i="2"/>
  <c r="BA291" i="2"/>
  <c r="AZ291" i="2"/>
  <c r="AY291" i="2"/>
  <c r="AU291" i="2"/>
  <c r="AT291" i="2"/>
  <c r="AS291" i="2"/>
  <c r="AO291" i="2"/>
  <c r="AN291" i="2"/>
  <c r="AM291" i="2"/>
  <c r="AI291" i="2"/>
  <c r="AH291" i="2"/>
  <c r="AG291" i="2"/>
  <c r="BA290" i="2"/>
  <c r="AZ290" i="2"/>
  <c r="AY290" i="2"/>
  <c r="AU290" i="2"/>
  <c r="AT290" i="2"/>
  <c r="AS290" i="2"/>
  <c r="AO290" i="2"/>
  <c r="AN290" i="2"/>
  <c r="AM290" i="2"/>
  <c r="AI290" i="2"/>
  <c r="AH290" i="2"/>
  <c r="AG290" i="2"/>
  <c r="BA289" i="2"/>
  <c r="AZ289" i="2"/>
  <c r="AY289" i="2"/>
  <c r="AU289" i="2"/>
  <c r="AT289" i="2"/>
  <c r="AS289" i="2"/>
  <c r="AO289" i="2"/>
  <c r="AN289" i="2"/>
  <c r="AM289" i="2"/>
  <c r="AI289" i="2"/>
  <c r="AH289" i="2"/>
  <c r="AG289" i="2"/>
  <c r="BA288" i="2"/>
  <c r="AZ288" i="2"/>
  <c r="AY288" i="2"/>
  <c r="AU288" i="2"/>
  <c r="AT288" i="2"/>
  <c r="AS288" i="2"/>
  <c r="AO288" i="2"/>
  <c r="AN288" i="2"/>
  <c r="AM288" i="2"/>
  <c r="AI288" i="2"/>
  <c r="AH288" i="2"/>
  <c r="AG288" i="2"/>
  <c r="BA287" i="2"/>
  <c r="AZ287" i="2"/>
  <c r="AY287" i="2"/>
  <c r="AU287" i="2"/>
  <c r="AT287" i="2"/>
  <c r="AS287" i="2"/>
  <c r="AO287" i="2"/>
  <c r="AN287" i="2"/>
  <c r="AM287" i="2"/>
  <c r="AI287" i="2"/>
  <c r="AH287" i="2"/>
  <c r="AG287" i="2"/>
  <c r="BA286" i="2"/>
  <c r="AZ286" i="2"/>
  <c r="AY286" i="2"/>
  <c r="AU286" i="2"/>
  <c r="AT286" i="2"/>
  <c r="AS286" i="2"/>
  <c r="AO286" i="2"/>
  <c r="AN286" i="2"/>
  <c r="AM286" i="2"/>
  <c r="AI286" i="2"/>
  <c r="AH286" i="2"/>
  <c r="AG286" i="2"/>
  <c r="BA285" i="2"/>
  <c r="AZ285" i="2"/>
  <c r="AY285" i="2"/>
  <c r="AU285" i="2"/>
  <c r="AT285" i="2"/>
  <c r="AS285" i="2"/>
  <c r="AO285" i="2"/>
  <c r="AN285" i="2"/>
  <c r="AM285" i="2"/>
  <c r="AI285" i="2"/>
  <c r="AH285" i="2"/>
  <c r="AG285" i="2"/>
  <c r="BA284" i="2"/>
  <c r="AZ284" i="2"/>
  <c r="AY284" i="2"/>
  <c r="AU284" i="2"/>
  <c r="AT284" i="2"/>
  <c r="AS284" i="2"/>
  <c r="AO284" i="2"/>
  <c r="AN284" i="2"/>
  <c r="AM284" i="2"/>
  <c r="AI284" i="2"/>
  <c r="AH284" i="2"/>
  <c r="AG284" i="2"/>
  <c r="BA283" i="2"/>
  <c r="AZ283" i="2"/>
  <c r="AY283" i="2"/>
  <c r="AU283" i="2"/>
  <c r="AT283" i="2"/>
  <c r="AS283" i="2"/>
  <c r="AO283" i="2"/>
  <c r="AN283" i="2"/>
  <c r="AM283" i="2"/>
  <c r="AI283" i="2"/>
  <c r="AH283" i="2"/>
  <c r="AG283" i="2"/>
  <c r="BA282" i="2"/>
  <c r="AZ282" i="2"/>
  <c r="AY282" i="2"/>
  <c r="AU282" i="2"/>
  <c r="AT282" i="2"/>
  <c r="AS282" i="2"/>
  <c r="AO282" i="2"/>
  <c r="AN282" i="2"/>
  <c r="AM282" i="2"/>
  <c r="AI282" i="2"/>
  <c r="AH282" i="2"/>
  <c r="AG282" i="2"/>
  <c r="BA281" i="2"/>
  <c r="AZ281" i="2"/>
  <c r="AY281" i="2"/>
  <c r="AU281" i="2"/>
  <c r="AT281" i="2"/>
  <c r="AS281" i="2"/>
  <c r="AO281" i="2"/>
  <c r="AN281" i="2"/>
  <c r="AM281" i="2"/>
  <c r="AI281" i="2"/>
  <c r="AH281" i="2"/>
  <c r="AG281" i="2"/>
  <c r="BA280" i="2"/>
  <c r="AZ280" i="2"/>
  <c r="AY280" i="2"/>
  <c r="AU280" i="2"/>
  <c r="AT280" i="2"/>
  <c r="AS280" i="2"/>
  <c r="AO280" i="2"/>
  <c r="AN280" i="2"/>
  <c r="AM280" i="2"/>
  <c r="AI280" i="2"/>
  <c r="AH280" i="2"/>
  <c r="AG280" i="2"/>
  <c r="BA279" i="2"/>
  <c r="AZ279" i="2"/>
  <c r="AY279" i="2"/>
  <c r="AU279" i="2"/>
  <c r="AT279" i="2"/>
  <c r="AS279" i="2"/>
  <c r="AO279" i="2"/>
  <c r="AN279" i="2"/>
  <c r="AM279" i="2"/>
  <c r="AI279" i="2"/>
  <c r="AH279" i="2"/>
  <c r="AG279" i="2"/>
  <c r="BA278" i="2"/>
  <c r="AZ278" i="2"/>
  <c r="AY278" i="2"/>
  <c r="AU278" i="2"/>
  <c r="AT278" i="2"/>
  <c r="AS278" i="2"/>
  <c r="AO278" i="2"/>
  <c r="AN278" i="2"/>
  <c r="AM278" i="2"/>
  <c r="AI278" i="2"/>
  <c r="AH278" i="2"/>
  <c r="AG278" i="2"/>
  <c r="BA277" i="2"/>
  <c r="AZ277" i="2"/>
  <c r="AY277" i="2"/>
  <c r="AU277" i="2"/>
  <c r="AT277" i="2"/>
  <c r="AS277" i="2"/>
  <c r="AO277" i="2"/>
  <c r="AN277" i="2"/>
  <c r="AM277" i="2"/>
  <c r="AI277" i="2"/>
  <c r="AH277" i="2"/>
  <c r="AG277" i="2"/>
  <c r="BA276" i="2"/>
  <c r="AZ276" i="2"/>
  <c r="AY276" i="2"/>
  <c r="AU276" i="2"/>
  <c r="AT276" i="2"/>
  <c r="AS276" i="2"/>
  <c r="AO276" i="2"/>
  <c r="AN276" i="2"/>
  <c r="AM276" i="2"/>
  <c r="AI276" i="2"/>
  <c r="AH276" i="2"/>
  <c r="AG276" i="2"/>
  <c r="BA275" i="2"/>
  <c r="AZ275" i="2"/>
  <c r="AY275" i="2"/>
  <c r="AU275" i="2"/>
  <c r="AT275" i="2"/>
  <c r="AS275" i="2"/>
  <c r="AO275" i="2"/>
  <c r="AN275" i="2"/>
  <c r="AM275" i="2"/>
  <c r="AI275" i="2"/>
  <c r="AH275" i="2"/>
  <c r="AG275" i="2"/>
  <c r="BA274" i="2"/>
  <c r="AZ274" i="2"/>
  <c r="AY274" i="2"/>
  <c r="AU274" i="2"/>
  <c r="AT274" i="2"/>
  <c r="AS274" i="2"/>
  <c r="AO274" i="2"/>
  <c r="AN274" i="2"/>
  <c r="AM274" i="2"/>
  <c r="AI274" i="2"/>
  <c r="AH274" i="2"/>
  <c r="AG274" i="2"/>
  <c r="BA273" i="2"/>
  <c r="AZ273" i="2"/>
  <c r="AY273" i="2"/>
  <c r="AU273" i="2"/>
  <c r="AT273" i="2"/>
  <c r="AS273" i="2"/>
  <c r="AO273" i="2"/>
  <c r="AN273" i="2"/>
  <c r="AM273" i="2"/>
  <c r="AI273" i="2"/>
  <c r="AH273" i="2"/>
  <c r="AG273" i="2"/>
  <c r="BA272" i="2"/>
  <c r="AZ272" i="2"/>
  <c r="AY272" i="2"/>
  <c r="AU272" i="2"/>
  <c r="AT272" i="2"/>
  <c r="AS272" i="2"/>
  <c r="AO272" i="2"/>
  <c r="AN272" i="2"/>
  <c r="AM272" i="2"/>
  <c r="AI272" i="2"/>
  <c r="AH272" i="2"/>
  <c r="AG272" i="2"/>
  <c r="BA271" i="2"/>
  <c r="AZ271" i="2"/>
  <c r="AY271" i="2"/>
  <c r="AU271" i="2"/>
  <c r="AT271" i="2"/>
  <c r="AS271" i="2"/>
  <c r="AO271" i="2"/>
  <c r="AN271" i="2"/>
  <c r="AM271" i="2"/>
  <c r="AI271" i="2"/>
  <c r="AH271" i="2"/>
  <c r="AG271" i="2"/>
  <c r="BA270" i="2"/>
  <c r="AZ270" i="2"/>
  <c r="AY270" i="2"/>
  <c r="AU270" i="2"/>
  <c r="AT270" i="2"/>
  <c r="AS270" i="2"/>
  <c r="AO270" i="2"/>
  <c r="AN270" i="2"/>
  <c r="AM270" i="2"/>
  <c r="AI270" i="2"/>
  <c r="AH270" i="2"/>
  <c r="AG270" i="2"/>
  <c r="BA269" i="2"/>
  <c r="AZ269" i="2"/>
  <c r="AY269" i="2"/>
  <c r="AU269" i="2"/>
  <c r="AT269" i="2"/>
  <c r="AS269" i="2"/>
  <c r="AO269" i="2"/>
  <c r="AN269" i="2"/>
  <c r="AM269" i="2"/>
  <c r="AI269" i="2"/>
  <c r="AH269" i="2"/>
  <c r="AG269" i="2"/>
  <c r="BA268" i="2"/>
  <c r="AZ268" i="2"/>
  <c r="AY268" i="2"/>
  <c r="AU268" i="2"/>
  <c r="AT268" i="2"/>
  <c r="AS268" i="2"/>
  <c r="AO268" i="2"/>
  <c r="AN268" i="2"/>
  <c r="AM268" i="2"/>
  <c r="AI268" i="2"/>
  <c r="AH268" i="2"/>
  <c r="AG268" i="2"/>
  <c r="BA267" i="2"/>
  <c r="AZ267" i="2"/>
  <c r="AY267" i="2"/>
  <c r="AU267" i="2"/>
  <c r="AT267" i="2"/>
  <c r="AS267" i="2"/>
  <c r="AO267" i="2"/>
  <c r="AN267" i="2"/>
  <c r="AM267" i="2"/>
  <c r="AI267" i="2"/>
  <c r="AH267" i="2"/>
  <c r="AG267" i="2"/>
  <c r="BA266" i="2"/>
  <c r="AZ266" i="2"/>
  <c r="AY266" i="2"/>
  <c r="AU266" i="2"/>
  <c r="AT266" i="2"/>
  <c r="AS266" i="2"/>
  <c r="AO266" i="2"/>
  <c r="AN266" i="2"/>
  <c r="AM266" i="2"/>
  <c r="AI266" i="2"/>
  <c r="AH266" i="2"/>
  <c r="AG266" i="2"/>
  <c r="BA265" i="2"/>
  <c r="AZ265" i="2"/>
  <c r="AY265" i="2"/>
  <c r="AU265" i="2"/>
  <c r="AT265" i="2"/>
  <c r="AS265" i="2"/>
  <c r="AO265" i="2"/>
  <c r="AN265" i="2"/>
  <c r="AM265" i="2"/>
  <c r="AI265" i="2"/>
  <c r="AH265" i="2"/>
  <c r="AG265" i="2"/>
  <c r="BA264" i="2"/>
  <c r="AZ264" i="2"/>
  <c r="AY264" i="2"/>
  <c r="AU264" i="2"/>
  <c r="AT264" i="2"/>
  <c r="AS264" i="2"/>
  <c r="AO264" i="2"/>
  <c r="AN264" i="2"/>
  <c r="AM264" i="2"/>
  <c r="AI264" i="2"/>
  <c r="AH264" i="2"/>
  <c r="AG264" i="2"/>
  <c r="BA263" i="2"/>
  <c r="AZ263" i="2"/>
  <c r="AY263" i="2"/>
  <c r="AU263" i="2"/>
  <c r="AT263" i="2"/>
  <c r="AS263" i="2"/>
  <c r="AO263" i="2"/>
  <c r="AN263" i="2"/>
  <c r="AM263" i="2"/>
  <c r="AI263" i="2"/>
  <c r="AH263" i="2"/>
  <c r="AG263" i="2"/>
  <c r="BA262" i="2"/>
  <c r="AZ262" i="2"/>
  <c r="AY262" i="2"/>
  <c r="AU262" i="2"/>
  <c r="AT262" i="2"/>
  <c r="AS262" i="2"/>
  <c r="AO262" i="2"/>
  <c r="AN262" i="2"/>
  <c r="AM262" i="2"/>
  <c r="AI262" i="2"/>
  <c r="AH262" i="2"/>
  <c r="AG262" i="2"/>
  <c r="BA261" i="2"/>
  <c r="AZ261" i="2"/>
  <c r="AY261" i="2"/>
  <c r="AU261" i="2"/>
  <c r="AT261" i="2"/>
  <c r="AS261" i="2"/>
  <c r="AO261" i="2"/>
  <c r="AN261" i="2"/>
  <c r="AM261" i="2"/>
  <c r="AI261" i="2"/>
  <c r="AH261" i="2"/>
  <c r="AG261" i="2"/>
  <c r="BA260" i="2"/>
  <c r="AZ260" i="2"/>
  <c r="AY260" i="2"/>
  <c r="AU260" i="2"/>
  <c r="AT260" i="2"/>
  <c r="AS260" i="2"/>
  <c r="AO260" i="2"/>
  <c r="AN260" i="2"/>
  <c r="AM260" i="2"/>
  <c r="AI260" i="2"/>
  <c r="AH260" i="2"/>
  <c r="AG260" i="2"/>
  <c r="BA259" i="2"/>
  <c r="AZ259" i="2"/>
  <c r="AY259" i="2"/>
  <c r="AU259" i="2"/>
  <c r="AT259" i="2"/>
  <c r="AS259" i="2"/>
  <c r="AO259" i="2"/>
  <c r="AN259" i="2"/>
  <c r="AM259" i="2"/>
  <c r="AI259" i="2"/>
  <c r="AH259" i="2"/>
  <c r="AG259" i="2"/>
  <c r="BA258" i="2"/>
  <c r="AZ258" i="2"/>
  <c r="AY258" i="2"/>
  <c r="AU258" i="2"/>
  <c r="AT258" i="2"/>
  <c r="AS258" i="2"/>
  <c r="AO258" i="2"/>
  <c r="AN258" i="2"/>
  <c r="AM258" i="2"/>
  <c r="AI258" i="2"/>
  <c r="AH258" i="2"/>
  <c r="AG258" i="2"/>
  <c r="BA257" i="2"/>
  <c r="AZ257" i="2"/>
  <c r="AY257" i="2"/>
  <c r="AU257" i="2"/>
  <c r="AT257" i="2"/>
  <c r="AS257" i="2"/>
  <c r="AO257" i="2"/>
  <c r="AN257" i="2"/>
  <c r="AM257" i="2"/>
  <c r="AI257" i="2"/>
  <c r="AH257" i="2"/>
  <c r="AG257" i="2"/>
  <c r="BA256" i="2"/>
  <c r="AZ256" i="2"/>
  <c r="AY256" i="2"/>
  <c r="AU256" i="2"/>
  <c r="AT256" i="2"/>
  <c r="AS256" i="2"/>
  <c r="AO256" i="2"/>
  <c r="AN256" i="2"/>
  <c r="AM256" i="2"/>
  <c r="AI256" i="2"/>
  <c r="AH256" i="2"/>
  <c r="AG256" i="2"/>
  <c r="BA255" i="2"/>
  <c r="AZ255" i="2"/>
  <c r="AY255" i="2"/>
  <c r="AU255" i="2"/>
  <c r="AT255" i="2"/>
  <c r="AS255" i="2"/>
  <c r="AO255" i="2"/>
  <c r="AN255" i="2"/>
  <c r="AM255" i="2"/>
  <c r="AI255" i="2"/>
  <c r="AH255" i="2"/>
  <c r="AG255" i="2"/>
  <c r="BA254" i="2"/>
  <c r="AZ254" i="2"/>
  <c r="AY254" i="2"/>
  <c r="AU254" i="2"/>
  <c r="AT254" i="2"/>
  <c r="AS254" i="2"/>
  <c r="AO254" i="2"/>
  <c r="AN254" i="2"/>
  <c r="AM254" i="2"/>
  <c r="AI254" i="2"/>
  <c r="AH254" i="2"/>
  <c r="AG254" i="2"/>
  <c r="BA253" i="2"/>
  <c r="AZ253" i="2"/>
  <c r="AY253" i="2"/>
  <c r="AU253" i="2"/>
  <c r="AT253" i="2"/>
  <c r="AS253" i="2"/>
  <c r="AO253" i="2"/>
  <c r="AN253" i="2"/>
  <c r="AM253" i="2"/>
  <c r="AI253" i="2"/>
  <c r="AH253" i="2"/>
  <c r="AG253" i="2"/>
  <c r="BA252" i="2"/>
  <c r="AZ252" i="2"/>
  <c r="AY252" i="2"/>
  <c r="AU252" i="2"/>
  <c r="AT252" i="2"/>
  <c r="AS252" i="2"/>
  <c r="AO252" i="2"/>
  <c r="AN252" i="2"/>
  <c r="AM252" i="2"/>
  <c r="AI252" i="2"/>
  <c r="AH252" i="2"/>
  <c r="AG252" i="2"/>
  <c r="BA251" i="2"/>
  <c r="AZ251" i="2"/>
  <c r="AY251" i="2"/>
  <c r="AU251" i="2"/>
  <c r="AT251" i="2"/>
  <c r="AS251" i="2"/>
  <c r="AO251" i="2"/>
  <c r="AN251" i="2"/>
  <c r="AM251" i="2"/>
  <c r="AI251" i="2"/>
  <c r="AH251" i="2"/>
  <c r="AG251" i="2"/>
  <c r="BA250" i="2"/>
  <c r="AZ250" i="2"/>
  <c r="AY250" i="2"/>
  <c r="AU250" i="2"/>
  <c r="AT250" i="2"/>
  <c r="AS250" i="2"/>
  <c r="AO250" i="2"/>
  <c r="AN250" i="2"/>
  <c r="AM250" i="2"/>
  <c r="AI250" i="2"/>
  <c r="AH250" i="2"/>
  <c r="AG250" i="2"/>
  <c r="BA249" i="2"/>
  <c r="AZ249" i="2"/>
  <c r="AY249" i="2"/>
  <c r="AU249" i="2"/>
  <c r="AT249" i="2"/>
  <c r="AS249" i="2"/>
  <c r="AO249" i="2"/>
  <c r="AN249" i="2"/>
  <c r="AM249" i="2"/>
  <c r="AI249" i="2"/>
  <c r="AH249" i="2"/>
  <c r="AG249" i="2"/>
  <c r="BA248" i="2"/>
  <c r="AZ248" i="2"/>
  <c r="AY248" i="2"/>
  <c r="AU248" i="2"/>
  <c r="AT248" i="2"/>
  <c r="AS248" i="2"/>
  <c r="AO248" i="2"/>
  <c r="AN248" i="2"/>
  <c r="AM248" i="2"/>
  <c r="AI248" i="2"/>
  <c r="AH248" i="2"/>
  <c r="AG248" i="2"/>
  <c r="BA247" i="2"/>
  <c r="AZ247" i="2"/>
  <c r="AY247" i="2"/>
  <c r="AU247" i="2"/>
  <c r="AT247" i="2"/>
  <c r="AS247" i="2"/>
  <c r="AO247" i="2"/>
  <c r="AN247" i="2"/>
  <c r="AM247" i="2"/>
  <c r="AI247" i="2"/>
  <c r="AH247" i="2"/>
  <c r="AG247" i="2"/>
  <c r="BA246" i="2"/>
  <c r="AZ246" i="2"/>
  <c r="AY246" i="2"/>
  <c r="AU246" i="2"/>
  <c r="AT246" i="2"/>
  <c r="AS246" i="2"/>
  <c r="AO246" i="2"/>
  <c r="AN246" i="2"/>
  <c r="AM246" i="2"/>
  <c r="AI246" i="2"/>
  <c r="AH246" i="2"/>
  <c r="AG246" i="2"/>
  <c r="BA245" i="2"/>
  <c r="AZ245" i="2"/>
  <c r="AY245" i="2"/>
  <c r="AU245" i="2"/>
  <c r="AT245" i="2"/>
  <c r="AS245" i="2"/>
  <c r="AO245" i="2"/>
  <c r="AN245" i="2"/>
  <c r="AM245" i="2"/>
  <c r="AI245" i="2"/>
  <c r="AH245" i="2"/>
  <c r="AG245" i="2"/>
  <c r="BA244" i="2"/>
  <c r="AZ244" i="2"/>
  <c r="AY244" i="2"/>
  <c r="AU244" i="2"/>
  <c r="AT244" i="2"/>
  <c r="AS244" i="2"/>
  <c r="AO244" i="2"/>
  <c r="AN244" i="2"/>
  <c r="AM244" i="2"/>
  <c r="AI244" i="2"/>
  <c r="AH244" i="2"/>
  <c r="AG244" i="2"/>
  <c r="BA243" i="2"/>
  <c r="AZ243" i="2"/>
  <c r="AY243" i="2"/>
  <c r="AU243" i="2"/>
  <c r="AT243" i="2"/>
  <c r="AS243" i="2"/>
  <c r="AO243" i="2"/>
  <c r="AN243" i="2"/>
  <c r="AM243" i="2"/>
  <c r="AI243" i="2"/>
  <c r="AH243" i="2"/>
  <c r="AG243" i="2"/>
  <c r="BA242" i="2"/>
  <c r="AZ242" i="2"/>
  <c r="AY242" i="2"/>
  <c r="AU242" i="2"/>
  <c r="AT242" i="2"/>
  <c r="AS242" i="2"/>
  <c r="AO242" i="2"/>
  <c r="AN242" i="2"/>
  <c r="AM242" i="2"/>
  <c r="AI242" i="2"/>
  <c r="AH242" i="2"/>
  <c r="AG242" i="2"/>
  <c r="BA241" i="2"/>
  <c r="AZ241" i="2"/>
  <c r="AY241" i="2"/>
  <c r="AU241" i="2"/>
  <c r="AT241" i="2"/>
  <c r="AS241" i="2"/>
  <c r="AO241" i="2"/>
  <c r="AN241" i="2"/>
  <c r="AM241" i="2"/>
  <c r="AI241" i="2"/>
  <c r="AH241" i="2"/>
  <c r="AG241" i="2"/>
  <c r="BA240" i="2"/>
  <c r="AZ240" i="2"/>
  <c r="AY240" i="2"/>
  <c r="AU240" i="2"/>
  <c r="AT240" i="2"/>
  <c r="AS240" i="2"/>
  <c r="AO240" i="2"/>
  <c r="AN240" i="2"/>
  <c r="AM240" i="2"/>
  <c r="AI240" i="2"/>
  <c r="AH240" i="2"/>
  <c r="AG240" i="2"/>
  <c r="BA239" i="2"/>
  <c r="AZ239" i="2"/>
  <c r="AY239" i="2"/>
  <c r="AU239" i="2"/>
  <c r="AT239" i="2"/>
  <c r="AS239" i="2"/>
  <c r="AO239" i="2"/>
  <c r="AN239" i="2"/>
  <c r="AM239" i="2"/>
  <c r="AI239" i="2"/>
  <c r="AH239" i="2"/>
  <c r="AG239" i="2"/>
  <c r="BA238" i="2"/>
  <c r="AZ238" i="2"/>
  <c r="AY238" i="2"/>
  <c r="AU238" i="2"/>
  <c r="AT238" i="2"/>
  <c r="AS238" i="2"/>
  <c r="AO238" i="2"/>
  <c r="AN238" i="2"/>
  <c r="AM238" i="2"/>
  <c r="AI238" i="2"/>
  <c r="AH238" i="2"/>
  <c r="AG238" i="2"/>
  <c r="BA237" i="2"/>
  <c r="AZ237" i="2"/>
  <c r="AY237" i="2"/>
  <c r="AU237" i="2"/>
  <c r="AT237" i="2"/>
  <c r="AS237" i="2"/>
  <c r="AO237" i="2"/>
  <c r="AN237" i="2"/>
  <c r="AM237" i="2"/>
  <c r="AI237" i="2"/>
  <c r="AH237" i="2"/>
  <c r="AG237" i="2"/>
  <c r="BA236" i="2"/>
  <c r="AZ236" i="2"/>
  <c r="AY236" i="2"/>
  <c r="AU236" i="2"/>
  <c r="AT236" i="2"/>
  <c r="AS236" i="2"/>
  <c r="AO236" i="2"/>
  <c r="AN236" i="2"/>
  <c r="AM236" i="2"/>
  <c r="AI236" i="2"/>
  <c r="AH236" i="2"/>
  <c r="AG236" i="2"/>
  <c r="BA235" i="2"/>
  <c r="AZ235" i="2"/>
  <c r="AY235" i="2"/>
  <c r="AU235" i="2"/>
  <c r="AT235" i="2"/>
  <c r="AS235" i="2"/>
  <c r="AO235" i="2"/>
  <c r="AN235" i="2"/>
  <c r="AM235" i="2"/>
  <c r="AI235" i="2"/>
  <c r="AH235" i="2"/>
  <c r="AG235" i="2"/>
  <c r="BA234" i="2"/>
  <c r="AZ234" i="2"/>
  <c r="AY234" i="2"/>
  <c r="AU234" i="2"/>
  <c r="AT234" i="2"/>
  <c r="AS234" i="2"/>
  <c r="AO234" i="2"/>
  <c r="AN234" i="2"/>
  <c r="AM234" i="2"/>
  <c r="AI234" i="2"/>
  <c r="AH234" i="2"/>
  <c r="AG234" i="2"/>
  <c r="BA233" i="2"/>
  <c r="AZ233" i="2"/>
  <c r="AY233" i="2"/>
  <c r="AU233" i="2"/>
  <c r="AT233" i="2"/>
  <c r="AS233" i="2"/>
  <c r="AO233" i="2"/>
  <c r="AN233" i="2"/>
  <c r="AM233" i="2"/>
  <c r="AI233" i="2"/>
  <c r="AH233" i="2"/>
  <c r="AG233" i="2"/>
  <c r="BA232" i="2"/>
  <c r="AZ232" i="2"/>
  <c r="AY232" i="2"/>
  <c r="AU232" i="2"/>
  <c r="AT232" i="2"/>
  <c r="AS232" i="2"/>
  <c r="AO232" i="2"/>
  <c r="AN232" i="2"/>
  <c r="AM232" i="2"/>
  <c r="AI232" i="2"/>
  <c r="AH232" i="2"/>
  <c r="AG232" i="2"/>
  <c r="BA231" i="2"/>
  <c r="AZ231" i="2"/>
  <c r="AY231" i="2"/>
  <c r="AU231" i="2"/>
  <c r="AT231" i="2"/>
  <c r="AS231" i="2"/>
  <c r="AO231" i="2"/>
  <c r="AN231" i="2"/>
  <c r="AM231" i="2"/>
  <c r="AI231" i="2"/>
  <c r="AH231" i="2"/>
  <c r="AG231" i="2"/>
  <c r="BA230" i="2"/>
  <c r="AZ230" i="2"/>
  <c r="AY230" i="2"/>
  <c r="AU230" i="2"/>
  <c r="AT230" i="2"/>
  <c r="AS230" i="2"/>
  <c r="AO230" i="2"/>
  <c r="AN230" i="2"/>
  <c r="AM230" i="2"/>
  <c r="AI230" i="2"/>
  <c r="AH230" i="2"/>
  <c r="AG230" i="2"/>
  <c r="BA229" i="2"/>
  <c r="AZ229" i="2"/>
  <c r="AY229" i="2"/>
  <c r="AU229" i="2"/>
  <c r="AT229" i="2"/>
  <c r="AS229" i="2"/>
  <c r="AO229" i="2"/>
  <c r="AN229" i="2"/>
  <c r="AM229" i="2"/>
  <c r="AI229" i="2"/>
  <c r="AH229" i="2"/>
  <c r="AG229" i="2"/>
  <c r="BA228" i="2"/>
  <c r="AZ228" i="2"/>
  <c r="AY228" i="2"/>
  <c r="AU228" i="2"/>
  <c r="AT228" i="2"/>
  <c r="AS228" i="2"/>
  <c r="AO228" i="2"/>
  <c r="AN228" i="2"/>
  <c r="AM228" i="2"/>
  <c r="AI228" i="2"/>
  <c r="AH228" i="2"/>
  <c r="AG228" i="2"/>
  <c r="BA227" i="2"/>
  <c r="AZ227" i="2"/>
  <c r="AY227" i="2"/>
  <c r="AU227" i="2"/>
  <c r="AT227" i="2"/>
  <c r="AS227" i="2"/>
  <c r="AO227" i="2"/>
  <c r="AN227" i="2"/>
  <c r="AM227" i="2"/>
  <c r="AI227" i="2"/>
  <c r="AH227" i="2"/>
  <c r="AG227" i="2"/>
  <c r="BA226" i="2"/>
  <c r="AZ226" i="2"/>
  <c r="AY226" i="2"/>
  <c r="AU226" i="2"/>
  <c r="AT226" i="2"/>
  <c r="AS226" i="2"/>
  <c r="AO226" i="2"/>
  <c r="AN226" i="2"/>
  <c r="AM226" i="2"/>
  <c r="AI226" i="2"/>
  <c r="AH226" i="2"/>
  <c r="AG226" i="2"/>
  <c r="BA225" i="2"/>
  <c r="AZ225" i="2"/>
  <c r="AY225" i="2"/>
  <c r="AU225" i="2"/>
  <c r="AT225" i="2"/>
  <c r="AS225" i="2"/>
  <c r="AO225" i="2"/>
  <c r="AN225" i="2"/>
  <c r="AM225" i="2"/>
  <c r="AI225" i="2"/>
  <c r="AH225" i="2"/>
  <c r="AG225" i="2"/>
  <c r="BA224" i="2"/>
  <c r="AZ224" i="2"/>
  <c r="AY224" i="2"/>
  <c r="AU224" i="2"/>
  <c r="AT224" i="2"/>
  <c r="AS224" i="2"/>
  <c r="AO224" i="2"/>
  <c r="AN224" i="2"/>
  <c r="AM224" i="2"/>
  <c r="AI224" i="2"/>
  <c r="AH224" i="2"/>
  <c r="AG224" i="2"/>
  <c r="BA223" i="2"/>
  <c r="AZ223" i="2"/>
  <c r="AY223" i="2"/>
  <c r="AU223" i="2"/>
  <c r="AT223" i="2"/>
  <c r="AS223" i="2"/>
  <c r="AO223" i="2"/>
  <c r="AN223" i="2"/>
  <c r="AM223" i="2"/>
  <c r="AI223" i="2"/>
  <c r="AH223" i="2"/>
  <c r="AG223" i="2"/>
  <c r="BA222" i="2"/>
  <c r="AZ222" i="2"/>
  <c r="AY222" i="2"/>
  <c r="AU222" i="2"/>
  <c r="AT222" i="2"/>
  <c r="AS222" i="2"/>
  <c r="AO222" i="2"/>
  <c r="AN222" i="2"/>
  <c r="AM222" i="2"/>
  <c r="AI222" i="2"/>
  <c r="AH222" i="2"/>
  <c r="AG222" i="2"/>
  <c r="BA221" i="2"/>
  <c r="AZ221" i="2"/>
  <c r="AY221" i="2"/>
  <c r="AU221" i="2"/>
  <c r="AT221" i="2"/>
  <c r="AS221" i="2"/>
  <c r="AO221" i="2"/>
  <c r="AN221" i="2"/>
  <c r="AM221" i="2"/>
  <c r="AI221" i="2"/>
  <c r="AH221" i="2"/>
  <c r="AG221" i="2"/>
  <c r="BA220" i="2"/>
  <c r="AZ220" i="2"/>
  <c r="AY220" i="2"/>
  <c r="AU220" i="2"/>
  <c r="AT220" i="2"/>
  <c r="AS220" i="2"/>
  <c r="AO220" i="2"/>
  <c r="AN220" i="2"/>
  <c r="AM220" i="2"/>
  <c r="AI220" i="2"/>
  <c r="AH220" i="2"/>
  <c r="AG220" i="2"/>
  <c r="BA219" i="2"/>
  <c r="AZ219" i="2"/>
  <c r="AY219" i="2"/>
  <c r="AU219" i="2"/>
  <c r="AT219" i="2"/>
  <c r="AS219" i="2"/>
  <c r="AO219" i="2"/>
  <c r="AN219" i="2"/>
  <c r="AM219" i="2"/>
  <c r="AI219" i="2"/>
  <c r="AH219" i="2"/>
  <c r="AG219" i="2"/>
  <c r="BA218" i="2"/>
  <c r="AZ218" i="2"/>
  <c r="AY218" i="2"/>
  <c r="AU218" i="2"/>
  <c r="AT218" i="2"/>
  <c r="AS218" i="2"/>
  <c r="AO218" i="2"/>
  <c r="AN218" i="2"/>
  <c r="AM218" i="2"/>
  <c r="AI218" i="2"/>
  <c r="AH218" i="2"/>
  <c r="AG218" i="2"/>
  <c r="BA217" i="2"/>
  <c r="AZ217" i="2"/>
  <c r="AY217" i="2"/>
  <c r="AU217" i="2"/>
  <c r="AT217" i="2"/>
  <c r="AS217" i="2"/>
  <c r="AO217" i="2"/>
  <c r="AN217" i="2"/>
  <c r="AM217" i="2"/>
  <c r="AI217" i="2"/>
  <c r="AH217" i="2"/>
  <c r="AG217" i="2"/>
  <c r="BA216" i="2"/>
  <c r="AZ216" i="2"/>
  <c r="AY216" i="2"/>
  <c r="AU216" i="2"/>
  <c r="AT216" i="2"/>
  <c r="AS216" i="2"/>
  <c r="AO216" i="2"/>
  <c r="AN216" i="2"/>
  <c r="AM216" i="2"/>
  <c r="AI216" i="2"/>
  <c r="AH216" i="2"/>
  <c r="AG216" i="2"/>
  <c r="BA215" i="2"/>
  <c r="AZ215" i="2"/>
  <c r="AY215" i="2"/>
  <c r="AU215" i="2"/>
  <c r="AT215" i="2"/>
  <c r="AS215" i="2"/>
  <c r="AO215" i="2"/>
  <c r="AN215" i="2"/>
  <c r="AM215" i="2"/>
  <c r="AI215" i="2"/>
  <c r="AH215" i="2"/>
  <c r="AG215" i="2"/>
  <c r="BA214" i="2"/>
  <c r="AZ214" i="2"/>
  <c r="AY214" i="2"/>
  <c r="AU214" i="2"/>
  <c r="AT214" i="2"/>
  <c r="AS214" i="2"/>
  <c r="AO214" i="2"/>
  <c r="AN214" i="2"/>
  <c r="AM214" i="2"/>
  <c r="AI214" i="2"/>
  <c r="AH214" i="2"/>
  <c r="AG214" i="2"/>
  <c r="BA213" i="2"/>
  <c r="AZ213" i="2"/>
  <c r="AY213" i="2"/>
  <c r="AU213" i="2"/>
  <c r="AT213" i="2"/>
  <c r="AS213" i="2"/>
  <c r="AO213" i="2"/>
  <c r="AN213" i="2"/>
  <c r="AM213" i="2"/>
  <c r="AI213" i="2"/>
  <c r="AH213" i="2"/>
  <c r="AG213" i="2"/>
  <c r="BA212" i="2"/>
  <c r="AZ212" i="2"/>
  <c r="AY212" i="2"/>
  <c r="AU212" i="2"/>
  <c r="AT212" i="2"/>
  <c r="AS212" i="2"/>
  <c r="AO212" i="2"/>
  <c r="AN212" i="2"/>
  <c r="AM212" i="2"/>
  <c r="AI212" i="2"/>
  <c r="AH212" i="2"/>
  <c r="AG212" i="2"/>
  <c r="BA211" i="2"/>
  <c r="AZ211" i="2"/>
  <c r="AY211" i="2"/>
  <c r="AU211" i="2"/>
  <c r="AT211" i="2"/>
  <c r="AS211" i="2"/>
  <c r="AO211" i="2"/>
  <c r="AN211" i="2"/>
  <c r="AM211" i="2"/>
  <c r="AI211" i="2"/>
  <c r="AH211" i="2"/>
  <c r="AG211" i="2"/>
  <c r="BA210" i="2"/>
  <c r="AZ210" i="2"/>
  <c r="AY210" i="2"/>
  <c r="AU210" i="2"/>
  <c r="AT210" i="2"/>
  <c r="AS210" i="2"/>
  <c r="AO210" i="2"/>
  <c r="AN210" i="2"/>
  <c r="AM210" i="2"/>
  <c r="AI210" i="2"/>
  <c r="AH210" i="2"/>
  <c r="AG210" i="2"/>
  <c r="BA209" i="2"/>
  <c r="AZ209" i="2"/>
  <c r="AY209" i="2"/>
  <c r="AU209" i="2"/>
  <c r="AT209" i="2"/>
  <c r="AS209" i="2"/>
  <c r="AO209" i="2"/>
  <c r="AN209" i="2"/>
  <c r="AM209" i="2"/>
  <c r="AI209" i="2"/>
  <c r="AH209" i="2"/>
  <c r="AG209" i="2"/>
  <c r="BA208" i="2"/>
  <c r="AZ208" i="2"/>
  <c r="AY208" i="2"/>
  <c r="AU208" i="2"/>
  <c r="AT208" i="2"/>
  <c r="AS208" i="2"/>
  <c r="AO208" i="2"/>
  <c r="AN208" i="2"/>
  <c r="AM208" i="2"/>
  <c r="AI208" i="2"/>
  <c r="AH208" i="2"/>
  <c r="AG208" i="2"/>
  <c r="BA207" i="2"/>
  <c r="AZ207" i="2"/>
  <c r="AY207" i="2"/>
  <c r="AU207" i="2"/>
  <c r="AT207" i="2"/>
  <c r="AS207" i="2"/>
  <c r="AO207" i="2"/>
  <c r="AN207" i="2"/>
  <c r="AM207" i="2"/>
  <c r="AI207" i="2"/>
  <c r="AH207" i="2"/>
  <c r="AG207" i="2"/>
  <c r="BA206" i="2"/>
  <c r="AZ206" i="2"/>
  <c r="AY206" i="2"/>
  <c r="AU206" i="2"/>
  <c r="AT206" i="2"/>
  <c r="AS206" i="2"/>
  <c r="AO206" i="2"/>
  <c r="AN206" i="2"/>
  <c r="AM206" i="2"/>
  <c r="AI206" i="2"/>
  <c r="AH206" i="2"/>
  <c r="AG206" i="2"/>
  <c r="BA205" i="2"/>
  <c r="AZ205" i="2"/>
  <c r="AY205" i="2"/>
  <c r="AU205" i="2"/>
  <c r="AT205" i="2"/>
  <c r="AS205" i="2"/>
  <c r="AO205" i="2"/>
  <c r="AN205" i="2"/>
  <c r="AM205" i="2"/>
  <c r="AI205" i="2"/>
  <c r="AH205" i="2"/>
  <c r="AG205" i="2"/>
  <c r="BA204" i="2"/>
  <c r="AZ204" i="2"/>
  <c r="AY204" i="2"/>
  <c r="AU204" i="2"/>
  <c r="AT204" i="2"/>
  <c r="AS204" i="2"/>
  <c r="AO204" i="2"/>
  <c r="AN204" i="2"/>
  <c r="AM204" i="2"/>
  <c r="AI204" i="2"/>
  <c r="AH204" i="2"/>
  <c r="AG204" i="2"/>
  <c r="BA203" i="2"/>
  <c r="AZ203" i="2"/>
  <c r="AY203" i="2"/>
  <c r="AU203" i="2"/>
  <c r="AT203" i="2"/>
  <c r="AS203" i="2"/>
  <c r="AO203" i="2"/>
  <c r="AN203" i="2"/>
  <c r="AM203" i="2"/>
  <c r="AI203" i="2"/>
  <c r="AH203" i="2"/>
  <c r="AG203" i="2"/>
  <c r="BA202" i="2"/>
  <c r="AZ202" i="2"/>
  <c r="AY202" i="2"/>
  <c r="AU202" i="2"/>
  <c r="AT202" i="2"/>
  <c r="AS202" i="2"/>
  <c r="AO202" i="2"/>
  <c r="AN202" i="2"/>
  <c r="AM202" i="2"/>
  <c r="AI202" i="2"/>
  <c r="AH202" i="2"/>
  <c r="AG202" i="2"/>
  <c r="BA201" i="2"/>
  <c r="AZ201" i="2"/>
  <c r="AY201" i="2"/>
  <c r="AU201" i="2"/>
  <c r="AT201" i="2"/>
  <c r="AS201" i="2"/>
  <c r="AO201" i="2"/>
  <c r="AN201" i="2"/>
  <c r="AM201" i="2"/>
  <c r="AI201" i="2"/>
  <c r="AH201" i="2"/>
  <c r="AG201" i="2"/>
  <c r="BA200" i="2"/>
  <c r="AZ200" i="2"/>
  <c r="AY200" i="2"/>
  <c r="AU200" i="2"/>
  <c r="AT200" i="2"/>
  <c r="AS200" i="2"/>
  <c r="AO200" i="2"/>
  <c r="AN200" i="2"/>
  <c r="AM200" i="2"/>
  <c r="AI200" i="2"/>
  <c r="AH200" i="2"/>
  <c r="AG200" i="2"/>
  <c r="BA199" i="2"/>
  <c r="AZ199" i="2"/>
  <c r="AY199" i="2"/>
  <c r="AU199" i="2"/>
  <c r="AT199" i="2"/>
  <c r="AS199" i="2"/>
  <c r="AO199" i="2"/>
  <c r="AN199" i="2"/>
  <c r="AM199" i="2"/>
  <c r="AI199" i="2"/>
  <c r="AH199" i="2"/>
  <c r="AG199" i="2"/>
  <c r="BA198" i="2"/>
  <c r="AZ198" i="2"/>
  <c r="AY198" i="2"/>
  <c r="AU198" i="2"/>
  <c r="AT198" i="2"/>
  <c r="AS198" i="2"/>
  <c r="AO198" i="2"/>
  <c r="AN198" i="2"/>
  <c r="AM198" i="2"/>
  <c r="AI198" i="2"/>
  <c r="AH198" i="2"/>
  <c r="AG198" i="2"/>
  <c r="BA197" i="2"/>
  <c r="AZ197" i="2"/>
  <c r="AY197" i="2"/>
  <c r="AU197" i="2"/>
  <c r="AT197" i="2"/>
  <c r="AS197" i="2"/>
  <c r="AO197" i="2"/>
  <c r="AN197" i="2"/>
  <c r="AM197" i="2"/>
  <c r="AI197" i="2"/>
  <c r="AH197" i="2"/>
  <c r="AG197" i="2"/>
  <c r="BA196" i="2"/>
  <c r="AZ196" i="2"/>
  <c r="AY196" i="2"/>
  <c r="AU196" i="2"/>
  <c r="AT196" i="2"/>
  <c r="AS196" i="2"/>
  <c r="AO196" i="2"/>
  <c r="AN196" i="2"/>
  <c r="AM196" i="2"/>
  <c r="AI196" i="2"/>
  <c r="AH196" i="2"/>
  <c r="AG196" i="2"/>
  <c r="BA195" i="2"/>
  <c r="AZ195" i="2"/>
  <c r="AY195" i="2"/>
  <c r="AU195" i="2"/>
  <c r="AT195" i="2"/>
  <c r="AS195" i="2"/>
  <c r="AO195" i="2"/>
  <c r="AN195" i="2"/>
  <c r="AM195" i="2"/>
  <c r="AI195" i="2"/>
  <c r="AH195" i="2"/>
  <c r="AG195" i="2"/>
  <c r="BA194" i="2"/>
  <c r="AZ194" i="2"/>
  <c r="AY194" i="2"/>
  <c r="AU194" i="2"/>
  <c r="AT194" i="2"/>
  <c r="AS194" i="2"/>
  <c r="AO194" i="2"/>
  <c r="AN194" i="2"/>
  <c r="AM194" i="2"/>
  <c r="AI194" i="2"/>
  <c r="AH194" i="2"/>
  <c r="AG194" i="2"/>
  <c r="BA193" i="2"/>
  <c r="AZ193" i="2"/>
  <c r="AY193" i="2"/>
  <c r="AU193" i="2"/>
  <c r="AT193" i="2"/>
  <c r="AS193" i="2"/>
  <c r="AO193" i="2"/>
  <c r="AN193" i="2"/>
  <c r="AM193" i="2"/>
  <c r="AI193" i="2"/>
  <c r="AH193" i="2"/>
  <c r="AG193" i="2"/>
  <c r="BA192" i="2"/>
  <c r="AZ192" i="2"/>
  <c r="AY192" i="2"/>
  <c r="AU192" i="2"/>
  <c r="AT192" i="2"/>
  <c r="AS192" i="2"/>
  <c r="AO192" i="2"/>
  <c r="AN192" i="2"/>
  <c r="AM192" i="2"/>
  <c r="AI192" i="2"/>
  <c r="AH192" i="2"/>
  <c r="AG192" i="2"/>
  <c r="BA191" i="2"/>
  <c r="AZ191" i="2"/>
  <c r="AY191" i="2"/>
  <c r="AU191" i="2"/>
  <c r="AT191" i="2"/>
  <c r="AS191" i="2"/>
  <c r="AO191" i="2"/>
  <c r="AN191" i="2"/>
  <c r="AM191" i="2"/>
  <c r="AI191" i="2"/>
  <c r="AH191" i="2"/>
  <c r="AG191" i="2"/>
  <c r="BA190" i="2"/>
  <c r="AZ190" i="2"/>
  <c r="AY190" i="2"/>
  <c r="AU190" i="2"/>
  <c r="AT190" i="2"/>
  <c r="AS190" i="2"/>
  <c r="AO190" i="2"/>
  <c r="AN190" i="2"/>
  <c r="AM190" i="2"/>
  <c r="AI190" i="2"/>
  <c r="AH190" i="2"/>
  <c r="AG190" i="2"/>
  <c r="BA189" i="2"/>
  <c r="AZ189" i="2"/>
  <c r="AY189" i="2"/>
  <c r="AU189" i="2"/>
  <c r="AT189" i="2"/>
  <c r="AS189" i="2"/>
  <c r="AO189" i="2"/>
  <c r="AN189" i="2"/>
  <c r="AM189" i="2"/>
  <c r="AI189" i="2"/>
  <c r="AH189" i="2"/>
  <c r="AG189" i="2"/>
  <c r="BA188" i="2"/>
  <c r="AZ188" i="2"/>
  <c r="AY188" i="2"/>
  <c r="AU188" i="2"/>
  <c r="AT188" i="2"/>
  <c r="AS188" i="2"/>
  <c r="AO188" i="2"/>
  <c r="AN188" i="2"/>
  <c r="AM188" i="2"/>
  <c r="AI188" i="2"/>
  <c r="AH188" i="2"/>
  <c r="AG188" i="2"/>
  <c r="BA187" i="2"/>
  <c r="AZ187" i="2"/>
  <c r="AY187" i="2"/>
  <c r="AU187" i="2"/>
  <c r="AT187" i="2"/>
  <c r="AS187" i="2"/>
  <c r="AO187" i="2"/>
  <c r="AN187" i="2"/>
  <c r="AM187" i="2"/>
  <c r="AI187" i="2"/>
  <c r="AH187" i="2"/>
  <c r="AG187" i="2"/>
  <c r="BA186" i="2"/>
  <c r="AZ186" i="2"/>
  <c r="AY186" i="2"/>
  <c r="AU186" i="2"/>
  <c r="AT186" i="2"/>
  <c r="AS186" i="2"/>
  <c r="AO186" i="2"/>
  <c r="AN186" i="2"/>
  <c r="AM186" i="2"/>
  <c r="AI186" i="2"/>
  <c r="AH186" i="2"/>
  <c r="AG186" i="2"/>
  <c r="BA185" i="2"/>
  <c r="AZ185" i="2"/>
  <c r="AY185" i="2"/>
  <c r="AU185" i="2"/>
  <c r="AT185" i="2"/>
  <c r="AS185" i="2"/>
  <c r="AO185" i="2"/>
  <c r="AN185" i="2"/>
  <c r="AM185" i="2"/>
  <c r="AI185" i="2"/>
  <c r="AH185" i="2"/>
  <c r="AG185" i="2"/>
  <c r="BA184" i="2"/>
  <c r="AZ184" i="2"/>
  <c r="AY184" i="2"/>
  <c r="AU184" i="2"/>
  <c r="AT184" i="2"/>
  <c r="AS184" i="2"/>
  <c r="AO184" i="2"/>
  <c r="AN184" i="2"/>
  <c r="AM184" i="2"/>
  <c r="AI184" i="2"/>
  <c r="AH184" i="2"/>
  <c r="AG184" i="2"/>
  <c r="BA183" i="2"/>
  <c r="AZ183" i="2"/>
  <c r="AY183" i="2"/>
  <c r="AU183" i="2"/>
  <c r="AT183" i="2"/>
  <c r="AS183" i="2"/>
  <c r="AO183" i="2"/>
  <c r="AN183" i="2"/>
  <c r="AM183" i="2"/>
  <c r="AI183" i="2"/>
  <c r="AH183" i="2"/>
  <c r="AG183" i="2"/>
  <c r="BA182" i="2"/>
  <c r="AZ182" i="2"/>
  <c r="AY182" i="2"/>
  <c r="AU182" i="2"/>
  <c r="AT182" i="2"/>
  <c r="AS182" i="2"/>
  <c r="AO182" i="2"/>
  <c r="AN182" i="2"/>
  <c r="AM182" i="2"/>
  <c r="AI182" i="2"/>
  <c r="AH182" i="2"/>
  <c r="AG182" i="2"/>
  <c r="BA181" i="2"/>
  <c r="AZ181" i="2"/>
  <c r="AY181" i="2"/>
  <c r="AU181" i="2"/>
  <c r="AT181" i="2"/>
  <c r="AS181" i="2"/>
  <c r="AO181" i="2"/>
  <c r="AN181" i="2"/>
  <c r="AM181" i="2"/>
  <c r="AI181" i="2"/>
  <c r="AH181" i="2"/>
  <c r="AG181" i="2"/>
  <c r="BA180" i="2"/>
  <c r="AZ180" i="2"/>
  <c r="AY180" i="2"/>
  <c r="AU180" i="2"/>
  <c r="AT180" i="2"/>
  <c r="AS180" i="2"/>
  <c r="AO180" i="2"/>
  <c r="AN180" i="2"/>
  <c r="AM180" i="2"/>
  <c r="AI180" i="2"/>
  <c r="AH180" i="2"/>
  <c r="AG180" i="2"/>
  <c r="BA179" i="2"/>
  <c r="AZ179" i="2"/>
  <c r="AY179" i="2"/>
  <c r="AU179" i="2"/>
  <c r="AT179" i="2"/>
  <c r="AS179" i="2"/>
  <c r="AO179" i="2"/>
  <c r="AN179" i="2"/>
  <c r="AM179" i="2"/>
  <c r="AI179" i="2"/>
  <c r="AH179" i="2"/>
  <c r="AG179" i="2"/>
  <c r="BA178" i="2"/>
  <c r="AZ178" i="2"/>
  <c r="AY178" i="2"/>
  <c r="AU178" i="2"/>
  <c r="AT178" i="2"/>
  <c r="AS178" i="2"/>
  <c r="AO178" i="2"/>
  <c r="AN178" i="2"/>
  <c r="AM178" i="2"/>
  <c r="AI178" i="2"/>
  <c r="AH178" i="2"/>
  <c r="AG178" i="2"/>
  <c r="BA177" i="2"/>
  <c r="AZ177" i="2"/>
  <c r="AY177" i="2"/>
  <c r="AU177" i="2"/>
  <c r="AT177" i="2"/>
  <c r="AS177" i="2"/>
  <c r="AO177" i="2"/>
  <c r="AN177" i="2"/>
  <c r="AM177" i="2"/>
  <c r="AI177" i="2"/>
  <c r="AH177" i="2"/>
  <c r="AG177" i="2"/>
  <c r="BA176" i="2"/>
  <c r="AZ176" i="2"/>
  <c r="AY176" i="2"/>
  <c r="AU176" i="2"/>
  <c r="AT176" i="2"/>
  <c r="AS176" i="2"/>
  <c r="AO176" i="2"/>
  <c r="AN176" i="2"/>
  <c r="AM176" i="2"/>
  <c r="AI176" i="2"/>
  <c r="AH176" i="2"/>
  <c r="AG176" i="2"/>
  <c r="BA175" i="2"/>
  <c r="AZ175" i="2"/>
  <c r="AY175" i="2"/>
  <c r="AU175" i="2"/>
  <c r="AT175" i="2"/>
  <c r="AS175" i="2"/>
  <c r="AO175" i="2"/>
  <c r="AN175" i="2"/>
  <c r="AM175" i="2"/>
  <c r="AI175" i="2"/>
  <c r="AH175" i="2"/>
  <c r="AG175" i="2"/>
  <c r="BA174" i="2"/>
  <c r="AZ174" i="2"/>
  <c r="AY174" i="2"/>
  <c r="AU174" i="2"/>
  <c r="AT174" i="2"/>
  <c r="AS174" i="2"/>
  <c r="AO174" i="2"/>
  <c r="AN174" i="2"/>
  <c r="AM174" i="2"/>
  <c r="AI174" i="2"/>
  <c r="AH174" i="2"/>
  <c r="AG174" i="2"/>
  <c r="BA173" i="2"/>
  <c r="AZ173" i="2"/>
  <c r="AY173" i="2"/>
  <c r="AU173" i="2"/>
  <c r="AT173" i="2"/>
  <c r="AS173" i="2"/>
  <c r="AO173" i="2"/>
  <c r="AN173" i="2"/>
  <c r="AM173" i="2"/>
  <c r="AI173" i="2"/>
  <c r="AH173" i="2"/>
  <c r="AG173" i="2"/>
  <c r="BA172" i="2"/>
  <c r="AZ172" i="2"/>
  <c r="AY172" i="2"/>
  <c r="AU172" i="2"/>
  <c r="AT172" i="2"/>
  <c r="AS172" i="2"/>
  <c r="AO172" i="2"/>
  <c r="AN172" i="2"/>
  <c r="AM172" i="2"/>
  <c r="AI172" i="2"/>
  <c r="AH172" i="2"/>
  <c r="AG172" i="2"/>
  <c r="BA171" i="2"/>
  <c r="AZ171" i="2"/>
  <c r="AY171" i="2"/>
  <c r="AU171" i="2"/>
  <c r="AT171" i="2"/>
  <c r="AS171" i="2"/>
  <c r="AO171" i="2"/>
  <c r="AN171" i="2"/>
  <c r="AM171" i="2"/>
  <c r="AI171" i="2"/>
  <c r="AH171" i="2"/>
  <c r="AG171" i="2"/>
  <c r="BA170" i="2"/>
  <c r="AZ170" i="2"/>
  <c r="AY170" i="2"/>
  <c r="AU170" i="2"/>
  <c r="AT170" i="2"/>
  <c r="AS170" i="2"/>
  <c r="AO170" i="2"/>
  <c r="AN170" i="2"/>
  <c r="AM170" i="2"/>
  <c r="AI170" i="2"/>
  <c r="AH170" i="2"/>
  <c r="AG170" i="2"/>
  <c r="BA169" i="2"/>
  <c r="AZ169" i="2"/>
  <c r="AY169" i="2"/>
  <c r="AU169" i="2"/>
  <c r="AT169" i="2"/>
  <c r="AS169" i="2"/>
  <c r="AO169" i="2"/>
  <c r="AN169" i="2"/>
  <c r="AM169" i="2"/>
  <c r="AI169" i="2"/>
  <c r="AH169" i="2"/>
  <c r="AG169" i="2"/>
  <c r="BA168" i="2"/>
  <c r="AZ168" i="2"/>
  <c r="AY168" i="2"/>
  <c r="AU168" i="2"/>
  <c r="AT168" i="2"/>
  <c r="AS168" i="2"/>
  <c r="AO168" i="2"/>
  <c r="AN168" i="2"/>
  <c r="AM168" i="2"/>
  <c r="AI168" i="2"/>
  <c r="AH168" i="2"/>
  <c r="AG168" i="2"/>
  <c r="BA167" i="2"/>
  <c r="AZ167" i="2"/>
  <c r="AY167" i="2"/>
  <c r="AU167" i="2"/>
  <c r="AT167" i="2"/>
  <c r="AS167" i="2"/>
  <c r="AO167" i="2"/>
  <c r="AN167" i="2"/>
  <c r="AM167" i="2"/>
  <c r="AI167" i="2"/>
  <c r="AH167" i="2"/>
  <c r="AG167" i="2"/>
  <c r="BA166" i="2"/>
  <c r="AZ166" i="2"/>
  <c r="AY166" i="2"/>
  <c r="AU166" i="2"/>
  <c r="AT166" i="2"/>
  <c r="AS166" i="2"/>
  <c r="AO166" i="2"/>
  <c r="AN166" i="2"/>
  <c r="AM166" i="2"/>
  <c r="AI166" i="2"/>
  <c r="AH166" i="2"/>
  <c r="AG166" i="2"/>
  <c r="BA165" i="2"/>
  <c r="AZ165" i="2"/>
  <c r="AY165" i="2"/>
  <c r="AU165" i="2"/>
  <c r="AT165" i="2"/>
  <c r="AS165" i="2"/>
  <c r="AO165" i="2"/>
  <c r="AN165" i="2"/>
  <c r="AM165" i="2"/>
  <c r="AI165" i="2"/>
  <c r="AH165" i="2"/>
  <c r="AG165" i="2"/>
  <c r="BA164" i="2"/>
  <c r="AZ164" i="2"/>
  <c r="AY164" i="2"/>
  <c r="AU164" i="2"/>
  <c r="AT164" i="2"/>
  <c r="AS164" i="2"/>
  <c r="AO164" i="2"/>
  <c r="AN164" i="2"/>
  <c r="AM164" i="2"/>
  <c r="AI164" i="2"/>
  <c r="AH164" i="2"/>
  <c r="AG164" i="2"/>
  <c r="BA163" i="2"/>
  <c r="AZ163" i="2"/>
  <c r="AY163" i="2"/>
  <c r="AU163" i="2"/>
  <c r="AT163" i="2"/>
  <c r="AS163" i="2"/>
  <c r="AO163" i="2"/>
  <c r="AN163" i="2"/>
  <c r="AM163" i="2"/>
  <c r="AI163" i="2"/>
  <c r="AH163" i="2"/>
  <c r="AG163" i="2"/>
  <c r="BA162" i="2"/>
  <c r="AZ162" i="2"/>
  <c r="AY162" i="2"/>
  <c r="AU162" i="2"/>
  <c r="AT162" i="2"/>
  <c r="AS162" i="2"/>
  <c r="AO162" i="2"/>
  <c r="AN162" i="2"/>
  <c r="AM162" i="2"/>
  <c r="AI162" i="2"/>
  <c r="AH162" i="2"/>
  <c r="AG162" i="2"/>
  <c r="BA161" i="2"/>
  <c r="AZ161" i="2"/>
  <c r="AY161" i="2"/>
  <c r="AU161" i="2"/>
  <c r="AT161" i="2"/>
  <c r="AS161" i="2"/>
  <c r="AO161" i="2"/>
  <c r="AN161" i="2"/>
  <c r="AM161" i="2"/>
  <c r="AI161" i="2"/>
  <c r="AH161" i="2"/>
  <c r="AG161" i="2"/>
  <c r="BA160" i="2"/>
  <c r="AZ160" i="2"/>
  <c r="AY160" i="2"/>
  <c r="AU160" i="2"/>
  <c r="AT160" i="2"/>
  <c r="AS160" i="2"/>
  <c r="AO160" i="2"/>
  <c r="AN160" i="2"/>
  <c r="AM160" i="2"/>
  <c r="AI160" i="2"/>
  <c r="AH160" i="2"/>
  <c r="AG160" i="2"/>
  <c r="BA159" i="2"/>
  <c r="AZ159" i="2"/>
  <c r="AY159" i="2"/>
  <c r="AU159" i="2"/>
  <c r="AT159" i="2"/>
  <c r="AS159" i="2"/>
  <c r="AO159" i="2"/>
  <c r="AN159" i="2"/>
  <c r="AM159" i="2"/>
  <c r="AI159" i="2"/>
  <c r="AH159" i="2"/>
  <c r="AG159" i="2"/>
  <c r="BA158" i="2"/>
  <c r="AZ158" i="2"/>
  <c r="AY158" i="2"/>
  <c r="AU158" i="2"/>
  <c r="AT158" i="2"/>
  <c r="AS158" i="2"/>
  <c r="AO158" i="2"/>
  <c r="AN158" i="2"/>
  <c r="AM158" i="2"/>
  <c r="AI158" i="2"/>
  <c r="AH158" i="2"/>
  <c r="AG158" i="2"/>
  <c r="BA157" i="2"/>
  <c r="AZ157" i="2"/>
  <c r="AY157" i="2"/>
  <c r="AU157" i="2"/>
  <c r="AT157" i="2"/>
  <c r="AS157" i="2"/>
  <c r="AO157" i="2"/>
  <c r="AN157" i="2"/>
  <c r="AM157" i="2"/>
  <c r="AI157" i="2"/>
  <c r="AH157" i="2"/>
  <c r="AG157" i="2"/>
  <c r="BA156" i="2"/>
  <c r="AZ156" i="2"/>
  <c r="AY156" i="2"/>
  <c r="AU156" i="2"/>
  <c r="AT156" i="2"/>
  <c r="AS156" i="2"/>
  <c r="AO156" i="2"/>
  <c r="AN156" i="2"/>
  <c r="AM156" i="2"/>
  <c r="AI156" i="2"/>
  <c r="AH156" i="2"/>
  <c r="AG156" i="2"/>
  <c r="BA155" i="2"/>
  <c r="AZ155" i="2"/>
  <c r="AY155" i="2"/>
  <c r="AU155" i="2"/>
  <c r="AT155" i="2"/>
  <c r="AS155" i="2"/>
  <c r="AO155" i="2"/>
  <c r="AN155" i="2"/>
  <c r="AM155" i="2"/>
  <c r="AI155" i="2"/>
  <c r="AH155" i="2"/>
  <c r="AG155" i="2"/>
  <c r="BA154" i="2"/>
  <c r="AZ154" i="2"/>
  <c r="AY154" i="2"/>
  <c r="AU154" i="2"/>
  <c r="AT154" i="2"/>
  <c r="AS154" i="2"/>
  <c r="AO154" i="2"/>
  <c r="AN154" i="2"/>
  <c r="AM154" i="2"/>
  <c r="AI154" i="2"/>
  <c r="AH154" i="2"/>
  <c r="AG154" i="2"/>
  <c r="BA153" i="2"/>
  <c r="AZ153" i="2"/>
  <c r="AY153" i="2"/>
  <c r="AU153" i="2"/>
  <c r="AT153" i="2"/>
  <c r="AS153" i="2"/>
  <c r="AO153" i="2"/>
  <c r="AN153" i="2"/>
  <c r="AM153" i="2"/>
  <c r="AI153" i="2"/>
  <c r="AH153" i="2"/>
  <c r="AG153" i="2"/>
  <c r="BA152" i="2"/>
  <c r="AZ152" i="2"/>
  <c r="AY152" i="2"/>
  <c r="AU152" i="2"/>
  <c r="AT152" i="2"/>
  <c r="AS152" i="2"/>
  <c r="AO152" i="2"/>
  <c r="AN152" i="2"/>
  <c r="AM152" i="2"/>
  <c r="AI152" i="2"/>
  <c r="AH152" i="2"/>
  <c r="AG152" i="2"/>
  <c r="BA151" i="2"/>
  <c r="AZ151" i="2"/>
  <c r="AY151" i="2"/>
  <c r="AU151" i="2"/>
  <c r="AT151" i="2"/>
  <c r="AS151" i="2"/>
  <c r="AO151" i="2"/>
  <c r="AN151" i="2"/>
  <c r="AM151" i="2"/>
  <c r="AI151" i="2"/>
  <c r="AH151" i="2"/>
  <c r="AG151" i="2"/>
  <c r="BA150" i="2"/>
  <c r="AZ150" i="2"/>
  <c r="AY150" i="2"/>
  <c r="AU150" i="2"/>
  <c r="AT150" i="2"/>
  <c r="AS150" i="2"/>
  <c r="AO150" i="2"/>
  <c r="AN150" i="2"/>
  <c r="AM150" i="2"/>
  <c r="AI150" i="2"/>
  <c r="AH150" i="2"/>
  <c r="AG150" i="2"/>
  <c r="BA149" i="2"/>
  <c r="AZ149" i="2"/>
  <c r="AY149" i="2"/>
  <c r="AU149" i="2"/>
  <c r="AT149" i="2"/>
  <c r="AS149" i="2"/>
  <c r="AO149" i="2"/>
  <c r="AN149" i="2"/>
  <c r="AM149" i="2"/>
  <c r="AI149" i="2"/>
  <c r="AH149" i="2"/>
  <c r="AG149" i="2"/>
  <c r="BA148" i="2"/>
  <c r="AZ148" i="2"/>
  <c r="AY148" i="2"/>
  <c r="AU148" i="2"/>
  <c r="AT148" i="2"/>
  <c r="AS148" i="2"/>
  <c r="AO148" i="2"/>
  <c r="AN148" i="2"/>
  <c r="AM148" i="2"/>
  <c r="AI148" i="2"/>
  <c r="AH148" i="2"/>
  <c r="AG148" i="2"/>
  <c r="BA147" i="2"/>
  <c r="AZ147" i="2"/>
  <c r="AY147" i="2"/>
  <c r="AU147" i="2"/>
  <c r="AT147" i="2"/>
  <c r="AS147" i="2"/>
  <c r="AO147" i="2"/>
  <c r="AN147" i="2"/>
  <c r="AM147" i="2"/>
  <c r="AI147" i="2"/>
  <c r="AH147" i="2"/>
  <c r="AG147" i="2"/>
  <c r="BA146" i="2"/>
  <c r="AZ146" i="2"/>
  <c r="AY146" i="2"/>
  <c r="AU146" i="2"/>
  <c r="AT146" i="2"/>
  <c r="AS146" i="2"/>
  <c r="AO146" i="2"/>
  <c r="AN146" i="2"/>
  <c r="AM146" i="2"/>
  <c r="AI146" i="2"/>
  <c r="AH146" i="2"/>
  <c r="AG146" i="2"/>
  <c r="BA145" i="2"/>
  <c r="AZ145" i="2"/>
  <c r="AY145" i="2"/>
  <c r="AU145" i="2"/>
  <c r="AT145" i="2"/>
  <c r="AS145" i="2"/>
  <c r="AO145" i="2"/>
  <c r="AN145" i="2"/>
  <c r="AM145" i="2"/>
  <c r="AI145" i="2"/>
  <c r="AH145" i="2"/>
  <c r="AG145" i="2"/>
  <c r="BA144" i="2"/>
  <c r="AZ144" i="2"/>
  <c r="AY144" i="2"/>
  <c r="AU144" i="2"/>
  <c r="AT144" i="2"/>
  <c r="AS144" i="2"/>
  <c r="AO144" i="2"/>
  <c r="AN144" i="2"/>
  <c r="AM144" i="2"/>
  <c r="AI144" i="2"/>
  <c r="AH144" i="2"/>
  <c r="AG144" i="2"/>
  <c r="BA143" i="2"/>
  <c r="AZ143" i="2"/>
  <c r="AY143" i="2"/>
  <c r="AU143" i="2"/>
  <c r="AT143" i="2"/>
  <c r="AS143" i="2"/>
  <c r="AO143" i="2"/>
  <c r="AN143" i="2"/>
  <c r="AM143" i="2"/>
  <c r="AI143" i="2"/>
  <c r="AH143" i="2"/>
  <c r="AG143" i="2"/>
  <c r="BA142" i="2"/>
  <c r="AZ142" i="2"/>
  <c r="AY142" i="2"/>
  <c r="AU142" i="2"/>
  <c r="AT142" i="2"/>
  <c r="AS142" i="2"/>
  <c r="AO142" i="2"/>
  <c r="AN142" i="2"/>
  <c r="AM142" i="2"/>
  <c r="AI142" i="2"/>
  <c r="AH142" i="2"/>
  <c r="AG142" i="2"/>
  <c r="BA141" i="2"/>
  <c r="AZ141" i="2"/>
  <c r="AY141" i="2"/>
  <c r="AU141" i="2"/>
  <c r="AT141" i="2"/>
  <c r="AS141" i="2"/>
  <c r="AO141" i="2"/>
  <c r="AN141" i="2"/>
  <c r="AM141" i="2"/>
  <c r="AI141" i="2"/>
  <c r="AH141" i="2"/>
  <c r="AG141" i="2"/>
  <c r="BA140" i="2"/>
  <c r="AZ140" i="2"/>
  <c r="AY140" i="2"/>
  <c r="AU140" i="2"/>
  <c r="AT140" i="2"/>
  <c r="AS140" i="2"/>
  <c r="AO140" i="2"/>
  <c r="AN140" i="2"/>
  <c r="AM140" i="2"/>
  <c r="AI140" i="2"/>
  <c r="AH140" i="2"/>
  <c r="AG140" i="2"/>
  <c r="BA139" i="2"/>
  <c r="AZ139" i="2"/>
  <c r="AY139" i="2"/>
  <c r="AU139" i="2"/>
  <c r="AT139" i="2"/>
  <c r="AS139" i="2"/>
  <c r="AO139" i="2"/>
  <c r="AN139" i="2"/>
  <c r="AM139" i="2"/>
  <c r="AI139" i="2"/>
  <c r="AH139" i="2"/>
  <c r="AG139" i="2"/>
  <c r="BA138" i="2"/>
  <c r="AZ138" i="2"/>
  <c r="AY138" i="2"/>
  <c r="AU138" i="2"/>
  <c r="AT138" i="2"/>
  <c r="AS138" i="2"/>
  <c r="AO138" i="2"/>
  <c r="AN138" i="2"/>
  <c r="AM138" i="2"/>
  <c r="AI138" i="2"/>
  <c r="AH138" i="2"/>
  <c r="AG138" i="2"/>
  <c r="BA137" i="2"/>
  <c r="AZ137" i="2"/>
  <c r="AY137" i="2"/>
  <c r="AU137" i="2"/>
  <c r="AT137" i="2"/>
  <c r="AS137" i="2"/>
  <c r="AO137" i="2"/>
  <c r="AN137" i="2"/>
  <c r="AM137" i="2"/>
  <c r="AI137" i="2"/>
  <c r="AH137" i="2"/>
  <c r="AG137" i="2"/>
  <c r="BA136" i="2"/>
  <c r="AZ136" i="2"/>
  <c r="AY136" i="2"/>
  <c r="AU136" i="2"/>
  <c r="AT136" i="2"/>
  <c r="AS136" i="2"/>
  <c r="AO136" i="2"/>
  <c r="AN136" i="2"/>
  <c r="AM136" i="2"/>
  <c r="AI136" i="2"/>
  <c r="AH136" i="2"/>
  <c r="AG136" i="2"/>
  <c r="BA135" i="2"/>
  <c r="AZ135" i="2"/>
  <c r="AY135" i="2"/>
  <c r="AU135" i="2"/>
  <c r="AT135" i="2"/>
  <c r="AS135" i="2"/>
  <c r="AO135" i="2"/>
  <c r="AN135" i="2"/>
  <c r="AM135" i="2"/>
  <c r="AI135" i="2"/>
  <c r="AH135" i="2"/>
  <c r="AG135" i="2"/>
  <c r="BA134" i="2"/>
  <c r="AZ134" i="2"/>
  <c r="AY134" i="2"/>
  <c r="AU134" i="2"/>
  <c r="AT134" i="2"/>
  <c r="AS134" i="2"/>
  <c r="AO134" i="2"/>
  <c r="AN134" i="2"/>
  <c r="AM134" i="2"/>
  <c r="AI134" i="2"/>
  <c r="AH134" i="2"/>
  <c r="AG134" i="2"/>
  <c r="BA133" i="2"/>
  <c r="AZ133" i="2"/>
  <c r="AY133" i="2"/>
  <c r="AU133" i="2"/>
  <c r="AT133" i="2"/>
  <c r="AS133" i="2"/>
  <c r="AO133" i="2"/>
  <c r="AN133" i="2"/>
  <c r="AM133" i="2"/>
  <c r="AI133" i="2"/>
  <c r="AH133" i="2"/>
  <c r="AG133" i="2"/>
  <c r="BA132" i="2"/>
  <c r="AZ132" i="2"/>
  <c r="AY132" i="2"/>
  <c r="AU132" i="2"/>
  <c r="AT132" i="2"/>
  <c r="AS132" i="2"/>
  <c r="AO132" i="2"/>
  <c r="AN132" i="2"/>
  <c r="AM132" i="2"/>
  <c r="AI132" i="2"/>
  <c r="AH132" i="2"/>
  <c r="AG132" i="2"/>
  <c r="BA131" i="2"/>
  <c r="AZ131" i="2"/>
  <c r="AY131" i="2"/>
  <c r="AU131" i="2"/>
  <c r="AT131" i="2"/>
  <c r="AS131" i="2"/>
  <c r="AO131" i="2"/>
  <c r="AN131" i="2"/>
  <c r="AM131" i="2"/>
  <c r="AI131" i="2"/>
  <c r="AH131" i="2"/>
  <c r="AG131" i="2"/>
  <c r="BA130" i="2"/>
  <c r="AZ130" i="2"/>
  <c r="AY130" i="2"/>
  <c r="AU130" i="2"/>
  <c r="AT130" i="2"/>
  <c r="AS130" i="2"/>
  <c r="AO130" i="2"/>
  <c r="AN130" i="2"/>
  <c r="AM130" i="2"/>
  <c r="AI130" i="2"/>
  <c r="AH130" i="2"/>
  <c r="AG130" i="2"/>
  <c r="BA129" i="2"/>
  <c r="AZ129" i="2"/>
  <c r="AY129" i="2"/>
  <c r="AU129" i="2"/>
  <c r="AT129" i="2"/>
  <c r="AS129" i="2"/>
  <c r="AO129" i="2"/>
  <c r="AN129" i="2"/>
  <c r="AM129" i="2"/>
  <c r="AI129" i="2"/>
  <c r="AH129" i="2"/>
  <c r="AG129" i="2"/>
  <c r="BA128" i="2"/>
  <c r="AZ128" i="2"/>
  <c r="AY128" i="2"/>
  <c r="AU128" i="2"/>
  <c r="AT128" i="2"/>
  <c r="AS128" i="2"/>
  <c r="AO128" i="2"/>
  <c r="AN128" i="2"/>
  <c r="AM128" i="2"/>
  <c r="AI128" i="2"/>
  <c r="AH128" i="2"/>
  <c r="AG128" i="2"/>
  <c r="BA127" i="2"/>
  <c r="AZ127" i="2"/>
  <c r="AY127" i="2"/>
  <c r="AU127" i="2"/>
  <c r="AT127" i="2"/>
  <c r="AS127" i="2"/>
  <c r="AO127" i="2"/>
  <c r="AN127" i="2"/>
  <c r="AM127" i="2"/>
  <c r="AI127" i="2"/>
  <c r="AH127" i="2"/>
  <c r="AG127" i="2"/>
  <c r="BA126" i="2"/>
  <c r="AZ126" i="2"/>
  <c r="AY126" i="2"/>
  <c r="AU126" i="2"/>
  <c r="AT126" i="2"/>
  <c r="AS126" i="2"/>
  <c r="AO126" i="2"/>
  <c r="AN126" i="2"/>
  <c r="AM126" i="2"/>
  <c r="AI126" i="2"/>
  <c r="AH126" i="2"/>
  <c r="AG126" i="2"/>
  <c r="BA125" i="2"/>
  <c r="AZ125" i="2"/>
  <c r="AY125" i="2"/>
  <c r="AU125" i="2"/>
  <c r="AT125" i="2"/>
  <c r="AS125" i="2"/>
  <c r="AO125" i="2"/>
  <c r="AN125" i="2"/>
  <c r="AM125" i="2"/>
  <c r="AI125" i="2"/>
  <c r="AH125" i="2"/>
  <c r="AG125" i="2"/>
  <c r="BA124" i="2"/>
  <c r="AZ124" i="2"/>
  <c r="AY124" i="2"/>
  <c r="AU124" i="2"/>
  <c r="AT124" i="2"/>
  <c r="AS124" i="2"/>
  <c r="AO124" i="2"/>
  <c r="AN124" i="2"/>
  <c r="AM124" i="2"/>
  <c r="AI124" i="2"/>
  <c r="AH124" i="2"/>
  <c r="AG124" i="2"/>
  <c r="BA123" i="2"/>
  <c r="AZ123" i="2"/>
  <c r="AY123" i="2"/>
  <c r="AU123" i="2"/>
  <c r="AT123" i="2"/>
  <c r="AS123" i="2"/>
  <c r="AO123" i="2"/>
  <c r="AN123" i="2"/>
  <c r="AM123" i="2"/>
  <c r="AI123" i="2"/>
  <c r="AH123" i="2"/>
  <c r="AG123" i="2"/>
  <c r="BA122" i="2"/>
  <c r="AZ122" i="2"/>
  <c r="AY122" i="2"/>
  <c r="AU122" i="2"/>
  <c r="AT122" i="2"/>
  <c r="AS122" i="2"/>
  <c r="AO122" i="2"/>
  <c r="AN122" i="2"/>
  <c r="AM122" i="2"/>
  <c r="AI122" i="2"/>
  <c r="AH122" i="2"/>
  <c r="AG122" i="2"/>
  <c r="BA121" i="2"/>
  <c r="AZ121" i="2"/>
  <c r="AY121" i="2"/>
  <c r="AU121" i="2"/>
  <c r="AT121" i="2"/>
  <c r="AS121" i="2"/>
  <c r="AO121" i="2"/>
  <c r="AN121" i="2"/>
  <c r="AM121" i="2"/>
  <c r="AI121" i="2"/>
  <c r="AH121" i="2"/>
  <c r="AG121" i="2"/>
  <c r="BA120" i="2"/>
  <c r="AZ120" i="2"/>
  <c r="AY120" i="2"/>
  <c r="AU120" i="2"/>
  <c r="AT120" i="2"/>
  <c r="AS120" i="2"/>
  <c r="AO120" i="2"/>
  <c r="AN120" i="2"/>
  <c r="AM120" i="2"/>
  <c r="AI120" i="2"/>
  <c r="AH120" i="2"/>
  <c r="AG120" i="2"/>
  <c r="BA119" i="2"/>
  <c r="AZ119" i="2"/>
  <c r="AY119" i="2"/>
  <c r="AU119" i="2"/>
  <c r="AT119" i="2"/>
  <c r="AS119" i="2"/>
  <c r="AO119" i="2"/>
  <c r="AN119" i="2"/>
  <c r="AM119" i="2"/>
  <c r="AI119" i="2"/>
  <c r="AH119" i="2"/>
  <c r="AG119" i="2"/>
  <c r="BA118" i="2"/>
  <c r="AZ118" i="2"/>
  <c r="AY118" i="2"/>
  <c r="AU118" i="2"/>
  <c r="AT118" i="2"/>
  <c r="AS118" i="2"/>
  <c r="AO118" i="2"/>
  <c r="AN118" i="2"/>
  <c r="AM118" i="2"/>
  <c r="AI118" i="2"/>
  <c r="AH118" i="2"/>
  <c r="AG118" i="2"/>
  <c r="BA117" i="2"/>
  <c r="AZ117" i="2"/>
  <c r="AY117" i="2"/>
  <c r="AU117" i="2"/>
  <c r="AT117" i="2"/>
  <c r="AS117" i="2"/>
  <c r="AO117" i="2"/>
  <c r="AN117" i="2"/>
  <c r="AM117" i="2"/>
  <c r="AI117" i="2"/>
  <c r="AH117" i="2"/>
  <c r="AG117" i="2"/>
  <c r="BA116" i="2"/>
  <c r="AZ116" i="2"/>
  <c r="AY116" i="2"/>
  <c r="AU116" i="2"/>
  <c r="AT116" i="2"/>
  <c r="AS116" i="2"/>
  <c r="AO116" i="2"/>
  <c r="AN116" i="2"/>
  <c r="AM116" i="2"/>
  <c r="AI116" i="2"/>
  <c r="AH116" i="2"/>
  <c r="AG116" i="2"/>
  <c r="BA115" i="2"/>
  <c r="AZ115" i="2"/>
  <c r="AY115" i="2"/>
  <c r="AU115" i="2"/>
  <c r="AT115" i="2"/>
  <c r="AS115" i="2"/>
  <c r="AO115" i="2"/>
  <c r="AN115" i="2"/>
  <c r="AM115" i="2"/>
  <c r="AI115" i="2"/>
  <c r="AH115" i="2"/>
  <c r="AG115" i="2"/>
  <c r="BA114" i="2"/>
  <c r="AZ114" i="2"/>
  <c r="AY114" i="2"/>
  <c r="AU114" i="2"/>
  <c r="AT114" i="2"/>
  <c r="AS114" i="2"/>
  <c r="AO114" i="2"/>
  <c r="AN114" i="2"/>
  <c r="AM114" i="2"/>
  <c r="AI114" i="2"/>
  <c r="AH114" i="2"/>
  <c r="AG114" i="2"/>
  <c r="BA113" i="2"/>
  <c r="AZ113" i="2"/>
  <c r="AY113" i="2"/>
  <c r="AU113" i="2"/>
  <c r="AT113" i="2"/>
  <c r="AS113" i="2"/>
  <c r="AO113" i="2"/>
  <c r="AN113" i="2"/>
  <c r="AM113" i="2"/>
  <c r="AI113" i="2"/>
  <c r="AH113" i="2"/>
  <c r="AG113" i="2"/>
  <c r="BA112" i="2"/>
  <c r="AZ112" i="2"/>
  <c r="AY112" i="2"/>
  <c r="AU112" i="2"/>
  <c r="AT112" i="2"/>
  <c r="AS112" i="2"/>
  <c r="AO112" i="2"/>
  <c r="AN112" i="2"/>
  <c r="AM112" i="2"/>
  <c r="AI112" i="2"/>
  <c r="AH112" i="2"/>
  <c r="AG112" i="2"/>
  <c r="BA111" i="2"/>
  <c r="AZ111" i="2"/>
  <c r="AY111" i="2"/>
  <c r="AU111" i="2"/>
  <c r="AT111" i="2"/>
  <c r="AS111" i="2"/>
  <c r="AO111" i="2"/>
  <c r="AN111" i="2"/>
  <c r="AM111" i="2"/>
  <c r="AI111" i="2"/>
  <c r="AH111" i="2"/>
  <c r="AG111" i="2"/>
  <c r="BA110" i="2"/>
  <c r="AZ110" i="2"/>
  <c r="AY110" i="2"/>
  <c r="AU110" i="2"/>
  <c r="AT110" i="2"/>
  <c r="AS110" i="2"/>
  <c r="AO110" i="2"/>
  <c r="AN110" i="2"/>
  <c r="AM110" i="2"/>
  <c r="AI110" i="2"/>
  <c r="AH110" i="2"/>
  <c r="AG110" i="2"/>
  <c r="BA109" i="2"/>
  <c r="AZ109" i="2"/>
  <c r="AY109" i="2"/>
  <c r="AU109" i="2"/>
  <c r="AT109" i="2"/>
  <c r="AS109" i="2"/>
  <c r="AO109" i="2"/>
  <c r="AN109" i="2"/>
  <c r="AM109" i="2"/>
  <c r="AI109" i="2"/>
  <c r="AH109" i="2"/>
  <c r="AG109" i="2"/>
  <c r="BA108" i="2"/>
  <c r="AZ108" i="2"/>
  <c r="AY108" i="2"/>
  <c r="AU108" i="2"/>
  <c r="AT108" i="2"/>
  <c r="AS108" i="2"/>
  <c r="AO108" i="2"/>
  <c r="AN108" i="2"/>
  <c r="AM108" i="2"/>
  <c r="AI108" i="2"/>
  <c r="AH108" i="2"/>
  <c r="AG108" i="2"/>
  <c r="BA107" i="2"/>
  <c r="AZ107" i="2"/>
  <c r="AY107" i="2"/>
  <c r="AU107" i="2"/>
  <c r="AT107" i="2"/>
  <c r="AS107" i="2"/>
  <c r="AO107" i="2"/>
  <c r="AN107" i="2"/>
  <c r="AM107" i="2"/>
  <c r="AI107" i="2"/>
  <c r="AH107" i="2"/>
  <c r="AG107" i="2"/>
  <c r="BA106" i="2"/>
  <c r="AZ106" i="2"/>
  <c r="AY106" i="2"/>
  <c r="AU106" i="2"/>
  <c r="AT106" i="2"/>
  <c r="AS106" i="2"/>
  <c r="AO106" i="2"/>
  <c r="AN106" i="2"/>
  <c r="AM106" i="2"/>
  <c r="AI106" i="2"/>
  <c r="AH106" i="2"/>
  <c r="AG106" i="2"/>
  <c r="BA105" i="2"/>
  <c r="AZ105" i="2"/>
  <c r="AY105" i="2"/>
  <c r="AU105" i="2"/>
  <c r="AT105" i="2"/>
  <c r="AS105" i="2"/>
  <c r="AO105" i="2"/>
  <c r="AN105" i="2"/>
  <c r="AM105" i="2"/>
  <c r="AI105" i="2"/>
  <c r="AH105" i="2"/>
  <c r="AG105" i="2"/>
  <c r="BA104" i="2"/>
  <c r="AZ104" i="2"/>
  <c r="AY104" i="2"/>
  <c r="AU104" i="2"/>
  <c r="AT104" i="2"/>
  <c r="AS104" i="2"/>
  <c r="AO104" i="2"/>
  <c r="AN104" i="2"/>
  <c r="AM104" i="2"/>
  <c r="AI104" i="2"/>
  <c r="AH104" i="2"/>
  <c r="AG104" i="2"/>
  <c r="BA103" i="2"/>
  <c r="AZ103" i="2"/>
  <c r="AY103" i="2"/>
  <c r="AU103" i="2"/>
  <c r="AT103" i="2"/>
  <c r="AS103" i="2"/>
  <c r="AO103" i="2"/>
  <c r="AN103" i="2"/>
  <c r="AM103" i="2"/>
  <c r="AI103" i="2"/>
  <c r="AH103" i="2"/>
  <c r="AG103" i="2"/>
  <c r="BA102" i="2"/>
  <c r="AZ102" i="2"/>
  <c r="AY102" i="2"/>
  <c r="AU102" i="2"/>
  <c r="AT102" i="2"/>
  <c r="AS102" i="2"/>
  <c r="AO102" i="2"/>
  <c r="AN102" i="2"/>
  <c r="AM102" i="2"/>
  <c r="AI102" i="2"/>
  <c r="AH102" i="2"/>
  <c r="AG102" i="2"/>
  <c r="BA101" i="2"/>
  <c r="AZ101" i="2"/>
  <c r="AY101" i="2"/>
  <c r="AU101" i="2"/>
  <c r="AT101" i="2"/>
  <c r="AS101" i="2"/>
  <c r="AO101" i="2"/>
  <c r="AN101" i="2"/>
  <c r="AM101" i="2"/>
  <c r="AI101" i="2"/>
  <c r="AH101" i="2"/>
  <c r="AG101" i="2"/>
  <c r="BA100" i="2"/>
  <c r="AZ100" i="2"/>
  <c r="AY100" i="2"/>
  <c r="AU100" i="2"/>
  <c r="AT100" i="2"/>
  <c r="AS100" i="2"/>
  <c r="AO100" i="2"/>
  <c r="AN100" i="2"/>
  <c r="AM100" i="2"/>
  <c r="AI100" i="2"/>
  <c r="AH100" i="2"/>
  <c r="AG100" i="2"/>
  <c r="BA99" i="2"/>
  <c r="AZ99" i="2"/>
  <c r="AY99" i="2"/>
  <c r="AU99" i="2"/>
  <c r="AT99" i="2"/>
  <c r="AS99" i="2"/>
  <c r="AO99" i="2"/>
  <c r="AN99" i="2"/>
  <c r="AM99" i="2"/>
  <c r="AI99" i="2"/>
  <c r="AH99" i="2"/>
  <c r="AG99" i="2"/>
  <c r="BA98" i="2"/>
  <c r="AZ98" i="2"/>
  <c r="AY98" i="2"/>
  <c r="AU98" i="2"/>
  <c r="AT98" i="2"/>
  <c r="AS98" i="2"/>
  <c r="AO98" i="2"/>
  <c r="AN98" i="2"/>
  <c r="AM98" i="2"/>
  <c r="AI98" i="2"/>
  <c r="AH98" i="2"/>
  <c r="AG98" i="2"/>
  <c r="BA97" i="2"/>
  <c r="AZ97" i="2"/>
  <c r="AY97" i="2"/>
  <c r="AU97" i="2"/>
  <c r="AT97" i="2"/>
  <c r="AS97" i="2"/>
  <c r="AO97" i="2"/>
  <c r="AN97" i="2"/>
  <c r="AM97" i="2"/>
  <c r="AI97" i="2"/>
  <c r="AH97" i="2"/>
  <c r="AG97" i="2"/>
  <c r="BA96" i="2"/>
  <c r="AZ96" i="2"/>
  <c r="AY96" i="2"/>
  <c r="AU96" i="2"/>
  <c r="AT96" i="2"/>
  <c r="AS96" i="2"/>
  <c r="AO96" i="2"/>
  <c r="AN96" i="2"/>
  <c r="AM96" i="2"/>
  <c r="AI96" i="2"/>
  <c r="AH96" i="2"/>
  <c r="AG96" i="2"/>
  <c r="BA95" i="2"/>
  <c r="AZ95" i="2"/>
  <c r="AY95" i="2"/>
  <c r="AU95" i="2"/>
  <c r="AT95" i="2"/>
  <c r="AS95" i="2"/>
  <c r="AO95" i="2"/>
  <c r="AN95" i="2"/>
  <c r="AM95" i="2"/>
  <c r="AI95" i="2"/>
  <c r="AH95" i="2"/>
  <c r="AG95" i="2"/>
  <c r="BA94" i="2"/>
  <c r="AZ94" i="2"/>
  <c r="AY94" i="2"/>
  <c r="AU94" i="2"/>
  <c r="AT94" i="2"/>
  <c r="AS94" i="2"/>
  <c r="AO94" i="2"/>
  <c r="AN94" i="2"/>
  <c r="AM94" i="2"/>
  <c r="AI94" i="2"/>
  <c r="AH94" i="2"/>
  <c r="AG94" i="2"/>
  <c r="BA93" i="2"/>
  <c r="AZ93" i="2"/>
  <c r="AY93" i="2"/>
  <c r="AU93" i="2"/>
  <c r="AT93" i="2"/>
  <c r="AS93" i="2"/>
  <c r="AO93" i="2"/>
  <c r="AN93" i="2"/>
  <c r="AM93" i="2"/>
  <c r="AI93" i="2"/>
  <c r="AH93" i="2"/>
  <c r="AG93" i="2"/>
  <c r="BA92" i="2"/>
  <c r="AZ92" i="2"/>
  <c r="AY92" i="2"/>
  <c r="AU92" i="2"/>
  <c r="AT92" i="2"/>
  <c r="AS92" i="2"/>
  <c r="AO92" i="2"/>
  <c r="AN92" i="2"/>
  <c r="AM92" i="2"/>
  <c r="AI92" i="2"/>
  <c r="AH92" i="2"/>
  <c r="AG92" i="2"/>
  <c r="BA91" i="2"/>
  <c r="AZ91" i="2"/>
  <c r="AY91" i="2"/>
  <c r="AU91" i="2"/>
  <c r="AT91" i="2"/>
  <c r="AS91" i="2"/>
  <c r="AO91" i="2"/>
  <c r="AN91" i="2"/>
  <c r="AM91" i="2"/>
  <c r="AI91" i="2"/>
  <c r="AH91" i="2"/>
  <c r="AG91" i="2"/>
  <c r="BA90" i="2"/>
  <c r="AZ90" i="2"/>
  <c r="AY90" i="2"/>
  <c r="AU90" i="2"/>
  <c r="AT90" i="2"/>
  <c r="AS90" i="2"/>
  <c r="AO90" i="2"/>
  <c r="AN90" i="2"/>
  <c r="AM90" i="2"/>
  <c r="AI90" i="2"/>
  <c r="AH90" i="2"/>
  <c r="AG90" i="2"/>
  <c r="BA89" i="2"/>
  <c r="AZ89" i="2"/>
  <c r="AY89" i="2"/>
  <c r="AU89" i="2"/>
  <c r="AT89" i="2"/>
  <c r="AS89" i="2"/>
  <c r="AO89" i="2"/>
  <c r="AN89" i="2"/>
  <c r="AM89" i="2"/>
  <c r="AI89" i="2"/>
  <c r="AH89" i="2"/>
  <c r="AG89" i="2"/>
  <c r="BA88" i="2"/>
  <c r="AZ88" i="2"/>
  <c r="AY88" i="2"/>
  <c r="AU88" i="2"/>
  <c r="AT88" i="2"/>
  <c r="AS88" i="2"/>
  <c r="AO88" i="2"/>
  <c r="AN88" i="2"/>
  <c r="AM88" i="2"/>
  <c r="AI88" i="2"/>
  <c r="AH88" i="2"/>
  <c r="AG88" i="2"/>
  <c r="BA87" i="2"/>
  <c r="AZ87" i="2"/>
  <c r="AY87" i="2"/>
  <c r="AU87" i="2"/>
  <c r="AT87" i="2"/>
  <c r="AS87" i="2"/>
  <c r="AO87" i="2"/>
  <c r="AN87" i="2"/>
  <c r="AM87" i="2"/>
  <c r="AI87" i="2"/>
  <c r="AH87" i="2"/>
  <c r="AG87" i="2"/>
  <c r="BA86" i="2"/>
  <c r="AZ86" i="2"/>
  <c r="AY86" i="2"/>
  <c r="AU86" i="2"/>
  <c r="AT86" i="2"/>
  <c r="AS86" i="2"/>
  <c r="AO86" i="2"/>
  <c r="AN86" i="2"/>
  <c r="AM86" i="2"/>
  <c r="AI86" i="2"/>
  <c r="AH86" i="2"/>
  <c r="AG86" i="2"/>
  <c r="BA85" i="2"/>
  <c r="AZ85" i="2"/>
  <c r="AY85" i="2"/>
  <c r="AU85" i="2"/>
  <c r="AT85" i="2"/>
  <c r="AS85" i="2"/>
  <c r="AO85" i="2"/>
  <c r="AN85" i="2"/>
  <c r="AM85" i="2"/>
  <c r="AI85" i="2"/>
  <c r="AH85" i="2"/>
  <c r="AG85" i="2"/>
  <c r="BA84" i="2"/>
  <c r="AZ84" i="2"/>
  <c r="AY84" i="2"/>
  <c r="AU84" i="2"/>
  <c r="AT84" i="2"/>
  <c r="AS84" i="2"/>
  <c r="AO84" i="2"/>
  <c r="AN84" i="2"/>
  <c r="AM84" i="2"/>
  <c r="AI84" i="2"/>
  <c r="AH84" i="2"/>
  <c r="AG84" i="2"/>
  <c r="BA83" i="2"/>
  <c r="AZ83" i="2"/>
  <c r="AY83" i="2"/>
  <c r="AU83" i="2"/>
  <c r="AT83" i="2"/>
  <c r="AS83" i="2"/>
  <c r="AO83" i="2"/>
  <c r="AN83" i="2"/>
  <c r="AM83" i="2"/>
  <c r="AI83" i="2"/>
  <c r="AH83" i="2"/>
  <c r="AG83" i="2"/>
  <c r="BA82" i="2"/>
  <c r="AZ82" i="2"/>
  <c r="AY82" i="2"/>
  <c r="AU82" i="2"/>
  <c r="AT82" i="2"/>
  <c r="AS82" i="2"/>
  <c r="AO82" i="2"/>
  <c r="AN82" i="2"/>
  <c r="AM82" i="2"/>
  <c r="AI82" i="2"/>
  <c r="AH82" i="2"/>
  <c r="AG82" i="2"/>
  <c r="BA81" i="2"/>
  <c r="AZ81" i="2"/>
  <c r="AY81" i="2"/>
  <c r="AU81" i="2"/>
  <c r="AT81" i="2"/>
  <c r="AS81" i="2"/>
  <c r="AO81" i="2"/>
  <c r="AN81" i="2"/>
  <c r="AM81" i="2"/>
  <c r="AI81" i="2"/>
  <c r="AH81" i="2"/>
  <c r="AG81" i="2"/>
  <c r="BA80" i="2"/>
  <c r="AZ80" i="2"/>
  <c r="AY80" i="2"/>
  <c r="AU80" i="2"/>
  <c r="AT80" i="2"/>
  <c r="AS80" i="2"/>
  <c r="AO80" i="2"/>
  <c r="AN80" i="2"/>
  <c r="AM80" i="2"/>
  <c r="AI80" i="2"/>
  <c r="AH80" i="2"/>
  <c r="AG80" i="2"/>
  <c r="BA79" i="2"/>
  <c r="AZ79" i="2"/>
  <c r="AY79" i="2"/>
  <c r="AU79" i="2"/>
  <c r="AT79" i="2"/>
  <c r="AS79" i="2"/>
  <c r="AO79" i="2"/>
  <c r="AN79" i="2"/>
  <c r="AM79" i="2"/>
  <c r="AI79" i="2"/>
  <c r="AH79" i="2"/>
  <c r="AG79" i="2"/>
  <c r="BA78" i="2"/>
  <c r="AZ78" i="2"/>
  <c r="AY78" i="2"/>
  <c r="AU78" i="2"/>
  <c r="AT78" i="2"/>
  <c r="AS78" i="2"/>
  <c r="AO78" i="2"/>
  <c r="AN78" i="2"/>
  <c r="AM78" i="2"/>
  <c r="AI78" i="2"/>
  <c r="AH78" i="2"/>
  <c r="AG78" i="2"/>
  <c r="BA77" i="2"/>
  <c r="AZ77" i="2"/>
  <c r="AY77" i="2"/>
  <c r="AU77" i="2"/>
  <c r="AT77" i="2"/>
  <c r="AS77" i="2"/>
  <c r="AO77" i="2"/>
  <c r="AN77" i="2"/>
  <c r="AM77" i="2"/>
  <c r="AI77" i="2"/>
  <c r="AH77" i="2"/>
  <c r="AG77" i="2"/>
  <c r="BA76" i="2"/>
  <c r="AZ76" i="2"/>
  <c r="AY76" i="2"/>
  <c r="AU76" i="2"/>
  <c r="AT76" i="2"/>
  <c r="AS76" i="2"/>
  <c r="AO76" i="2"/>
  <c r="AN76" i="2"/>
  <c r="AM76" i="2"/>
  <c r="AI76" i="2"/>
  <c r="AH76" i="2"/>
  <c r="AG76" i="2"/>
  <c r="BA75" i="2"/>
  <c r="AZ75" i="2"/>
  <c r="AY75" i="2"/>
  <c r="AU75" i="2"/>
  <c r="AT75" i="2"/>
  <c r="AS75" i="2"/>
  <c r="AO75" i="2"/>
  <c r="AN75" i="2"/>
  <c r="AM75" i="2"/>
  <c r="AI75" i="2"/>
  <c r="AH75" i="2"/>
  <c r="AG75" i="2"/>
  <c r="BA74" i="2"/>
  <c r="AZ74" i="2"/>
  <c r="AY74" i="2"/>
  <c r="AU74" i="2"/>
  <c r="AT74" i="2"/>
  <c r="AS74" i="2"/>
  <c r="AO74" i="2"/>
  <c r="AN74" i="2"/>
  <c r="AM74" i="2"/>
  <c r="AI74" i="2"/>
  <c r="AH74" i="2"/>
  <c r="AG74" i="2"/>
  <c r="BA73" i="2"/>
  <c r="AZ73" i="2"/>
  <c r="AY73" i="2"/>
  <c r="AU73" i="2"/>
  <c r="AT73" i="2"/>
  <c r="AS73" i="2"/>
  <c r="AO73" i="2"/>
  <c r="AN73" i="2"/>
  <c r="AM73" i="2"/>
  <c r="AI73" i="2"/>
  <c r="AH73" i="2"/>
  <c r="AG73" i="2"/>
  <c r="BA72" i="2"/>
  <c r="AZ72" i="2"/>
  <c r="AY72" i="2"/>
  <c r="AU72" i="2"/>
  <c r="AT72" i="2"/>
  <c r="AS72" i="2"/>
  <c r="AO72" i="2"/>
  <c r="AN72" i="2"/>
  <c r="AM72" i="2"/>
  <c r="AI72" i="2"/>
  <c r="AH72" i="2"/>
  <c r="AG72" i="2"/>
  <c r="BA71" i="2"/>
  <c r="AZ71" i="2"/>
  <c r="AY71" i="2"/>
  <c r="AU71" i="2"/>
  <c r="AT71" i="2"/>
  <c r="AS71" i="2"/>
  <c r="AO71" i="2"/>
  <c r="AN71" i="2"/>
  <c r="AM71" i="2"/>
  <c r="AI71" i="2"/>
  <c r="AH71" i="2"/>
  <c r="AG71" i="2"/>
  <c r="BA70" i="2"/>
  <c r="AZ70" i="2"/>
  <c r="AY70" i="2"/>
  <c r="AU70" i="2"/>
  <c r="AT70" i="2"/>
  <c r="AS70" i="2"/>
  <c r="AO70" i="2"/>
  <c r="AN70" i="2"/>
  <c r="AM70" i="2"/>
  <c r="AI70" i="2"/>
  <c r="AH70" i="2"/>
  <c r="AG70" i="2"/>
  <c r="BA69" i="2"/>
  <c r="AZ69" i="2"/>
  <c r="AY69" i="2"/>
  <c r="AU69" i="2"/>
  <c r="AT69" i="2"/>
  <c r="AS69" i="2"/>
  <c r="AO69" i="2"/>
  <c r="AN69" i="2"/>
  <c r="AM69" i="2"/>
  <c r="AI69" i="2"/>
  <c r="AH69" i="2"/>
  <c r="AG69" i="2"/>
  <c r="BA68" i="2"/>
  <c r="AZ68" i="2"/>
  <c r="AY68" i="2"/>
  <c r="AU68" i="2"/>
  <c r="AT68" i="2"/>
  <c r="AS68" i="2"/>
  <c r="AO68" i="2"/>
  <c r="AN68" i="2"/>
  <c r="AM68" i="2"/>
  <c r="AI68" i="2"/>
  <c r="AH68" i="2"/>
  <c r="AG68" i="2"/>
  <c r="BA67" i="2"/>
  <c r="AZ67" i="2"/>
  <c r="AY67" i="2"/>
  <c r="AU67" i="2"/>
  <c r="AT67" i="2"/>
  <c r="AS67" i="2"/>
  <c r="AO67" i="2"/>
  <c r="AN67" i="2"/>
  <c r="AM67" i="2"/>
  <c r="AI67" i="2"/>
  <c r="AH67" i="2"/>
  <c r="AG67" i="2"/>
  <c r="BA66" i="2"/>
  <c r="AZ66" i="2"/>
  <c r="AY66" i="2"/>
  <c r="AU66" i="2"/>
  <c r="AT66" i="2"/>
  <c r="AS66" i="2"/>
  <c r="AO66" i="2"/>
  <c r="AN66" i="2"/>
  <c r="AM66" i="2"/>
  <c r="AI66" i="2"/>
  <c r="AH66" i="2"/>
  <c r="AG66" i="2"/>
  <c r="BA65" i="2"/>
  <c r="AZ65" i="2"/>
  <c r="AY65" i="2"/>
  <c r="AU65" i="2"/>
  <c r="AT65" i="2"/>
  <c r="AS65" i="2"/>
  <c r="AO65" i="2"/>
  <c r="AN65" i="2"/>
  <c r="AM65" i="2"/>
  <c r="AI65" i="2"/>
  <c r="AH65" i="2"/>
  <c r="AG65" i="2"/>
  <c r="BA64" i="2"/>
  <c r="AZ64" i="2"/>
  <c r="AY64" i="2"/>
  <c r="AU64" i="2"/>
  <c r="AT64" i="2"/>
  <c r="AS64" i="2"/>
  <c r="AO64" i="2"/>
  <c r="AN64" i="2"/>
  <c r="AM64" i="2"/>
  <c r="AI64" i="2"/>
  <c r="AH64" i="2"/>
  <c r="AG64" i="2"/>
  <c r="F64" i="2"/>
  <c r="E64" i="2"/>
  <c r="D64" i="2"/>
  <c r="C64" i="2"/>
  <c r="BA63" i="2"/>
  <c r="AZ63" i="2"/>
  <c r="AY63" i="2"/>
  <c r="AU63" i="2"/>
  <c r="AT63" i="2"/>
  <c r="AS63" i="2"/>
  <c r="AO63" i="2"/>
  <c r="AN63" i="2"/>
  <c r="AM63" i="2"/>
  <c r="AI63" i="2"/>
  <c r="AH63" i="2"/>
  <c r="AG63" i="2"/>
  <c r="BA62" i="2"/>
  <c r="AZ62" i="2"/>
  <c r="AY62" i="2"/>
  <c r="AU62" i="2"/>
  <c r="AT62" i="2"/>
  <c r="AS62" i="2"/>
  <c r="AO62" i="2"/>
  <c r="AN62" i="2"/>
  <c r="AM62" i="2"/>
  <c r="AI62" i="2"/>
  <c r="AH62" i="2"/>
  <c r="AG62" i="2"/>
  <c r="BA61" i="2"/>
  <c r="AZ61" i="2"/>
  <c r="AY61" i="2"/>
  <c r="AU61" i="2"/>
  <c r="AT61" i="2"/>
  <c r="AS61" i="2"/>
  <c r="AO61" i="2"/>
  <c r="AN61" i="2"/>
  <c r="AM61" i="2"/>
  <c r="AI61" i="2"/>
  <c r="AH61" i="2"/>
  <c r="AG61" i="2"/>
  <c r="BA60" i="2"/>
  <c r="AZ60" i="2"/>
  <c r="AY60" i="2"/>
  <c r="AU60" i="2"/>
  <c r="AT60" i="2"/>
  <c r="AS60" i="2"/>
  <c r="AO60" i="2"/>
  <c r="AN60" i="2"/>
  <c r="AM60" i="2"/>
  <c r="AI60" i="2"/>
  <c r="AH60" i="2"/>
  <c r="AG60" i="2"/>
  <c r="BA59" i="2"/>
  <c r="AZ59" i="2"/>
  <c r="AY59" i="2"/>
  <c r="AU59" i="2"/>
  <c r="AT59" i="2"/>
  <c r="AS59" i="2"/>
  <c r="AO59" i="2"/>
  <c r="AN59" i="2"/>
  <c r="AM59" i="2"/>
  <c r="AI59" i="2"/>
  <c r="AH59" i="2"/>
  <c r="AG59" i="2"/>
  <c r="BA58" i="2"/>
  <c r="AZ58" i="2"/>
  <c r="AY58" i="2"/>
  <c r="AU58" i="2"/>
  <c r="AT58" i="2"/>
  <c r="AS58" i="2"/>
  <c r="AO58" i="2"/>
  <c r="AN58" i="2"/>
  <c r="AM58" i="2"/>
  <c r="AI58" i="2"/>
  <c r="AH58" i="2"/>
  <c r="AG58" i="2"/>
  <c r="BA57" i="2"/>
  <c r="AZ57" i="2"/>
  <c r="AY57" i="2"/>
  <c r="AU57" i="2"/>
  <c r="AT57" i="2"/>
  <c r="AS57" i="2"/>
  <c r="AO57" i="2"/>
  <c r="AN57" i="2"/>
  <c r="AM57" i="2"/>
  <c r="AI57" i="2"/>
  <c r="AH57" i="2"/>
  <c r="AG57" i="2"/>
  <c r="BA56" i="2"/>
  <c r="AZ56" i="2"/>
  <c r="AY56" i="2"/>
  <c r="AU56" i="2"/>
  <c r="AT56" i="2"/>
  <c r="AS56" i="2"/>
  <c r="AO56" i="2"/>
  <c r="AN56" i="2"/>
  <c r="AM56" i="2"/>
  <c r="AI56" i="2"/>
  <c r="AH56" i="2"/>
  <c r="AG56" i="2"/>
  <c r="BA55" i="2"/>
  <c r="AZ55" i="2"/>
  <c r="AY55" i="2"/>
  <c r="AU55" i="2"/>
  <c r="AT55" i="2"/>
  <c r="AS55" i="2"/>
  <c r="AO55" i="2"/>
  <c r="AN55" i="2"/>
  <c r="AM55" i="2"/>
  <c r="AI55" i="2"/>
  <c r="AH55" i="2"/>
  <c r="AG55" i="2"/>
  <c r="BA54" i="2"/>
  <c r="AZ54" i="2"/>
  <c r="AY54" i="2"/>
  <c r="AU54" i="2"/>
  <c r="AT54" i="2"/>
  <c r="AS54" i="2"/>
  <c r="AO54" i="2"/>
  <c r="AN54" i="2"/>
  <c r="AM54" i="2"/>
  <c r="AI54" i="2"/>
  <c r="AH54" i="2"/>
  <c r="AG54" i="2"/>
  <c r="BA53" i="2"/>
  <c r="AZ53" i="2"/>
  <c r="AY53" i="2"/>
  <c r="AU53" i="2"/>
  <c r="AT53" i="2"/>
  <c r="AS53" i="2"/>
  <c r="AO53" i="2"/>
  <c r="AN53" i="2"/>
  <c r="AM53" i="2"/>
  <c r="AI53" i="2"/>
  <c r="AH53" i="2"/>
  <c r="AG53" i="2"/>
  <c r="BA52" i="2"/>
  <c r="AZ52" i="2"/>
  <c r="AY52" i="2"/>
  <c r="AU52" i="2"/>
  <c r="AT52" i="2"/>
  <c r="AS52" i="2"/>
  <c r="AO52" i="2"/>
  <c r="AN52" i="2"/>
  <c r="AM52" i="2"/>
  <c r="AI52" i="2"/>
  <c r="AH52" i="2"/>
  <c r="AG52" i="2"/>
  <c r="BA51" i="2"/>
  <c r="AZ51" i="2"/>
  <c r="AY51" i="2"/>
  <c r="AU51" i="2"/>
  <c r="AT51" i="2"/>
  <c r="AS51" i="2"/>
  <c r="AO51" i="2"/>
  <c r="AN51" i="2"/>
  <c r="AM51" i="2"/>
  <c r="AI51" i="2"/>
  <c r="AH51" i="2"/>
  <c r="AG51" i="2"/>
  <c r="BA50" i="2"/>
  <c r="AZ50" i="2"/>
  <c r="AY50" i="2"/>
  <c r="AU50" i="2"/>
  <c r="AT50" i="2"/>
  <c r="AS50" i="2"/>
  <c r="AO50" i="2"/>
  <c r="AN50" i="2"/>
  <c r="AM50" i="2"/>
  <c r="AI50" i="2"/>
  <c r="AH50" i="2"/>
  <c r="AG50" i="2"/>
  <c r="BA49" i="2"/>
  <c r="AZ49" i="2"/>
  <c r="AY49" i="2"/>
  <c r="AU49" i="2"/>
  <c r="AT49" i="2"/>
  <c r="AS49" i="2"/>
  <c r="AO49" i="2"/>
  <c r="AN49" i="2"/>
  <c r="AM49" i="2"/>
  <c r="AI49" i="2"/>
  <c r="AH49" i="2"/>
  <c r="AG49" i="2"/>
  <c r="BA48" i="2"/>
  <c r="AZ48" i="2"/>
  <c r="AY48" i="2"/>
  <c r="AU48" i="2"/>
  <c r="AT48" i="2"/>
  <c r="AS48" i="2"/>
  <c r="AO48" i="2"/>
  <c r="AN48" i="2"/>
  <c r="AM48" i="2"/>
  <c r="AI48" i="2"/>
  <c r="AH48" i="2"/>
  <c r="AG48" i="2"/>
  <c r="BA47" i="2"/>
  <c r="AZ47" i="2"/>
  <c r="AY47" i="2"/>
  <c r="AU47" i="2"/>
  <c r="AT47" i="2"/>
  <c r="AS47" i="2"/>
  <c r="AO47" i="2"/>
  <c r="AN47" i="2"/>
  <c r="AM47" i="2"/>
  <c r="AI47" i="2"/>
  <c r="AH47" i="2"/>
  <c r="AG47" i="2"/>
  <c r="BA46" i="2"/>
  <c r="AZ46" i="2"/>
  <c r="AY46" i="2"/>
  <c r="AU46" i="2"/>
  <c r="AT46" i="2"/>
  <c r="AS46" i="2"/>
  <c r="AO46" i="2"/>
  <c r="AN46" i="2"/>
  <c r="AM46" i="2"/>
  <c r="AI46" i="2"/>
  <c r="AH46" i="2"/>
  <c r="AG46" i="2"/>
  <c r="BA45" i="2"/>
  <c r="AZ45" i="2"/>
  <c r="AY45" i="2"/>
  <c r="AU45" i="2"/>
  <c r="AT45" i="2"/>
  <c r="AS45" i="2"/>
  <c r="AO45" i="2"/>
  <c r="AN45" i="2"/>
  <c r="AM45" i="2"/>
  <c r="AI45" i="2"/>
  <c r="AH45" i="2"/>
  <c r="AG45" i="2"/>
  <c r="BA44" i="2"/>
  <c r="AZ44" i="2"/>
  <c r="AY44" i="2"/>
  <c r="AU44" i="2"/>
  <c r="AT44" i="2"/>
  <c r="AS44" i="2"/>
  <c r="AO44" i="2"/>
  <c r="AN44" i="2"/>
  <c r="AM44" i="2"/>
  <c r="AI44" i="2"/>
  <c r="AH44" i="2"/>
  <c r="AG44" i="2"/>
  <c r="BA43" i="2"/>
  <c r="AZ43" i="2"/>
  <c r="AY43" i="2"/>
  <c r="AU43" i="2"/>
  <c r="AT43" i="2"/>
  <c r="AS43" i="2"/>
  <c r="AO43" i="2"/>
  <c r="AN43" i="2"/>
  <c r="AM43" i="2"/>
  <c r="AI43" i="2"/>
  <c r="AH43" i="2"/>
  <c r="AG43" i="2"/>
  <c r="BA42" i="2"/>
  <c r="AZ42" i="2"/>
  <c r="AY42" i="2"/>
  <c r="AU42" i="2"/>
  <c r="AT42" i="2"/>
  <c r="AS42" i="2"/>
  <c r="AO42" i="2"/>
  <c r="AN42" i="2"/>
  <c r="AM42" i="2"/>
  <c r="AI42" i="2"/>
  <c r="AH42" i="2"/>
  <c r="AG42" i="2"/>
  <c r="BA41" i="2"/>
  <c r="AZ41" i="2"/>
  <c r="AY41" i="2"/>
  <c r="AU41" i="2"/>
  <c r="AT41" i="2"/>
  <c r="AS41" i="2"/>
  <c r="AO41" i="2"/>
  <c r="AN41" i="2"/>
  <c r="AM41" i="2"/>
  <c r="AI41" i="2"/>
  <c r="AH41" i="2"/>
  <c r="AG41" i="2"/>
  <c r="BA40" i="2"/>
  <c r="AZ40" i="2"/>
  <c r="AY40" i="2"/>
  <c r="AU40" i="2"/>
  <c r="AT40" i="2"/>
  <c r="AS40" i="2"/>
  <c r="AO40" i="2"/>
  <c r="AN40" i="2"/>
  <c r="AM40" i="2"/>
  <c r="AI40" i="2"/>
  <c r="AH40" i="2"/>
  <c r="AG40" i="2"/>
  <c r="B40" i="2"/>
  <c r="BA39" i="2"/>
  <c r="AZ39" i="2"/>
  <c r="AY39" i="2"/>
  <c r="AU39" i="2"/>
  <c r="AT39" i="2"/>
  <c r="AS39" i="2"/>
  <c r="AO39" i="2"/>
  <c r="AN39" i="2"/>
  <c r="AM39" i="2"/>
  <c r="AI39" i="2"/>
  <c r="AH39" i="2"/>
  <c r="AG39" i="2"/>
  <c r="B39" i="2"/>
  <c r="BA38" i="2"/>
  <c r="AZ38" i="2"/>
  <c r="AY38" i="2"/>
  <c r="AU38" i="2"/>
  <c r="AT38" i="2"/>
  <c r="AS38" i="2"/>
  <c r="AO38" i="2"/>
  <c r="AN38" i="2"/>
  <c r="AM38" i="2"/>
  <c r="AI38" i="2"/>
  <c r="AH38" i="2"/>
  <c r="AG38" i="2"/>
  <c r="B38" i="2"/>
  <c r="BA37" i="2"/>
  <c r="AZ37" i="2"/>
  <c r="AY37" i="2"/>
  <c r="AU37" i="2"/>
  <c r="AT37" i="2"/>
  <c r="AS37" i="2"/>
  <c r="AO37" i="2"/>
  <c r="AN37" i="2"/>
  <c r="AM37" i="2"/>
  <c r="AI37" i="2"/>
  <c r="AH37" i="2"/>
  <c r="AG37" i="2"/>
  <c r="B37" i="2"/>
  <c r="BA36" i="2"/>
  <c r="AZ36" i="2"/>
  <c r="AY36" i="2"/>
  <c r="AU36" i="2"/>
  <c r="AT36" i="2"/>
  <c r="AS36" i="2"/>
  <c r="AO36" i="2"/>
  <c r="AN36" i="2"/>
  <c r="AM36" i="2"/>
  <c r="AI36" i="2"/>
  <c r="AH36" i="2"/>
  <c r="AG36" i="2"/>
  <c r="B36" i="2"/>
  <c r="BA35" i="2"/>
  <c r="AZ35" i="2"/>
  <c r="AY35" i="2"/>
  <c r="AU35" i="2"/>
  <c r="AT35" i="2"/>
  <c r="AS35" i="2"/>
  <c r="AO35" i="2"/>
  <c r="AN35" i="2"/>
  <c r="AM35" i="2"/>
  <c r="AI35" i="2"/>
  <c r="AH35" i="2"/>
  <c r="AG35" i="2"/>
  <c r="B35" i="2"/>
  <c r="BA34" i="2"/>
  <c r="AZ34" i="2"/>
  <c r="AY34" i="2"/>
  <c r="AU34" i="2"/>
  <c r="AT34" i="2"/>
  <c r="AS34" i="2"/>
  <c r="AO34" i="2"/>
  <c r="AN34" i="2"/>
  <c r="AM34" i="2"/>
  <c r="AI34" i="2"/>
  <c r="AH34" i="2"/>
  <c r="AG34" i="2"/>
  <c r="B34" i="2"/>
  <c r="BA33" i="2"/>
  <c r="AZ33" i="2"/>
  <c r="AY33" i="2"/>
  <c r="AU33" i="2"/>
  <c r="AT33" i="2"/>
  <c r="AS33" i="2"/>
  <c r="AO33" i="2"/>
  <c r="AN33" i="2"/>
  <c r="AM33" i="2"/>
  <c r="AI33" i="2"/>
  <c r="AH33" i="2"/>
  <c r="AG33" i="2"/>
  <c r="B33" i="2"/>
  <c r="BQ32" i="2"/>
  <c r="BP32" i="2"/>
  <c r="BM32" i="2"/>
  <c r="BL32" i="2"/>
  <c r="BI32" i="2"/>
  <c r="BH32" i="2"/>
  <c r="BE32" i="2"/>
  <c r="BD32" i="2"/>
  <c r="BA32" i="2"/>
  <c r="AZ32" i="2"/>
  <c r="AY32" i="2"/>
  <c r="AU32" i="2"/>
  <c r="AT32" i="2"/>
  <c r="AS32" i="2"/>
  <c r="AO32" i="2"/>
  <c r="AN32" i="2"/>
  <c r="AM32" i="2"/>
  <c r="AI32" i="2"/>
  <c r="AH32" i="2"/>
  <c r="AG32" i="2"/>
  <c r="B32" i="2"/>
  <c r="BA31" i="2"/>
  <c r="AZ31" i="2"/>
  <c r="AY31" i="2"/>
  <c r="AU31" i="2"/>
  <c r="AT31" i="2"/>
  <c r="AS31" i="2"/>
  <c r="AO31" i="2"/>
  <c r="AN31" i="2"/>
  <c r="AM31" i="2"/>
  <c r="AI31" i="2"/>
  <c r="AH31" i="2"/>
  <c r="AG31" i="2"/>
  <c r="B31" i="2"/>
  <c r="BA30" i="2"/>
  <c r="AZ30" i="2"/>
  <c r="AY30" i="2"/>
  <c r="AU30" i="2"/>
  <c r="AT30" i="2"/>
  <c r="AS30" i="2"/>
  <c r="AO30" i="2"/>
  <c r="AN30" i="2"/>
  <c r="AM30" i="2"/>
  <c r="AI30" i="2"/>
  <c r="AH30" i="2"/>
  <c r="AG30" i="2"/>
  <c r="B30" i="2"/>
  <c r="BA29" i="2"/>
  <c r="AZ29" i="2"/>
  <c r="AY29" i="2"/>
  <c r="AU29" i="2"/>
  <c r="AT29" i="2"/>
  <c r="AS29" i="2"/>
  <c r="AO29" i="2"/>
  <c r="AN29" i="2"/>
  <c r="AM29" i="2"/>
  <c r="AI29" i="2"/>
  <c r="AH29" i="2"/>
  <c r="AG29" i="2"/>
  <c r="B29" i="2"/>
  <c r="BA28" i="2"/>
  <c r="AZ28" i="2"/>
  <c r="AY28" i="2"/>
  <c r="AU28" i="2"/>
  <c r="AT28" i="2"/>
  <c r="AS28" i="2"/>
  <c r="AO28" i="2"/>
  <c r="AN28" i="2"/>
  <c r="AM28" i="2"/>
  <c r="AI28" i="2"/>
  <c r="AH28" i="2"/>
  <c r="AG28" i="2"/>
  <c r="B28" i="2"/>
  <c r="BA27" i="2"/>
  <c r="AZ27" i="2"/>
  <c r="AY27" i="2"/>
  <c r="AU27" i="2"/>
  <c r="AT27" i="2"/>
  <c r="AS27" i="2"/>
  <c r="AO27" i="2"/>
  <c r="AN27" i="2"/>
  <c r="AM27" i="2"/>
  <c r="AI27" i="2"/>
  <c r="AH27" i="2"/>
  <c r="AG27" i="2"/>
  <c r="B27" i="2"/>
  <c r="BA26" i="2"/>
  <c r="AZ26" i="2"/>
  <c r="AY26" i="2"/>
  <c r="AU26" i="2"/>
  <c r="AT26" i="2"/>
  <c r="AS26" i="2"/>
  <c r="AO26" i="2"/>
  <c r="AN26" i="2"/>
  <c r="AM26" i="2"/>
  <c r="AI26" i="2"/>
  <c r="AH26" i="2"/>
  <c r="AG26" i="2"/>
  <c r="B26" i="2"/>
  <c r="BA25" i="2"/>
  <c r="AZ25" i="2"/>
  <c r="AY25" i="2"/>
  <c r="AU25" i="2"/>
  <c r="AT25" i="2"/>
  <c r="AS25" i="2"/>
  <c r="AO25" i="2"/>
  <c r="AN25" i="2"/>
  <c r="AM25" i="2"/>
  <c r="AI25" i="2"/>
  <c r="AH25" i="2"/>
  <c r="AG25" i="2"/>
  <c r="BA24" i="2"/>
  <c r="AZ24" i="2"/>
  <c r="AY24" i="2"/>
  <c r="AU24" i="2"/>
  <c r="AT24" i="2"/>
  <c r="AS24" i="2"/>
  <c r="AO24" i="2"/>
  <c r="AN24" i="2"/>
  <c r="AM24" i="2"/>
  <c r="AI24" i="2"/>
  <c r="AH24" i="2"/>
  <c r="AG24" i="2"/>
  <c r="BA23" i="2"/>
  <c r="AZ23" i="2"/>
  <c r="AY23" i="2"/>
  <c r="AU23" i="2"/>
  <c r="AT23" i="2"/>
  <c r="AS23" i="2"/>
  <c r="AO23" i="2"/>
  <c r="AN23" i="2"/>
  <c r="AM23" i="2"/>
  <c r="AI23" i="2"/>
  <c r="AH23" i="2"/>
  <c r="AG23" i="2"/>
  <c r="BA22" i="2"/>
  <c r="AZ22" i="2"/>
  <c r="AY22" i="2"/>
  <c r="AU22" i="2"/>
  <c r="AT22" i="2"/>
  <c r="AS22" i="2"/>
  <c r="AO22" i="2"/>
  <c r="AN22" i="2"/>
  <c r="AM22" i="2"/>
  <c r="AI22" i="2"/>
  <c r="AH22" i="2"/>
  <c r="AG22" i="2"/>
  <c r="BA21" i="2"/>
  <c r="AZ21" i="2"/>
  <c r="AY21" i="2"/>
  <c r="AU21" i="2"/>
  <c r="AT21" i="2"/>
  <c r="AS21" i="2"/>
  <c r="AO21" i="2"/>
  <c r="AN21" i="2"/>
  <c r="AM21" i="2"/>
  <c r="AI21" i="2"/>
  <c r="AH21" i="2"/>
  <c r="AG21" i="2"/>
  <c r="BA20" i="2"/>
  <c r="AZ20" i="2"/>
  <c r="AY20" i="2"/>
  <c r="AU20" i="2"/>
  <c r="AT20" i="2"/>
  <c r="AS20" i="2"/>
  <c r="AO20" i="2"/>
  <c r="AN20" i="2"/>
  <c r="AM20" i="2"/>
  <c r="AI20" i="2"/>
  <c r="AH20" i="2"/>
  <c r="AG20" i="2"/>
  <c r="B20" i="2"/>
  <c r="BA19" i="2"/>
  <c r="BA770" i="2" s="1"/>
  <c r="BA9" i="2" s="1"/>
  <c r="AZ19" i="2"/>
  <c r="AY19" i="2"/>
  <c r="AU19" i="2"/>
  <c r="AT19" i="2"/>
  <c r="AS19" i="2"/>
  <c r="AO19" i="2"/>
  <c r="AN19" i="2"/>
  <c r="AM19" i="2"/>
  <c r="AI19" i="2"/>
  <c r="AH19" i="2"/>
  <c r="AG19" i="2"/>
  <c r="AG770" i="2" s="1"/>
  <c r="AF9" i="2" s="1"/>
  <c r="B19" i="2"/>
  <c r="BA18" i="2"/>
  <c r="AZ18" i="2"/>
  <c r="AY18" i="2"/>
  <c r="AU18" i="2"/>
  <c r="AT18" i="2"/>
  <c r="AS18" i="2"/>
  <c r="AO18" i="2"/>
  <c r="AN18" i="2"/>
  <c r="AM18" i="2"/>
  <c r="AI18" i="2"/>
  <c r="AH18" i="2"/>
  <c r="AG18" i="2"/>
  <c r="B18" i="2"/>
  <c r="BA17" i="2"/>
  <c r="AZ17" i="2"/>
  <c r="AY17" i="2"/>
  <c r="AU17" i="2"/>
  <c r="AT17" i="2"/>
  <c r="AS17" i="2"/>
  <c r="AS770" i="2" s="1"/>
  <c r="AR9" i="2" s="1"/>
  <c r="AO17" i="2"/>
  <c r="AN17" i="2"/>
  <c r="AM17" i="2"/>
  <c r="AI17" i="2"/>
  <c r="AH17" i="2"/>
  <c r="AG17" i="2"/>
  <c r="B17" i="2"/>
  <c r="BA16" i="2"/>
  <c r="AZ16" i="2"/>
  <c r="AY16" i="2"/>
  <c r="AU16" i="2"/>
  <c r="AT16" i="2"/>
  <c r="AS16" i="2"/>
  <c r="AO16" i="2"/>
  <c r="AN16" i="2"/>
  <c r="AM16" i="2"/>
  <c r="AI16" i="2"/>
  <c r="AH16" i="2"/>
  <c r="AG16" i="2"/>
  <c r="B16" i="2"/>
  <c r="BA15" i="2"/>
  <c r="AZ15" i="2"/>
  <c r="AY15" i="2"/>
  <c r="AY770" i="2" s="1"/>
  <c r="AX9" i="2" s="1"/>
  <c r="AU15" i="2"/>
  <c r="AU770" i="2" s="1"/>
  <c r="AU9" i="2" s="1"/>
  <c r="AT15" i="2"/>
  <c r="AT770" i="2" s="1"/>
  <c r="AS9" i="2" s="1"/>
  <c r="AS15" i="2"/>
  <c r="AO15" i="2"/>
  <c r="AN15" i="2"/>
  <c r="AM15" i="2"/>
  <c r="AM770" i="2" s="1"/>
  <c r="AL9" i="2" s="1"/>
  <c r="AI15" i="2"/>
  <c r="AH15" i="2"/>
  <c r="AG15" i="2"/>
  <c r="B15" i="2"/>
  <c r="BA14" i="2"/>
  <c r="AZ14" i="2"/>
  <c r="AZ770" i="2" s="1"/>
  <c r="AY9" i="2" s="1"/>
  <c r="AY14" i="2"/>
  <c r="AU14" i="2"/>
  <c r="AT14" i="2"/>
  <c r="AS14" i="2"/>
  <c r="AO14" i="2"/>
  <c r="AO770" i="2" s="1"/>
  <c r="AO9" i="2" s="1"/>
  <c r="AN14" i="2"/>
  <c r="AN770" i="2" s="1"/>
  <c r="AM9" i="2" s="1"/>
  <c r="AM14" i="2"/>
  <c r="AI14" i="2"/>
  <c r="AI770" i="2" s="1"/>
  <c r="AI9" i="2" s="1"/>
  <c r="AH14" i="2"/>
  <c r="AH770" i="2" s="1"/>
  <c r="AG9" i="2" s="1"/>
  <c r="AG14" i="2"/>
  <c r="B14" i="2"/>
  <c r="B13" i="2"/>
  <c r="B12" i="2"/>
  <c r="B11" i="2"/>
  <c r="B10" i="2"/>
  <c r="AZ9" i="2" a="1"/>
  <c r="AZ9" i="2" s="1"/>
  <c r="AT9" i="2" a="1"/>
  <c r="AT9" i="2" s="1"/>
  <c r="AN9" i="2" a="1"/>
  <c r="AN9" i="2" s="1"/>
  <c r="AH9" i="2" a="1"/>
  <c r="AH9" i="2"/>
  <c r="B9" i="2"/>
  <c r="B8" i="2"/>
  <c r="B7" i="2"/>
  <c r="B6" i="2"/>
  <c r="O26" i="1"/>
  <c r="N26" i="1"/>
  <c r="M26" i="1"/>
  <c r="L26" i="1"/>
  <c r="K26" i="1"/>
  <c r="H26" i="1"/>
  <c r="G26" i="1"/>
  <c r="F26" i="1"/>
  <c r="E26" i="1"/>
  <c r="D26" i="1"/>
  <c r="W36" i="13" l="1"/>
  <c r="AR14" i="5"/>
  <c r="V260" i="5"/>
  <c r="V6" i="5"/>
  <c r="V10" i="5"/>
  <c r="V14" i="5"/>
  <c r="AR266" i="5"/>
  <c r="AR15" i="5"/>
  <c r="AR256" i="5"/>
  <c r="AR264" i="5"/>
  <c r="AR268" i="5"/>
  <c r="AR255" i="5"/>
  <c r="AR259" i="5"/>
  <c r="AR263" i="5"/>
  <c r="AR267" i="5"/>
  <c r="AR11" i="5"/>
  <c r="AR12" i="5"/>
  <c r="AR7" i="5"/>
  <c r="V254" i="5"/>
  <c r="AR13" i="5"/>
  <c r="AR10" i="5"/>
  <c r="V7" i="5"/>
  <c r="AR16" i="5"/>
  <c r="V258" i="5"/>
  <c r="AR5" i="5"/>
  <c r="V256" i="5"/>
  <c r="AR260" i="5"/>
  <c r="AR4" i="5"/>
  <c r="AR261" i="5"/>
  <c r="AR262" i="5"/>
  <c r="V257" i="5"/>
  <c r="V261" i="5"/>
  <c r="V265" i="5"/>
  <c r="V3" i="5"/>
  <c r="V4" i="5"/>
  <c r="V8" i="5"/>
  <c r="V12" i="5"/>
  <c r="V16" i="5"/>
  <c r="AR257" i="5"/>
  <c r="AR258" i="5"/>
  <c r="V11" i="5"/>
  <c r="AR8" i="5"/>
  <c r="V17" i="5"/>
  <c r="V266" i="5"/>
  <c r="AR9" i="5"/>
  <c r="AR6" i="5"/>
  <c r="V268" i="5"/>
  <c r="AR17" i="5"/>
  <c r="AR265" i="5"/>
  <c r="V9" i="5"/>
  <c r="V15" i="5"/>
  <c r="V264" i="5"/>
</calcChain>
</file>

<file path=xl/sharedStrings.xml><?xml version="1.0" encoding="utf-8"?>
<sst xmlns="http://schemas.openxmlformats.org/spreadsheetml/2006/main" count="1390" uniqueCount="134">
  <si>
    <t>Final Regressor Hyper-parameters</t>
  </si>
  <si>
    <t>Final Regressor Picks</t>
  </si>
  <si>
    <t>Regressor TvP Comparison - 20 Sample Data Points</t>
  </si>
  <si>
    <t>LNR - none</t>
  </si>
  <si>
    <t>1. ABR</t>
  </si>
  <si>
    <t>LNR</t>
  </si>
  <si>
    <t>kNN</t>
  </si>
  <si>
    <t>ABR</t>
  </si>
  <si>
    <t>RFR</t>
  </si>
  <si>
    <t>GBR</t>
  </si>
  <si>
    <t>1:1 Line</t>
  </si>
  <si>
    <t>kNN - k_neighbors = 1, weights = 'distance'</t>
  </si>
  <si>
    <t>2. RFR</t>
  </si>
  <si>
    <t>Expected/Test</t>
  </si>
  <si>
    <t>Predicted</t>
  </si>
  <si>
    <t xml:space="preserve">ABR - estimators = 500, lr = 0.01, max_depth = 8 </t>
  </si>
  <si>
    <t>3. kNN</t>
  </si>
  <si>
    <t>RFR - estimators = 5, max_depth = 9</t>
  </si>
  <si>
    <t>4. GBR</t>
  </si>
  <si>
    <t>GBR - estimators = 75, lr = 0.1, max_depth = 8</t>
  </si>
  <si>
    <t>N/A LNR</t>
  </si>
  <si>
    <t>Regressor SMAPE - Final Results</t>
  </si>
  <si>
    <t>Regressor A20 - Final Results</t>
  </si>
  <si>
    <t>Average</t>
  </si>
  <si>
    <t>use ober</t>
  </si>
  <si>
    <t>log scale</t>
  </si>
  <si>
    <t>100 -50</t>
  </si>
  <si>
    <t>white noise</t>
  </si>
  <si>
    <t>swap phase noise with ber and then swap whole thing</t>
  </si>
  <si>
    <t>SMAPE w/ 4 features</t>
  </si>
  <si>
    <t>K-Neighbors</t>
  </si>
  <si>
    <t>K-Neigbors = 1, Features = 4</t>
  </si>
  <si>
    <t>K-Neigbors = 2, Features = 4</t>
  </si>
  <si>
    <t>K-Neigbors = 3, Features = 4</t>
  </si>
  <si>
    <t>K-Neigbors = 4, Features = 4</t>
  </si>
  <si>
    <t>SMAPE</t>
  </si>
  <si>
    <t>MAE</t>
  </si>
  <si>
    <t>RMSE</t>
  </si>
  <si>
    <t>A-20</t>
  </si>
  <si>
    <t>A20</t>
  </si>
  <si>
    <t>WINNER</t>
  </si>
  <si>
    <t>k-Neighbors = 1</t>
  </si>
  <si>
    <t>k-Neighbors = 2</t>
  </si>
  <si>
    <t>k-Neighbors = 3</t>
  </si>
  <si>
    <t>k-Neighbors = 4</t>
  </si>
  <si>
    <t>FINAL SMAPE</t>
  </si>
  <si>
    <t>FINAL A20</t>
  </si>
  <si>
    <t>A_20 w/ 4 features</t>
  </si>
  <si>
    <t>Average:</t>
  </si>
  <si>
    <t>Select best Features - k-Neighbors = 1</t>
  </si>
  <si>
    <t>MAPE</t>
  </si>
  <si>
    <t># of Features</t>
  </si>
  <si>
    <t>Selected Features</t>
  </si>
  <si>
    <t>PN</t>
  </si>
  <si>
    <t>SR</t>
  </si>
  <si>
    <t>PS</t>
  </si>
  <si>
    <t>PL</t>
  </si>
  <si>
    <t>lr = 0.1, depth = 8</t>
  </si>
  <si>
    <t>depth = 8, n_estimators = 500, lr = 0.01, Features = 4</t>
  </si>
  <si>
    <t>n_estimators</t>
  </si>
  <si>
    <t>Fold 1</t>
  </si>
  <si>
    <t>Fold 2</t>
  </si>
  <si>
    <t>Fold 3</t>
  </si>
  <si>
    <t>Fold 4</t>
  </si>
  <si>
    <t>Fold 5</t>
  </si>
  <si>
    <t>Fold 6</t>
  </si>
  <si>
    <t>Fold 7</t>
  </si>
  <si>
    <t>Fold 8</t>
  </si>
  <si>
    <t>Fold 9</t>
  </si>
  <si>
    <t>Fold 10</t>
  </si>
  <si>
    <t>Fold 11</t>
  </si>
  <si>
    <t>Fold 12</t>
  </si>
  <si>
    <t>Fold 13</t>
  </si>
  <si>
    <t>Fold 14</t>
  </si>
  <si>
    <t>Fold 15</t>
  </si>
  <si>
    <t>A_20</t>
  </si>
  <si>
    <t>Final Results</t>
  </si>
  <si>
    <t>n_estimators = 100, depth = 8</t>
  </si>
  <si>
    <t>Lr</t>
  </si>
  <si>
    <t>n_estimators= 500, depth = 8</t>
  </si>
  <si>
    <t>n_estimators = 500, lr = 0.01</t>
  </si>
  <si>
    <t>n_estimators = 5000, lr = 0.01</t>
  </si>
  <si>
    <t>Depth</t>
  </si>
  <si>
    <t>lr = 0.1, depth = 4</t>
  </si>
  <si>
    <t>depth = 4, n_estimators = 5, lr = 0.1, Features = 4</t>
  </si>
  <si>
    <t>depth = 4, n_estimators = 5, lr = 0.1, Features = 2</t>
  </si>
  <si>
    <t>depth = 8, n_estimators = 5, lr = 0.1, Features = 4</t>
  </si>
  <si>
    <t>n_estimators = 5, depth = 4</t>
  </si>
  <si>
    <t>n_estimators = 5, lr = 0.1</t>
  </si>
  <si>
    <t>n_estimators= 5, lr = 0.1</t>
  </si>
  <si>
    <t>N_Estimators</t>
  </si>
  <si>
    <t>Average SMAPE</t>
  </si>
  <si>
    <t>max_Features = 4</t>
  </si>
  <si>
    <t>Average A20</t>
  </si>
  <si>
    <t>max_features = 4, estimators = 5, max_depth = 9</t>
  </si>
  <si>
    <t>estimators = 5, depth 8 or 9?</t>
  </si>
  <si>
    <t>Features = 4</t>
  </si>
  <si>
    <t>max_features = 2, estimators = 35, max_depth = 8</t>
  </si>
  <si>
    <t>estimators = 35, depth 8 or 9?</t>
  </si>
  <si>
    <t>Features = 2</t>
  </si>
  <si>
    <t>depth = 8, n_estimators = 75, lr = 0.1, Features = 4</t>
  </si>
  <si>
    <t>n_estimators = 75, depth = 8</t>
  </si>
  <si>
    <t>n_estimators= 75, depth = 8</t>
  </si>
  <si>
    <t>n_estimators = 75, lr = 0.1</t>
  </si>
  <si>
    <t>n_estimators=75, lr=0.1</t>
  </si>
  <si>
    <t>lr = 0.1, depth = 1</t>
  </si>
  <si>
    <t>depth = 1, n_estimators = 100, lr = 0.1, Features = 4</t>
  </si>
  <si>
    <t>n_estimators = 100, depth = 1</t>
  </si>
  <si>
    <t>n_estimators= 100, depth = 1</t>
  </si>
  <si>
    <t>n_estimators = 100, lr = 0.1</t>
  </si>
  <si>
    <t>n_estimators=100, depth=1</t>
  </si>
  <si>
    <t>lr = 0.1, depth = 2</t>
  </si>
  <si>
    <t>depth = 2, n_estimators = 750, lr = 0.1, Features = 4</t>
  </si>
  <si>
    <t>n_estimators = 750, depth = 2</t>
  </si>
  <si>
    <t>n_estimators= 750, depth = 2</t>
  </si>
  <si>
    <t>n_estimators = 750, lr = 0.1</t>
  </si>
  <si>
    <t>n_estimators=750, lr=0.1</t>
  </si>
  <si>
    <t>depth = 4, n_estimators = 75, lr = 0.08, Features = 4</t>
  </si>
  <si>
    <t>n_estimators = 75, depth = 4</t>
  </si>
  <si>
    <t>n_estimators= 75, depth = 4</t>
  </si>
  <si>
    <t>n_estimators = 75, lr = 0.08</t>
  </si>
  <si>
    <t>n_estimators=75, lr=0.08</t>
  </si>
  <si>
    <t>Training SMAPE</t>
  </si>
  <si>
    <t>Training A20</t>
  </si>
  <si>
    <t>Select best Features</t>
  </si>
  <si>
    <t>Feature</t>
  </si>
  <si>
    <t>St Dev</t>
  </si>
  <si>
    <t>PilotLength</t>
  </si>
  <si>
    <t>PilotSpacing</t>
  </si>
  <si>
    <t>SymbolRate</t>
  </si>
  <si>
    <t>PhaseNoise</t>
  </si>
  <si>
    <t>do this with OBER.</t>
  </si>
  <si>
    <t>how the hell do we make this graph</t>
  </si>
  <si>
    <t>Total Avg: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</si>
</sst>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u/>
      <sz val="11"/>
      <color theme="1"/>
      <name val="Aptos Narrow"/>
      <family val="2"/>
      <scheme val="minor"/>
    </font>
    <font>
      <b/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5" xfId="0" applyBorder="1" applyAlignment="1">
      <alignment horizontal="center"/>
    </xf>
    <xf numFmtId="0" fontId="3" fillId="0" borderId="6" xfId="0" applyFont="1" applyBorder="1" applyAlignment="1">
      <alignment horizontal="center" vertical="top"/>
    </xf>
    <xf numFmtId="0" fontId="0" fillId="0" borderId="6" xfId="0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6" xfId="0" applyFont="1" applyBorder="1"/>
    <xf numFmtId="0" fontId="0" fillId="0" borderId="6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2" fillId="0" borderId="6" xfId="0" applyFont="1" applyBorder="1" applyAlignment="1">
      <alignment horizontal="right"/>
    </xf>
    <xf numFmtId="0" fontId="4" fillId="0" borderId="7" xfId="0" applyFont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8" xfId="0" applyBorder="1"/>
    <xf numFmtId="0" fontId="2" fillId="0" borderId="5" xfId="0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2" fillId="0" borderId="1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16" xfId="0" applyFont="1" applyBorder="1" applyAlignment="1">
      <alignment horizontal="center" vertical="top"/>
    </xf>
    <xf numFmtId="0" fontId="6" fillId="0" borderId="17" xfId="0" applyFont="1" applyBorder="1" applyAlignment="1">
      <alignment horizontal="center" vertical="top"/>
    </xf>
    <xf numFmtId="0" fontId="0" fillId="0" borderId="18" xfId="0" applyBorder="1"/>
    <xf numFmtId="0" fontId="7" fillId="0" borderId="19" xfId="0" applyFont="1" applyBorder="1" applyAlignment="1">
      <alignment horizontal="center" vertical="top"/>
    </xf>
    <xf numFmtId="0" fontId="8" fillId="0" borderId="20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21" xfId="0" applyFont="1" applyBorder="1" applyAlignment="1">
      <alignment horizontal="center" vertical="top"/>
    </xf>
    <xf numFmtId="0" fontId="2" fillId="0" borderId="21" xfId="0" applyFont="1" applyBorder="1" applyAlignment="1">
      <alignment horizontal="center"/>
    </xf>
    <xf numFmtId="0" fontId="0" fillId="0" borderId="21" xfId="0" applyBorder="1"/>
    <xf numFmtId="0" fontId="9" fillId="0" borderId="22" xfId="0" applyFont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1" fillId="0" borderId="24" xfId="0" applyFont="1" applyBorder="1" applyAlignment="1">
      <alignment horizontal="center" vertical="top"/>
    </xf>
    <xf numFmtId="0" fontId="12" fillId="0" borderId="25" xfId="0" applyFont="1" applyBorder="1" applyAlignment="1">
      <alignment horizontal="center" vertical="top"/>
    </xf>
    <xf numFmtId="0" fontId="1" fillId="0" borderId="25" xfId="0" applyFont="1" applyBorder="1" applyAlignment="1">
      <alignment horizontal="center" vertical="top"/>
    </xf>
    <xf numFmtId="0" fontId="2" fillId="0" borderId="26" xfId="0" applyFont="1" applyBorder="1" applyAlignment="1">
      <alignment horizontal="center"/>
    </xf>
    <xf numFmtId="0" fontId="0" fillId="2" borderId="0" xfId="0" applyFill="1"/>
    <xf numFmtId="0" fontId="0" fillId="0" borderId="27" xfId="0" applyBorder="1"/>
    <xf numFmtId="0" fontId="13" fillId="0" borderId="28" xfId="0" applyFont="1" applyBorder="1" applyAlignment="1">
      <alignment horizontal="center" vertical="top"/>
    </xf>
    <xf numFmtId="0" fontId="14" fillId="0" borderId="29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0" fillId="0" borderId="27" xfId="0" applyBorder="1" applyAlignment="1">
      <alignment horizontal="center"/>
    </xf>
    <xf numFmtId="0" fontId="16" fillId="0" borderId="31" xfId="0" applyFont="1" applyBorder="1" applyAlignment="1">
      <alignment horizontal="center" vertical="top"/>
    </xf>
    <xf numFmtId="0" fontId="13" fillId="0" borderId="32" xfId="0" applyFont="1" applyBorder="1" applyAlignment="1">
      <alignment horizontal="center" vertical="top"/>
    </xf>
    <xf numFmtId="0" fontId="2" fillId="0" borderId="31" xfId="0" applyFont="1" applyBorder="1"/>
    <xf numFmtId="0" fontId="0" fillId="0" borderId="31" xfId="0" applyBorder="1"/>
    <xf numFmtId="0" fontId="15" fillId="0" borderId="32" xfId="0" applyFont="1" applyBorder="1" applyAlignment="1">
      <alignment horizontal="center" vertical="top"/>
    </xf>
    <xf numFmtId="0" fontId="16" fillId="0" borderId="32" xfId="0" applyFont="1" applyBorder="1" applyAlignment="1">
      <alignment horizontal="center" vertical="top"/>
    </xf>
    <xf numFmtId="0" fontId="14" fillId="0" borderId="32" xfId="0" applyFont="1" applyBorder="1" applyAlignment="1">
      <alignment horizontal="center" vertical="top"/>
    </xf>
    <xf numFmtId="0" fontId="2" fillId="0" borderId="31" xfId="0" applyFont="1" applyBorder="1" applyAlignment="1">
      <alignment horizontal="center"/>
    </xf>
    <xf numFmtId="0" fontId="0" fillId="0" borderId="33" xfId="0" applyBorder="1"/>
    <xf numFmtId="0" fontId="17" fillId="0" borderId="0" xfId="0" applyFont="1"/>
    <xf numFmtId="0" fontId="18" fillId="0" borderId="34" xfId="0" applyFont="1" applyBorder="1" applyAlignment="1">
      <alignment horizontal="center" vertical="top"/>
    </xf>
    <xf numFmtId="0" fontId="0" fillId="0" borderId="15" xfId="0" applyBorder="1" applyAlignment="1">
      <alignment horizontal="center"/>
    </xf>
    <xf numFmtId="0" fontId="0" fillId="0" borderId="15" xfId="0" applyBorder="1"/>
    <xf numFmtId="0" fontId="2" fillId="0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Importance'!$W$11:$W$14</c:f>
              <c:numCache>
                <c:formatCode>General</c:formatCode>
                <c:ptCount val="4"/>
                <c:pt idx="0">
                  <c:v>2.5039609757866628E-2</c:v>
                </c:pt>
                <c:pt idx="1">
                  <c:v>3.5296210361484191E-2</c:v>
                </c:pt>
                <c:pt idx="2">
                  <c:v>5.6556341857319767E-2</c:v>
                </c:pt>
                <c:pt idx="3">
                  <c:v>0.88310783802332904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71-4C42-9811-47CCED099700}"/>
            </c:ext>
          </c:extLst>
        </c:ser>
        <c:ser>
          <c:idx val="2"/>
          <c:order val="1"/>
          <c:tx>
            <c:v>GBR</c:v>
          </c:tx>
          <c:spPr>
            <a:ln>
              <a:prstDash val="solid"/>
            </a:ln>
          </c:spPr>
          <c:invertIfNegative val="0"/>
          <c:val>
            <c:numRef>
              <c:f>'Feature Importance'!$W$18:$W$21</c:f>
              <c:numCache>
                <c:formatCode>General</c:formatCode>
                <c:ptCount val="4"/>
                <c:pt idx="0">
                  <c:v>1.1286197498852455E-2</c:v>
                </c:pt>
                <c:pt idx="1">
                  <c:v>1.4607270399002382E-2</c:v>
                </c:pt>
                <c:pt idx="2">
                  <c:v>3.8058348884253586E-2</c:v>
                </c:pt>
                <c:pt idx="3">
                  <c:v>0.93604818321789174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71-4C42-9811-47CCED099700}"/>
            </c:ext>
          </c:extLst>
        </c:ser>
        <c:ser>
          <c:idx val="3"/>
          <c:order val="2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Importance'!$W$25:$W$28</c:f>
              <c:numCache>
                <c:formatCode>General</c:formatCode>
                <c:ptCount val="4"/>
                <c:pt idx="0">
                  <c:v>9.7712253257340835E-3</c:v>
                </c:pt>
                <c:pt idx="1">
                  <c:v>1.3699243475461623E-2</c:v>
                </c:pt>
                <c:pt idx="2">
                  <c:v>3.9540671993174445E-2</c:v>
                </c:pt>
                <c:pt idx="3">
                  <c:v>0.93698885920562991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71-4C42-9811-47CCED099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OBER: 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Importance'!$W$47:$W$50</c:f>
              <c:numCache>
                <c:formatCode>General</c:formatCode>
                <c:ptCount val="4"/>
                <c:pt idx="0">
                  <c:v>9.8405723073160464E-3</c:v>
                </c:pt>
                <c:pt idx="1">
                  <c:v>6.2006323486200422E-2</c:v>
                </c:pt>
                <c:pt idx="2">
                  <c:v>0.37627071747358587</c:v>
                </c:pt>
                <c:pt idx="3">
                  <c:v>0.5518823867328978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9E-43A5-A1C7-6B1A8AB4D37A}"/>
            </c:ext>
          </c:extLst>
        </c:ser>
        <c:ser>
          <c:idx val="2"/>
          <c:order val="1"/>
          <c:tx>
            <c:v>GBR</c:v>
          </c:tx>
          <c:spPr>
            <a:ln>
              <a:prstDash val="solid"/>
            </a:ln>
          </c:spPr>
          <c:invertIfNegative val="0"/>
          <c:val>
            <c:numRef>
              <c:f>'Feature Importance'!$W$54:$W$57</c:f>
              <c:numCache>
                <c:formatCode>General</c:formatCode>
                <c:ptCount val="4"/>
                <c:pt idx="0">
                  <c:v>4.6052054286639752E-3</c:v>
                </c:pt>
                <c:pt idx="1">
                  <c:v>4.3413320314631423E-2</c:v>
                </c:pt>
                <c:pt idx="2">
                  <c:v>0.48543196518356702</c:v>
                </c:pt>
                <c:pt idx="3">
                  <c:v>0.4665495090731378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9E-43A5-A1C7-6B1A8AB4D37A}"/>
            </c:ext>
          </c:extLst>
        </c:ser>
        <c:ser>
          <c:idx val="3"/>
          <c:order val="2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Importance'!$W$61:$W$64</c:f>
              <c:numCache>
                <c:formatCode>General</c:formatCode>
                <c:ptCount val="4"/>
                <c:pt idx="0">
                  <c:v>4.1887580080804485E-3</c:v>
                </c:pt>
                <c:pt idx="1">
                  <c:v>4.201500833476704E-2</c:v>
                </c:pt>
                <c:pt idx="2">
                  <c:v>0.48156858646792011</c:v>
                </c:pt>
                <c:pt idx="3">
                  <c:v>0.47222764718923249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9E-43A5-A1C7-6B1A8AB4D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'Permutation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Importance'!$W$4:$W$7</c:f>
              <c:numCache>
                <c:formatCode>General</c:formatCode>
                <c:ptCount val="4"/>
                <c:pt idx="0">
                  <c:v>-5.6674167010207117E-3</c:v>
                </c:pt>
                <c:pt idx="1">
                  <c:v>-2.9287228066167655E-3</c:v>
                </c:pt>
                <c:pt idx="2">
                  <c:v>3.8818182866072033E-2</c:v>
                </c:pt>
                <c:pt idx="3">
                  <c:v>0.96977795664156541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4-40A5-9CEA-776EECC63469}"/>
            </c:ext>
          </c:extLst>
        </c:ser>
        <c:ser>
          <c:idx val="1"/>
          <c:order val="1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'Permutation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Importance'!$W$11:$W$14</c:f>
              <c:numCache>
                <c:formatCode>General</c:formatCode>
                <c:ptCount val="4"/>
                <c:pt idx="0">
                  <c:v>-1.0650663074271917E-3</c:v>
                </c:pt>
                <c:pt idx="1">
                  <c:v>2.073903934479821E-3</c:v>
                </c:pt>
                <c:pt idx="2">
                  <c:v>4.3056454404013275E-2</c:v>
                </c:pt>
                <c:pt idx="3">
                  <c:v>0.95593470796893421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B4-40A5-9CEA-776EECC63469}"/>
            </c:ext>
          </c:extLst>
        </c:ser>
        <c:ser>
          <c:idx val="2"/>
          <c:order val="2"/>
          <c:tx>
            <c:v>GBR</c:v>
          </c:tx>
          <c:spPr>
            <a:ln>
              <a:prstDash val="solid"/>
            </a:ln>
          </c:spPr>
          <c:invertIfNegative val="0"/>
          <c:val>
            <c:numRef>
              <c:f>'Permutation Importance'!$W$18:$W$21</c:f>
              <c:numCache>
                <c:formatCode>General</c:formatCode>
                <c:ptCount val="4"/>
                <c:pt idx="0">
                  <c:v>-9.9168330099758117E-4</c:v>
                </c:pt>
                <c:pt idx="1">
                  <c:v>2.5383725247286712E-3</c:v>
                </c:pt>
                <c:pt idx="2">
                  <c:v>4.3084937491165619E-2</c:v>
                </c:pt>
                <c:pt idx="3">
                  <c:v>0.95536837328510327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B4-40A5-9CEA-776EECC63469}"/>
            </c:ext>
          </c:extLst>
        </c:ser>
        <c:ser>
          <c:idx val="3"/>
          <c:order val="3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'Permutation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Importance'!$W$25:$W$28</c:f>
              <c:numCache>
                <c:formatCode>General</c:formatCode>
                <c:ptCount val="4"/>
                <c:pt idx="0">
                  <c:v>-4.1490345585288338E-4</c:v>
                </c:pt>
                <c:pt idx="1">
                  <c:v>2.0914697870922927E-3</c:v>
                </c:pt>
                <c:pt idx="2">
                  <c:v>4.2868042764925611E-2</c:v>
                </c:pt>
                <c:pt idx="3">
                  <c:v>0.95545539090383491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B4-40A5-9CEA-776EECC63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OBER: 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kNN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'Permutation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Importance'!$W$40:$W$43</c:f>
              <c:numCache>
                <c:formatCode>General</c:formatCode>
                <c:ptCount val="4"/>
                <c:pt idx="0">
                  <c:v>-7.4631412315906059E-2</c:v>
                </c:pt>
                <c:pt idx="1">
                  <c:v>-4.2317401397303847E-2</c:v>
                </c:pt>
                <c:pt idx="2">
                  <c:v>0.414708240543323</c:v>
                </c:pt>
                <c:pt idx="3">
                  <c:v>0.70224057316988697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A-4C75-98CC-DADAE5A02C05}"/>
            </c:ext>
          </c:extLst>
        </c:ser>
        <c:ser>
          <c:idx val="1"/>
          <c:order val="1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'Permutation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Importance'!$W$47:$W$50</c:f>
              <c:numCache>
                <c:formatCode>General</c:formatCode>
                <c:ptCount val="4"/>
                <c:pt idx="0">
                  <c:v>1.7244058418511578E-3</c:v>
                </c:pt>
                <c:pt idx="1">
                  <c:v>3.2463647662144803E-2</c:v>
                </c:pt>
                <c:pt idx="2">
                  <c:v>0.39037554412237963</c:v>
                </c:pt>
                <c:pt idx="3">
                  <c:v>0.57543640237362459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8A-4C75-98CC-DADAE5A02C05}"/>
            </c:ext>
          </c:extLst>
        </c:ser>
        <c:ser>
          <c:idx val="2"/>
          <c:order val="2"/>
          <c:tx>
            <c:v>GBR</c:v>
          </c:tx>
          <c:spPr>
            <a:ln>
              <a:prstDash val="solid"/>
            </a:ln>
          </c:spPr>
          <c:invertIfNegative val="0"/>
          <c:val>
            <c:numRef>
              <c:f>'Permutation Importance'!$W$54:$W$57</c:f>
              <c:numCache>
                <c:formatCode>General</c:formatCode>
                <c:ptCount val="4"/>
                <c:pt idx="0">
                  <c:v>3.1524502909739682E-3</c:v>
                </c:pt>
                <c:pt idx="1">
                  <c:v>3.4416368510676594E-2</c:v>
                </c:pt>
                <c:pt idx="2">
                  <c:v>0.38933757580435452</c:v>
                </c:pt>
                <c:pt idx="3">
                  <c:v>0.57309360539399501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8A-4C75-98CC-DADAE5A02C05}"/>
            </c:ext>
          </c:extLst>
        </c:ser>
        <c:ser>
          <c:idx val="3"/>
          <c:order val="3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'Permutation Importance'!$B$25:$B$28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'Permutation Importance'!$W$61:$W$64</c:f>
              <c:numCache>
                <c:formatCode>General</c:formatCode>
                <c:ptCount val="4"/>
                <c:pt idx="0">
                  <c:v>2.0017339092653083E-3</c:v>
                </c:pt>
                <c:pt idx="1">
                  <c:v>3.2125221219917025E-2</c:v>
                </c:pt>
                <c:pt idx="2">
                  <c:v>0.39024199315529462</c:v>
                </c:pt>
                <c:pt idx="3">
                  <c:v>0.57563105171552298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8A-4C75-98CC-DADAE5A02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Comparison'!$D$10:$H$10</c:f>
              <c:strCache>
                <c:ptCount val="5"/>
                <c:pt idx="0">
                  <c:v>LNR</c:v>
                </c:pt>
                <c:pt idx="1">
                  <c:v>kNN</c:v>
                </c:pt>
                <c:pt idx="2">
                  <c:v>ABR</c:v>
                </c:pt>
                <c:pt idx="3">
                  <c:v>RFR</c:v>
                </c:pt>
                <c:pt idx="4">
                  <c:v>GBR</c:v>
                </c:pt>
              </c:strCache>
            </c:strRef>
          </c:cat>
          <c:val>
            <c:numRef>
              <c:f>'Regressor Comparison'!$D$26:$H$26</c:f>
              <c:numCache>
                <c:formatCode>General</c:formatCode>
                <c:ptCount val="5"/>
                <c:pt idx="0">
                  <c:v>1.2200387469163556</c:v>
                </c:pt>
                <c:pt idx="1">
                  <c:v>0.33988809717819862</c:v>
                </c:pt>
                <c:pt idx="2">
                  <c:v>0.28072044734334761</c:v>
                </c:pt>
                <c:pt idx="3">
                  <c:v>0.33088108895542478</c:v>
                </c:pt>
                <c:pt idx="4">
                  <c:v>0.98057594285222982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4-460B-9DD8-F2D473BDB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'Regressor Comparison'!$K$10:$O$10</c:f>
              <c:strCache>
                <c:ptCount val="5"/>
                <c:pt idx="0">
                  <c:v>LNR</c:v>
                </c:pt>
                <c:pt idx="1">
                  <c:v>kNN</c:v>
                </c:pt>
                <c:pt idx="2">
                  <c:v>ABR</c:v>
                </c:pt>
                <c:pt idx="3">
                  <c:v>RFR</c:v>
                </c:pt>
                <c:pt idx="4">
                  <c:v>GBR</c:v>
                </c:pt>
              </c:strCache>
            </c:strRef>
          </c:cat>
          <c:val>
            <c:numRef>
              <c:f>'Regressor Comparison'!$K$26:$O$26</c:f>
              <c:numCache>
                <c:formatCode>General</c:formatCode>
                <c:ptCount val="5"/>
                <c:pt idx="0">
                  <c:v>2.6455026455026454E-3</c:v>
                </c:pt>
                <c:pt idx="1">
                  <c:v>0.50621693121693134</c:v>
                </c:pt>
                <c:pt idx="2">
                  <c:v>0.54457671957671949</c:v>
                </c:pt>
                <c:pt idx="3">
                  <c:v>0.5275132275132276</c:v>
                </c:pt>
                <c:pt idx="4">
                  <c:v>0.50198412698412698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E-440E-BBB9-AC3DBACC5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 Comparison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  <a:r>
              <a:rPr lang="en-US" baseline="0"/>
              <a:t> Data Points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Comparison'!$R$5:$R$25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Comparison'!$S$5:$S$25</c:f>
              <c:numCache>
                <c:formatCode>General</c:formatCode>
                <c:ptCount val="21"/>
                <c:pt idx="0">
                  <c:v>38.737900372420647</c:v>
                </c:pt>
                <c:pt idx="1">
                  <c:v>26.30395912346118</c:v>
                </c:pt>
                <c:pt idx="2">
                  <c:v>25.874035928769011</c:v>
                </c:pt>
                <c:pt idx="3">
                  <c:v>-3.209359023391293</c:v>
                </c:pt>
                <c:pt idx="4">
                  <c:v>36.320075114970521</c:v>
                </c:pt>
                <c:pt idx="5">
                  <c:v>12.88455112983884</c:v>
                </c:pt>
                <c:pt idx="6">
                  <c:v>9.4886646372210279</c:v>
                </c:pt>
                <c:pt idx="7">
                  <c:v>2.7822797576856888</c:v>
                </c:pt>
                <c:pt idx="8">
                  <c:v>46.949755500734859</c:v>
                </c:pt>
                <c:pt idx="9">
                  <c:v>5.0634940974371148</c:v>
                </c:pt>
                <c:pt idx="10">
                  <c:v>18.706691149897441</c:v>
                </c:pt>
                <c:pt idx="11">
                  <c:v>29.591820268856392</c:v>
                </c:pt>
                <c:pt idx="12">
                  <c:v>38.809051366210227</c:v>
                </c:pt>
                <c:pt idx="13">
                  <c:v>20.997014589388691</c:v>
                </c:pt>
                <c:pt idx="14">
                  <c:v>-2.984384906653661</c:v>
                </c:pt>
                <c:pt idx="15">
                  <c:v>4.2773097480133071</c:v>
                </c:pt>
                <c:pt idx="16">
                  <c:v>5.1482161223614398</c:v>
                </c:pt>
                <c:pt idx="17">
                  <c:v>-14.76004583207278</c:v>
                </c:pt>
                <c:pt idx="18">
                  <c:v>31.246155365652999</c:v>
                </c:pt>
                <c:pt idx="19">
                  <c:v>19.39357644903188</c:v>
                </c:pt>
                <c:pt idx="20">
                  <c:v>-9.8829865853872043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5-43F3-AC97-A2AE0DABCD7E}"/>
            </c:ext>
          </c:extLst>
        </c:ser>
        <c:ser>
          <c:idx val="1"/>
          <c:order val="1"/>
          <c:tx>
            <c:v>kNN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Comparison'!$U$5:$U$25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Comparison'!$V$5:$V$25</c:f>
              <c:numCache>
                <c:formatCode>General</c:formatCode>
                <c:ptCount val="21"/>
                <c:pt idx="0">
                  <c:v>49.596405029296882</c:v>
                </c:pt>
                <c:pt idx="1">
                  <c:v>21.871757507324219</c:v>
                </c:pt>
                <c:pt idx="2">
                  <c:v>22.802734375</c:v>
                </c:pt>
                <c:pt idx="3">
                  <c:v>0</c:v>
                </c:pt>
                <c:pt idx="4">
                  <c:v>59.514808654785163</c:v>
                </c:pt>
                <c:pt idx="5">
                  <c:v>0.36754608154296881</c:v>
                </c:pt>
                <c:pt idx="6">
                  <c:v>1.18255615234375E-2</c:v>
                </c:pt>
                <c:pt idx="7">
                  <c:v>0</c:v>
                </c:pt>
                <c:pt idx="8">
                  <c:v>49.678802490234382</c:v>
                </c:pt>
                <c:pt idx="9">
                  <c:v>0</c:v>
                </c:pt>
                <c:pt idx="10">
                  <c:v>5.0996780395507821</c:v>
                </c:pt>
                <c:pt idx="11">
                  <c:v>35.422897338867188</c:v>
                </c:pt>
                <c:pt idx="12">
                  <c:v>49.176979064941413</c:v>
                </c:pt>
                <c:pt idx="13">
                  <c:v>12.853813171386721</c:v>
                </c:pt>
                <c:pt idx="14">
                  <c:v>0</c:v>
                </c:pt>
                <c:pt idx="15">
                  <c:v>3.814697265625E-3</c:v>
                </c:pt>
                <c:pt idx="16">
                  <c:v>0</c:v>
                </c:pt>
                <c:pt idx="17">
                  <c:v>0</c:v>
                </c:pt>
                <c:pt idx="18">
                  <c:v>24.675178527832031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5-43F3-AC97-A2AE0DABCD7E}"/>
            </c:ext>
          </c:extLst>
        </c:ser>
        <c:ser>
          <c:idx val="2"/>
          <c:order val="2"/>
          <c:tx>
            <c:v>ABR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Comparison'!$X$5:$X$25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Comparison'!$Y$5:$Y$25</c:f>
              <c:numCache>
                <c:formatCode>General</c:formatCode>
                <c:ptCount val="21"/>
                <c:pt idx="0">
                  <c:v>49.358790261404863</c:v>
                </c:pt>
                <c:pt idx="1">
                  <c:v>22.5825309753418</c:v>
                </c:pt>
                <c:pt idx="2">
                  <c:v>21.745986938476559</c:v>
                </c:pt>
                <c:pt idx="3">
                  <c:v>0</c:v>
                </c:pt>
                <c:pt idx="4">
                  <c:v>47.987111409505211</c:v>
                </c:pt>
                <c:pt idx="5">
                  <c:v>0.38956728848544042</c:v>
                </c:pt>
                <c:pt idx="6">
                  <c:v>1.0832424821524781E-2</c:v>
                </c:pt>
                <c:pt idx="7">
                  <c:v>0</c:v>
                </c:pt>
                <c:pt idx="8">
                  <c:v>50.209999084472663</c:v>
                </c:pt>
                <c:pt idx="9">
                  <c:v>0</c:v>
                </c:pt>
                <c:pt idx="10">
                  <c:v>4.076475255629596</c:v>
                </c:pt>
                <c:pt idx="11">
                  <c:v>35.450912924373853</c:v>
                </c:pt>
                <c:pt idx="12">
                  <c:v>49.402572631835938</c:v>
                </c:pt>
                <c:pt idx="13">
                  <c:v>9.9264272054036464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31.554569917566631</c:v>
                </c:pt>
                <c:pt idx="19">
                  <c:v>4.076475255629596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95-43F3-AC97-A2AE0DABCD7E}"/>
            </c:ext>
          </c:extLst>
        </c:ser>
        <c:ser>
          <c:idx val="3"/>
          <c:order val="3"/>
          <c:tx>
            <c:v>RFR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Comparison'!$AA$5:$AA$25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Comparison'!$AB$5:$AB$25</c:f>
              <c:numCache>
                <c:formatCode>General</c:formatCode>
                <c:ptCount val="21"/>
                <c:pt idx="0">
                  <c:v>49.464916517599697</c:v>
                </c:pt>
                <c:pt idx="1">
                  <c:v>22.109365281604589</c:v>
                </c:pt>
                <c:pt idx="2">
                  <c:v>22.172824859619141</c:v>
                </c:pt>
                <c:pt idx="3">
                  <c:v>0</c:v>
                </c:pt>
                <c:pt idx="4">
                  <c:v>49.443883895874023</c:v>
                </c:pt>
                <c:pt idx="5">
                  <c:v>0.35816265287853433</c:v>
                </c:pt>
                <c:pt idx="6">
                  <c:v>1.390074119124605E-2</c:v>
                </c:pt>
                <c:pt idx="7">
                  <c:v>0</c:v>
                </c:pt>
                <c:pt idx="8">
                  <c:v>50.683777824280753</c:v>
                </c:pt>
                <c:pt idx="9">
                  <c:v>0</c:v>
                </c:pt>
                <c:pt idx="10">
                  <c:v>1.273002624511719</c:v>
                </c:pt>
                <c:pt idx="11">
                  <c:v>35.547647476196289</c:v>
                </c:pt>
                <c:pt idx="12">
                  <c:v>49.50695348416042</c:v>
                </c:pt>
                <c:pt idx="13">
                  <c:v>10.30624389648438</c:v>
                </c:pt>
                <c:pt idx="14">
                  <c:v>0</c:v>
                </c:pt>
                <c:pt idx="15">
                  <c:v>1.398722330729167E-3</c:v>
                </c:pt>
                <c:pt idx="16">
                  <c:v>0</c:v>
                </c:pt>
                <c:pt idx="17">
                  <c:v>0</c:v>
                </c:pt>
                <c:pt idx="18">
                  <c:v>33.105125427246087</c:v>
                </c:pt>
                <c:pt idx="19">
                  <c:v>1.4267158508300779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95-43F3-AC97-A2AE0DABCD7E}"/>
            </c:ext>
          </c:extLst>
        </c:ser>
        <c:ser>
          <c:idx val="4"/>
          <c:order val="4"/>
          <c:tx>
            <c:v>GBR TvP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Comparison'!$AD$5:$AD$25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Comparison'!$AE$5:$AE$25</c:f>
              <c:numCache>
                <c:formatCode>General</c:formatCode>
                <c:ptCount val="21"/>
                <c:pt idx="0">
                  <c:v>49.259063961519033</c:v>
                </c:pt>
                <c:pt idx="1">
                  <c:v>21.71069310884355</c:v>
                </c:pt>
                <c:pt idx="2">
                  <c:v>22.37862103921703</c:v>
                </c:pt>
                <c:pt idx="3">
                  <c:v>5.5580832120683014E-3</c:v>
                </c:pt>
                <c:pt idx="4">
                  <c:v>51.254823409127617</c:v>
                </c:pt>
                <c:pt idx="5">
                  <c:v>0.37565179174687202</c:v>
                </c:pt>
                <c:pt idx="6">
                  <c:v>1.553012122107247E-2</c:v>
                </c:pt>
                <c:pt idx="7">
                  <c:v>5.4182450562155586E-3</c:v>
                </c:pt>
                <c:pt idx="8">
                  <c:v>51.342897844190077</c:v>
                </c:pt>
                <c:pt idx="9">
                  <c:v>5.4213106760324786E-3</c:v>
                </c:pt>
                <c:pt idx="10">
                  <c:v>2.672546979797854</c:v>
                </c:pt>
                <c:pt idx="11">
                  <c:v>36.184857719977693</c:v>
                </c:pt>
                <c:pt idx="12">
                  <c:v>49.362068739431663</c:v>
                </c:pt>
                <c:pt idx="13">
                  <c:v>12.15131944015954</c:v>
                </c:pt>
                <c:pt idx="14">
                  <c:v>5.946943353098034E-3</c:v>
                </c:pt>
                <c:pt idx="15">
                  <c:v>6.0266326146173376E-3</c:v>
                </c:pt>
                <c:pt idx="16">
                  <c:v>5.6995004930037773E-3</c:v>
                </c:pt>
                <c:pt idx="17">
                  <c:v>7.473756159785374E-3</c:v>
                </c:pt>
                <c:pt idx="18">
                  <c:v>23.172475698716241</c:v>
                </c:pt>
                <c:pt idx="19">
                  <c:v>4.9266947178395242</c:v>
                </c:pt>
                <c:pt idx="20">
                  <c:v>6.2707621004930957E-3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95-43F3-AC97-A2AE0DABCD7E}"/>
            </c:ext>
          </c:extLst>
        </c:ser>
        <c:ser>
          <c:idx val="5"/>
          <c:order val="5"/>
          <c:tx>
            <c:v>1:1 Line</c:v>
          </c:tx>
          <c:spPr>
            <a:ln w="38100">
              <a:noFill/>
              <a:prstDash val="solid"/>
            </a:ln>
          </c:spPr>
          <c:marker>
            <c:symbol val="none"/>
          </c:marker>
          <c:xVal>
            <c:numRef>
              <c:f>'Regressor Comparison'!$AG$4:$AG$7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50</c:v>
                </c:pt>
              </c:numCache>
            </c:numRef>
          </c:xVal>
          <c:yVal>
            <c:numRef>
              <c:f>'Regressor Comparison'!$AH$4:$AH$7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95-43F3-AC97-A2AE0DABC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9525371828521433E-2"/>
          <c:y val="0.19256863736136259"/>
          <c:w val="0.87114129483814529"/>
          <c:h val="0.7245373230681552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kNN!$B$6:$B$20</c:f>
              <c:numCache>
                <c:formatCode>General</c:formatCode>
                <c:ptCount val="15"/>
                <c:pt idx="0">
                  <c:v>0.34531343281539439</c:v>
                </c:pt>
                <c:pt idx="1">
                  <c:v>0.35918087957719924</c:v>
                </c:pt>
                <c:pt idx="2">
                  <c:v>0.37434272295190679</c:v>
                </c:pt>
                <c:pt idx="3">
                  <c:v>0.40193283853105555</c:v>
                </c:pt>
                <c:pt idx="4">
                  <c:v>0.43947990192009995</c:v>
                </c:pt>
                <c:pt idx="5">
                  <c:v>0.47351838291651166</c:v>
                </c:pt>
                <c:pt idx="6">
                  <c:v>0.49719399309521467</c:v>
                </c:pt>
                <c:pt idx="7">
                  <c:v>0.51497013810120396</c:v>
                </c:pt>
                <c:pt idx="8">
                  <c:v>0.53515100952068417</c:v>
                </c:pt>
                <c:pt idx="9">
                  <c:v>0.55712013514674374</c:v>
                </c:pt>
                <c:pt idx="10">
                  <c:v>0.57955517247478594</c:v>
                </c:pt>
                <c:pt idx="11">
                  <c:v>0.59950174123215683</c:v>
                </c:pt>
                <c:pt idx="12">
                  <c:v>0.61738491907285298</c:v>
                </c:pt>
                <c:pt idx="13">
                  <c:v>0.63349604333933462</c:v>
                </c:pt>
                <c:pt idx="14">
                  <c:v>0.64527774953336636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DA-42B8-82A2-19CFD238E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46895"/>
        <c:axId val="952355535"/>
      </c:scatterChart>
      <c:valAx>
        <c:axId val="95234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55535"/>
        <c:crosses val="autoZero"/>
        <c:crossBetween val="midCat"/>
        <c:majorUnit val="1"/>
      </c:valAx>
      <c:valAx>
        <c:axId val="9523555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4689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kNN!$B$26:$B$40</c:f>
              <c:numCache>
                <c:formatCode>General</c:formatCode>
                <c:ptCount val="15"/>
                <c:pt idx="0">
                  <c:v>0.5077782964202936</c:v>
                </c:pt>
                <c:pt idx="1">
                  <c:v>0.49784316250321919</c:v>
                </c:pt>
                <c:pt idx="2">
                  <c:v>0.47941346896729331</c:v>
                </c:pt>
                <c:pt idx="3">
                  <c:v>0.47800106232294615</c:v>
                </c:pt>
                <c:pt idx="4">
                  <c:v>0.47090281354622715</c:v>
                </c:pt>
                <c:pt idx="5">
                  <c:v>0.46665754571207829</c:v>
                </c:pt>
                <c:pt idx="6">
                  <c:v>0.46807397630697917</c:v>
                </c:pt>
                <c:pt idx="7">
                  <c:v>0.46238813417460733</c:v>
                </c:pt>
                <c:pt idx="8">
                  <c:v>0.4567063159927891</c:v>
                </c:pt>
                <c:pt idx="9">
                  <c:v>0.458134818439351</c:v>
                </c:pt>
                <c:pt idx="10">
                  <c:v>0.44536279938192114</c:v>
                </c:pt>
                <c:pt idx="11">
                  <c:v>0.44252591424156573</c:v>
                </c:pt>
                <c:pt idx="12">
                  <c:v>0.43970512490342517</c:v>
                </c:pt>
                <c:pt idx="13">
                  <c:v>0.43686823976306977</c:v>
                </c:pt>
                <c:pt idx="14">
                  <c:v>0.43544376126706152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CB-41C1-A037-F45D9FC89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506528"/>
        <c:axId val="1236507008"/>
      </c:scatterChart>
      <c:valAx>
        <c:axId val="123650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7008"/>
        <c:crosses val="autoZero"/>
        <c:crossBetween val="midCat"/>
        <c:majorUnit val="1"/>
      </c:valAx>
      <c:valAx>
        <c:axId val="1236507008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6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kNN!$C$64:$F$64</c:f>
              <c:numCache>
                <c:formatCode>General</c:formatCode>
                <c:ptCount val="4"/>
                <c:pt idx="0">
                  <c:v>0.65772373860268574</c:v>
                </c:pt>
                <c:pt idx="1">
                  <c:v>0.31990701049535275</c:v>
                </c:pt>
                <c:pt idx="2">
                  <c:v>0.30936098209095259</c:v>
                </c:pt>
                <c:pt idx="3">
                  <c:v>0.3510865867054489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46-4D97-833B-A50947AB2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k-Neighbors = 1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kNN!$AE$14:$AE$769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kNN!$AF$14:$AF$769</c:f>
              <c:numCache>
                <c:formatCode>General</c:formatCode>
                <c:ptCount val="756"/>
                <c:pt idx="0">
                  <c:v>49.596405029296882</c:v>
                </c:pt>
                <c:pt idx="1">
                  <c:v>21.871757507324219</c:v>
                </c:pt>
                <c:pt idx="2">
                  <c:v>22.802734375</c:v>
                </c:pt>
                <c:pt idx="3">
                  <c:v>0</c:v>
                </c:pt>
                <c:pt idx="4">
                  <c:v>59.514808654785163</c:v>
                </c:pt>
                <c:pt idx="5">
                  <c:v>0.36754608154296881</c:v>
                </c:pt>
                <c:pt idx="6">
                  <c:v>1.18255615234375E-2</c:v>
                </c:pt>
                <c:pt idx="7">
                  <c:v>0</c:v>
                </c:pt>
                <c:pt idx="8">
                  <c:v>49.678802490234382</c:v>
                </c:pt>
                <c:pt idx="9">
                  <c:v>0</c:v>
                </c:pt>
                <c:pt idx="10">
                  <c:v>5.0996780395507821</c:v>
                </c:pt>
                <c:pt idx="11">
                  <c:v>35.422897338867188</c:v>
                </c:pt>
                <c:pt idx="12">
                  <c:v>49.176979064941413</c:v>
                </c:pt>
                <c:pt idx="13">
                  <c:v>12.853813171386721</c:v>
                </c:pt>
                <c:pt idx="14">
                  <c:v>0</c:v>
                </c:pt>
                <c:pt idx="15">
                  <c:v>3.814697265625E-3</c:v>
                </c:pt>
                <c:pt idx="16">
                  <c:v>0</c:v>
                </c:pt>
                <c:pt idx="17">
                  <c:v>0</c:v>
                </c:pt>
                <c:pt idx="18">
                  <c:v>24.675178527832031</c:v>
                </c:pt>
                <c:pt idx="19">
                  <c:v>0</c:v>
                </c:pt>
                <c:pt idx="20">
                  <c:v>0</c:v>
                </c:pt>
                <c:pt idx="21">
                  <c:v>35.015296936035163</c:v>
                </c:pt>
                <c:pt idx="22">
                  <c:v>53.095054626464837</c:v>
                </c:pt>
                <c:pt idx="23">
                  <c:v>2.8812408447265621</c:v>
                </c:pt>
                <c:pt idx="24">
                  <c:v>22.85861968994141</c:v>
                </c:pt>
                <c:pt idx="25">
                  <c:v>0</c:v>
                </c:pt>
                <c:pt idx="26">
                  <c:v>50.115966796875</c:v>
                </c:pt>
                <c:pt idx="27">
                  <c:v>0</c:v>
                </c:pt>
                <c:pt idx="28">
                  <c:v>2.761077880859375</c:v>
                </c:pt>
                <c:pt idx="29">
                  <c:v>44.772720336914063</c:v>
                </c:pt>
                <c:pt idx="30">
                  <c:v>8.392333984375E-3</c:v>
                </c:pt>
                <c:pt idx="31">
                  <c:v>0</c:v>
                </c:pt>
                <c:pt idx="32">
                  <c:v>0</c:v>
                </c:pt>
                <c:pt idx="33">
                  <c:v>49.921607971191413</c:v>
                </c:pt>
                <c:pt idx="34">
                  <c:v>2.7698516845703121</c:v>
                </c:pt>
                <c:pt idx="35">
                  <c:v>22.56717681884766</c:v>
                </c:pt>
                <c:pt idx="36">
                  <c:v>4.6939849853515616</c:v>
                </c:pt>
                <c:pt idx="37">
                  <c:v>10.003471374511721</c:v>
                </c:pt>
                <c:pt idx="38">
                  <c:v>0</c:v>
                </c:pt>
                <c:pt idx="39">
                  <c:v>0.33321380615234381</c:v>
                </c:pt>
                <c:pt idx="40">
                  <c:v>49.765205383300781</c:v>
                </c:pt>
                <c:pt idx="41">
                  <c:v>5.79833984375E-2</c:v>
                </c:pt>
                <c:pt idx="42">
                  <c:v>0</c:v>
                </c:pt>
                <c:pt idx="43">
                  <c:v>34.617042541503913</c:v>
                </c:pt>
                <c:pt idx="44">
                  <c:v>0</c:v>
                </c:pt>
                <c:pt idx="45">
                  <c:v>45.063209533691413</c:v>
                </c:pt>
                <c:pt idx="46">
                  <c:v>22.5250244140625</c:v>
                </c:pt>
                <c:pt idx="47">
                  <c:v>9.9103927612304688</c:v>
                </c:pt>
                <c:pt idx="48">
                  <c:v>45.430946350097663</c:v>
                </c:pt>
                <c:pt idx="49">
                  <c:v>50.13275146484375</c:v>
                </c:pt>
                <c:pt idx="50">
                  <c:v>35.030746459960938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1.316070556640625E-2</c:v>
                </c:pt>
                <c:pt idx="55">
                  <c:v>0</c:v>
                </c:pt>
                <c:pt idx="56">
                  <c:v>0.1308441162109375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48.966217041015618</c:v>
                </c:pt>
                <c:pt idx="61">
                  <c:v>2.8142929077148442</c:v>
                </c:pt>
                <c:pt idx="62">
                  <c:v>9.7936630249023438</c:v>
                </c:pt>
                <c:pt idx="63">
                  <c:v>0</c:v>
                </c:pt>
                <c:pt idx="64">
                  <c:v>24.909210205078121</c:v>
                </c:pt>
                <c:pt idx="65">
                  <c:v>0</c:v>
                </c:pt>
                <c:pt idx="66">
                  <c:v>45.042800903320313</c:v>
                </c:pt>
                <c:pt idx="67">
                  <c:v>1.068115234375E-2</c:v>
                </c:pt>
                <c:pt idx="68">
                  <c:v>0</c:v>
                </c:pt>
                <c:pt idx="69">
                  <c:v>34.617042541503913</c:v>
                </c:pt>
                <c:pt idx="70">
                  <c:v>45.243644714355469</c:v>
                </c:pt>
                <c:pt idx="71">
                  <c:v>0</c:v>
                </c:pt>
                <c:pt idx="72">
                  <c:v>0</c:v>
                </c:pt>
                <c:pt idx="73">
                  <c:v>0.366973876953125</c:v>
                </c:pt>
                <c:pt idx="74">
                  <c:v>0</c:v>
                </c:pt>
                <c:pt idx="75">
                  <c:v>49.59259033203125</c:v>
                </c:pt>
                <c:pt idx="76">
                  <c:v>0</c:v>
                </c:pt>
                <c:pt idx="77">
                  <c:v>33.448028564453118</c:v>
                </c:pt>
                <c:pt idx="78">
                  <c:v>44.731712341308587</c:v>
                </c:pt>
                <c:pt idx="79">
                  <c:v>8.9990615844726563</c:v>
                </c:pt>
                <c:pt idx="80">
                  <c:v>21.6094970703125</c:v>
                </c:pt>
                <c:pt idx="81">
                  <c:v>2.8614044189453121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0.3299713134765625</c:v>
                </c:pt>
                <c:pt idx="87">
                  <c:v>14.310836791992189</c:v>
                </c:pt>
                <c:pt idx="88">
                  <c:v>30.676651000976559</c:v>
                </c:pt>
                <c:pt idx="89">
                  <c:v>50.020217895507813</c:v>
                </c:pt>
                <c:pt idx="90">
                  <c:v>2.761077880859375</c:v>
                </c:pt>
                <c:pt idx="91">
                  <c:v>3.171539306640625</c:v>
                </c:pt>
                <c:pt idx="92">
                  <c:v>3.814697265625E-2</c:v>
                </c:pt>
                <c:pt idx="93">
                  <c:v>0</c:v>
                </c:pt>
                <c:pt idx="94">
                  <c:v>2.7971267700195308</c:v>
                </c:pt>
                <c:pt idx="95">
                  <c:v>49.287605285644531</c:v>
                </c:pt>
                <c:pt idx="96">
                  <c:v>48.146247863769531</c:v>
                </c:pt>
                <c:pt idx="97">
                  <c:v>44.762802124023438</c:v>
                </c:pt>
                <c:pt idx="98">
                  <c:v>3.1192779541015621</c:v>
                </c:pt>
                <c:pt idx="99">
                  <c:v>0</c:v>
                </c:pt>
                <c:pt idx="100">
                  <c:v>0</c:v>
                </c:pt>
                <c:pt idx="101">
                  <c:v>23.492050170898441</c:v>
                </c:pt>
                <c:pt idx="102">
                  <c:v>0</c:v>
                </c:pt>
                <c:pt idx="103">
                  <c:v>0</c:v>
                </c:pt>
                <c:pt idx="104">
                  <c:v>48.470497131347663</c:v>
                </c:pt>
                <c:pt idx="105">
                  <c:v>0</c:v>
                </c:pt>
                <c:pt idx="106">
                  <c:v>0</c:v>
                </c:pt>
                <c:pt idx="107">
                  <c:v>1.1951446533203121</c:v>
                </c:pt>
                <c:pt idx="108">
                  <c:v>35.004615783691413</c:v>
                </c:pt>
                <c:pt idx="109">
                  <c:v>0</c:v>
                </c:pt>
                <c:pt idx="110">
                  <c:v>44.850540161132813</c:v>
                </c:pt>
                <c:pt idx="111">
                  <c:v>20.47977447509766</c:v>
                </c:pt>
                <c:pt idx="112">
                  <c:v>9.9716186523437482</c:v>
                </c:pt>
                <c:pt idx="113">
                  <c:v>0</c:v>
                </c:pt>
                <c:pt idx="114">
                  <c:v>0.2712249755859375</c:v>
                </c:pt>
                <c:pt idx="115">
                  <c:v>20.08152008056641</c:v>
                </c:pt>
                <c:pt idx="116">
                  <c:v>1.18255615234375E-2</c:v>
                </c:pt>
                <c:pt idx="117">
                  <c:v>48.003768920898438</c:v>
                </c:pt>
                <c:pt idx="118">
                  <c:v>0</c:v>
                </c:pt>
                <c:pt idx="119">
                  <c:v>37.633514404296882</c:v>
                </c:pt>
                <c:pt idx="120">
                  <c:v>0</c:v>
                </c:pt>
                <c:pt idx="121">
                  <c:v>3.0412673950195308</c:v>
                </c:pt>
                <c:pt idx="122">
                  <c:v>49.287605285644531</c:v>
                </c:pt>
                <c:pt idx="123">
                  <c:v>34.706878662109382</c:v>
                </c:pt>
                <c:pt idx="124">
                  <c:v>37.633514404296882</c:v>
                </c:pt>
                <c:pt idx="125">
                  <c:v>0</c:v>
                </c:pt>
                <c:pt idx="126">
                  <c:v>35.995674133300781</c:v>
                </c:pt>
                <c:pt idx="127">
                  <c:v>0</c:v>
                </c:pt>
                <c:pt idx="128">
                  <c:v>0</c:v>
                </c:pt>
                <c:pt idx="129">
                  <c:v>2.7833938598632808</c:v>
                </c:pt>
                <c:pt idx="130">
                  <c:v>2.938079833984375</c:v>
                </c:pt>
                <c:pt idx="131">
                  <c:v>3.0065536499023429</c:v>
                </c:pt>
                <c:pt idx="132">
                  <c:v>10.003471374511721</c:v>
                </c:pt>
                <c:pt idx="133">
                  <c:v>0</c:v>
                </c:pt>
                <c:pt idx="134">
                  <c:v>48.245048522949219</c:v>
                </c:pt>
                <c:pt idx="135">
                  <c:v>58.920097351074219</c:v>
                </c:pt>
                <c:pt idx="136">
                  <c:v>21.18377685546875</c:v>
                </c:pt>
                <c:pt idx="137">
                  <c:v>0.5092620849609375</c:v>
                </c:pt>
                <c:pt idx="138">
                  <c:v>0</c:v>
                </c:pt>
                <c:pt idx="139">
                  <c:v>0</c:v>
                </c:pt>
                <c:pt idx="140">
                  <c:v>50.124549865722663</c:v>
                </c:pt>
                <c:pt idx="141">
                  <c:v>0</c:v>
                </c:pt>
                <c:pt idx="142">
                  <c:v>44.695091247558587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2.938079833984375</c:v>
                </c:pt>
                <c:pt idx="147">
                  <c:v>48.743247985839837</c:v>
                </c:pt>
                <c:pt idx="148">
                  <c:v>0</c:v>
                </c:pt>
                <c:pt idx="149">
                  <c:v>1.068115234375E-2</c:v>
                </c:pt>
                <c:pt idx="150">
                  <c:v>50.399208068847663</c:v>
                </c:pt>
                <c:pt idx="151">
                  <c:v>44.723701477050781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45.058822631835938</c:v>
                </c:pt>
                <c:pt idx="156">
                  <c:v>49.868583679199219</c:v>
                </c:pt>
                <c:pt idx="157">
                  <c:v>0</c:v>
                </c:pt>
                <c:pt idx="158">
                  <c:v>58.750343322753913</c:v>
                </c:pt>
                <c:pt idx="159">
                  <c:v>9.8825454711914063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47.469711303710938</c:v>
                </c:pt>
                <c:pt idx="166">
                  <c:v>0.485992431640625</c:v>
                </c:pt>
                <c:pt idx="167">
                  <c:v>0</c:v>
                </c:pt>
                <c:pt idx="168">
                  <c:v>48.964881896972663</c:v>
                </c:pt>
                <c:pt idx="169">
                  <c:v>3.1915664672851558</c:v>
                </c:pt>
                <c:pt idx="170">
                  <c:v>50.811004638671882</c:v>
                </c:pt>
                <c:pt idx="171">
                  <c:v>0</c:v>
                </c:pt>
                <c:pt idx="172">
                  <c:v>49.672508239746087</c:v>
                </c:pt>
                <c:pt idx="173">
                  <c:v>0</c:v>
                </c:pt>
                <c:pt idx="174">
                  <c:v>49.979019165039063</c:v>
                </c:pt>
                <c:pt idx="175">
                  <c:v>0</c:v>
                </c:pt>
                <c:pt idx="176">
                  <c:v>10.906982421875</c:v>
                </c:pt>
                <c:pt idx="177">
                  <c:v>0</c:v>
                </c:pt>
                <c:pt idx="178">
                  <c:v>50.059890747070313</c:v>
                </c:pt>
                <c:pt idx="179">
                  <c:v>23.204231262207031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21.55361175537109</c:v>
                </c:pt>
                <c:pt idx="185">
                  <c:v>0</c:v>
                </c:pt>
                <c:pt idx="186">
                  <c:v>49.308204650878913</c:v>
                </c:pt>
                <c:pt idx="187">
                  <c:v>22.761726379394531</c:v>
                </c:pt>
                <c:pt idx="188">
                  <c:v>0</c:v>
                </c:pt>
                <c:pt idx="189">
                  <c:v>8.794403076171875</c:v>
                </c:pt>
                <c:pt idx="190">
                  <c:v>49.350738525390618</c:v>
                </c:pt>
                <c:pt idx="191">
                  <c:v>22.85861968994141</c:v>
                </c:pt>
                <c:pt idx="192">
                  <c:v>0</c:v>
                </c:pt>
                <c:pt idx="193">
                  <c:v>35.325050354003913</c:v>
                </c:pt>
                <c:pt idx="194">
                  <c:v>1.10626220703125E-2</c:v>
                </c:pt>
                <c:pt idx="195">
                  <c:v>43.923377990722663</c:v>
                </c:pt>
                <c:pt idx="196">
                  <c:v>67.678260803222656</c:v>
                </c:pt>
                <c:pt idx="197">
                  <c:v>0</c:v>
                </c:pt>
                <c:pt idx="198">
                  <c:v>38.315200805664063</c:v>
                </c:pt>
                <c:pt idx="199">
                  <c:v>35.857772827148438</c:v>
                </c:pt>
                <c:pt idx="200">
                  <c:v>0</c:v>
                </c:pt>
                <c:pt idx="201">
                  <c:v>1.1444091796875E-2</c:v>
                </c:pt>
                <c:pt idx="202">
                  <c:v>0</c:v>
                </c:pt>
                <c:pt idx="203">
                  <c:v>0</c:v>
                </c:pt>
                <c:pt idx="204">
                  <c:v>19.862556457519531</c:v>
                </c:pt>
                <c:pt idx="205">
                  <c:v>0</c:v>
                </c:pt>
                <c:pt idx="206">
                  <c:v>0</c:v>
                </c:pt>
                <c:pt idx="207">
                  <c:v>10.15415191650391</c:v>
                </c:pt>
                <c:pt idx="208">
                  <c:v>0</c:v>
                </c:pt>
                <c:pt idx="209">
                  <c:v>0</c:v>
                </c:pt>
                <c:pt idx="210">
                  <c:v>0.6580352783203125</c:v>
                </c:pt>
                <c:pt idx="211">
                  <c:v>2.8299331665039058</c:v>
                </c:pt>
                <c:pt idx="212">
                  <c:v>2.9008865356445308</c:v>
                </c:pt>
                <c:pt idx="213">
                  <c:v>45.801353454589837</c:v>
                </c:pt>
                <c:pt idx="214">
                  <c:v>0</c:v>
                </c:pt>
                <c:pt idx="215">
                  <c:v>0</c:v>
                </c:pt>
                <c:pt idx="216">
                  <c:v>10.154342651367189</c:v>
                </c:pt>
                <c:pt idx="217">
                  <c:v>1.316070556640625E-2</c:v>
                </c:pt>
                <c:pt idx="218">
                  <c:v>48.245048522949219</c:v>
                </c:pt>
                <c:pt idx="219">
                  <c:v>0</c:v>
                </c:pt>
                <c:pt idx="220">
                  <c:v>49.868583679199219</c:v>
                </c:pt>
                <c:pt idx="221">
                  <c:v>3.814697265625E-3</c:v>
                </c:pt>
                <c:pt idx="222">
                  <c:v>0</c:v>
                </c:pt>
                <c:pt idx="223">
                  <c:v>22.189521789550781</c:v>
                </c:pt>
                <c:pt idx="224">
                  <c:v>0.34027099609375</c:v>
                </c:pt>
                <c:pt idx="225">
                  <c:v>25.059127807617191</c:v>
                </c:pt>
                <c:pt idx="226">
                  <c:v>0</c:v>
                </c:pt>
                <c:pt idx="227">
                  <c:v>0</c:v>
                </c:pt>
                <c:pt idx="228">
                  <c:v>50.086784362792969</c:v>
                </c:pt>
                <c:pt idx="229">
                  <c:v>0</c:v>
                </c:pt>
                <c:pt idx="230">
                  <c:v>0</c:v>
                </c:pt>
                <c:pt idx="231">
                  <c:v>24.909210205078121</c:v>
                </c:pt>
                <c:pt idx="232">
                  <c:v>45.235633850097663</c:v>
                </c:pt>
                <c:pt idx="233">
                  <c:v>0</c:v>
                </c:pt>
                <c:pt idx="234">
                  <c:v>22.638702392578121</c:v>
                </c:pt>
                <c:pt idx="235">
                  <c:v>53.188133239746087</c:v>
                </c:pt>
                <c:pt idx="236">
                  <c:v>0</c:v>
                </c:pt>
                <c:pt idx="237">
                  <c:v>50.428581237792969</c:v>
                </c:pt>
                <c:pt idx="238">
                  <c:v>0.28533935546875</c:v>
                </c:pt>
                <c:pt idx="239">
                  <c:v>0</c:v>
                </c:pt>
                <c:pt idx="240">
                  <c:v>0.366973876953125</c:v>
                </c:pt>
                <c:pt idx="241">
                  <c:v>0.3635406494140625</c:v>
                </c:pt>
                <c:pt idx="242">
                  <c:v>45.058059692382813</c:v>
                </c:pt>
                <c:pt idx="243">
                  <c:v>0</c:v>
                </c:pt>
                <c:pt idx="244">
                  <c:v>0</c:v>
                </c:pt>
                <c:pt idx="245">
                  <c:v>10.036087036132811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62.455940246582031</c:v>
                </c:pt>
                <c:pt idx="252">
                  <c:v>21.269607543945309</c:v>
                </c:pt>
                <c:pt idx="253">
                  <c:v>0.4482269287109375</c:v>
                </c:pt>
                <c:pt idx="254">
                  <c:v>0</c:v>
                </c:pt>
                <c:pt idx="255">
                  <c:v>49.375152587890618</c:v>
                </c:pt>
                <c:pt idx="256">
                  <c:v>48.740386962890618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8.392333984375E-3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24.675178527832031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2.7364730834960942</c:v>
                </c:pt>
                <c:pt idx="269">
                  <c:v>0</c:v>
                </c:pt>
                <c:pt idx="270">
                  <c:v>10.377883911132811</c:v>
                </c:pt>
                <c:pt idx="271">
                  <c:v>0</c:v>
                </c:pt>
                <c:pt idx="272">
                  <c:v>43.386077880859382</c:v>
                </c:pt>
                <c:pt idx="273">
                  <c:v>22.374725341796879</c:v>
                </c:pt>
                <c:pt idx="274">
                  <c:v>50.200271606445313</c:v>
                </c:pt>
                <c:pt idx="275">
                  <c:v>50.034332275390618</c:v>
                </c:pt>
                <c:pt idx="276">
                  <c:v>1.52587890625E-3</c:v>
                </c:pt>
                <c:pt idx="277">
                  <c:v>0</c:v>
                </c:pt>
                <c:pt idx="278">
                  <c:v>50.513648986816413</c:v>
                </c:pt>
                <c:pt idx="279">
                  <c:v>21.837997436523441</c:v>
                </c:pt>
                <c:pt idx="280">
                  <c:v>0</c:v>
                </c:pt>
                <c:pt idx="281">
                  <c:v>0</c:v>
                </c:pt>
                <c:pt idx="282">
                  <c:v>46.888923645019531</c:v>
                </c:pt>
                <c:pt idx="283">
                  <c:v>49.786186218261719</c:v>
                </c:pt>
                <c:pt idx="284">
                  <c:v>9.9950790405273438</c:v>
                </c:pt>
                <c:pt idx="285">
                  <c:v>22.091484069824219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0.301361083984375</c:v>
                </c:pt>
                <c:pt idx="290">
                  <c:v>10.17074584960938</c:v>
                </c:pt>
                <c:pt idx="291">
                  <c:v>0</c:v>
                </c:pt>
                <c:pt idx="292">
                  <c:v>0.4711151123046875</c:v>
                </c:pt>
                <c:pt idx="293">
                  <c:v>0</c:v>
                </c:pt>
                <c:pt idx="294">
                  <c:v>0</c:v>
                </c:pt>
                <c:pt idx="295">
                  <c:v>0.3498077392578125</c:v>
                </c:pt>
                <c:pt idx="296">
                  <c:v>13.568496704101561</c:v>
                </c:pt>
                <c:pt idx="297">
                  <c:v>0</c:v>
                </c:pt>
                <c:pt idx="298">
                  <c:v>49.782371520996087</c:v>
                </c:pt>
                <c:pt idx="299">
                  <c:v>49.576568603515618</c:v>
                </c:pt>
                <c:pt idx="300">
                  <c:v>0.4116058349609375</c:v>
                </c:pt>
                <c:pt idx="301">
                  <c:v>0</c:v>
                </c:pt>
                <c:pt idx="302">
                  <c:v>23.204231262207031</c:v>
                </c:pt>
                <c:pt idx="303">
                  <c:v>2.9123306274414058</c:v>
                </c:pt>
                <c:pt idx="304">
                  <c:v>0.168609619140625</c:v>
                </c:pt>
                <c:pt idx="305">
                  <c:v>22.943496704101559</c:v>
                </c:pt>
                <c:pt idx="306">
                  <c:v>0</c:v>
                </c:pt>
                <c:pt idx="307">
                  <c:v>2.002716064453125E-2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50.963401794433587</c:v>
                </c:pt>
                <c:pt idx="313">
                  <c:v>0</c:v>
                </c:pt>
                <c:pt idx="314">
                  <c:v>49.737930297851563</c:v>
                </c:pt>
                <c:pt idx="315">
                  <c:v>49.329566955566413</c:v>
                </c:pt>
                <c:pt idx="316">
                  <c:v>2.9087066650390621</c:v>
                </c:pt>
                <c:pt idx="317">
                  <c:v>0</c:v>
                </c:pt>
                <c:pt idx="318">
                  <c:v>19.862556457519531</c:v>
                </c:pt>
                <c:pt idx="319">
                  <c:v>0</c:v>
                </c:pt>
                <c:pt idx="320">
                  <c:v>50.963401794433587</c:v>
                </c:pt>
                <c:pt idx="321">
                  <c:v>2.7875900268554692</c:v>
                </c:pt>
                <c:pt idx="322">
                  <c:v>34.46197509765625</c:v>
                </c:pt>
                <c:pt idx="323">
                  <c:v>0</c:v>
                </c:pt>
                <c:pt idx="324">
                  <c:v>49.454116821289063</c:v>
                </c:pt>
                <c:pt idx="325">
                  <c:v>0</c:v>
                </c:pt>
                <c:pt idx="326">
                  <c:v>50.200271606445313</c:v>
                </c:pt>
                <c:pt idx="327">
                  <c:v>1.010894775390625E-2</c:v>
                </c:pt>
                <c:pt idx="328">
                  <c:v>0</c:v>
                </c:pt>
                <c:pt idx="329">
                  <c:v>35.112762451171882</c:v>
                </c:pt>
                <c:pt idx="330">
                  <c:v>0</c:v>
                </c:pt>
                <c:pt idx="331">
                  <c:v>35.309410095214837</c:v>
                </c:pt>
                <c:pt idx="332">
                  <c:v>49.173927307128913</c:v>
                </c:pt>
                <c:pt idx="333">
                  <c:v>0</c:v>
                </c:pt>
                <c:pt idx="334">
                  <c:v>10.224723815917971</c:v>
                </c:pt>
                <c:pt idx="335">
                  <c:v>2.855682373046875</c:v>
                </c:pt>
                <c:pt idx="336">
                  <c:v>0</c:v>
                </c:pt>
                <c:pt idx="337">
                  <c:v>0</c:v>
                </c:pt>
                <c:pt idx="338">
                  <c:v>1.248359680175781</c:v>
                </c:pt>
                <c:pt idx="339">
                  <c:v>51.656913757324219</c:v>
                </c:pt>
                <c:pt idx="340">
                  <c:v>49.909210205078118</c:v>
                </c:pt>
                <c:pt idx="341">
                  <c:v>0.23517608642578119</c:v>
                </c:pt>
                <c:pt idx="342">
                  <c:v>0</c:v>
                </c:pt>
                <c:pt idx="343">
                  <c:v>19.862556457519531</c:v>
                </c:pt>
                <c:pt idx="344">
                  <c:v>21.924018859863281</c:v>
                </c:pt>
                <c:pt idx="345">
                  <c:v>0</c:v>
                </c:pt>
                <c:pt idx="346">
                  <c:v>0</c:v>
                </c:pt>
                <c:pt idx="347">
                  <c:v>50.012588500976563</c:v>
                </c:pt>
                <c:pt idx="348">
                  <c:v>49.335098266601563</c:v>
                </c:pt>
                <c:pt idx="349">
                  <c:v>49.909591674804688</c:v>
                </c:pt>
                <c:pt idx="350">
                  <c:v>0</c:v>
                </c:pt>
                <c:pt idx="351">
                  <c:v>0.39386749267578119</c:v>
                </c:pt>
                <c:pt idx="352">
                  <c:v>0.5062103271484375</c:v>
                </c:pt>
                <c:pt idx="353">
                  <c:v>35.02044677734375</c:v>
                </c:pt>
                <c:pt idx="354">
                  <c:v>35.299110412597663</c:v>
                </c:pt>
                <c:pt idx="355">
                  <c:v>19.613456726074219</c:v>
                </c:pt>
                <c:pt idx="356">
                  <c:v>0</c:v>
                </c:pt>
                <c:pt idx="357">
                  <c:v>0</c:v>
                </c:pt>
                <c:pt idx="358">
                  <c:v>0.19550323486328119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49.884414672851563</c:v>
                </c:pt>
                <c:pt idx="363">
                  <c:v>35.818672180175781</c:v>
                </c:pt>
                <c:pt idx="364">
                  <c:v>10.19649505615234</c:v>
                </c:pt>
                <c:pt idx="365">
                  <c:v>26.75018310546875</c:v>
                </c:pt>
                <c:pt idx="366">
                  <c:v>2.761077880859375</c:v>
                </c:pt>
                <c:pt idx="367">
                  <c:v>21.68426513671875</c:v>
                </c:pt>
                <c:pt idx="368">
                  <c:v>0</c:v>
                </c:pt>
                <c:pt idx="369">
                  <c:v>34.885215759277337</c:v>
                </c:pt>
                <c:pt idx="370">
                  <c:v>50.130844116210938</c:v>
                </c:pt>
                <c:pt idx="371">
                  <c:v>40.543365478515618</c:v>
                </c:pt>
                <c:pt idx="372">
                  <c:v>24.675178527832031</c:v>
                </c:pt>
                <c:pt idx="373">
                  <c:v>0</c:v>
                </c:pt>
                <c:pt idx="374">
                  <c:v>19.03018951416016</c:v>
                </c:pt>
                <c:pt idx="375">
                  <c:v>3.77655029296875E-2</c:v>
                </c:pt>
                <c:pt idx="376">
                  <c:v>0</c:v>
                </c:pt>
                <c:pt idx="377">
                  <c:v>0</c:v>
                </c:pt>
                <c:pt idx="378">
                  <c:v>3.30810546875</c:v>
                </c:pt>
                <c:pt idx="379">
                  <c:v>0</c:v>
                </c:pt>
                <c:pt idx="380">
                  <c:v>0</c:v>
                </c:pt>
                <c:pt idx="381">
                  <c:v>43.793678283691413</c:v>
                </c:pt>
                <c:pt idx="382">
                  <c:v>13.465690612792971</c:v>
                </c:pt>
                <c:pt idx="383">
                  <c:v>0</c:v>
                </c:pt>
                <c:pt idx="384">
                  <c:v>45.285987854003913</c:v>
                </c:pt>
                <c:pt idx="385">
                  <c:v>58.750343322753913</c:v>
                </c:pt>
                <c:pt idx="386">
                  <c:v>3.814697265625E-2</c:v>
                </c:pt>
                <c:pt idx="387">
                  <c:v>1.697540283203125E-2</c:v>
                </c:pt>
                <c:pt idx="388">
                  <c:v>22.25742340087891</c:v>
                </c:pt>
                <c:pt idx="389">
                  <c:v>45.235633850097663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49.979019165039063</c:v>
                </c:pt>
                <c:pt idx="394">
                  <c:v>0</c:v>
                </c:pt>
                <c:pt idx="395">
                  <c:v>7.9349517822265616</c:v>
                </c:pt>
                <c:pt idx="396">
                  <c:v>2.117156982421875E-2</c:v>
                </c:pt>
                <c:pt idx="397">
                  <c:v>0</c:v>
                </c:pt>
                <c:pt idx="398">
                  <c:v>22.189521789550781</c:v>
                </c:pt>
                <c:pt idx="399">
                  <c:v>0</c:v>
                </c:pt>
                <c:pt idx="400">
                  <c:v>0</c:v>
                </c:pt>
                <c:pt idx="401">
                  <c:v>49.937820434570313</c:v>
                </c:pt>
                <c:pt idx="402">
                  <c:v>2.8055191040039058</c:v>
                </c:pt>
                <c:pt idx="403">
                  <c:v>49.027824401855469</c:v>
                </c:pt>
                <c:pt idx="404">
                  <c:v>0</c:v>
                </c:pt>
                <c:pt idx="405">
                  <c:v>49.637031555175781</c:v>
                </c:pt>
                <c:pt idx="406">
                  <c:v>9.8735809326171875</c:v>
                </c:pt>
                <c:pt idx="407">
                  <c:v>0</c:v>
                </c:pt>
                <c:pt idx="408">
                  <c:v>0</c:v>
                </c:pt>
                <c:pt idx="409">
                  <c:v>61.926651000976563</c:v>
                </c:pt>
                <c:pt idx="410">
                  <c:v>49.196815490722663</c:v>
                </c:pt>
                <c:pt idx="411">
                  <c:v>3.2587051391601558</c:v>
                </c:pt>
                <c:pt idx="412">
                  <c:v>22.25742340087891</c:v>
                </c:pt>
                <c:pt idx="413">
                  <c:v>2.1595001220703121</c:v>
                </c:pt>
                <c:pt idx="414">
                  <c:v>11.400222778320311</c:v>
                </c:pt>
                <c:pt idx="415">
                  <c:v>49.817466735839837</c:v>
                </c:pt>
                <c:pt idx="416">
                  <c:v>50.999259948730469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1.883697509765625</c:v>
                </c:pt>
                <c:pt idx="423">
                  <c:v>49.897384643554688</c:v>
                </c:pt>
                <c:pt idx="424">
                  <c:v>0</c:v>
                </c:pt>
                <c:pt idx="425">
                  <c:v>17.120361328125</c:v>
                </c:pt>
                <c:pt idx="426">
                  <c:v>44.80743408203125</c:v>
                </c:pt>
                <c:pt idx="427">
                  <c:v>0</c:v>
                </c:pt>
                <c:pt idx="428">
                  <c:v>3.9417266845703129</c:v>
                </c:pt>
                <c:pt idx="429">
                  <c:v>3.24249267578125E-3</c:v>
                </c:pt>
                <c:pt idx="430">
                  <c:v>0</c:v>
                </c:pt>
                <c:pt idx="431">
                  <c:v>20.267868041992191</c:v>
                </c:pt>
                <c:pt idx="432">
                  <c:v>46.004104614257813</c:v>
                </c:pt>
                <c:pt idx="433">
                  <c:v>0</c:v>
                </c:pt>
                <c:pt idx="434">
                  <c:v>23.852729797363281</c:v>
                </c:pt>
                <c:pt idx="435">
                  <c:v>49.889373779296882</c:v>
                </c:pt>
                <c:pt idx="436">
                  <c:v>0.51059722900390625</c:v>
                </c:pt>
                <c:pt idx="437">
                  <c:v>45.161056518554688</c:v>
                </c:pt>
                <c:pt idx="438">
                  <c:v>50.027847290039063</c:v>
                </c:pt>
                <c:pt idx="439">
                  <c:v>0</c:v>
                </c:pt>
                <c:pt idx="440">
                  <c:v>1.354217529296875E-2</c:v>
                </c:pt>
                <c:pt idx="441">
                  <c:v>49.888420104980469</c:v>
                </c:pt>
                <c:pt idx="442">
                  <c:v>54.520225524902337</c:v>
                </c:pt>
                <c:pt idx="443">
                  <c:v>20.47977447509766</c:v>
                </c:pt>
                <c:pt idx="444">
                  <c:v>8.392333984375E-3</c:v>
                </c:pt>
                <c:pt idx="445">
                  <c:v>45.116233825683587</c:v>
                </c:pt>
                <c:pt idx="446">
                  <c:v>50.963401794433587</c:v>
                </c:pt>
                <c:pt idx="447">
                  <c:v>3.814697265625E-3</c:v>
                </c:pt>
                <c:pt idx="448">
                  <c:v>0</c:v>
                </c:pt>
                <c:pt idx="449">
                  <c:v>0</c:v>
                </c:pt>
                <c:pt idx="450">
                  <c:v>3.814697265625E-2</c:v>
                </c:pt>
                <c:pt idx="451">
                  <c:v>45.804023742675788</c:v>
                </c:pt>
                <c:pt idx="452">
                  <c:v>0</c:v>
                </c:pt>
                <c:pt idx="453">
                  <c:v>0.34656524658203119</c:v>
                </c:pt>
                <c:pt idx="454">
                  <c:v>0</c:v>
                </c:pt>
                <c:pt idx="455">
                  <c:v>30.407905578613281</c:v>
                </c:pt>
                <c:pt idx="456">
                  <c:v>2.44140625E-2</c:v>
                </c:pt>
                <c:pt idx="457">
                  <c:v>9.9412918090820313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50.099563598632813</c:v>
                </c:pt>
                <c:pt idx="462">
                  <c:v>49.531745910644538</c:v>
                </c:pt>
                <c:pt idx="463">
                  <c:v>43.330574035644531</c:v>
                </c:pt>
                <c:pt idx="464">
                  <c:v>0</c:v>
                </c:pt>
                <c:pt idx="465">
                  <c:v>0</c:v>
                </c:pt>
                <c:pt idx="466">
                  <c:v>10.155868530273439</c:v>
                </c:pt>
                <c:pt idx="467">
                  <c:v>0</c:v>
                </c:pt>
                <c:pt idx="468">
                  <c:v>2.8371810913085942</c:v>
                </c:pt>
                <c:pt idx="469">
                  <c:v>10.62259674072266</c:v>
                </c:pt>
                <c:pt idx="470">
                  <c:v>34.604072570800781</c:v>
                </c:pt>
                <c:pt idx="471">
                  <c:v>0</c:v>
                </c:pt>
                <c:pt idx="472">
                  <c:v>0</c:v>
                </c:pt>
                <c:pt idx="473">
                  <c:v>49.009513854980469</c:v>
                </c:pt>
                <c:pt idx="474">
                  <c:v>0</c:v>
                </c:pt>
                <c:pt idx="475">
                  <c:v>0</c:v>
                </c:pt>
                <c:pt idx="476">
                  <c:v>39.827346801757813</c:v>
                </c:pt>
                <c:pt idx="477">
                  <c:v>49.893951416015618</c:v>
                </c:pt>
                <c:pt idx="478">
                  <c:v>49.983024597167969</c:v>
                </c:pt>
                <c:pt idx="479">
                  <c:v>46.051979064941413</c:v>
                </c:pt>
                <c:pt idx="480">
                  <c:v>0</c:v>
                </c:pt>
                <c:pt idx="481">
                  <c:v>0</c:v>
                </c:pt>
                <c:pt idx="482">
                  <c:v>49.971961975097663</c:v>
                </c:pt>
                <c:pt idx="483">
                  <c:v>0</c:v>
                </c:pt>
                <c:pt idx="484">
                  <c:v>36.825942993164063</c:v>
                </c:pt>
                <c:pt idx="485">
                  <c:v>21.726799011230469</c:v>
                </c:pt>
                <c:pt idx="486">
                  <c:v>0</c:v>
                </c:pt>
                <c:pt idx="487">
                  <c:v>48.227691650390618</c:v>
                </c:pt>
                <c:pt idx="488">
                  <c:v>0</c:v>
                </c:pt>
                <c:pt idx="489">
                  <c:v>35.792160034179688</c:v>
                </c:pt>
                <c:pt idx="490">
                  <c:v>0</c:v>
                </c:pt>
                <c:pt idx="491">
                  <c:v>50.118064880371087</c:v>
                </c:pt>
                <c:pt idx="492">
                  <c:v>2.72216796875</c:v>
                </c:pt>
                <c:pt idx="493">
                  <c:v>0</c:v>
                </c:pt>
                <c:pt idx="494">
                  <c:v>9.814262390136717</c:v>
                </c:pt>
                <c:pt idx="495">
                  <c:v>0</c:v>
                </c:pt>
                <c:pt idx="496">
                  <c:v>49.865341186523438</c:v>
                </c:pt>
                <c:pt idx="497">
                  <c:v>0.4306793212890625</c:v>
                </c:pt>
                <c:pt idx="498">
                  <c:v>49.909591674804688</c:v>
                </c:pt>
                <c:pt idx="499">
                  <c:v>49.94964599609375</c:v>
                </c:pt>
                <c:pt idx="500">
                  <c:v>0</c:v>
                </c:pt>
                <c:pt idx="501">
                  <c:v>34.997177124023438</c:v>
                </c:pt>
                <c:pt idx="502">
                  <c:v>49.6856689453125</c:v>
                </c:pt>
                <c:pt idx="503">
                  <c:v>0</c:v>
                </c:pt>
                <c:pt idx="504">
                  <c:v>9.5367431640625E-3</c:v>
                </c:pt>
                <c:pt idx="505">
                  <c:v>49.8016357421875</c:v>
                </c:pt>
                <c:pt idx="506">
                  <c:v>9.7936630249023438</c:v>
                </c:pt>
                <c:pt idx="507">
                  <c:v>35.030746459960938</c:v>
                </c:pt>
                <c:pt idx="508">
                  <c:v>0</c:v>
                </c:pt>
                <c:pt idx="509">
                  <c:v>0</c:v>
                </c:pt>
                <c:pt idx="510">
                  <c:v>20.806503295898441</c:v>
                </c:pt>
                <c:pt idx="511">
                  <c:v>0</c:v>
                </c:pt>
                <c:pt idx="512">
                  <c:v>45.464515686035163</c:v>
                </c:pt>
                <c:pt idx="513">
                  <c:v>22.526931762695309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10.41793823242188</c:v>
                </c:pt>
                <c:pt idx="518">
                  <c:v>0</c:v>
                </c:pt>
                <c:pt idx="519">
                  <c:v>0</c:v>
                </c:pt>
                <c:pt idx="520">
                  <c:v>45.144271850585938</c:v>
                </c:pt>
                <c:pt idx="521">
                  <c:v>49.009513854980469</c:v>
                </c:pt>
                <c:pt idx="522">
                  <c:v>0</c:v>
                </c:pt>
                <c:pt idx="523">
                  <c:v>0</c:v>
                </c:pt>
                <c:pt idx="524">
                  <c:v>50.811004638671882</c:v>
                </c:pt>
                <c:pt idx="525">
                  <c:v>0</c:v>
                </c:pt>
                <c:pt idx="526">
                  <c:v>3.0641555786132808</c:v>
                </c:pt>
                <c:pt idx="527">
                  <c:v>0</c:v>
                </c:pt>
                <c:pt idx="528">
                  <c:v>4.76837158203125E-3</c:v>
                </c:pt>
                <c:pt idx="529">
                  <c:v>0.36754608154296881</c:v>
                </c:pt>
                <c:pt idx="530">
                  <c:v>19.420623779296879</c:v>
                </c:pt>
                <c:pt idx="531">
                  <c:v>0</c:v>
                </c:pt>
                <c:pt idx="532">
                  <c:v>49.586677551269531</c:v>
                </c:pt>
                <c:pt idx="533">
                  <c:v>0</c:v>
                </c:pt>
                <c:pt idx="534">
                  <c:v>0.49419403076171881</c:v>
                </c:pt>
                <c:pt idx="535">
                  <c:v>22.189521789550781</c:v>
                </c:pt>
                <c:pt idx="536">
                  <c:v>0.27370452880859381</c:v>
                </c:pt>
                <c:pt idx="537">
                  <c:v>0</c:v>
                </c:pt>
                <c:pt idx="538">
                  <c:v>20.08152008056641</c:v>
                </c:pt>
                <c:pt idx="539">
                  <c:v>35.650062561035163</c:v>
                </c:pt>
                <c:pt idx="540">
                  <c:v>0</c:v>
                </c:pt>
                <c:pt idx="541">
                  <c:v>0</c:v>
                </c:pt>
                <c:pt idx="542">
                  <c:v>53.799057006835938</c:v>
                </c:pt>
                <c:pt idx="543">
                  <c:v>35.995674133300781</c:v>
                </c:pt>
                <c:pt idx="544">
                  <c:v>2.8142929077148442</c:v>
                </c:pt>
                <c:pt idx="545">
                  <c:v>45.116233825683587</c:v>
                </c:pt>
                <c:pt idx="546">
                  <c:v>0</c:v>
                </c:pt>
                <c:pt idx="547">
                  <c:v>0</c:v>
                </c:pt>
                <c:pt idx="548">
                  <c:v>1.201629638671875E-2</c:v>
                </c:pt>
                <c:pt idx="549">
                  <c:v>50.052452087402337</c:v>
                </c:pt>
                <c:pt idx="550">
                  <c:v>10.04486083984375</c:v>
                </c:pt>
                <c:pt idx="551">
                  <c:v>5.905914306640625</c:v>
                </c:pt>
                <c:pt idx="552">
                  <c:v>0.4245758056640625</c:v>
                </c:pt>
                <c:pt idx="553">
                  <c:v>0</c:v>
                </c:pt>
                <c:pt idx="554">
                  <c:v>3.5373687744140621</c:v>
                </c:pt>
                <c:pt idx="555">
                  <c:v>1.316070556640625E-2</c:v>
                </c:pt>
                <c:pt idx="556">
                  <c:v>48.711585998535163</c:v>
                </c:pt>
                <c:pt idx="557">
                  <c:v>50.012397766113281</c:v>
                </c:pt>
                <c:pt idx="558">
                  <c:v>0</c:v>
                </c:pt>
                <c:pt idx="559">
                  <c:v>22.30014801025391</c:v>
                </c:pt>
                <c:pt idx="560">
                  <c:v>44.804000854492188</c:v>
                </c:pt>
                <c:pt idx="561">
                  <c:v>0</c:v>
                </c:pt>
                <c:pt idx="562">
                  <c:v>0</c:v>
                </c:pt>
                <c:pt idx="563">
                  <c:v>50.046539306640618</c:v>
                </c:pt>
                <c:pt idx="564">
                  <c:v>49.609184265136719</c:v>
                </c:pt>
                <c:pt idx="565">
                  <c:v>0</c:v>
                </c:pt>
                <c:pt idx="566">
                  <c:v>44.695091247558587</c:v>
                </c:pt>
                <c:pt idx="567">
                  <c:v>0</c:v>
                </c:pt>
                <c:pt idx="568">
                  <c:v>20.47977447509766</c:v>
                </c:pt>
                <c:pt idx="569">
                  <c:v>0</c:v>
                </c:pt>
                <c:pt idx="570">
                  <c:v>0</c:v>
                </c:pt>
                <c:pt idx="571">
                  <c:v>10.64453125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8.392333984375E-3</c:v>
                </c:pt>
                <c:pt idx="576">
                  <c:v>35.82763671875</c:v>
                </c:pt>
                <c:pt idx="577">
                  <c:v>49.027824401855469</c:v>
                </c:pt>
                <c:pt idx="578">
                  <c:v>44.634056091308587</c:v>
                </c:pt>
                <c:pt idx="579">
                  <c:v>36.63330078125</c:v>
                </c:pt>
                <c:pt idx="580">
                  <c:v>48.964881896972663</c:v>
                </c:pt>
                <c:pt idx="581">
                  <c:v>10.191154479980471</c:v>
                </c:pt>
                <c:pt idx="582">
                  <c:v>50.10986328125</c:v>
                </c:pt>
                <c:pt idx="583">
                  <c:v>49.792098999023438</c:v>
                </c:pt>
                <c:pt idx="584">
                  <c:v>49.173927307128913</c:v>
                </c:pt>
                <c:pt idx="585">
                  <c:v>0</c:v>
                </c:pt>
                <c:pt idx="586">
                  <c:v>1.201629638671875E-2</c:v>
                </c:pt>
                <c:pt idx="587">
                  <c:v>50.147438049316413</c:v>
                </c:pt>
                <c:pt idx="588">
                  <c:v>0</c:v>
                </c:pt>
                <c:pt idx="589">
                  <c:v>0</c:v>
                </c:pt>
                <c:pt idx="590">
                  <c:v>2.7265548706054692</c:v>
                </c:pt>
                <c:pt idx="591">
                  <c:v>37.587738037109382</c:v>
                </c:pt>
                <c:pt idx="592">
                  <c:v>10.154342651367189</c:v>
                </c:pt>
                <c:pt idx="593">
                  <c:v>49.32403564453125</c:v>
                </c:pt>
                <c:pt idx="594">
                  <c:v>35.044479370117188</c:v>
                </c:pt>
                <c:pt idx="595">
                  <c:v>36.542510986328118</c:v>
                </c:pt>
                <c:pt idx="596">
                  <c:v>3.1978607177734379</c:v>
                </c:pt>
                <c:pt idx="597">
                  <c:v>49.6856689453125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2.8196334838867192</c:v>
                </c:pt>
                <c:pt idx="603">
                  <c:v>1.248359680175781</c:v>
                </c:pt>
                <c:pt idx="604">
                  <c:v>0.4482269287109375</c:v>
                </c:pt>
                <c:pt idx="605">
                  <c:v>0</c:v>
                </c:pt>
                <c:pt idx="606">
                  <c:v>0</c:v>
                </c:pt>
                <c:pt idx="607">
                  <c:v>18.62030029296875</c:v>
                </c:pt>
                <c:pt idx="608">
                  <c:v>2.651214599609375E-2</c:v>
                </c:pt>
                <c:pt idx="609">
                  <c:v>50.043678283691413</c:v>
                </c:pt>
                <c:pt idx="610">
                  <c:v>34.857559204101563</c:v>
                </c:pt>
                <c:pt idx="611">
                  <c:v>2.8299331665039058</c:v>
                </c:pt>
                <c:pt idx="612">
                  <c:v>49.375724792480469</c:v>
                </c:pt>
                <c:pt idx="613">
                  <c:v>0.485992431640625</c:v>
                </c:pt>
                <c:pt idx="614">
                  <c:v>35.971832275390618</c:v>
                </c:pt>
                <c:pt idx="615">
                  <c:v>0</c:v>
                </c:pt>
                <c:pt idx="616">
                  <c:v>7.82012939453125E-3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10.5377197265625</c:v>
                </c:pt>
                <c:pt idx="621">
                  <c:v>0</c:v>
                </c:pt>
                <c:pt idx="622">
                  <c:v>0</c:v>
                </c:pt>
                <c:pt idx="623">
                  <c:v>10.17074584960938</c:v>
                </c:pt>
                <c:pt idx="624">
                  <c:v>33.996772766113281</c:v>
                </c:pt>
                <c:pt idx="625">
                  <c:v>0</c:v>
                </c:pt>
                <c:pt idx="626">
                  <c:v>0</c:v>
                </c:pt>
                <c:pt idx="627">
                  <c:v>12.6678466796875</c:v>
                </c:pt>
                <c:pt idx="628">
                  <c:v>10.003471374511721</c:v>
                </c:pt>
                <c:pt idx="629">
                  <c:v>20.079421997070309</c:v>
                </c:pt>
                <c:pt idx="630">
                  <c:v>0</c:v>
                </c:pt>
                <c:pt idx="631">
                  <c:v>50.059890747070313</c:v>
                </c:pt>
                <c:pt idx="632">
                  <c:v>35.785293579101563</c:v>
                </c:pt>
                <c:pt idx="633">
                  <c:v>8.8930130004882813</c:v>
                </c:pt>
                <c:pt idx="634">
                  <c:v>49.937820434570313</c:v>
                </c:pt>
                <c:pt idx="635">
                  <c:v>0</c:v>
                </c:pt>
                <c:pt idx="636">
                  <c:v>0</c:v>
                </c:pt>
                <c:pt idx="637">
                  <c:v>22.5250244140625</c:v>
                </c:pt>
                <c:pt idx="638">
                  <c:v>49.342918395996087</c:v>
                </c:pt>
                <c:pt idx="639">
                  <c:v>46.741676330566413</c:v>
                </c:pt>
                <c:pt idx="640">
                  <c:v>6.4393997192382813</c:v>
                </c:pt>
                <c:pt idx="641">
                  <c:v>0</c:v>
                </c:pt>
                <c:pt idx="642">
                  <c:v>0</c:v>
                </c:pt>
                <c:pt idx="643">
                  <c:v>2.7364730834960942</c:v>
                </c:pt>
                <c:pt idx="644">
                  <c:v>0</c:v>
                </c:pt>
                <c:pt idx="645">
                  <c:v>35.254859924316413</c:v>
                </c:pt>
                <c:pt idx="646">
                  <c:v>45.430946350097663</c:v>
                </c:pt>
                <c:pt idx="647">
                  <c:v>0</c:v>
                </c:pt>
                <c:pt idx="648">
                  <c:v>0</c:v>
                </c:pt>
                <c:pt idx="649">
                  <c:v>0.4245758056640625</c:v>
                </c:pt>
                <c:pt idx="650">
                  <c:v>0</c:v>
                </c:pt>
                <c:pt idx="651">
                  <c:v>0</c:v>
                </c:pt>
                <c:pt idx="652">
                  <c:v>35.299110412597663</c:v>
                </c:pt>
                <c:pt idx="653">
                  <c:v>49.776458740234382</c:v>
                </c:pt>
                <c:pt idx="654">
                  <c:v>10.14633178710938</c:v>
                </c:pt>
                <c:pt idx="655">
                  <c:v>0</c:v>
                </c:pt>
                <c:pt idx="656">
                  <c:v>55.669403076171882</c:v>
                </c:pt>
                <c:pt idx="657">
                  <c:v>2.82440185546875</c:v>
                </c:pt>
                <c:pt idx="658">
                  <c:v>0</c:v>
                </c:pt>
                <c:pt idx="659">
                  <c:v>0</c:v>
                </c:pt>
                <c:pt idx="660">
                  <c:v>6.103515625E-3</c:v>
                </c:pt>
                <c:pt idx="661">
                  <c:v>0</c:v>
                </c:pt>
                <c:pt idx="662">
                  <c:v>3.0347824096679692</c:v>
                </c:pt>
                <c:pt idx="663">
                  <c:v>0</c:v>
                </c:pt>
                <c:pt idx="664">
                  <c:v>49.909591674804688</c:v>
                </c:pt>
                <c:pt idx="665">
                  <c:v>0</c:v>
                </c:pt>
                <c:pt idx="666">
                  <c:v>52.599716186523438</c:v>
                </c:pt>
                <c:pt idx="667">
                  <c:v>35.299110412597663</c:v>
                </c:pt>
                <c:pt idx="668">
                  <c:v>51.504898071289063</c:v>
                </c:pt>
                <c:pt idx="669">
                  <c:v>49.640274047851563</c:v>
                </c:pt>
                <c:pt idx="670">
                  <c:v>0</c:v>
                </c:pt>
                <c:pt idx="671">
                  <c:v>0</c:v>
                </c:pt>
                <c:pt idx="672">
                  <c:v>49.991607666015618</c:v>
                </c:pt>
                <c:pt idx="673">
                  <c:v>0</c:v>
                </c:pt>
                <c:pt idx="674">
                  <c:v>49.827384948730469</c:v>
                </c:pt>
                <c:pt idx="675">
                  <c:v>42.415809631347663</c:v>
                </c:pt>
                <c:pt idx="676">
                  <c:v>0</c:v>
                </c:pt>
                <c:pt idx="677">
                  <c:v>41.224861145019531</c:v>
                </c:pt>
                <c:pt idx="678">
                  <c:v>10.586166381835939</c:v>
                </c:pt>
                <c:pt idx="679">
                  <c:v>0</c:v>
                </c:pt>
                <c:pt idx="680">
                  <c:v>43.386077880859382</c:v>
                </c:pt>
                <c:pt idx="681">
                  <c:v>0</c:v>
                </c:pt>
                <c:pt idx="682">
                  <c:v>0</c:v>
                </c:pt>
                <c:pt idx="683">
                  <c:v>43.386077880859382</c:v>
                </c:pt>
                <c:pt idx="684">
                  <c:v>0</c:v>
                </c:pt>
                <c:pt idx="685">
                  <c:v>0.35533905029296881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46.268272399902337</c:v>
                </c:pt>
                <c:pt idx="690">
                  <c:v>0</c:v>
                </c:pt>
                <c:pt idx="691">
                  <c:v>0</c:v>
                </c:pt>
                <c:pt idx="692">
                  <c:v>46.741676330566413</c:v>
                </c:pt>
                <c:pt idx="693">
                  <c:v>33.448028564453118</c:v>
                </c:pt>
                <c:pt idx="694">
                  <c:v>0</c:v>
                </c:pt>
                <c:pt idx="695">
                  <c:v>41.217613220214837</c:v>
                </c:pt>
                <c:pt idx="696">
                  <c:v>44.59686279296875</c:v>
                </c:pt>
                <c:pt idx="697">
                  <c:v>0</c:v>
                </c:pt>
                <c:pt idx="698">
                  <c:v>50.857734680175781</c:v>
                </c:pt>
                <c:pt idx="699">
                  <c:v>0.35076141357421881</c:v>
                </c:pt>
                <c:pt idx="700">
                  <c:v>0</c:v>
                </c:pt>
                <c:pt idx="701">
                  <c:v>0</c:v>
                </c:pt>
                <c:pt idx="702">
                  <c:v>49.765968322753913</c:v>
                </c:pt>
                <c:pt idx="703">
                  <c:v>0.2727508544921875</c:v>
                </c:pt>
                <c:pt idx="704">
                  <c:v>37.633514404296882</c:v>
                </c:pt>
                <c:pt idx="705">
                  <c:v>59.179878234863281</c:v>
                </c:pt>
                <c:pt idx="706">
                  <c:v>0</c:v>
                </c:pt>
                <c:pt idx="707">
                  <c:v>2.881622314453125</c:v>
                </c:pt>
                <c:pt idx="708">
                  <c:v>35.626792907714837</c:v>
                </c:pt>
                <c:pt idx="709">
                  <c:v>35.422897338867188</c:v>
                </c:pt>
                <c:pt idx="710">
                  <c:v>0</c:v>
                </c:pt>
                <c:pt idx="711">
                  <c:v>0</c:v>
                </c:pt>
                <c:pt idx="712">
                  <c:v>21.51699066162109</c:v>
                </c:pt>
                <c:pt idx="713">
                  <c:v>49.989891052246087</c:v>
                </c:pt>
                <c:pt idx="714">
                  <c:v>56.01654052734375</c:v>
                </c:pt>
                <c:pt idx="715">
                  <c:v>10.906982421875</c:v>
                </c:pt>
                <c:pt idx="716">
                  <c:v>26.521492004394531</c:v>
                </c:pt>
                <c:pt idx="717">
                  <c:v>34.46197509765625</c:v>
                </c:pt>
                <c:pt idx="718">
                  <c:v>0</c:v>
                </c:pt>
                <c:pt idx="719">
                  <c:v>0</c:v>
                </c:pt>
                <c:pt idx="720">
                  <c:v>0.36754608154296881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44.470024108886719</c:v>
                </c:pt>
                <c:pt idx="726">
                  <c:v>49.674797058105469</c:v>
                </c:pt>
                <c:pt idx="727">
                  <c:v>34.706878662109382</c:v>
                </c:pt>
                <c:pt idx="728">
                  <c:v>50.065803527832031</c:v>
                </c:pt>
                <c:pt idx="729">
                  <c:v>0</c:v>
                </c:pt>
                <c:pt idx="730">
                  <c:v>0</c:v>
                </c:pt>
                <c:pt idx="731">
                  <c:v>21.269607543945309</c:v>
                </c:pt>
                <c:pt idx="732">
                  <c:v>0</c:v>
                </c:pt>
                <c:pt idx="733">
                  <c:v>0</c:v>
                </c:pt>
                <c:pt idx="734">
                  <c:v>9.580230712890625</c:v>
                </c:pt>
                <c:pt idx="735">
                  <c:v>0</c:v>
                </c:pt>
                <c:pt idx="736">
                  <c:v>2.8371810913085942</c:v>
                </c:pt>
                <c:pt idx="737">
                  <c:v>24.675178527832031</c:v>
                </c:pt>
                <c:pt idx="738">
                  <c:v>0</c:v>
                </c:pt>
                <c:pt idx="739">
                  <c:v>0</c:v>
                </c:pt>
                <c:pt idx="740">
                  <c:v>21.66347503662109</c:v>
                </c:pt>
                <c:pt idx="741">
                  <c:v>5.6550979614257813</c:v>
                </c:pt>
                <c:pt idx="742">
                  <c:v>0</c:v>
                </c:pt>
                <c:pt idx="743">
                  <c:v>0</c:v>
                </c:pt>
                <c:pt idx="744">
                  <c:v>34.342575073242188</c:v>
                </c:pt>
                <c:pt idx="745">
                  <c:v>0</c:v>
                </c:pt>
                <c:pt idx="746">
                  <c:v>49.32403564453125</c:v>
                </c:pt>
                <c:pt idx="747">
                  <c:v>0</c:v>
                </c:pt>
                <c:pt idx="748">
                  <c:v>0</c:v>
                </c:pt>
                <c:pt idx="749">
                  <c:v>27.668380737304691</c:v>
                </c:pt>
                <c:pt idx="750">
                  <c:v>23.492050170898441</c:v>
                </c:pt>
                <c:pt idx="751">
                  <c:v>1.659393310546875E-2</c:v>
                </c:pt>
                <c:pt idx="752">
                  <c:v>23.204231262207031</c:v>
                </c:pt>
                <c:pt idx="753">
                  <c:v>0</c:v>
                </c:pt>
                <c:pt idx="754">
                  <c:v>0</c:v>
                </c:pt>
                <c:pt idx="755">
                  <c:v>2.9554367065429692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F3-4266-86D5-9358ACAD7E15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F3-4266-86D5-9358ACAD7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2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kNN!$AK$14:$AK$769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kNN!$AL$14:$AL$769</c:f>
              <c:numCache>
                <c:formatCode>General</c:formatCode>
                <c:ptCount val="756"/>
                <c:pt idx="0">
                  <c:v>49.615469644236001</c:v>
                </c:pt>
                <c:pt idx="1">
                  <c:v>21.80686430497602</c:v>
                </c:pt>
                <c:pt idx="2">
                  <c:v>22.759699267010351</c:v>
                </c:pt>
                <c:pt idx="3">
                  <c:v>0</c:v>
                </c:pt>
                <c:pt idx="4">
                  <c:v>40.34929275512696</c:v>
                </c:pt>
                <c:pt idx="5">
                  <c:v>0.37184920266409899</c:v>
                </c:pt>
                <c:pt idx="6">
                  <c:v>1.036044770637445E-2</c:v>
                </c:pt>
                <c:pt idx="7">
                  <c:v>0</c:v>
                </c:pt>
                <c:pt idx="8">
                  <c:v>51.306989852269353</c:v>
                </c:pt>
                <c:pt idx="9">
                  <c:v>0</c:v>
                </c:pt>
                <c:pt idx="10">
                  <c:v>3.3997853597005219</c:v>
                </c:pt>
                <c:pt idx="11">
                  <c:v>34.875316004599291</c:v>
                </c:pt>
                <c:pt idx="12">
                  <c:v>49.19014634757206</c:v>
                </c:pt>
                <c:pt idx="13">
                  <c:v>11.365408055922559</c:v>
                </c:pt>
                <c:pt idx="14">
                  <c:v>0</c:v>
                </c:pt>
                <c:pt idx="15">
                  <c:v>1.920807746148878E-3</c:v>
                </c:pt>
                <c:pt idx="16">
                  <c:v>0</c:v>
                </c:pt>
                <c:pt idx="17">
                  <c:v>0</c:v>
                </c:pt>
                <c:pt idx="18">
                  <c:v>25.520651075575088</c:v>
                </c:pt>
                <c:pt idx="19">
                  <c:v>7.9693794250488281</c:v>
                </c:pt>
                <c:pt idx="20">
                  <c:v>0</c:v>
                </c:pt>
                <c:pt idx="21">
                  <c:v>35.198427015735263</c:v>
                </c:pt>
                <c:pt idx="22">
                  <c:v>52.323341369628913</c:v>
                </c:pt>
                <c:pt idx="23">
                  <c:v>2.9252695482830671</c:v>
                </c:pt>
                <c:pt idx="24">
                  <c:v>22.471506920086561</c:v>
                </c:pt>
                <c:pt idx="25">
                  <c:v>0</c:v>
                </c:pt>
                <c:pt idx="26">
                  <c:v>50.037839335779992</c:v>
                </c:pt>
                <c:pt idx="27">
                  <c:v>0</c:v>
                </c:pt>
                <c:pt idx="28">
                  <c:v>2.5959152359146249</c:v>
                </c:pt>
                <c:pt idx="29">
                  <c:v>47.626126822778737</c:v>
                </c:pt>
                <c:pt idx="30">
                  <c:v>1.0343031449751419E-2</c:v>
                </c:pt>
                <c:pt idx="31">
                  <c:v>0</c:v>
                </c:pt>
                <c:pt idx="32">
                  <c:v>0</c:v>
                </c:pt>
                <c:pt idx="33">
                  <c:v>49.972391128540032</c:v>
                </c:pt>
                <c:pt idx="34">
                  <c:v>2.8977492759967669</c:v>
                </c:pt>
                <c:pt idx="35">
                  <c:v>22.192862471179851</c:v>
                </c:pt>
                <c:pt idx="36">
                  <c:v>21.74943180407509</c:v>
                </c:pt>
                <c:pt idx="37">
                  <c:v>10.100532317901401</c:v>
                </c:pt>
                <c:pt idx="38">
                  <c:v>5.6461566955404519E-3</c:v>
                </c:pt>
                <c:pt idx="39">
                  <c:v>0.41820263040476829</c:v>
                </c:pt>
                <c:pt idx="40">
                  <c:v>49.97783483460892</c:v>
                </c:pt>
                <c:pt idx="41">
                  <c:v>4.2898004705255677E-2</c:v>
                </c:pt>
                <c:pt idx="42">
                  <c:v>0</c:v>
                </c:pt>
                <c:pt idx="43">
                  <c:v>34.965881415173023</c:v>
                </c:pt>
                <c:pt idx="44">
                  <c:v>0</c:v>
                </c:pt>
                <c:pt idx="45">
                  <c:v>45.327752211998252</c:v>
                </c:pt>
                <c:pt idx="46">
                  <c:v>22.29854843833229</c:v>
                </c:pt>
                <c:pt idx="47">
                  <c:v>10.06941302069302</c:v>
                </c:pt>
                <c:pt idx="48">
                  <c:v>45.917399227619171</c:v>
                </c:pt>
                <c:pt idx="49">
                  <c:v>50.108497793024227</c:v>
                </c:pt>
                <c:pt idx="50">
                  <c:v>34.933429294162323</c:v>
                </c:pt>
                <c:pt idx="51">
                  <c:v>1.768684387207031</c:v>
                </c:pt>
                <c:pt idx="52">
                  <c:v>0</c:v>
                </c:pt>
                <c:pt idx="53">
                  <c:v>0</c:v>
                </c:pt>
                <c:pt idx="54">
                  <c:v>9.1122042748235897E-3</c:v>
                </c:pt>
                <c:pt idx="55">
                  <c:v>0</c:v>
                </c:pt>
                <c:pt idx="56">
                  <c:v>6.8748603432865443E-2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49.318695068359368</c:v>
                </c:pt>
                <c:pt idx="61">
                  <c:v>2.8625898036695241</c:v>
                </c:pt>
                <c:pt idx="62">
                  <c:v>10.201980793370611</c:v>
                </c:pt>
                <c:pt idx="63">
                  <c:v>0</c:v>
                </c:pt>
                <c:pt idx="64">
                  <c:v>24.569207429885861</c:v>
                </c:pt>
                <c:pt idx="65">
                  <c:v>0</c:v>
                </c:pt>
                <c:pt idx="66">
                  <c:v>45.410287791285022</c:v>
                </c:pt>
                <c:pt idx="67">
                  <c:v>8.6069107055664063E-3</c:v>
                </c:pt>
                <c:pt idx="68">
                  <c:v>0</c:v>
                </c:pt>
                <c:pt idx="69">
                  <c:v>35.113918080049409</c:v>
                </c:pt>
                <c:pt idx="70">
                  <c:v>45.391155111378637</c:v>
                </c:pt>
                <c:pt idx="71">
                  <c:v>0.51097446017795156</c:v>
                </c:pt>
                <c:pt idx="72">
                  <c:v>0</c:v>
                </c:pt>
                <c:pt idx="73">
                  <c:v>0.33196841969209562</c:v>
                </c:pt>
                <c:pt idx="74">
                  <c:v>0</c:v>
                </c:pt>
                <c:pt idx="75">
                  <c:v>49.516578154130407</c:v>
                </c:pt>
                <c:pt idx="76">
                  <c:v>0</c:v>
                </c:pt>
                <c:pt idx="77">
                  <c:v>36.815307099940419</c:v>
                </c:pt>
                <c:pt idx="78">
                  <c:v>44.526410657306037</c:v>
                </c:pt>
                <c:pt idx="79">
                  <c:v>7.8075343164904352</c:v>
                </c:pt>
                <c:pt idx="80">
                  <c:v>21.936141612917879</c:v>
                </c:pt>
                <c:pt idx="81">
                  <c:v>2.8586420519598601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0.33270228992808948</c:v>
                </c:pt>
                <c:pt idx="87">
                  <c:v>12.46889646839708</c:v>
                </c:pt>
                <c:pt idx="88">
                  <c:v>31.296586990356442</c:v>
                </c:pt>
                <c:pt idx="89">
                  <c:v>49.894898513267783</c:v>
                </c:pt>
                <c:pt idx="90">
                  <c:v>2.7377215472308252</c:v>
                </c:pt>
                <c:pt idx="91">
                  <c:v>3.0199333055484932</c:v>
                </c:pt>
                <c:pt idx="92">
                  <c:v>3.5394098340850513E-2</c:v>
                </c:pt>
                <c:pt idx="93">
                  <c:v>0</c:v>
                </c:pt>
                <c:pt idx="94">
                  <c:v>2.8982294016870962</c:v>
                </c:pt>
                <c:pt idx="95">
                  <c:v>49.243061099432218</c:v>
                </c:pt>
                <c:pt idx="96">
                  <c:v>49.271396496044723</c:v>
                </c:pt>
                <c:pt idx="97">
                  <c:v>44.746135843211199</c:v>
                </c:pt>
                <c:pt idx="98">
                  <c:v>3.0992818433184959</c:v>
                </c:pt>
                <c:pt idx="99">
                  <c:v>0</c:v>
                </c:pt>
                <c:pt idx="100">
                  <c:v>0</c:v>
                </c:pt>
                <c:pt idx="101">
                  <c:v>23.593044281005859</c:v>
                </c:pt>
                <c:pt idx="102">
                  <c:v>2.3981094360351549</c:v>
                </c:pt>
                <c:pt idx="103">
                  <c:v>8.0266952514648366</c:v>
                </c:pt>
                <c:pt idx="104">
                  <c:v>32.871969814958248</c:v>
                </c:pt>
                <c:pt idx="105">
                  <c:v>0</c:v>
                </c:pt>
                <c:pt idx="106">
                  <c:v>0</c:v>
                </c:pt>
                <c:pt idx="107">
                  <c:v>2.6607174343532991</c:v>
                </c:pt>
                <c:pt idx="108">
                  <c:v>34.529808224432443</c:v>
                </c:pt>
                <c:pt idx="109">
                  <c:v>0</c:v>
                </c:pt>
                <c:pt idx="110">
                  <c:v>44.622460727033939</c:v>
                </c:pt>
                <c:pt idx="111">
                  <c:v>20.60469806496867</c:v>
                </c:pt>
                <c:pt idx="112">
                  <c:v>4.9858093261718741</c:v>
                </c:pt>
                <c:pt idx="113">
                  <c:v>0</c:v>
                </c:pt>
                <c:pt idx="114">
                  <c:v>0.33162774886676971</c:v>
                </c:pt>
                <c:pt idx="115">
                  <c:v>33.248615264892578</c:v>
                </c:pt>
                <c:pt idx="116">
                  <c:v>9.7386977251838237E-3</c:v>
                </c:pt>
                <c:pt idx="117">
                  <c:v>47.433926754625112</c:v>
                </c:pt>
                <c:pt idx="118">
                  <c:v>0</c:v>
                </c:pt>
                <c:pt idx="119">
                  <c:v>37.549913035446423</c:v>
                </c:pt>
                <c:pt idx="120">
                  <c:v>0</c:v>
                </c:pt>
                <c:pt idx="121">
                  <c:v>2.9109130949663689</c:v>
                </c:pt>
                <c:pt idx="122">
                  <c:v>49.22415789435891</c:v>
                </c:pt>
                <c:pt idx="123">
                  <c:v>34.840258203371612</c:v>
                </c:pt>
                <c:pt idx="124">
                  <c:v>37.111506002203463</c:v>
                </c:pt>
                <c:pt idx="125">
                  <c:v>0</c:v>
                </c:pt>
                <c:pt idx="126">
                  <c:v>35.894136428833008</c:v>
                </c:pt>
                <c:pt idx="127">
                  <c:v>0</c:v>
                </c:pt>
                <c:pt idx="128">
                  <c:v>0</c:v>
                </c:pt>
                <c:pt idx="129">
                  <c:v>2.916287266930869</c:v>
                </c:pt>
                <c:pt idx="130">
                  <c:v>2.9812128856928659</c:v>
                </c:pt>
                <c:pt idx="131">
                  <c:v>2.9198087884124209</c:v>
                </c:pt>
                <c:pt idx="132">
                  <c:v>10.334817353669591</c:v>
                </c:pt>
                <c:pt idx="133">
                  <c:v>0</c:v>
                </c:pt>
                <c:pt idx="134">
                  <c:v>48.724810282389321</c:v>
                </c:pt>
                <c:pt idx="135">
                  <c:v>60.804371303982201</c:v>
                </c:pt>
                <c:pt idx="136">
                  <c:v>20.331954956054691</c:v>
                </c:pt>
                <c:pt idx="137">
                  <c:v>0.43634267953725958</c:v>
                </c:pt>
                <c:pt idx="138">
                  <c:v>10.0407600402832</c:v>
                </c:pt>
                <c:pt idx="139">
                  <c:v>0</c:v>
                </c:pt>
                <c:pt idx="140">
                  <c:v>50.021614566926033</c:v>
                </c:pt>
                <c:pt idx="141">
                  <c:v>0</c:v>
                </c:pt>
                <c:pt idx="142">
                  <c:v>44.526036017763943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2.958902686533301</c:v>
                </c:pt>
                <c:pt idx="147">
                  <c:v>49.325730536327711</c:v>
                </c:pt>
                <c:pt idx="148">
                  <c:v>0</c:v>
                </c:pt>
                <c:pt idx="149">
                  <c:v>9.307861328125E-3</c:v>
                </c:pt>
                <c:pt idx="150">
                  <c:v>50.176282082834547</c:v>
                </c:pt>
                <c:pt idx="151">
                  <c:v>49.34899271405952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45.706927391790579</c:v>
                </c:pt>
                <c:pt idx="156">
                  <c:v>50.065643618805247</c:v>
                </c:pt>
                <c:pt idx="157">
                  <c:v>0</c:v>
                </c:pt>
                <c:pt idx="158">
                  <c:v>54.437740553356427</c:v>
                </c:pt>
                <c:pt idx="159">
                  <c:v>9.7366004154599946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46.448739199714858</c:v>
                </c:pt>
                <c:pt idx="166">
                  <c:v>0.44714983771829048</c:v>
                </c:pt>
                <c:pt idx="167">
                  <c:v>0</c:v>
                </c:pt>
                <c:pt idx="168">
                  <c:v>49.043596318337769</c:v>
                </c:pt>
                <c:pt idx="169">
                  <c:v>3.0072304510301162</c:v>
                </c:pt>
                <c:pt idx="170">
                  <c:v>50.449228286743157</c:v>
                </c:pt>
                <c:pt idx="171">
                  <c:v>0</c:v>
                </c:pt>
                <c:pt idx="172">
                  <c:v>49.440537729570948</c:v>
                </c:pt>
                <c:pt idx="173">
                  <c:v>0</c:v>
                </c:pt>
                <c:pt idx="174">
                  <c:v>49.983440745960579</c:v>
                </c:pt>
                <c:pt idx="175">
                  <c:v>0</c:v>
                </c:pt>
                <c:pt idx="176">
                  <c:v>28.221321105957021</c:v>
                </c:pt>
                <c:pt idx="177">
                  <c:v>0</c:v>
                </c:pt>
                <c:pt idx="178">
                  <c:v>50.062353909015663</c:v>
                </c:pt>
                <c:pt idx="179">
                  <c:v>23.05958148130436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21.893382894581759</c:v>
                </c:pt>
                <c:pt idx="185">
                  <c:v>0</c:v>
                </c:pt>
                <c:pt idx="186">
                  <c:v>49.430479005325672</c:v>
                </c:pt>
                <c:pt idx="187">
                  <c:v>22.538105277128</c:v>
                </c:pt>
                <c:pt idx="188">
                  <c:v>0</c:v>
                </c:pt>
                <c:pt idx="189">
                  <c:v>9.4389242018568567</c:v>
                </c:pt>
                <c:pt idx="190">
                  <c:v>48.874736134875292</c:v>
                </c:pt>
                <c:pt idx="191">
                  <c:v>22.398201810217799</c:v>
                </c:pt>
                <c:pt idx="192">
                  <c:v>0</c:v>
                </c:pt>
                <c:pt idx="193">
                  <c:v>35.160931673916899</c:v>
                </c:pt>
                <c:pt idx="194">
                  <c:v>1.4291807662609009E-2</c:v>
                </c:pt>
                <c:pt idx="195">
                  <c:v>44.142223296955947</c:v>
                </c:pt>
                <c:pt idx="196">
                  <c:v>49.359764395562458</c:v>
                </c:pt>
                <c:pt idx="197">
                  <c:v>0</c:v>
                </c:pt>
                <c:pt idx="198">
                  <c:v>41.543960571289063</c:v>
                </c:pt>
                <c:pt idx="199">
                  <c:v>35.357017313095341</c:v>
                </c:pt>
                <c:pt idx="200">
                  <c:v>0</c:v>
                </c:pt>
                <c:pt idx="201">
                  <c:v>8.7738037109375E-3</c:v>
                </c:pt>
                <c:pt idx="202">
                  <c:v>10.13393402099608</c:v>
                </c:pt>
                <c:pt idx="203">
                  <c:v>1.2645195270406799</c:v>
                </c:pt>
                <c:pt idx="204">
                  <c:v>20.1312439463963</c:v>
                </c:pt>
                <c:pt idx="205">
                  <c:v>0</c:v>
                </c:pt>
                <c:pt idx="206">
                  <c:v>0</c:v>
                </c:pt>
                <c:pt idx="207">
                  <c:v>10.046143367372711</c:v>
                </c:pt>
                <c:pt idx="208">
                  <c:v>0</c:v>
                </c:pt>
                <c:pt idx="209">
                  <c:v>0</c:v>
                </c:pt>
                <c:pt idx="210">
                  <c:v>0.48545592608936328</c:v>
                </c:pt>
                <c:pt idx="211">
                  <c:v>2.825791939445164</c:v>
                </c:pt>
                <c:pt idx="212">
                  <c:v>2.7525436396623442</c:v>
                </c:pt>
                <c:pt idx="213">
                  <c:v>45.882952490518257</c:v>
                </c:pt>
                <c:pt idx="214">
                  <c:v>0</c:v>
                </c:pt>
                <c:pt idx="215">
                  <c:v>0</c:v>
                </c:pt>
                <c:pt idx="216">
                  <c:v>9.7559765131786609</c:v>
                </c:pt>
                <c:pt idx="217">
                  <c:v>1.0702345106336809E-2</c:v>
                </c:pt>
                <c:pt idx="218">
                  <c:v>39.868169132054838</c:v>
                </c:pt>
                <c:pt idx="219">
                  <c:v>0</c:v>
                </c:pt>
                <c:pt idx="220">
                  <c:v>49.963716063836607</c:v>
                </c:pt>
                <c:pt idx="221">
                  <c:v>2.052472985309103E-3</c:v>
                </c:pt>
                <c:pt idx="222">
                  <c:v>0</c:v>
                </c:pt>
                <c:pt idx="223">
                  <c:v>22.156920650888821</c:v>
                </c:pt>
                <c:pt idx="224">
                  <c:v>0.34501769325949921</c:v>
                </c:pt>
                <c:pt idx="225">
                  <c:v>13.11055418142988</c:v>
                </c:pt>
                <c:pt idx="226">
                  <c:v>0</c:v>
                </c:pt>
                <c:pt idx="227">
                  <c:v>0</c:v>
                </c:pt>
                <c:pt idx="228">
                  <c:v>50.0485047937077</c:v>
                </c:pt>
                <c:pt idx="229">
                  <c:v>0</c:v>
                </c:pt>
                <c:pt idx="230">
                  <c:v>0</c:v>
                </c:pt>
                <c:pt idx="231">
                  <c:v>24.68410491943359</c:v>
                </c:pt>
                <c:pt idx="232">
                  <c:v>45.279970765113831</c:v>
                </c:pt>
                <c:pt idx="233">
                  <c:v>0</c:v>
                </c:pt>
                <c:pt idx="234">
                  <c:v>22.48214899107467</c:v>
                </c:pt>
                <c:pt idx="235">
                  <c:v>51.028188069661461</c:v>
                </c:pt>
                <c:pt idx="236">
                  <c:v>0</c:v>
                </c:pt>
                <c:pt idx="237">
                  <c:v>50.419536713630933</c:v>
                </c:pt>
                <c:pt idx="238">
                  <c:v>0.38505776807547248</c:v>
                </c:pt>
                <c:pt idx="239">
                  <c:v>0</c:v>
                </c:pt>
                <c:pt idx="240">
                  <c:v>0.34239777421529322</c:v>
                </c:pt>
                <c:pt idx="241">
                  <c:v>0.33260213917699349</c:v>
                </c:pt>
                <c:pt idx="242">
                  <c:v>45.063492347454208</c:v>
                </c:pt>
                <c:pt idx="243">
                  <c:v>0</c:v>
                </c:pt>
                <c:pt idx="244">
                  <c:v>0</c:v>
                </c:pt>
                <c:pt idx="245">
                  <c:v>9.6512893150592678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36.334228515625</c:v>
                </c:pt>
                <c:pt idx="252">
                  <c:v>21.691067516803741</c:v>
                </c:pt>
                <c:pt idx="253">
                  <c:v>0.42619705200195313</c:v>
                </c:pt>
                <c:pt idx="254">
                  <c:v>0</c:v>
                </c:pt>
                <c:pt idx="255">
                  <c:v>49.094650007452749</c:v>
                </c:pt>
                <c:pt idx="256">
                  <c:v>49.147274513143437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8.274723698307682E-3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21.643428654856422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3.009538352489471</c:v>
                </c:pt>
                <c:pt idx="269">
                  <c:v>0</c:v>
                </c:pt>
                <c:pt idx="270">
                  <c:v>10.464699323787251</c:v>
                </c:pt>
                <c:pt idx="271">
                  <c:v>0</c:v>
                </c:pt>
                <c:pt idx="272">
                  <c:v>43.146637769845817</c:v>
                </c:pt>
                <c:pt idx="273">
                  <c:v>22.221400521018289</c:v>
                </c:pt>
                <c:pt idx="274">
                  <c:v>50.086231231689453</c:v>
                </c:pt>
                <c:pt idx="275">
                  <c:v>50.117755758351286</c:v>
                </c:pt>
                <c:pt idx="276">
                  <c:v>7.9059813310409079E-4</c:v>
                </c:pt>
                <c:pt idx="277">
                  <c:v>0</c:v>
                </c:pt>
                <c:pt idx="278">
                  <c:v>50.445169018160911</c:v>
                </c:pt>
                <c:pt idx="279">
                  <c:v>21.729620571794179</c:v>
                </c:pt>
                <c:pt idx="280">
                  <c:v>0</c:v>
                </c:pt>
                <c:pt idx="281">
                  <c:v>0</c:v>
                </c:pt>
                <c:pt idx="282">
                  <c:v>42.022375937856687</c:v>
                </c:pt>
                <c:pt idx="283">
                  <c:v>49.940976788920743</c:v>
                </c:pt>
                <c:pt idx="284">
                  <c:v>10.056587745403419</c:v>
                </c:pt>
                <c:pt idx="285">
                  <c:v>22.18227386474609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0.15991144525043069</c:v>
                </c:pt>
                <c:pt idx="290">
                  <c:v>10.290336608886721</c:v>
                </c:pt>
                <c:pt idx="291">
                  <c:v>0</c:v>
                </c:pt>
                <c:pt idx="292">
                  <c:v>0.42025543922601738</c:v>
                </c:pt>
                <c:pt idx="293">
                  <c:v>0</c:v>
                </c:pt>
                <c:pt idx="294">
                  <c:v>0</c:v>
                </c:pt>
                <c:pt idx="295">
                  <c:v>0.30284750050511849</c:v>
                </c:pt>
                <c:pt idx="296">
                  <c:v>33.750152587890597</c:v>
                </c:pt>
                <c:pt idx="297">
                  <c:v>0</c:v>
                </c:pt>
                <c:pt idx="298">
                  <c:v>50.903123239463753</c:v>
                </c:pt>
                <c:pt idx="299">
                  <c:v>49.52858144586736</c:v>
                </c:pt>
                <c:pt idx="300">
                  <c:v>0.40676205657249259</c:v>
                </c:pt>
                <c:pt idx="301">
                  <c:v>0</c:v>
                </c:pt>
                <c:pt idx="302">
                  <c:v>23.195599075876359</c:v>
                </c:pt>
                <c:pt idx="303">
                  <c:v>2.8650020730906518</c:v>
                </c:pt>
                <c:pt idx="304">
                  <c:v>9.2416149023380162E-2</c:v>
                </c:pt>
                <c:pt idx="305">
                  <c:v>22.309690906155492</c:v>
                </c:pt>
                <c:pt idx="306">
                  <c:v>0</c:v>
                </c:pt>
                <c:pt idx="307">
                  <c:v>1.6581627630418351E-2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50.83916790290565</c:v>
                </c:pt>
                <c:pt idx="313">
                  <c:v>1.009772805606618E-2</c:v>
                </c:pt>
                <c:pt idx="314">
                  <c:v>56.130461857236661</c:v>
                </c:pt>
                <c:pt idx="315">
                  <c:v>49.479413586993537</c:v>
                </c:pt>
                <c:pt idx="316">
                  <c:v>1.8615916623907569</c:v>
                </c:pt>
                <c:pt idx="317">
                  <c:v>0</c:v>
                </c:pt>
                <c:pt idx="318">
                  <c:v>20.167518052898469</c:v>
                </c:pt>
                <c:pt idx="319">
                  <c:v>0</c:v>
                </c:pt>
                <c:pt idx="320">
                  <c:v>50.645596219092297</c:v>
                </c:pt>
                <c:pt idx="321">
                  <c:v>2.7718926496046752</c:v>
                </c:pt>
                <c:pt idx="322">
                  <c:v>35.161253809928887</c:v>
                </c:pt>
                <c:pt idx="323">
                  <c:v>0</c:v>
                </c:pt>
                <c:pt idx="324">
                  <c:v>49.618477656923488</c:v>
                </c:pt>
                <c:pt idx="325">
                  <c:v>0</c:v>
                </c:pt>
                <c:pt idx="326">
                  <c:v>50.028023123741143</c:v>
                </c:pt>
                <c:pt idx="327">
                  <c:v>8.1752908640894406E-3</c:v>
                </c:pt>
                <c:pt idx="328">
                  <c:v>0</c:v>
                </c:pt>
                <c:pt idx="329">
                  <c:v>34.912555867975414</c:v>
                </c:pt>
                <c:pt idx="330">
                  <c:v>0</c:v>
                </c:pt>
                <c:pt idx="331">
                  <c:v>35.159076343883157</c:v>
                </c:pt>
                <c:pt idx="332">
                  <c:v>49.209171792735219</c:v>
                </c:pt>
                <c:pt idx="333">
                  <c:v>0</c:v>
                </c:pt>
                <c:pt idx="334">
                  <c:v>10.21593770673198</c:v>
                </c:pt>
                <c:pt idx="335">
                  <c:v>2.8580524512296601</c:v>
                </c:pt>
                <c:pt idx="336">
                  <c:v>0</c:v>
                </c:pt>
                <c:pt idx="337">
                  <c:v>0</c:v>
                </c:pt>
                <c:pt idx="338">
                  <c:v>6.2244415283203107</c:v>
                </c:pt>
                <c:pt idx="339">
                  <c:v>52.405993143717453</c:v>
                </c:pt>
                <c:pt idx="340">
                  <c:v>49.999827723349298</c:v>
                </c:pt>
                <c:pt idx="341">
                  <c:v>0.32560566059790491</c:v>
                </c:pt>
                <c:pt idx="342">
                  <c:v>0</c:v>
                </c:pt>
                <c:pt idx="343">
                  <c:v>20.090211354769199</c:v>
                </c:pt>
                <c:pt idx="344">
                  <c:v>22.375205467487209</c:v>
                </c:pt>
                <c:pt idx="345">
                  <c:v>0</c:v>
                </c:pt>
                <c:pt idx="346">
                  <c:v>0</c:v>
                </c:pt>
                <c:pt idx="347">
                  <c:v>50.027999010953032</c:v>
                </c:pt>
                <c:pt idx="348">
                  <c:v>48.86071654571883</c:v>
                </c:pt>
                <c:pt idx="349">
                  <c:v>49.896677823288627</c:v>
                </c:pt>
                <c:pt idx="350">
                  <c:v>0</c:v>
                </c:pt>
                <c:pt idx="351">
                  <c:v>0.33834391626818427</c:v>
                </c:pt>
                <c:pt idx="352">
                  <c:v>0.26597491765426368</c:v>
                </c:pt>
                <c:pt idx="353">
                  <c:v>34.922382749360182</c:v>
                </c:pt>
                <c:pt idx="354">
                  <c:v>35.093339316306583</c:v>
                </c:pt>
                <c:pt idx="355">
                  <c:v>18.296235294665319</c:v>
                </c:pt>
                <c:pt idx="356">
                  <c:v>0</c:v>
                </c:pt>
                <c:pt idx="357">
                  <c:v>0</c:v>
                </c:pt>
                <c:pt idx="358">
                  <c:v>0.26561983170047881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49.899976006869608</c:v>
                </c:pt>
                <c:pt idx="363">
                  <c:v>36.05434062869049</c:v>
                </c:pt>
                <c:pt idx="364">
                  <c:v>10.186497000760809</c:v>
                </c:pt>
                <c:pt idx="365">
                  <c:v>13.37509155273438</c:v>
                </c:pt>
                <c:pt idx="366">
                  <c:v>2.7126969040573781</c:v>
                </c:pt>
                <c:pt idx="367">
                  <c:v>27.731959025065109</c:v>
                </c:pt>
                <c:pt idx="368">
                  <c:v>0</c:v>
                </c:pt>
                <c:pt idx="369">
                  <c:v>35.4800454501448</c:v>
                </c:pt>
                <c:pt idx="370">
                  <c:v>50.100933421741829</c:v>
                </c:pt>
                <c:pt idx="371">
                  <c:v>37.176086943028338</c:v>
                </c:pt>
                <c:pt idx="372">
                  <c:v>37.387371063232408</c:v>
                </c:pt>
                <c:pt idx="373">
                  <c:v>0</c:v>
                </c:pt>
                <c:pt idx="374">
                  <c:v>18.933169047037762</c:v>
                </c:pt>
                <c:pt idx="375">
                  <c:v>1.9567303794326248E-2</c:v>
                </c:pt>
                <c:pt idx="376">
                  <c:v>0</c:v>
                </c:pt>
                <c:pt idx="377">
                  <c:v>0</c:v>
                </c:pt>
                <c:pt idx="378">
                  <c:v>3.122204000299627</c:v>
                </c:pt>
                <c:pt idx="379">
                  <c:v>0</c:v>
                </c:pt>
                <c:pt idx="380">
                  <c:v>0</c:v>
                </c:pt>
                <c:pt idx="381">
                  <c:v>43.029323154025597</c:v>
                </c:pt>
                <c:pt idx="382">
                  <c:v>6.7335128784179714</c:v>
                </c:pt>
                <c:pt idx="383">
                  <c:v>0</c:v>
                </c:pt>
                <c:pt idx="384">
                  <c:v>44.345981169511937</c:v>
                </c:pt>
                <c:pt idx="385">
                  <c:v>53.958954980271677</c:v>
                </c:pt>
                <c:pt idx="386">
                  <c:v>3.757476806640625E-2</c:v>
                </c:pt>
                <c:pt idx="387">
                  <c:v>1.541484485973011E-2</c:v>
                </c:pt>
                <c:pt idx="388">
                  <c:v>21.910700548597251</c:v>
                </c:pt>
                <c:pt idx="389">
                  <c:v>45.264987945556648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49.985010727592133</c:v>
                </c:pt>
                <c:pt idx="394">
                  <c:v>0</c:v>
                </c:pt>
                <c:pt idx="395">
                  <c:v>14.517116546630859</c:v>
                </c:pt>
                <c:pt idx="396">
                  <c:v>2.0861071209574859E-2</c:v>
                </c:pt>
                <c:pt idx="397">
                  <c:v>0</c:v>
                </c:pt>
                <c:pt idx="398">
                  <c:v>22.159935102999381</c:v>
                </c:pt>
                <c:pt idx="399">
                  <c:v>0</c:v>
                </c:pt>
                <c:pt idx="400">
                  <c:v>0</c:v>
                </c:pt>
                <c:pt idx="401">
                  <c:v>50.23438810098051</c:v>
                </c:pt>
                <c:pt idx="402">
                  <c:v>2.9822185121733571</c:v>
                </c:pt>
                <c:pt idx="403">
                  <c:v>53.741645812988281</c:v>
                </c:pt>
                <c:pt idx="404">
                  <c:v>0</c:v>
                </c:pt>
                <c:pt idx="405">
                  <c:v>49.783919074318632</c:v>
                </c:pt>
                <c:pt idx="406">
                  <c:v>9.882328428071121</c:v>
                </c:pt>
                <c:pt idx="407">
                  <c:v>1.621246337890625E-3</c:v>
                </c:pt>
                <c:pt idx="408">
                  <c:v>0</c:v>
                </c:pt>
                <c:pt idx="409">
                  <c:v>49.224802652994782</c:v>
                </c:pt>
                <c:pt idx="410">
                  <c:v>49.29974729364568</c:v>
                </c:pt>
                <c:pt idx="411">
                  <c:v>3.113908540032587</c:v>
                </c:pt>
                <c:pt idx="412">
                  <c:v>21.965903784396382</c:v>
                </c:pt>
                <c:pt idx="413">
                  <c:v>2.4917484601937372</c:v>
                </c:pt>
                <c:pt idx="414">
                  <c:v>14.034090417825601</c:v>
                </c:pt>
                <c:pt idx="415">
                  <c:v>49.590891931670413</c:v>
                </c:pt>
                <c:pt idx="416">
                  <c:v>53.098678588867188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0.16799079047309021</c:v>
                </c:pt>
                <c:pt idx="422">
                  <c:v>18.855667114257809</c:v>
                </c:pt>
                <c:pt idx="423">
                  <c:v>49.958340875033677</c:v>
                </c:pt>
                <c:pt idx="424">
                  <c:v>0</c:v>
                </c:pt>
                <c:pt idx="425">
                  <c:v>8.9954440876588961</c:v>
                </c:pt>
                <c:pt idx="426">
                  <c:v>45.19426886410637</c:v>
                </c:pt>
                <c:pt idx="427">
                  <c:v>0</c:v>
                </c:pt>
                <c:pt idx="428">
                  <c:v>3.3616581065132021</c:v>
                </c:pt>
                <c:pt idx="429">
                  <c:v>0.63006083170572946</c:v>
                </c:pt>
                <c:pt idx="430">
                  <c:v>0</c:v>
                </c:pt>
                <c:pt idx="431">
                  <c:v>20.675442960137151</c:v>
                </c:pt>
                <c:pt idx="432">
                  <c:v>45.524694753247637</c:v>
                </c:pt>
                <c:pt idx="433">
                  <c:v>0</c:v>
                </c:pt>
                <c:pt idx="434">
                  <c:v>26.307372748414259</c:v>
                </c:pt>
                <c:pt idx="435">
                  <c:v>49.651349824050378</c:v>
                </c:pt>
                <c:pt idx="436">
                  <c:v>0.44980049133300781</c:v>
                </c:pt>
                <c:pt idx="437">
                  <c:v>45.037707415494047</c:v>
                </c:pt>
                <c:pt idx="438">
                  <c:v>50.218266454236257</c:v>
                </c:pt>
                <c:pt idx="439">
                  <c:v>3.5442352294921839</c:v>
                </c:pt>
                <c:pt idx="440">
                  <c:v>7.4649679249730603E-3</c:v>
                </c:pt>
                <c:pt idx="441">
                  <c:v>50.042779984012718</c:v>
                </c:pt>
                <c:pt idx="442">
                  <c:v>46.075165229052431</c:v>
                </c:pt>
                <c:pt idx="443">
                  <c:v>21.187674817700071</c:v>
                </c:pt>
                <c:pt idx="444">
                  <c:v>7.5606612471846848E-3</c:v>
                </c:pt>
                <c:pt idx="445">
                  <c:v>45.273400843143463</c:v>
                </c:pt>
                <c:pt idx="446">
                  <c:v>50.897343635559089</c:v>
                </c:pt>
                <c:pt idx="447">
                  <c:v>2.514232288707386E-3</c:v>
                </c:pt>
                <c:pt idx="448">
                  <c:v>4.1537814670138899E-4</c:v>
                </c:pt>
                <c:pt idx="449">
                  <c:v>0</c:v>
                </c:pt>
                <c:pt idx="450">
                  <c:v>3.7070842104663181E-2</c:v>
                </c:pt>
                <c:pt idx="451">
                  <c:v>45.488724341759323</c:v>
                </c:pt>
                <c:pt idx="452">
                  <c:v>0</c:v>
                </c:pt>
                <c:pt idx="453">
                  <c:v>0.31397712421927232</c:v>
                </c:pt>
                <c:pt idx="454">
                  <c:v>0</c:v>
                </c:pt>
                <c:pt idx="455">
                  <c:v>38.558101654052727</c:v>
                </c:pt>
                <c:pt idx="456">
                  <c:v>1.6527397688045061E-2</c:v>
                </c:pt>
                <c:pt idx="457">
                  <c:v>9.9912906515187228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54.494237899780281</c:v>
                </c:pt>
                <c:pt idx="462">
                  <c:v>49.641486137144028</c:v>
                </c:pt>
                <c:pt idx="463">
                  <c:v>43.982067664675121</c:v>
                </c:pt>
                <c:pt idx="464">
                  <c:v>0</c:v>
                </c:pt>
                <c:pt idx="465">
                  <c:v>0</c:v>
                </c:pt>
                <c:pt idx="466">
                  <c:v>10.244671134061591</c:v>
                </c:pt>
                <c:pt idx="467">
                  <c:v>0</c:v>
                </c:pt>
                <c:pt idx="468">
                  <c:v>2.8461899420227672</c:v>
                </c:pt>
                <c:pt idx="469">
                  <c:v>10.487101154942669</c:v>
                </c:pt>
                <c:pt idx="470">
                  <c:v>34.818695190756081</c:v>
                </c:pt>
                <c:pt idx="471">
                  <c:v>0</c:v>
                </c:pt>
                <c:pt idx="472">
                  <c:v>0</c:v>
                </c:pt>
                <c:pt idx="473">
                  <c:v>49.326330615628152</c:v>
                </c:pt>
                <c:pt idx="474">
                  <c:v>0</c:v>
                </c:pt>
                <c:pt idx="475">
                  <c:v>0</c:v>
                </c:pt>
                <c:pt idx="476">
                  <c:v>33.779652913411446</c:v>
                </c:pt>
                <c:pt idx="477">
                  <c:v>49.830140738651657</c:v>
                </c:pt>
                <c:pt idx="478">
                  <c:v>49.911755528943303</c:v>
                </c:pt>
                <c:pt idx="479">
                  <c:v>45.938793305427801</c:v>
                </c:pt>
                <c:pt idx="480">
                  <c:v>0</c:v>
                </c:pt>
                <c:pt idx="481">
                  <c:v>0</c:v>
                </c:pt>
                <c:pt idx="482">
                  <c:v>50.06827650399044</c:v>
                </c:pt>
                <c:pt idx="483">
                  <c:v>0</c:v>
                </c:pt>
                <c:pt idx="484">
                  <c:v>33.90763492907508</c:v>
                </c:pt>
                <c:pt idx="485">
                  <c:v>22.45136787151468</c:v>
                </c:pt>
                <c:pt idx="486">
                  <c:v>0</c:v>
                </c:pt>
                <c:pt idx="487">
                  <c:v>55.318619033037614</c:v>
                </c:pt>
                <c:pt idx="488">
                  <c:v>0</c:v>
                </c:pt>
                <c:pt idx="489">
                  <c:v>21.06838226318359</c:v>
                </c:pt>
                <c:pt idx="490">
                  <c:v>0</c:v>
                </c:pt>
                <c:pt idx="491">
                  <c:v>50.067704805328617</c:v>
                </c:pt>
                <c:pt idx="492">
                  <c:v>2.7327017350630318</c:v>
                </c:pt>
                <c:pt idx="493">
                  <c:v>0</c:v>
                </c:pt>
                <c:pt idx="494">
                  <c:v>31.454658508300781</c:v>
                </c:pt>
                <c:pt idx="495">
                  <c:v>0</c:v>
                </c:pt>
                <c:pt idx="496">
                  <c:v>49.956217119770663</c:v>
                </c:pt>
                <c:pt idx="497">
                  <c:v>0.38259592233349221</c:v>
                </c:pt>
                <c:pt idx="498">
                  <c:v>49.795365036358433</c:v>
                </c:pt>
                <c:pt idx="499">
                  <c:v>49.998089741695487</c:v>
                </c:pt>
                <c:pt idx="500">
                  <c:v>0</c:v>
                </c:pt>
                <c:pt idx="501">
                  <c:v>34.939347216363487</c:v>
                </c:pt>
                <c:pt idx="502">
                  <c:v>49.778904634363514</c:v>
                </c:pt>
                <c:pt idx="503">
                  <c:v>0</c:v>
                </c:pt>
                <c:pt idx="504">
                  <c:v>7.2347706761853453E-3</c:v>
                </c:pt>
                <c:pt idx="505">
                  <c:v>49.938317232353739</c:v>
                </c:pt>
                <c:pt idx="506">
                  <c:v>10.375258501838241</c:v>
                </c:pt>
                <c:pt idx="507">
                  <c:v>34.829160902235238</c:v>
                </c:pt>
                <c:pt idx="508">
                  <c:v>0</c:v>
                </c:pt>
                <c:pt idx="509">
                  <c:v>0</c:v>
                </c:pt>
                <c:pt idx="510">
                  <c:v>10.403251647949229</c:v>
                </c:pt>
                <c:pt idx="511">
                  <c:v>0</c:v>
                </c:pt>
                <c:pt idx="512">
                  <c:v>44.967432073093363</c:v>
                </c:pt>
                <c:pt idx="513">
                  <c:v>22.309371621850978</c:v>
                </c:pt>
                <c:pt idx="514">
                  <c:v>8.7893527487049941E-3</c:v>
                </c:pt>
                <c:pt idx="515">
                  <c:v>0</c:v>
                </c:pt>
                <c:pt idx="516">
                  <c:v>0</c:v>
                </c:pt>
                <c:pt idx="517">
                  <c:v>10.60933759135585</c:v>
                </c:pt>
                <c:pt idx="518">
                  <c:v>0</c:v>
                </c:pt>
                <c:pt idx="519">
                  <c:v>0</c:v>
                </c:pt>
                <c:pt idx="520">
                  <c:v>45.242796273067079</c:v>
                </c:pt>
                <c:pt idx="521">
                  <c:v>49.357584004511907</c:v>
                </c:pt>
                <c:pt idx="522">
                  <c:v>0</c:v>
                </c:pt>
                <c:pt idx="523">
                  <c:v>0</c:v>
                </c:pt>
                <c:pt idx="524">
                  <c:v>50.264571607112877</c:v>
                </c:pt>
                <c:pt idx="525">
                  <c:v>0</c:v>
                </c:pt>
                <c:pt idx="526">
                  <c:v>3.1279935760902791</c:v>
                </c:pt>
                <c:pt idx="527">
                  <c:v>0</c:v>
                </c:pt>
                <c:pt idx="528">
                  <c:v>2.4706191659502842E-3</c:v>
                </c:pt>
                <c:pt idx="529">
                  <c:v>0.37243014476338382</c:v>
                </c:pt>
                <c:pt idx="530">
                  <c:v>20.83107014866027</c:v>
                </c:pt>
                <c:pt idx="531">
                  <c:v>0</c:v>
                </c:pt>
                <c:pt idx="532">
                  <c:v>49.400536514403647</c:v>
                </c:pt>
                <c:pt idx="533">
                  <c:v>0</c:v>
                </c:pt>
                <c:pt idx="534">
                  <c:v>0.44549161737615411</c:v>
                </c:pt>
                <c:pt idx="535">
                  <c:v>22.004782003799669</c:v>
                </c:pt>
                <c:pt idx="536">
                  <c:v>0.35542776418286698</c:v>
                </c:pt>
                <c:pt idx="537">
                  <c:v>3.5971641540527339</c:v>
                </c:pt>
                <c:pt idx="538">
                  <c:v>26.665067672729499</c:v>
                </c:pt>
                <c:pt idx="539">
                  <c:v>35.20305597386654</c:v>
                </c:pt>
                <c:pt idx="540">
                  <c:v>0</c:v>
                </c:pt>
                <c:pt idx="541">
                  <c:v>1.6841823771848521</c:v>
                </c:pt>
                <c:pt idx="542">
                  <c:v>52.022870381673179</c:v>
                </c:pt>
                <c:pt idx="543">
                  <c:v>35.842309892177582</c:v>
                </c:pt>
                <c:pt idx="544">
                  <c:v>2.8549002472465559</c:v>
                </c:pt>
                <c:pt idx="545">
                  <c:v>45.22028923034668</c:v>
                </c:pt>
                <c:pt idx="546">
                  <c:v>0</c:v>
                </c:pt>
                <c:pt idx="547">
                  <c:v>0</c:v>
                </c:pt>
                <c:pt idx="548">
                  <c:v>8.4963711825284081E-3</c:v>
                </c:pt>
                <c:pt idx="549">
                  <c:v>50.326202655660687</c:v>
                </c:pt>
                <c:pt idx="550">
                  <c:v>10.001962424735339</c:v>
                </c:pt>
                <c:pt idx="551">
                  <c:v>4.4403415256076384</c:v>
                </c:pt>
                <c:pt idx="552">
                  <c:v>0.39115232579848352</c:v>
                </c:pt>
                <c:pt idx="553">
                  <c:v>0</c:v>
                </c:pt>
                <c:pt idx="554">
                  <c:v>24.861565282789329</c:v>
                </c:pt>
                <c:pt idx="555">
                  <c:v>1.197391086154514E-2</c:v>
                </c:pt>
                <c:pt idx="556">
                  <c:v>49.329808346519307</c:v>
                </c:pt>
                <c:pt idx="557">
                  <c:v>49.874463574639677</c:v>
                </c:pt>
                <c:pt idx="558">
                  <c:v>0</c:v>
                </c:pt>
                <c:pt idx="559">
                  <c:v>22.450604158289291</c:v>
                </c:pt>
                <c:pt idx="560">
                  <c:v>43.608538309733071</c:v>
                </c:pt>
                <c:pt idx="561">
                  <c:v>0</c:v>
                </c:pt>
                <c:pt idx="562">
                  <c:v>0</c:v>
                </c:pt>
                <c:pt idx="563">
                  <c:v>50.019074923315792</c:v>
                </c:pt>
                <c:pt idx="564">
                  <c:v>49.591445616484577</c:v>
                </c:pt>
                <c:pt idx="565">
                  <c:v>0</c:v>
                </c:pt>
                <c:pt idx="566">
                  <c:v>44.454294092514942</c:v>
                </c:pt>
                <c:pt idx="567">
                  <c:v>0</c:v>
                </c:pt>
                <c:pt idx="568">
                  <c:v>20.59314705188747</c:v>
                </c:pt>
                <c:pt idx="569">
                  <c:v>0.69527060298596421</c:v>
                </c:pt>
                <c:pt idx="570">
                  <c:v>0</c:v>
                </c:pt>
                <c:pt idx="571">
                  <c:v>10.52410987115675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8.1487126775212724E-3</c:v>
                </c:pt>
                <c:pt idx="576">
                  <c:v>27.341651916503899</c:v>
                </c:pt>
                <c:pt idx="577">
                  <c:v>41.599140567632688</c:v>
                </c:pt>
                <c:pt idx="578">
                  <c:v>51.906967163085938</c:v>
                </c:pt>
                <c:pt idx="579">
                  <c:v>31.96712557902179</c:v>
                </c:pt>
                <c:pt idx="580">
                  <c:v>49.077000337488514</c:v>
                </c:pt>
                <c:pt idx="581">
                  <c:v>10.369546951786161</c:v>
                </c:pt>
                <c:pt idx="582">
                  <c:v>50.044534372728918</c:v>
                </c:pt>
                <c:pt idx="583">
                  <c:v>51.042168223468131</c:v>
                </c:pt>
                <c:pt idx="584">
                  <c:v>49.199936606667258</c:v>
                </c:pt>
                <c:pt idx="585">
                  <c:v>0</c:v>
                </c:pt>
                <c:pt idx="586">
                  <c:v>1.031702215021307E-2</c:v>
                </c:pt>
                <c:pt idx="587">
                  <c:v>49.948053818972987</c:v>
                </c:pt>
                <c:pt idx="588">
                  <c:v>0</c:v>
                </c:pt>
                <c:pt idx="589">
                  <c:v>0</c:v>
                </c:pt>
                <c:pt idx="590">
                  <c:v>2.8784850548053611</c:v>
                </c:pt>
                <c:pt idx="591">
                  <c:v>40.224647521972663</c:v>
                </c:pt>
                <c:pt idx="592">
                  <c:v>9.9620279639658289</c:v>
                </c:pt>
                <c:pt idx="593">
                  <c:v>49.214122271296951</c:v>
                </c:pt>
                <c:pt idx="594">
                  <c:v>34.334458975956359</c:v>
                </c:pt>
                <c:pt idx="595">
                  <c:v>36.215616041614162</c:v>
                </c:pt>
                <c:pt idx="596">
                  <c:v>3.046161478215998</c:v>
                </c:pt>
                <c:pt idx="597">
                  <c:v>49.751126449719997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2.8356292031028052</c:v>
                </c:pt>
                <c:pt idx="603">
                  <c:v>9.9413871765136701</c:v>
                </c:pt>
                <c:pt idx="604">
                  <c:v>0.41495263576507557</c:v>
                </c:pt>
                <c:pt idx="605">
                  <c:v>0</c:v>
                </c:pt>
                <c:pt idx="606">
                  <c:v>0</c:v>
                </c:pt>
                <c:pt idx="607">
                  <c:v>19.995000806905459</c:v>
                </c:pt>
                <c:pt idx="608">
                  <c:v>1.5496442662203369E-2</c:v>
                </c:pt>
                <c:pt idx="609">
                  <c:v>50.073051452636712</c:v>
                </c:pt>
                <c:pt idx="610">
                  <c:v>34.924960958546613</c:v>
                </c:pt>
                <c:pt idx="611">
                  <c:v>2.8268770738081499</c:v>
                </c:pt>
                <c:pt idx="612">
                  <c:v>49.577817049893447</c:v>
                </c:pt>
                <c:pt idx="613">
                  <c:v>0.45872240994883862</c:v>
                </c:pt>
                <c:pt idx="614">
                  <c:v>28.552055358886719</c:v>
                </c:pt>
                <c:pt idx="615">
                  <c:v>0</c:v>
                </c:pt>
                <c:pt idx="616">
                  <c:v>8.5353851318359375E-3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10.43264215642755</c:v>
                </c:pt>
                <c:pt idx="621">
                  <c:v>0</c:v>
                </c:pt>
                <c:pt idx="622">
                  <c:v>0</c:v>
                </c:pt>
                <c:pt idx="623">
                  <c:v>10.3513777256012</c:v>
                </c:pt>
                <c:pt idx="624">
                  <c:v>34.630963656883338</c:v>
                </c:pt>
                <c:pt idx="625">
                  <c:v>0</c:v>
                </c:pt>
                <c:pt idx="626">
                  <c:v>0</c:v>
                </c:pt>
                <c:pt idx="627">
                  <c:v>21.25471873702681</c:v>
                </c:pt>
                <c:pt idx="628">
                  <c:v>10.050328381665359</c:v>
                </c:pt>
                <c:pt idx="629">
                  <c:v>21.29139587798597</c:v>
                </c:pt>
                <c:pt idx="630">
                  <c:v>0</c:v>
                </c:pt>
                <c:pt idx="631">
                  <c:v>50.061521530151367</c:v>
                </c:pt>
                <c:pt idx="632">
                  <c:v>35.742913523027973</c:v>
                </c:pt>
                <c:pt idx="633">
                  <c:v>9.3410767335942726</c:v>
                </c:pt>
                <c:pt idx="634">
                  <c:v>50.080991032147637</c:v>
                </c:pt>
                <c:pt idx="635">
                  <c:v>0</c:v>
                </c:pt>
                <c:pt idx="636">
                  <c:v>0</c:v>
                </c:pt>
                <c:pt idx="637">
                  <c:v>22.218133055645492</c:v>
                </c:pt>
                <c:pt idx="638">
                  <c:v>49.329068443991922</c:v>
                </c:pt>
                <c:pt idx="639">
                  <c:v>47.277633457967667</c:v>
                </c:pt>
                <c:pt idx="640">
                  <c:v>17.941824056334418</c:v>
                </c:pt>
                <c:pt idx="641">
                  <c:v>0</c:v>
                </c:pt>
                <c:pt idx="642">
                  <c:v>0</c:v>
                </c:pt>
                <c:pt idx="643">
                  <c:v>2.9172611236572261</c:v>
                </c:pt>
                <c:pt idx="644">
                  <c:v>0</c:v>
                </c:pt>
                <c:pt idx="645">
                  <c:v>35.222998532381922</c:v>
                </c:pt>
                <c:pt idx="646">
                  <c:v>45.753011703491211</c:v>
                </c:pt>
                <c:pt idx="647">
                  <c:v>0</c:v>
                </c:pt>
                <c:pt idx="648">
                  <c:v>0</c:v>
                </c:pt>
                <c:pt idx="649">
                  <c:v>0.40111035372303649</c:v>
                </c:pt>
                <c:pt idx="650">
                  <c:v>0</c:v>
                </c:pt>
                <c:pt idx="651">
                  <c:v>0</c:v>
                </c:pt>
                <c:pt idx="652">
                  <c:v>35.157814892855562</c:v>
                </c:pt>
                <c:pt idx="653">
                  <c:v>50.182203813032672</c:v>
                </c:pt>
                <c:pt idx="654">
                  <c:v>10.1293607191606</c:v>
                </c:pt>
                <c:pt idx="655">
                  <c:v>0</c:v>
                </c:pt>
                <c:pt idx="656">
                  <c:v>55.247678595074149</c:v>
                </c:pt>
                <c:pt idx="657">
                  <c:v>1.412200927734375</c:v>
                </c:pt>
                <c:pt idx="658">
                  <c:v>0</c:v>
                </c:pt>
                <c:pt idx="659">
                  <c:v>0</c:v>
                </c:pt>
                <c:pt idx="660">
                  <c:v>7.7625703529493346E-3</c:v>
                </c:pt>
                <c:pt idx="661">
                  <c:v>0</c:v>
                </c:pt>
                <c:pt idx="662">
                  <c:v>2.925047789805034</c:v>
                </c:pt>
                <c:pt idx="663">
                  <c:v>0</c:v>
                </c:pt>
                <c:pt idx="664">
                  <c:v>49.906444493211623</c:v>
                </c:pt>
                <c:pt idx="665">
                  <c:v>0</c:v>
                </c:pt>
                <c:pt idx="666">
                  <c:v>49.257692240052307</c:v>
                </c:pt>
                <c:pt idx="667">
                  <c:v>35.107644744541332</c:v>
                </c:pt>
                <c:pt idx="668">
                  <c:v>50.674639835914178</c:v>
                </c:pt>
                <c:pt idx="669">
                  <c:v>49.528983331495724</c:v>
                </c:pt>
                <c:pt idx="670">
                  <c:v>0</c:v>
                </c:pt>
                <c:pt idx="671">
                  <c:v>0</c:v>
                </c:pt>
                <c:pt idx="672">
                  <c:v>50.019072049340451</c:v>
                </c:pt>
                <c:pt idx="673">
                  <c:v>0</c:v>
                </c:pt>
                <c:pt idx="674">
                  <c:v>49.92205096829322</c:v>
                </c:pt>
                <c:pt idx="675">
                  <c:v>21.977901458740249</c:v>
                </c:pt>
                <c:pt idx="676">
                  <c:v>0</c:v>
                </c:pt>
                <c:pt idx="677">
                  <c:v>42.609167863978428</c:v>
                </c:pt>
                <c:pt idx="678">
                  <c:v>10.457557855650441</c:v>
                </c:pt>
                <c:pt idx="679">
                  <c:v>0</c:v>
                </c:pt>
                <c:pt idx="680">
                  <c:v>43.103481007513601</c:v>
                </c:pt>
                <c:pt idx="681">
                  <c:v>0</c:v>
                </c:pt>
                <c:pt idx="682">
                  <c:v>0</c:v>
                </c:pt>
                <c:pt idx="683">
                  <c:v>43.065329067042619</c:v>
                </c:pt>
                <c:pt idx="684">
                  <c:v>0</c:v>
                </c:pt>
                <c:pt idx="685">
                  <c:v>0.32882032723262389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45.527099160587092</c:v>
                </c:pt>
                <c:pt idx="690">
                  <c:v>0.69963883866921717</c:v>
                </c:pt>
                <c:pt idx="691">
                  <c:v>1.6998926798502609</c:v>
                </c:pt>
                <c:pt idx="692">
                  <c:v>38.333447774251297</c:v>
                </c:pt>
                <c:pt idx="693">
                  <c:v>30.92852274576823</c:v>
                </c:pt>
                <c:pt idx="694">
                  <c:v>0</c:v>
                </c:pt>
                <c:pt idx="695">
                  <c:v>36.408519744873047</c:v>
                </c:pt>
                <c:pt idx="696">
                  <c:v>47.926582218055657</c:v>
                </c:pt>
                <c:pt idx="697">
                  <c:v>0</c:v>
                </c:pt>
                <c:pt idx="698">
                  <c:v>50.343760322122023</c:v>
                </c:pt>
                <c:pt idx="699">
                  <c:v>0.30021223911019262</c:v>
                </c:pt>
                <c:pt idx="700">
                  <c:v>0</c:v>
                </c:pt>
                <c:pt idx="701">
                  <c:v>0</c:v>
                </c:pt>
                <c:pt idx="702">
                  <c:v>49.877288124778048</c:v>
                </c:pt>
                <c:pt idx="703">
                  <c:v>0.29303810813210229</c:v>
                </c:pt>
                <c:pt idx="704">
                  <c:v>37.541395274515693</c:v>
                </c:pt>
                <c:pt idx="705">
                  <c:v>56.447410583496087</c:v>
                </c:pt>
                <c:pt idx="706">
                  <c:v>0</c:v>
                </c:pt>
                <c:pt idx="707">
                  <c:v>2.840388098428416</c:v>
                </c:pt>
                <c:pt idx="708">
                  <c:v>35.357011448253282</c:v>
                </c:pt>
                <c:pt idx="709">
                  <c:v>34.821298116308341</c:v>
                </c:pt>
                <c:pt idx="710">
                  <c:v>0</c:v>
                </c:pt>
                <c:pt idx="711">
                  <c:v>3.6719011112967918E-4</c:v>
                </c:pt>
                <c:pt idx="712">
                  <c:v>20.924186706542969</c:v>
                </c:pt>
                <c:pt idx="713">
                  <c:v>49.979701526662247</c:v>
                </c:pt>
                <c:pt idx="714">
                  <c:v>47.480328877766929</c:v>
                </c:pt>
                <c:pt idx="715">
                  <c:v>5.4534912109375</c:v>
                </c:pt>
                <c:pt idx="716">
                  <c:v>13.260746002197269</c:v>
                </c:pt>
                <c:pt idx="717">
                  <c:v>34.924945831298828</c:v>
                </c:pt>
                <c:pt idx="718">
                  <c:v>0</c:v>
                </c:pt>
                <c:pt idx="719">
                  <c:v>0</c:v>
                </c:pt>
                <c:pt idx="720">
                  <c:v>0.3711920518141526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44.589794315366639</c:v>
                </c:pt>
                <c:pt idx="726">
                  <c:v>49.716105945607559</c:v>
                </c:pt>
                <c:pt idx="727">
                  <c:v>34.983164854724002</c:v>
                </c:pt>
                <c:pt idx="728">
                  <c:v>49.943467073662333</c:v>
                </c:pt>
                <c:pt idx="729">
                  <c:v>2.0408630371093729E-2</c:v>
                </c:pt>
                <c:pt idx="730">
                  <c:v>0</c:v>
                </c:pt>
                <c:pt idx="731">
                  <c:v>21.548643112182621</c:v>
                </c:pt>
                <c:pt idx="732">
                  <c:v>0</c:v>
                </c:pt>
                <c:pt idx="733">
                  <c:v>8.5830688476562467E-4</c:v>
                </c:pt>
                <c:pt idx="734">
                  <c:v>9.7054498435477523</c:v>
                </c:pt>
                <c:pt idx="735">
                  <c:v>0</c:v>
                </c:pt>
                <c:pt idx="736">
                  <c:v>2.8558422820736662</c:v>
                </c:pt>
                <c:pt idx="737">
                  <c:v>37.387371063232408</c:v>
                </c:pt>
                <c:pt idx="738">
                  <c:v>0</c:v>
                </c:pt>
                <c:pt idx="739">
                  <c:v>0</c:v>
                </c:pt>
                <c:pt idx="740">
                  <c:v>22.099744862523568</c:v>
                </c:pt>
                <c:pt idx="741">
                  <c:v>2.8275489807128911</c:v>
                </c:pt>
                <c:pt idx="742">
                  <c:v>0</c:v>
                </c:pt>
                <c:pt idx="743">
                  <c:v>0</c:v>
                </c:pt>
                <c:pt idx="744">
                  <c:v>34.668722649886142</c:v>
                </c:pt>
                <c:pt idx="745">
                  <c:v>0</c:v>
                </c:pt>
                <c:pt idx="746">
                  <c:v>49.096357942831631</c:v>
                </c:pt>
                <c:pt idx="747">
                  <c:v>0</c:v>
                </c:pt>
                <c:pt idx="748">
                  <c:v>0</c:v>
                </c:pt>
                <c:pt idx="749">
                  <c:v>30.436197916666661</c:v>
                </c:pt>
                <c:pt idx="750">
                  <c:v>23.64459335803986</c:v>
                </c:pt>
                <c:pt idx="751">
                  <c:v>1.3862956653941759E-2</c:v>
                </c:pt>
                <c:pt idx="752">
                  <c:v>23.18777845603735</c:v>
                </c:pt>
                <c:pt idx="753">
                  <c:v>0</c:v>
                </c:pt>
                <c:pt idx="754">
                  <c:v>0</c:v>
                </c:pt>
                <c:pt idx="755">
                  <c:v>2.91642275723544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2E-4322-BF9C-75652B3B09B3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2E-4322-BF9C-75652B3B0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3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kNN!$AQ$14:$AQ$769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kNN!$AR$14:$AR$769</c:f>
              <c:numCache>
                <c:formatCode>General</c:formatCode>
                <c:ptCount val="756"/>
                <c:pt idx="0">
                  <c:v>49.682147447167623</c:v>
                </c:pt>
                <c:pt idx="1">
                  <c:v>22.060051072881699</c:v>
                </c:pt>
                <c:pt idx="2">
                  <c:v>22.69441104359619</c:v>
                </c:pt>
                <c:pt idx="3">
                  <c:v>0</c:v>
                </c:pt>
                <c:pt idx="4">
                  <c:v>43.616149116206472</c:v>
                </c:pt>
                <c:pt idx="5">
                  <c:v>0.35913858460051329</c:v>
                </c:pt>
                <c:pt idx="6">
                  <c:v>1.038408798138021E-2</c:v>
                </c:pt>
                <c:pt idx="7">
                  <c:v>0</c:v>
                </c:pt>
                <c:pt idx="8">
                  <c:v>51.019762139977963</c:v>
                </c:pt>
                <c:pt idx="9">
                  <c:v>0</c:v>
                </c:pt>
                <c:pt idx="10">
                  <c:v>10.4496955871582</c:v>
                </c:pt>
                <c:pt idx="11">
                  <c:v>34.948215542838277</c:v>
                </c:pt>
                <c:pt idx="12">
                  <c:v>49.237402443573863</c:v>
                </c:pt>
                <c:pt idx="13">
                  <c:v>11.058845130814889</c:v>
                </c:pt>
                <c:pt idx="14">
                  <c:v>0</c:v>
                </c:pt>
                <c:pt idx="15">
                  <c:v>1.559777248595447E-3</c:v>
                </c:pt>
                <c:pt idx="16">
                  <c:v>0</c:v>
                </c:pt>
                <c:pt idx="17">
                  <c:v>0</c:v>
                </c:pt>
                <c:pt idx="18">
                  <c:v>23.6650003567878</c:v>
                </c:pt>
                <c:pt idx="19">
                  <c:v>6.3755035400390634</c:v>
                </c:pt>
                <c:pt idx="20">
                  <c:v>0</c:v>
                </c:pt>
                <c:pt idx="21">
                  <c:v>35.14123685092931</c:v>
                </c:pt>
                <c:pt idx="22">
                  <c:v>46.250615801130017</c:v>
                </c:pt>
                <c:pt idx="23">
                  <c:v>2.942128337914919</c:v>
                </c:pt>
                <c:pt idx="24">
                  <c:v>22.23828895700289</c:v>
                </c:pt>
                <c:pt idx="25">
                  <c:v>0</c:v>
                </c:pt>
                <c:pt idx="26">
                  <c:v>50.022630228014393</c:v>
                </c:pt>
                <c:pt idx="27">
                  <c:v>0</c:v>
                </c:pt>
                <c:pt idx="28">
                  <c:v>3.005818411002231</c:v>
                </c:pt>
                <c:pt idx="29">
                  <c:v>51.215640417946823</c:v>
                </c:pt>
                <c:pt idx="30">
                  <c:v>1.0644524738425721E-2</c:v>
                </c:pt>
                <c:pt idx="31">
                  <c:v>0</c:v>
                </c:pt>
                <c:pt idx="32">
                  <c:v>0</c:v>
                </c:pt>
                <c:pt idx="33">
                  <c:v>49.95505955616067</c:v>
                </c:pt>
                <c:pt idx="34">
                  <c:v>2.8829252771664251</c:v>
                </c:pt>
                <c:pt idx="35">
                  <c:v>21.79819883164134</c:v>
                </c:pt>
                <c:pt idx="36">
                  <c:v>18.5344871433302</c:v>
                </c:pt>
                <c:pt idx="37">
                  <c:v>10.09809286658345</c:v>
                </c:pt>
                <c:pt idx="38">
                  <c:v>4.5423911472669458E-3</c:v>
                </c:pt>
                <c:pt idx="39">
                  <c:v>0.41882959891152738</c:v>
                </c:pt>
                <c:pt idx="40">
                  <c:v>49.920278512789871</c:v>
                </c:pt>
                <c:pt idx="41">
                  <c:v>3.8037632471467138E-2</c:v>
                </c:pt>
                <c:pt idx="42">
                  <c:v>0</c:v>
                </c:pt>
                <c:pt idx="43">
                  <c:v>34.896826776001433</c:v>
                </c:pt>
                <c:pt idx="44">
                  <c:v>0</c:v>
                </c:pt>
                <c:pt idx="45">
                  <c:v>45.286904807402713</c:v>
                </c:pt>
                <c:pt idx="46">
                  <c:v>22.288142827614749</c:v>
                </c:pt>
                <c:pt idx="47">
                  <c:v>10.161849048650151</c:v>
                </c:pt>
                <c:pt idx="48">
                  <c:v>45.925464290068241</c:v>
                </c:pt>
                <c:pt idx="49">
                  <c:v>50.0233838771858</c:v>
                </c:pt>
                <c:pt idx="50">
                  <c:v>34.934536194126743</c:v>
                </c:pt>
                <c:pt idx="51">
                  <c:v>2.5789033580693141</c:v>
                </c:pt>
                <c:pt idx="52">
                  <c:v>0</c:v>
                </c:pt>
                <c:pt idx="53">
                  <c:v>0</c:v>
                </c:pt>
                <c:pt idx="54">
                  <c:v>9.3374097814692067E-3</c:v>
                </c:pt>
                <c:pt idx="55">
                  <c:v>0</c:v>
                </c:pt>
                <c:pt idx="56">
                  <c:v>4.662261612113866E-2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49.333757600532728</c:v>
                </c:pt>
                <c:pt idx="61">
                  <c:v>2.5220801180389958</c:v>
                </c:pt>
                <c:pt idx="62">
                  <c:v>10.192012929574631</c:v>
                </c:pt>
                <c:pt idx="63">
                  <c:v>0</c:v>
                </c:pt>
                <c:pt idx="64">
                  <c:v>24.614260002530639</c:v>
                </c:pt>
                <c:pt idx="65">
                  <c:v>0</c:v>
                </c:pt>
                <c:pt idx="66">
                  <c:v>45.413192403556273</c:v>
                </c:pt>
                <c:pt idx="67">
                  <c:v>8.8915095890430562E-3</c:v>
                </c:pt>
                <c:pt idx="68">
                  <c:v>0</c:v>
                </c:pt>
                <c:pt idx="69">
                  <c:v>35.040462630951467</c:v>
                </c:pt>
                <c:pt idx="70">
                  <c:v>45.405344383738857</c:v>
                </c:pt>
                <c:pt idx="71">
                  <c:v>0.3980985769860671</c:v>
                </c:pt>
                <c:pt idx="72">
                  <c:v>0</c:v>
                </c:pt>
                <c:pt idx="73">
                  <c:v>0.33024838020804531</c:v>
                </c:pt>
                <c:pt idx="74">
                  <c:v>0</c:v>
                </c:pt>
                <c:pt idx="75">
                  <c:v>49.420520353792057</c:v>
                </c:pt>
                <c:pt idx="76">
                  <c:v>0</c:v>
                </c:pt>
                <c:pt idx="77">
                  <c:v>31.201671731883089</c:v>
                </c:pt>
                <c:pt idx="78">
                  <c:v>44.23894998778249</c:v>
                </c:pt>
                <c:pt idx="79">
                  <c:v>5.9065694394318928</c:v>
                </c:pt>
                <c:pt idx="80">
                  <c:v>21.967835071489279</c:v>
                </c:pt>
                <c:pt idx="81">
                  <c:v>2.851989043473576</c:v>
                </c:pt>
                <c:pt idx="82">
                  <c:v>0</c:v>
                </c:pt>
                <c:pt idx="83">
                  <c:v>0.79193115234375044</c:v>
                </c:pt>
                <c:pt idx="84">
                  <c:v>0</c:v>
                </c:pt>
                <c:pt idx="85">
                  <c:v>0</c:v>
                </c:pt>
                <c:pt idx="86">
                  <c:v>0.34482747019609028</c:v>
                </c:pt>
                <c:pt idx="87">
                  <c:v>11.761316075615801</c:v>
                </c:pt>
                <c:pt idx="88">
                  <c:v>27.13400187074576</c:v>
                </c:pt>
                <c:pt idx="89">
                  <c:v>49.877619520526068</c:v>
                </c:pt>
                <c:pt idx="90">
                  <c:v>2.7868428957948082</c:v>
                </c:pt>
                <c:pt idx="91">
                  <c:v>3.0306290959529312</c:v>
                </c:pt>
                <c:pt idx="92">
                  <c:v>3.5471093711538892E-2</c:v>
                </c:pt>
                <c:pt idx="93">
                  <c:v>0</c:v>
                </c:pt>
                <c:pt idx="94">
                  <c:v>2.8934380989505559</c:v>
                </c:pt>
                <c:pt idx="95">
                  <c:v>49.227164701804448</c:v>
                </c:pt>
                <c:pt idx="96">
                  <c:v>49.480470187325473</c:v>
                </c:pt>
                <c:pt idx="97">
                  <c:v>44.865630675699109</c:v>
                </c:pt>
                <c:pt idx="98">
                  <c:v>3.0591732796593951</c:v>
                </c:pt>
                <c:pt idx="99">
                  <c:v>0</c:v>
                </c:pt>
                <c:pt idx="100">
                  <c:v>0</c:v>
                </c:pt>
                <c:pt idx="101">
                  <c:v>23.476949475278111</c:v>
                </c:pt>
                <c:pt idx="102">
                  <c:v>7.991013290422547</c:v>
                </c:pt>
                <c:pt idx="103">
                  <c:v>8.0745697021484304</c:v>
                </c:pt>
                <c:pt idx="104">
                  <c:v>37.967260609502382</c:v>
                </c:pt>
                <c:pt idx="105">
                  <c:v>0</c:v>
                </c:pt>
                <c:pt idx="106">
                  <c:v>0</c:v>
                </c:pt>
                <c:pt idx="107">
                  <c:v>2.0729564918160142</c:v>
                </c:pt>
                <c:pt idx="108">
                  <c:v>34.882274425335652</c:v>
                </c:pt>
                <c:pt idx="109">
                  <c:v>0</c:v>
                </c:pt>
                <c:pt idx="110">
                  <c:v>44.567579465491747</c:v>
                </c:pt>
                <c:pt idx="111">
                  <c:v>20.699570997793739</c:v>
                </c:pt>
                <c:pt idx="112">
                  <c:v>5.6943506627649692</c:v>
                </c:pt>
                <c:pt idx="113">
                  <c:v>0</c:v>
                </c:pt>
                <c:pt idx="114">
                  <c:v>0.35734493303598408</c:v>
                </c:pt>
                <c:pt idx="115">
                  <c:v>38.131675720214837</c:v>
                </c:pt>
                <c:pt idx="116">
                  <c:v>9.7301592241398858E-3</c:v>
                </c:pt>
                <c:pt idx="117">
                  <c:v>40.466993985614899</c:v>
                </c:pt>
                <c:pt idx="118">
                  <c:v>0</c:v>
                </c:pt>
                <c:pt idx="119">
                  <c:v>37.595889979033103</c:v>
                </c:pt>
                <c:pt idx="120">
                  <c:v>0</c:v>
                </c:pt>
                <c:pt idx="121">
                  <c:v>2.9506876567156222</c:v>
                </c:pt>
                <c:pt idx="122">
                  <c:v>49.207914660790721</c:v>
                </c:pt>
                <c:pt idx="123">
                  <c:v>34.842222730218047</c:v>
                </c:pt>
                <c:pt idx="124">
                  <c:v>37.255379326823203</c:v>
                </c:pt>
                <c:pt idx="125">
                  <c:v>0</c:v>
                </c:pt>
                <c:pt idx="126">
                  <c:v>35.912590485651428</c:v>
                </c:pt>
                <c:pt idx="127">
                  <c:v>0</c:v>
                </c:pt>
                <c:pt idx="128">
                  <c:v>0</c:v>
                </c:pt>
                <c:pt idx="129">
                  <c:v>2.9153662375364688</c:v>
                </c:pt>
                <c:pt idx="130">
                  <c:v>2.9883440477678578</c:v>
                </c:pt>
                <c:pt idx="131">
                  <c:v>2.890259354682581</c:v>
                </c:pt>
                <c:pt idx="132">
                  <c:v>10.38175118997224</c:v>
                </c:pt>
                <c:pt idx="133">
                  <c:v>0</c:v>
                </c:pt>
                <c:pt idx="134">
                  <c:v>48.45233791130633</c:v>
                </c:pt>
                <c:pt idx="135">
                  <c:v>57.743971791898034</c:v>
                </c:pt>
                <c:pt idx="136">
                  <c:v>17.52002021178491</c:v>
                </c:pt>
                <c:pt idx="137">
                  <c:v>0.43929585239343483</c:v>
                </c:pt>
                <c:pt idx="138">
                  <c:v>7.5305700302123988</c:v>
                </c:pt>
                <c:pt idx="139">
                  <c:v>0</c:v>
                </c:pt>
                <c:pt idx="140">
                  <c:v>49.993618599935779</c:v>
                </c:pt>
                <c:pt idx="141">
                  <c:v>0</c:v>
                </c:pt>
                <c:pt idx="142">
                  <c:v>44.554225342881367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2.9585863704117958</c:v>
                </c:pt>
                <c:pt idx="147">
                  <c:v>49.02812600001954</c:v>
                </c:pt>
                <c:pt idx="148">
                  <c:v>0</c:v>
                </c:pt>
                <c:pt idx="149">
                  <c:v>9.4621382319170343E-3</c:v>
                </c:pt>
                <c:pt idx="150">
                  <c:v>50.082794291560553</c:v>
                </c:pt>
                <c:pt idx="151">
                  <c:v>47.784234721434522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45.568315981139207</c:v>
                </c:pt>
                <c:pt idx="156">
                  <c:v>50.1148336302765</c:v>
                </c:pt>
                <c:pt idx="157">
                  <c:v>0</c:v>
                </c:pt>
                <c:pt idx="158">
                  <c:v>52.831586121825303</c:v>
                </c:pt>
                <c:pt idx="159">
                  <c:v>9.7425040569023729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46.03329009814378</c:v>
                </c:pt>
                <c:pt idx="166">
                  <c:v>0.44671144896546988</c:v>
                </c:pt>
                <c:pt idx="167">
                  <c:v>0</c:v>
                </c:pt>
                <c:pt idx="168">
                  <c:v>49.049213956526593</c:v>
                </c:pt>
                <c:pt idx="169">
                  <c:v>2.9725518985563388</c:v>
                </c:pt>
                <c:pt idx="170">
                  <c:v>50.41883875331434</c:v>
                </c:pt>
                <c:pt idx="171">
                  <c:v>0</c:v>
                </c:pt>
                <c:pt idx="172">
                  <c:v>49.340890309821283</c:v>
                </c:pt>
                <c:pt idx="173">
                  <c:v>0</c:v>
                </c:pt>
                <c:pt idx="174">
                  <c:v>49.987000500009792</c:v>
                </c:pt>
                <c:pt idx="175">
                  <c:v>0</c:v>
                </c:pt>
                <c:pt idx="176">
                  <c:v>29.20801122705419</c:v>
                </c:pt>
                <c:pt idx="177">
                  <c:v>0</c:v>
                </c:pt>
                <c:pt idx="178">
                  <c:v>50.061917886749171</c:v>
                </c:pt>
                <c:pt idx="179">
                  <c:v>22.99719401764678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21.89505910428808</c:v>
                </c:pt>
                <c:pt idx="185">
                  <c:v>0</c:v>
                </c:pt>
                <c:pt idx="186">
                  <c:v>49.478820769694288</c:v>
                </c:pt>
                <c:pt idx="187">
                  <c:v>22.537132416982239</c:v>
                </c:pt>
                <c:pt idx="188">
                  <c:v>0</c:v>
                </c:pt>
                <c:pt idx="189">
                  <c:v>12.921524596186689</c:v>
                </c:pt>
                <c:pt idx="190">
                  <c:v>48.904993650132702</c:v>
                </c:pt>
                <c:pt idx="191">
                  <c:v>20.367584050134969</c:v>
                </c:pt>
                <c:pt idx="192">
                  <c:v>0</c:v>
                </c:pt>
                <c:pt idx="193">
                  <c:v>35.0168607991247</c:v>
                </c:pt>
                <c:pt idx="194">
                  <c:v>1.304744268061904E-2</c:v>
                </c:pt>
                <c:pt idx="195">
                  <c:v>44.367809322582751</c:v>
                </c:pt>
                <c:pt idx="196">
                  <c:v>49.580763419639773</c:v>
                </c:pt>
                <c:pt idx="197">
                  <c:v>0</c:v>
                </c:pt>
                <c:pt idx="198">
                  <c:v>35.292837020691437</c:v>
                </c:pt>
                <c:pt idx="199">
                  <c:v>35.249825725060063</c:v>
                </c:pt>
                <c:pt idx="200">
                  <c:v>0</c:v>
                </c:pt>
                <c:pt idx="201">
                  <c:v>9.0935611478541768E-3</c:v>
                </c:pt>
                <c:pt idx="202">
                  <c:v>7.9370672052556737</c:v>
                </c:pt>
                <c:pt idx="203">
                  <c:v>0.95663651176120956</c:v>
                </c:pt>
                <c:pt idx="204">
                  <c:v>19.769661851745301</c:v>
                </c:pt>
                <c:pt idx="205">
                  <c:v>0</c:v>
                </c:pt>
                <c:pt idx="206">
                  <c:v>0.117139579836002</c:v>
                </c:pt>
                <c:pt idx="207">
                  <c:v>10.152444928605981</c:v>
                </c:pt>
                <c:pt idx="208">
                  <c:v>0</c:v>
                </c:pt>
                <c:pt idx="209">
                  <c:v>0</c:v>
                </c:pt>
                <c:pt idx="210">
                  <c:v>0.44662813005723873</c:v>
                </c:pt>
                <c:pt idx="211">
                  <c:v>2.8422571804968282</c:v>
                </c:pt>
                <c:pt idx="212">
                  <c:v>2.779478217772811</c:v>
                </c:pt>
                <c:pt idx="213">
                  <c:v>45.874834410826097</c:v>
                </c:pt>
                <c:pt idx="214">
                  <c:v>0</c:v>
                </c:pt>
                <c:pt idx="215">
                  <c:v>0</c:v>
                </c:pt>
                <c:pt idx="216">
                  <c:v>9.6901788057059512</c:v>
                </c:pt>
                <c:pt idx="217">
                  <c:v>1.074939740790121E-2</c:v>
                </c:pt>
                <c:pt idx="218">
                  <c:v>39.02065768490678</c:v>
                </c:pt>
                <c:pt idx="219">
                  <c:v>0</c:v>
                </c:pt>
                <c:pt idx="220">
                  <c:v>49.993592010045099</c:v>
                </c:pt>
                <c:pt idx="221">
                  <c:v>2.009582264569688E-3</c:v>
                </c:pt>
                <c:pt idx="222">
                  <c:v>0</c:v>
                </c:pt>
                <c:pt idx="223">
                  <c:v>22.068479000917289</c:v>
                </c:pt>
                <c:pt idx="224">
                  <c:v>0.32495658733427601</c:v>
                </c:pt>
                <c:pt idx="225">
                  <c:v>11.28100967303695</c:v>
                </c:pt>
                <c:pt idx="226">
                  <c:v>0</c:v>
                </c:pt>
                <c:pt idx="227">
                  <c:v>0</c:v>
                </c:pt>
                <c:pt idx="228">
                  <c:v>50.09552724089319</c:v>
                </c:pt>
                <c:pt idx="229">
                  <c:v>0</c:v>
                </c:pt>
                <c:pt idx="230">
                  <c:v>0</c:v>
                </c:pt>
                <c:pt idx="231">
                  <c:v>24.708854294874651</c:v>
                </c:pt>
                <c:pt idx="232">
                  <c:v>45.045935430636369</c:v>
                </c:pt>
                <c:pt idx="233">
                  <c:v>6.4849853515625E-4</c:v>
                </c:pt>
                <c:pt idx="234">
                  <c:v>22.446058544508261</c:v>
                </c:pt>
                <c:pt idx="235">
                  <c:v>49.643449380886423</c:v>
                </c:pt>
                <c:pt idx="236">
                  <c:v>0</c:v>
                </c:pt>
                <c:pt idx="237">
                  <c:v>50.255789961661499</c:v>
                </c:pt>
                <c:pt idx="238">
                  <c:v>0.37426332231443171</c:v>
                </c:pt>
                <c:pt idx="239">
                  <c:v>0</c:v>
                </c:pt>
                <c:pt idx="240">
                  <c:v>0.34250244371300909</c:v>
                </c:pt>
                <c:pt idx="241">
                  <c:v>0.35815016131534749</c:v>
                </c:pt>
                <c:pt idx="242">
                  <c:v>45.120863869925529</c:v>
                </c:pt>
                <c:pt idx="243">
                  <c:v>0</c:v>
                </c:pt>
                <c:pt idx="244">
                  <c:v>0</c:v>
                </c:pt>
                <c:pt idx="245">
                  <c:v>9.6500831675306671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35.64532753470894</c:v>
                </c:pt>
                <c:pt idx="252">
                  <c:v>21.694910095940159</c:v>
                </c:pt>
                <c:pt idx="253">
                  <c:v>0.42421402331092839</c:v>
                </c:pt>
                <c:pt idx="254">
                  <c:v>0</c:v>
                </c:pt>
                <c:pt idx="255">
                  <c:v>49.342282081133867</c:v>
                </c:pt>
                <c:pt idx="256">
                  <c:v>49.218443396194232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8.2461761563113398E-3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23.04094081773815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3.0845064416368841</c:v>
                </c:pt>
                <c:pt idx="269">
                  <c:v>0</c:v>
                </c:pt>
                <c:pt idx="270">
                  <c:v>10.45794507562791</c:v>
                </c:pt>
                <c:pt idx="271">
                  <c:v>0</c:v>
                </c:pt>
                <c:pt idx="272">
                  <c:v>42.935197674463502</c:v>
                </c:pt>
                <c:pt idx="273">
                  <c:v>21.874789459098281</c:v>
                </c:pt>
                <c:pt idx="274">
                  <c:v>50.091156879483343</c:v>
                </c:pt>
                <c:pt idx="275">
                  <c:v>50.048137914354548</c:v>
                </c:pt>
                <c:pt idx="276">
                  <c:v>4.0016663591930096E-3</c:v>
                </c:pt>
                <c:pt idx="277">
                  <c:v>0</c:v>
                </c:pt>
                <c:pt idx="278">
                  <c:v>50.332562826586091</c:v>
                </c:pt>
                <c:pt idx="279">
                  <c:v>21.887729680426769</c:v>
                </c:pt>
                <c:pt idx="280">
                  <c:v>0</c:v>
                </c:pt>
                <c:pt idx="281">
                  <c:v>0</c:v>
                </c:pt>
                <c:pt idx="282">
                  <c:v>43.542716947294522</c:v>
                </c:pt>
                <c:pt idx="283">
                  <c:v>49.936311080943369</c:v>
                </c:pt>
                <c:pt idx="284">
                  <c:v>10.0653849806741</c:v>
                </c:pt>
                <c:pt idx="285">
                  <c:v>22.089872619969221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0.25351597623141392</c:v>
                </c:pt>
                <c:pt idx="290">
                  <c:v>10.19601346376515</c:v>
                </c:pt>
                <c:pt idx="291">
                  <c:v>0</c:v>
                </c:pt>
                <c:pt idx="292">
                  <c:v>0.40741244943362298</c:v>
                </c:pt>
                <c:pt idx="293">
                  <c:v>0</c:v>
                </c:pt>
                <c:pt idx="294">
                  <c:v>0</c:v>
                </c:pt>
                <c:pt idx="295">
                  <c:v>0.31186469247408011</c:v>
                </c:pt>
                <c:pt idx="296">
                  <c:v>29.52812194824217</c:v>
                </c:pt>
                <c:pt idx="297">
                  <c:v>0</c:v>
                </c:pt>
                <c:pt idx="298">
                  <c:v>50.654986421550028</c:v>
                </c:pt>
                <c:pt idx="299">
                  <c:v>49.384537394321477</c:v>
                </c:pt>
                <c:pt idx="300">
                  <c:v>0.39496105831374478</c:v>
                </c:pt>
                <c:pt idx="301">
                  <c:v>0</c:v>
                </c:pt>
                <c:pt idx="302">
                  <c:v>23.179999099351608</c:v>
                </c:pt>
                <c:pt idx="303">
                  <c:v>2.8895523484873822</c:v>
                </c:pt>
                <c:pt idx="304">
                  <c:v>0.1806328039747086</c:v>
                </c:pt>
                <c:pt idx="305">
                  <c:v>22.198520184794791</c:v>
                </c:pt>
                <c:pt idx="306">
                  <c:v>0</c:v>
                </c:pt>
                <c:pt idx="307">
                  <c:v>1.50395716039976E-2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50.766105063443817</c:v>
                </c:pt>
                <c:pt idx="313">
                  <c:v>1.040799250824284E-2</c:v>
                </c:pt>
                <c:pt idx="314">
                  <c:v>53.55085787565811</c:v>
                </c:pt>
                <c:pt idx="315">
                  <c:v>49.59942181427899</c:v>
                </c:pt>
                <c:pt idx="316">
                  <c:v>1.2624587135753409</c:v>
                </c:pt>
                <c:pt idx="317">
                  <c:v>0</c:v>
                </c:pt>
                <c:pt idx="318">
                  <c:v>19.76361635271228</c:v>
                </c:pt>
                <c:pt idx="319">
                  <c:v>0</c:v>
                </c:pt>
                <c:pt idx="320">
                  <c:v>50.481326200147102</c:v>
                </c:pt>
                <c:pt idx="321">
                  <c:v>2.8071765396994079</c:v>
                </c:pt>
                <c:pt idx="322">
                  <c:v>35.193683361411381</c:v>
                </c:pt>
                <c:pt idx="323">
                  <c:v>1.1384635136045249</c:v>
                </c:pt>
                <c:pt idx="324">
                  <c:v>49.642798878322132</c:v>
                </c:pt>
                <c:pt idx="325">
                  <c:v>0</c:v>
                </c:pt>
                <c:pt idx="326">
                  <c:v>50.037765594837438</c:v>
                </c:pt>
                <c:pt idx="327">
                  <c:v>8.1156275771577715E-3</c:v>
                </c:pt>
                <c:pt idx="328">
                  <c:v>0</c:v>
                </c:pt>
                <c:pt idx="329">
                  <c:v>34.969694210828443</c:v>
                </c:pt>
                <c:pt idx="330">
                  <c:v>0</c:v>
                </c:pt>
                <c:pt idx="331">
                  <c:v>35.24809304206164</c:v>
                </c:pt>
                <c:pt idx="332">
                  <c:v>49.297332369082042</c:v>
                </c:pt>
                <c:pt idx="333">
                  <c:v>0</c:v>
                </c:pt>
                <c:pt idx="334">
                  <c:v>10.04972057069347</c:v>
                </c:pt>
                <c:pt idx="335">
                  <c:v>2.8183527429966051</c:v>
                </c:pt>
                <c:pt idx="336">
                  <c:v>0</c:v>
                </c:pt>
                <c:pt idx="337">
                  <c:v>0</c:v>
                </c:pt>
                <c:pt idx="338">
                  <c:v>4.6683311462402326</c:v>
                </c:pt>
                <c:pt idx="339">
                  <c:v>45.937711542302907</c:v>
                </c:pt>
                <c:pt idx="340">
                  <c:v>49.966424500749639</c:v>
                </c:pt>
                <c:pt idx="341">
                  <c:v>0.26348185851513178</c:v>
                </c:pt>
                <c:pt idx="342">
                  <c:v>0</c:v>
                </c:pt>
                <c:pt idx="343">
                  <c:v>19.772554352299618</c:v>
                </c:pt>
                <c:pt idx="344">
                  <c:v>22.419143561675931</c:v>
                </c:pt>
                <c:pt idx="345">
                  <c:v>2.2497653961181632</c:v>
                </c:pt>
                <c:pt idx="346">
                  <c:v>0</c:v>
                </c:pt>
                <c:pt idx="347">
                  <c:v>50.039145142730227</c:v>
                </c:pt>
                <c:pt idx="348">
                  <c:v>42.362319568014847</c:v>
                </c:pt>
                <c:pt idx="349">
                  <c:v>49.891214020238927</c:v>
                </c:pt>
                <c:pt idx="350">
                  <c:v>0</c:v>
                </c:pt>
                <c:pt idx="351">
                  <c:v>0.3583950862706265</c:v>
                </c:pt>
                <c:pt idx="352">
                  <c:v>0.18037379473105239</c:v>
                </c:pt>
                <c:pt idx="353">
                  <c:v>34.995815241448227</c:v>
                </c:pt>
                <c:pt idx="354">
                  <c:v>34.959824884599641</c:v>
                </c:pt>
                <c:pt idx="355">
                  <c:v>13.549938421139769</c:v>
                </c:pt>
                <c:pt idx="356">
                  <c:v>0</c:v>
                </c:pt>
                <c:pt idx="357">
                  <c:v>0</c:v>
                </c:pt>
                <c:pt idx="358">
                  <c:v>0.25518311795273702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49.950952262521902</c:v>
                </c:pt>
                <c:pt idx="363">
                  <c:v>36.008317317205652</c:v>
                </c:pt>
                <c:pt idx="364">
                  <c:v>10.21192924111743</c:v>
                </c:pt>
                <c:pt idx="365">
                  <c:v>20.562273463073939</c:v>
                </c:pt>
                <c:pt idx="366">
                  <c:v>2.8041197824867372</c:v>
                </c:pt>
                <c:pt idx="367">
                  <c:v>25.457572937011719</c:v>
                </c:pt>
                <c:pt idx="368">
                  <c:v>0</c:v>
                </c:pt>
                <c:pt idx="369">
                  <c:v>35.357043186080787</c:v>
                </c:pt>
                <c:pt idx="370">
                  <c:v>50.061509687225637</c:v>
                </c:pt>
                <c:pt idx="371">
                  <c:v>40.754446035816258</c:v>
                </c:pt>
                <c:pt idx="372">
                  <c:v>45.585076348537513</c:v>
                </c:pt>
                <c:pt idx="373">
                  <c:v>0</c:v>
                </c:pt>
                <c:pt idx="374">
                  <c:v>17.931348627263851</c:v>
                </c:pt>
                <c:pt idx="375">
                  <c:v>1.3524201161674311E-2</c:v>
                </c:pt>
                <c:pt idx="376">
                  <c:v>0</c:v>
                </c:pt>
                <c:pt idx="377">
                  <c:v>0</c:v>
                </c:pt>
                <c:pt idx="378">
                  <c:v>3.029524856068162</c:v>
                </c:pt>
                <c:pt idx="379">
                  <c:v>0</c:v>
                </c:pt>
                <c:pt idx="380">
                  <c:v>0</c:v>
                </c:pt>
                <c:pt idx="381">
                  <c:v>44.177659286089273</c:v>
                </c:pt>
                <c:pt idx="382">
                  <c:v>5.0842771839359173</c:v>
                </c:pt>
                <c:pt idx="383">
                  <c:v>0</c:v>
                </c:pt>
                <c:pt idx="384">
                  <c:v>44.93613236341124</c:v>
                </c:pt>
                <c:pt idx="385">
                  <c:v>51.989117276930543</c:v>
                </c:pt>
                <c:pt idx="386">
                  <c:v>3.739269783410501E-2</c:v>
                </c:pt>
                <c:pt idx="387">
                  <c:v>1.570239006031628E-2</c:v>
                </c:pt>
                <c:pt idx="388">
                  <c:v>21.190696591755071</c:v>
                </c:pt>
                <c:pt idx="389">
                  <c:v>45.128986298425609</c:v>
                </c:pt>
                <c:pt idx="390">
                  <c:v>0</c:v>
                </c:pt>
                <c:pt idx="391">
                  <c:v>4.2929077148437527</c:v>
                </c:pt>
                <c:pt idx="392">
                  <c:v>0</c:v>
                </c:pt>
                <c:pt idx="393">
                  <c:v>50.001996673907549</c:v>
                </c:pt>
                <c:pt idx="394">
                  <c:v>0</c:v>
                </c:pt>
                <c:pt idx="395">
                  <c:v>22.692153742885331</c:v>
                </c:pt>
                <c:pt idx="396">
                  <c:v>1.9044730889804878E-2</c:v>
                </c:pt>
                <c:pt idx="397">
                  <c:v>0</c:v>
                </c:pt>
                <c:pt idx="398">
                  <c:v>22.08231816107277</c:v>
                </c:pt>
                <c:pt idx="399">
                  <c:v>0</c:v>
                </c:pt>
                <c:pt idx="400">
                  <c:v>0</c:v>
                </c:pt>
                <c:pt idx="401">
                  <c:v>50.225922994751748</c:v>
                </c:pt>
                <c:pt idx="402">
                  <c:v>2.9842850314752631</c:v>
                </c:pt>
                <c:pt idx="403">
                  <c:v>52.465689477841707</c:v>
                </c:pt>
                <c:pt idx="404">
                  <c:v>0</c:v>
                </c:pt>
                <c:pt idx="405">
                  <c:v>49.870757188430723</c:v>
                </c:pt>
                <c:pt idx="406">
                  <c:v>10.0185601065092</c:v>
                </c:pt>
                <c:pt idx="407">
                  <c:v>0.47214031219482422</c:v>
                </c:pt>
                <c:pt idx="408">
                  <c:v>0</c:v>
                </c:pt>
                <c:pt idx="409">
                  <c:v>48.611146312648962</c:v>
                </c:pt>
                <c:pt idx="410">
                  <c:v>49.335256443593437</c:v>
                </c:pt>
                <c:pt idx="411">
                  <c:v>3.0265544658497689</c:v>
                </c:pt>
                <c:pt idx="412">
                  <c:v>21.948374649128819</c:v>
                </c:pt>
                <c:pt idx="413">
                  <c:v>2.5998118191088522</c:v>
                </c:pt>
                <c:pt idx="414">
                  <c:v>12.70179238282752</c:v>
                </c:pt>
                <c:pt idx="415">
                  <c:v>49.498516654035463</c:v>
                </c:pt>
                <c:pt idx="416">
                  <c:v>46.640243530273423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0.1308810906337888</c:v>
                </c:pt>
                <c:pt idx="422">
                  <c:v>15.08518218994141</c:v>
                </c:pt>
                <c:pt idx="423">
                  <c:v>49.963557876159101</c:v>
                </c:pt>
                <c:pt idx="424">
                  <c:v>0</c:v>
                </c:pt>
                <c:pt idx="425">
                  <c:v>9.0819814968765602</c:v>
                </c:pt>
                <c:pt idx="426">
                  <c:v>45.15252885343476</c:v>
                </c:pt>
                <c:pt idx="427">
                  <c:v>0</c:v>
                </c:pt>
                <c:pt idx="428">
                  <c:v>3.1415845260586939</c:v>
                </c:pt>
                <c:pt idx="429">
                  <c:v>0.5155043168501422</c:v>
                </c:pt>
                <c:pt idx="430">
                  <c:v>0</c:v>
                </c:pt>
                <c:pt idx="431">
                  <c:v>16.616436115937351</c:v>
                </c:pt>
                <c:pt idx="432">
                  <c:v>45.582262661332813</c:v>
                </c:pt>
                <c:pt idx="433">
                  <c:v>0</c:v>
                </c:pt>
                <c:pt idx="434">
                  <c:v>24.882189264523319</c:v>
                </c:pt>
                <c:pt idx="435">
                  <c:v>49.706676162291913</c:v>
                </c:pt>
                <c:pt idx="436">
                  <c:v>0.44639554844472351</c:v>
                </c:pt>
                <c:pt idx="437">
                  <c:v>44.937948007163072</c:v>
                </c:pt>
                <c:pt idx="438">
                  <c:v>50.175916012202471</c:v>
                </c:pt>
                <c:pt idx="439">
                  <c:v>2.8353881835937469</c:v>
                </c:pt>
                <c:pt idx="440">
                  <c:v>9.8437015141282121E-3</c:v>
                </c:pt>
                <c:pt idx="441">
                  <c:v>49.826874949053767</c:v>
                </c:pt>
                <c:pt idx="442">
                  <c:v>45.641730649160799</c:v>
                </c:pt>
                <c:pt idx="443">
                  <c:v>20.754193840137631</c:v>
                </c:pt>
                <c:pt idx="444">
                  <c:v>1.558907899411833E-2</c:v>
                </c:pt>
                <c:pt idx="445">
                  <c:v>45.263566522446617</c:v>
                </c:pt>
                <c:pt idx="446">
                  <c:v>50.86718888451113</c:v>
                </c:pt>
                <c:pt idx="447">
                  <c:v>2.5026854233360278E-3</c:v>
                </c:pt>
                <c:pt idx="448">
                  <c:v>3.1681384070444941E-4</c:v>
                </c:pt>
                <c:pt idx="449">
                  <c:v>0</c:v>
                </c:pt>
                <c:pt idx="450">
                  <c:v>3.6733155068158239E-2</c:v>
                </c:pt>
                <c:pt idx="451">
                  <c:v>45.521597330625553</c:v>
                </c:pt>
                <c:pt idx="452">
                  <c:v>0</c:v>
                </c:pt>
                <c:pt idx="453">
                  <c:v>0.35401763730546271</c:v>
                </c:pt>
                <c:pt idx="454">
                  <c:v>0</c:v>
                </c:pt>
                <c:pt idx="455">
                  <c:v>40.185941613238789</c:v>
                </c:pt>
                <c:pt idx="456">
                  <c:v>1.508838343512927E-2</c:v>
                </c:pt>
                <c:pt idx="457">
                  <c:v>10.00249314163168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55.121714274626093</c:v>
                </c:pt>
                <c:pt idx="462">
                  <c:v>49.750984148901942</c:v>
                </c:pt>
                <c:pt idx="463">
                  <c:v>44.7424029175857</c:v>
                </c:pt>
                <c:pt idx="464">
                  <c:v>0</c:v>
                </c:pt>
                <c:pt idx="465">
                  <c:v>0</c:v>
                </c:pt>
                <c:pt idx="466">
                  <c:v>10.131684184048829</c:v>
                </c:pt>
                <c:pt idx="467">
                  <c:v>0.33784949261209252</c:v>
                </c:pt>
                <c:pt idx="468">
                  <c:v>2.8446683295814519</c:v>
                </c:pt>
                <c:pt idx="469">
                  <c:v>10.31621143442276</c:v>
                </c:pt>
                <c:pt idx="470">
                  <c:v>35.109207014077789</c:v>
                </c:pt>
                <c:pt idx="471">
                  <c:v>0</c:v>
                </c:pt>
                <c:pt idx="472">
                  <c:v>0</c:v>
                </c:pt>
                <c:pt idx="473">
                  <c:v>49.281669441146107</c:v>
                </c:pt>
                <c:pt idx="474">
                  <c:v>0</c:v>
                </c:pt>
                <c:pt idx="475">
                  <c:v>0</c:v>
                </c:pt>
                <c:pt idx="476">
                  <c:v>30.301268999126378</c:v>
                </c:pt>
                <c:pt idx="477">
                  <c:v>49.848147240754592</c:v>
                </c:pt>
                <c:pt idx="478">
                  <c:v>49.991499642345403</c:v>
                </c:pt>
                <c:pt idx="479">
                  <c:v>45.710917001083658</c:v>
                </c:pt>
                <c:pt idx="480">
                  <c:v>0</c:v>
                </c:pt>
                <c:pt idx="481">
                  <c:v>2.3957701935165212</c:v>
                </c:pt>
                <c:pt idx="482">
                  <c:v>50.032235617949581</c:v>
                </c:pt>
                <c:pt idx="483">
                  <c:v>0</c:v>
                </c:pt>
                <c:pt idx="484">
                  <c:v>38.236486667390402</c:v>
                </c:pt>
                <c:pt idx="485">
                  <c:v>22.490166993898772</c:v>
                </c:pt>
                <c:pt idx="486">
                  <c:v>0</c:v>
                </c:pt>
                <c:pt idx="487">
                  <c:v>53.83959364617008</c:v>
                </c:pt>
                <c:pt idx="488">
                  <c:v>0</c:v>
                </c:pt>
                <c:pt idx="489">
                  <c:v>26.802291870117191</c:v>
                </c:pt>
                <c:pt idx="490">
                  <c:v>0</c:v>
                </c:pt>
                <c:pt idx="491">
                  <c:v>50.064532121159417</c:v>
                </c:pt>
                <c:pt idx="492">
                  <c:v>2.7602191670012171</c:v>
                </c:pt>
                <c:pt idx="493">
                  <c:v>3.6511854691938912</c:v>
                </c:pt>
                <c:pt idx="494">
                  <c:v>26.641082763671879</c:v>
                </c:pt>
                <c:pt idx="495">
                  <c:v>0</c:v>
                </c:pt>
                <c:pt idx="496">
                  <c:v>49.937433949040823</c:v>
                </c:pt>
                <c:pt idx="497">
                  <c:v>0.36831592869281748</c:v>
                </c:pt>
                <c:pt idx="498">
                  <c:v>49.766951397546173</c:v>
                </c:pt>
                <c:pt idx="499">
                  <c:v>49.995929609776177</c:v>
                </c:pt>
                <c:pt idx="500">
                  <c:v>0</c:v>
                </c:pt>
                <c:pt idx="501">
                  <c:v>34.716373739366688</c:v>
                </c:pt>
                <c:pt idx="502">
                  <c:v>49.775789387319683</c:v>
                </c:pt>
                <c:pt idx="503">
                  <c:v>0</c:v>
                </c:pt>
                <c:pt idx="504">
                  <c:v>6.6668073707651871E-3</c:v>
                </c:pt>
                <c:pt idx="505">
                  <c:v>49.95182527382179</c:v>
                </c:pt>
                <c:pt idx="506">
                  <c:v>10.36274515940044</c:v>
                </c:pt>
                <c:pt idx="507">
                  <c:v>34.832133967684889</c:v>
                </c:pt>
                <c:pt idx="508">
                  <c:v>0</c:v>
                </c:pt>
                <c:pt idx="509">
                  <c:v>0</c:v>
                </c:pt>
                <c:pt idx="510">
                  <c:v>12.387630489322699</c:v>
                </c:pt>
                <c:pt idx="511">
                  <c:v>0</c:v>
                </c:pt>
                <c:pt idx="512">
                  <c:v>45.096543738037568</c:v>
                </c:pt>
                <c:pt idx="513">
                  <c:v>22.454827598327721</c:v>
                </c:pt>
                <c:pt idx="514">
                  <c:v>8.3643181058273546E-3</c:v>
                </c:pt>
                <c:pt idx="515">
                  <c:v>0</c:v>
                </c:pt>
                <c:pt idx="516">
                  <c:v>0</c:v>
                </c:pt>
                <c:pt idx="517">
                  <c:v>10.394168342326999</c:v>
                </c:pt>
                <c:pt idx="518">
                  <c:v>0</c:v>
                </c:pt>
                <c:pt idx="519">
                  <c:v>0</c:v>
                </c:pt>
                <c:pt idx="520">
                  <c:v>45.417619509117621</c:v>
                </c:pt>
                <c:pt idx="521">
                  <c:v>49.294808562610051</c:v>
                </c:pt>
                <c:pt idx="522">
                  <c:v>0</c:v>
                </c:pt>
                <c:pt idx="523">
                  <c:v>0</c:v>
                </c:pt>
                <c:pt idx="524">
                  <c:v>50.216404884723339</c:v>
                </c:pt>
                <c:pt idx="525">
                  <c:v>0</c:v>
                </c:pt>
                <c:pt idx="526">
                  <c:v>3.007925811638164</c:v>
                </c:pt>
                <c:pt idx="527">
                  <c:v>0</c:v>
                </c:pt>
                <c:pt idx="528">
                  <c:v>5.872576119524105E-3</c:v>
                </c:pt>
                <c:pt idx="529">
                  <c:v>0.46878842858450559</c:v>
                </c:pt>
                <c:pt idx="530">
                  <c:v>21.181207068327069</c:v>
                </c:pt>
                <c:pt idx="531">
                  <c:v>0</c:v>
                </c:pt>
                <c:pt idx="532">
                  <c:v>49.431972353979852</c:v>
                </c:pt>
                <c:pt idx="533">
                  <c:v>0</c:v>
                </c:pt>
                <c:pt idx="534">
                  <c:v>0.42567192066784088</c:v>
                </c:pt>
                <c:pt idx="535">
                  <c:v>21.57215499374432</c:v>
                </c:pt>
                <c:pt idx="536">
                  <c:v>0.34447603923119419</c:v>
                </c:pt>
                <c:pt idx="537">
                  <c:v>2.8777313232421879</c:v>
                </c:pt>
                <c:pt idx="538">
                  <c:v>21.332054138183601</c:v>
                </c:pt>
                <c:pt idx="539">
                  <c:v>34.380280838919489</c:v>
                </c:pt>
                <c:pt idx="540">
                  <c:v>0</c:v>
                </c:pt>
                <c:pt idx="541">
                  <c:v>1.245527233909107</c:v>
                </c:pt>
                <c:pt idx="542">
                  <c:v>52.695996210403138</c:v>
                </c:pt>
                <c:pt idx="543">
                  <c:v>35.875159556599648</c:v>
                </c:pt>
                <c:pt idx="544">
                  <c:v>2.9664286355167682</c:v>
                </c:pt>
                <c:pt idx="545">
                  <c:v>45.215245005302449</c:v>
                </c:pt>
                <c:pt idx="546">
                  <c:v>0</c:v>
                </c:pt>
                <c:pt idx="547">
                  <c:v>0</c:v>
                </c:pt>
                <c:pt idx="548">
                  <c:v>8.3204826092005222E-3</c:v>
                </c:pt>
                <c:pt idx="549">
                  <c:v>50.283045189402927</c:v>
                </c:pt>
                <c:pt idx="550">
                  <c:v>10.068387936655251</c:v>
                </c:pt>
                <c:pt idx="551">
                  <c:v>5.1907296908103797</c:v>
                </c:pt>
                <c:pt idx="552">
                  <c:v>0.39199937037907218</c:v>
                </c:pt>
                <c:pt idx="553">
                  <c:v>0</c:v>
                </c:pt>
                <c:pt idx="554">
                  <c:v>18.51033305240006</c:v>
                </c:pt>
                <c:pt idx="555">
                  <c:v>1.2058674694433979E-2</c:v>
                </c:pt>
                <c:pt idx="556">
                  <c:v>49.568314450895727</c:v>
                </c:pt>
                <c:pt idx="557">
                  <c:v>49.852949124630364</c:v>
                </c:pt>
                <c:pt idx="558">
                  <c:v>0</c:v>
                </c:pt>
                <c:pt idx="559">
                  <c:v>22.180143749145941</c:v>
                </c:pt>
                <c:pt idx="560">
                  <c:v>41.892950875418521</c:v>
                </c:pt>
                <c:pt idx="561">
                  <c:v>0</c:v>
                </c:pt>
                <c:pt idx="562">
                  <c:v>0</c:v>
                </c:pt>
                <c:pt idx="563">
                  <c:v>49.995932993638498</c:v>
                </c:pt>
                <c:pt idx="564">
                  <c:v>49.779756593846457</c:v>
                </c:pt>
                <c:pt idx="565">
                  <c:v>0</c:v>
                </c:pt>
                <c:pt idx="566">
                  <c:v>44.483715447475099</c:v>
                </c:pt>
                <c:pt idx="567">
                  <c:v>0</c:v>
                </c:pt>
                <c:pt idx="568">
                  <c:v>20.526317768769619</c:v>
                </c:pt>
                <c:pt idx="569">
                  <c:v>0.47150535145025169</c:v>
                </c:pt>
                <c:pt idx="570">
                  <c:v>0</c:v>
                </c:pt>
                <c:pt idx="571">
                  <c:v>10.492169238235091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1.193944477217012E-2</c:v>
                </c:pt>
                <c:pt idx="576">
                  <c:v>23.025060954846829</c:v>
                </c:pt>
                <c:pt idx="577">
                  <c:v>41.305019935966989</c:v>
                </c:pt>
                <c:pt idx="578">
                  <c:v>50.36038218678295</c:v>
                </c:pt>
                <c:pt idx="579">
                  <c:v>39.200241070146603</c:v>
                </c:pt>
                <c:pt idx="580">
                  <c:v>49.08240449642706</c:v>
                </c:pt>
                <c:pt idx="581">
                  <c:v>10.21461060629878</c:v>
                </c:pt>
                <c:pt idx="582">
                  <c:v>50.042987194215307</c:v>
                </c:pt>
                <c:pt idx="583">
                  <c:v>50.44547087399215</c:v>
                </c:pt>
                <c:pt idx="584">
                  <c:v>49.218423430416152</c:v>
                </c:pt>
                <c:pt idx="585">
                  <c:v>0</c:v>
                </c:pt>
                <c:pt idx="586">
                  <c:v>1.019263882253206E-2</c:v>
                </c:pt>
                <c:pt idx="587">
                  <c:v>49.896127487972549</c:v>
                </c:pt>
                <c:pt idx="588">
                  <c:v>0</c:v>
                </c:pt>
                <c:pt idx="589">
                  <c:v>0</c:v>
                </c:pt>
                <c:pt idx="590">
                  <c:v>2.8853829563647948</c:v>
                </c:pt>
                <c:pt idx="591">
                  <c:v>42.246294021606452</c:v>
                </c:pt>
                <c:pt idx="592">
                  <c:v>10.02069934448525</c:v>
                </c:pt>
                <c:pt idx="593">
                  <c:v>49.193323683300299</c:v>
                </c:pt>
                <c:pt idx="594">
                  <c:v>34.382008347555853</c:v>
                </c:pt>
                <c:pt idx="595">
                  <c:v>36.00793610982938</c:v>
                </c:pt>
                <c:pt idx="596">
                  <c:v>3.0483883441257609</c:v>
                </c:pt>
                <c:pt idx="597">
                  <c:v>49.754659151509173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2.7557077312876461</c:v>
                </c:pt>
                <c:pt idx="603">
                  <c:v>19.903373718261712</c:v>
                </c:pt>
                <c:pt idx="604">
                  <c:v>0.41175326098272852</c:v>
                </c:pt>
                <c:pt idx="605">
                  <c:v>0</c:v>
                </c:pt>
                <c:pt idx="606">
                  <c:v>0</c:v>
                </c:pt>
                <c:pt idx="607">
                  <c:v>14.903995908539869</c:v>
                </c:pt>
                <c:pt idx="608">
                  <c:v>1.7137302127573209E-2</c:v>
                </c:pt>
                <c:pt idx="609">
                  <c:v>50.081919580729974</c:v>
                </c:pt>
                <c:pt idx="610">
                  <c:v>34.930654016184491</c:v>
                </c:pt>
                <c:pt idx="611">
                  <c:v>2.830565153349005</c:v>
                </c:pt>
                <c:pt idx="612">
                  <c:v>49.60735695460442</c:v>
                </c:pt>
                <c:pt idx="613">
                  <c:v>0.45713243112253688</c:v>
                </c:pt>
                <c:pt idx="614">
                  <c:v>28.37532043457032</c:v>
                </c:pt>
                <c:pt idx="615">
                  <c:v>0</c:v>
                </c:pt>
                <c:pt idx="616">
                  <c:v>8.4492691041808607E-3</c:v>
                </c:pt>
                <c:pt idx="617">
                  <c:v>0</c:v>
                </c:pt>
                <c:pt idx="618">
                  <c:v>1.282370507300316</c:v>
                </c:pt>
                <c:pt idx="619">
                  <c:v>0</c:v>
                </c:pt>
                <c:pt idx="620">
                  <c:v>10.12254826205214</c:v>
                </c:pt>
                <c:pt idx="621">
                  <c:v>0</c:v>
                </c:pt>
                <c:pt idx="622">
                  <c:v>0</c:v>
                </c:pt>
                <c:pt idx="623">
                  <c:v>10.18795166519805</c:v>
                </c:pt>
                <c:pt idx="624">
                  <c:v>34.699035804564197</c:v>
                </c:pt>
                <c:pt idx="625">
                  <c:v>0</c:v>
                </c:pt>
                <c:pt idx="626">
                  <c:v>0</c:v>
                </c:pt>
                <c:pt idx="627">
                  <c:v>27.79313340721691</c:v>
                </c:pt>
                <c:pt idx="628">
                  <c:v>10.0510636091692</c:v>
                </c:pt>
                <c:pt idx="629">
                  <c:v>21.47826281076075</c:v>
                </c:pt>
                <c:pt idx="630">
                  <c:v>0</c:v>
                </c:pt>
                <c:pt idx="631">
                  <c:v>50.062423008297401</c:v>
                </c:pt>
                <c:pt idx="632">
                  <c:v>35.489196311590632</c:v>
                </c:pt>
                <c:pt idx="633">
                  <c:v>9.8147911885734924</c:v>
                </c:pt>
                <c:pt idx="634">
                  <c:v>50.07791052980086</c:v>
                </c:pt>
                <c:pt idx="635">
                  <c:v>0</c:v>
                </c:pt>
                <c:pt idx="636">
                  <c:v>0</c:v>
                </c:pt>
                <c:pt idx="637">
                  <c:v>22.259275898350669</c:v>
                </c:pt>
                <c:pt idx="638">
                  <c:v>49.389510337862149</c:v>
                </c:pt>
                <c:pt idx="639">
                  <c:v>40.717444318440293</c:v>
                </c:pt>
                <c:pt idx="640">
                  <c:v>25.525636782591359</c:v>
                </c:pt>
                <c:pt idx="641">
                  <c:v>0</c:v>
                </c:pt>
                <c:pt idx="642">
                  <c:v>0</c:v>
                </c:pt>
                <c:pt idx="643">
                  <c:v>2.963972044429569</c:v>
                </c:pt>
                <c:pt idx="644">
                  <c:v>0</c:v>
                </c:pt>
                <c:pt idx="645">
                  <c:v>35.173052574798021</c:v>
                </c:pt>
                <c:pt idx="646">
                  <c:v>45.759805704650653</c:v>
                </c:pt>
                <c:pt idx="647">
                  <c:v>0</c:v>
                </c:pt>
                <c:pt idx="648">
                  <c:v>0.92132837130942069</c:v>
                </c:pt>
                <c:pt idx="649">
                  <c:v>0.40030804022945521</c:v>
                </c:pt>
                <c:pt idx="650">
                  <c:v>0</c:v>
                </c:pt>
                <c:pt idx="651">
                  <c:v>0</c:v>
                </c:pt>
                <c:pt idx="652">
                  <c:v>35.156724676044448</c:v>
                </c:pt>
                <c:pt idx="653">
                  <c:v>50.140880250678727</c:v>
                </c:pt>
                <c:pt idx="654">
                  <c:v>10.27891802075577</c:v>
                </c:pt>
                <c:pt idx="655">
                  <c:v>0</c:v>
                </c:pt>
                <c:pt idx="656">
                  <c:v>56.987255993184107</c:v>
                </c:pt>
                <c:pt idx="657">
                  <c:v>1.1297607421875</c:v>
                </c:pt>
                <c:pt idx="658">
                  <c:v>0</c:v>
                </c:pt>
                <c:pt idx="659">
                  <c:v>0</c:v>
                </c:pt>
                <c:pt idx="660">
                  <c:v>7.4243032804099463E-3</c:v>
                </c:pt>
                <c:pt idx="661">
                  <c:v>0</c:v>
                </c:pt>
                <c:pt idx="662">
                  <c:v>2.8353434737010672</c:v>
                </c:pt>
                <c:pt idx="663">
                  <c:v>0</c:v>
                </c:pt>
                <c:pt idx="664">
                  <c:v>49.899819608676047</c:v>
                </c:pt>
                <c:pt idx="665">
                  <c:v>0</c:v>
                </c:pt>
                <c:pt idx="666">
                  <c:v>49.655555001211923</c:v>
                </c:pt>
                <c:pt idx="667">
                  <c:v>35.08492002489276</c:v>
                </c:pt>
                <c:pt idx="668">
                  <c:v>50.488310225757907</c:v>
                </c:pt>
                <c:pt idx="669">
                  <c:v>49.497406425037198</c:v>
                </c:pt>
                <c:pt idx="670">
                  <c:v>0</c:v>
                </c:pt>
                <c:pt idx="671">
                  <c:v>0</c:v>
                </c:pt>
                <c:pt idx="672">
                  <c:v>49.995936148567132</c:v>
                </c:pt>
                <c:pt idx="673">
                  <c:v>0</c:v>
                </c:pt>
                <c:pt idx="674">
                  <c:v>49.946441928051151</c:v>
                </c:pt>
                <c:pt idx="675">
                  <c:v>27.244567871093761</c:v>
                </c:pt>
                <c:pt idx="676">
                  <c:v>0</c:v>
                </c:pt>
                <c:pt idx="677">
                  <c:v>43.291678160193541</c:v>
                </c:pt>
                <c:pt idx="678">
                  <c:v>10.453089090805721</c:v>
                </c:pt>
                <c:pt idx="679">
                  <c:v>0</c:v>
                </c:pt>
                <c:pt idx="680">
                  <c:v>43.354558026057241</c:v>
                </c:pt>
                <c:pt idx="681">
                  <c:v>0</c:v>
                </c:pt>
                <c:pt idx="682">
                  <c:v>0</c:v>
                </c:pt>
                <c:pt idx="683">
                  <c:v>43.315628427435662</c:v>
                </c:pt>
                <c:pt idx="684">
                  <c:v>0</c:v>
                </c:pt>
                <c:pt idx="685">
                  <c:v>0.31937251581209841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45.283684469229847</c:v>
                </c:pt>
                <c:pt idx="690">
                  <c:v>0.49142960698000682</c:v>
                </c:pt>
                <c:pt idx="691">
                  <c:v>1.274919509887696</c:v>
                </c:pt>
                <c:pt idx="692">
                  <c:v>33.771727695937983</c:v>
                </c:pt>
                <c:pt idx="693">
                  <c:v>31.354137314500932</c:v>
                </c:pt>
                <c:pt idx="694">
                  <c:v>0</c:v>
                </c:pt>
                <c:pt idx="695">
                  <c:v>38.087615966796882</c:v>
                </c:pt>
                <c:pt idx="696">
                  <c:v>49.114392706416503</c:v>
                </c:pt>
                <c:pt idx="697">
                  <c:v>0</c:v>
                </c:pt>
                <c:pt idx="698">
                  <c:v>50.017643521074831</c:v>
                </c:pt>
                <c:pt idx="699">
                  <c:v>0.30085726572688798</c:v>
                </c:pt>
                <c:pt idx="700">
                  <c:v>0</c:v>
                </c:pt>
                <c:pt idx="701">
                  <c:v>0</c:v>
                </c:pt>
                <c:pt idx="702">
                  <c:v>50.078713537788659</c:v>
                </c:pt>
                <c:pt idx="703">
                  <c:v>0.35029928223942169</c:v>
                </c:pt>
                <c:pt idx="704">
                  <c:v>37.586306153671067</c:v>
                </c:pt>
                <c:pt idx="705">
                  <c:v>53.78951169012791</c:v>
                </c:pt>
                <c:pt idx="706">
                  <c:v>0</c:v>
                </c:pt>
                <c:pt idx="707">
                  <c:v>2.8357910542382769</c:v>
                </c:pt>
                <c:pt idx="708">
                  <c:v>35.313400604986022</c:v>
                </c:pt>
                <c:pt idx="709">
                  <c:v>34.924751904826238</c:v>
                </c:pt>
                <c:pt idx="710">
                  <c:v>0</c:v>
                </c:pt>
                <c:pt idx="711">
                  <c:v>3.1316922965388982E-3</c:v>
                </c:pt>
                <c:pt idx="712">
                  <c:v>30.067928358056079</c:v>
                </c:pt>
                <c:pt idx="713">
                  <c:v>50.073073744086699</c:v>
                </c:pt>
                <c:pt idx="714">
                  <c:v>48.986209522594109</c:v>
                </c:pt>
                <c:pt idx="715">
                  <c:v>7.9214362831382488</c:v>
                </c:pt>
                <c:pt idx="716">
                  <c:v>21.696624755859389</c:v>
                </c:pt>
                <c:pt idx="717">
                  <c:v>34.946837409699782</c:v>
                </c:pt>
                <c:pt idx="718">
                  <c:v>0</c:v>
                </c:pt>
                <c:pt idx="719">
                  <c:v>0</c:v>
                </c:pt>
                <c:pt idx="720">
                  <c:v>0.36083698683843712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47.288923107625948</c:v>
                </c:pt>
                <c:pt idx="726">
                  <c:v>49.812960064990037</c:v>
                </c:pt>
                <c:pt idx="727">
                  <c:v>34.977708929050067</c:v>
                </c:pt>
                <c:pt idx="728">
                  <c:v>49.930237874999058</c:v>
                </c:pt>
                <c:pt idx="729">
                  <c:v>1.6326904296874979E-2</c:v>
                </c:pt>
                <c:pt idx="730">
                  <c:v>0</c:v>
                </c:pt>
                <c:pt idx="731">
                  <c:v>21.56134007656134</c:v>
                </c:pt>
                <c:pt idx="732">
                  <c:v>0</c:v>
                </c:pt>
                <c:pt idx="733">
                  <c:v>6.8664550781249967E-4</c:v>
                </c:pt>
                <c:pt idx="734">
                  <c:v>9.7420581802514974</c:v>
                </c:pt>
                <c:pt idx="735">
                  <c:v>0</c:v>
                </c:pt>
                <c:pt idx="736">
                  <c:v>2.8530689211087981</c:v>
                </c:pt>
                <c:pt idx="737">
                  <c:v>44.831036898615103</c:v>
                </c:pt>
                <c:pt idx="738">
                  <c:v>0</c:v>
                </c:pt>
                <c:pt idx="739">
                  <c:v>0</c:v>
                </c:pt>
                <c:pt idx="740">
                  <c:v>22.034328172353948</c:v>
                </c:pt>
                <c:pt idx="741">
                  <c:v>3.6606553014275849</c:v>
                </c:pt>
                <c:pt idx="742">
                  <c:v>0</c:v>
                </c:pt>
                <c:pt idx="743">
                  <c:v>0</c:v>
                </c:pt>
                <c:pt idx="744">
                  <c:v>34.541076068405133</c:v>
                </c:pt>
                <c:pt idx="745">
                  <c:v>0</c:v>
                </c:pt>
                <c:pt idx="746">
                  <c:v>49.063082536872059</c:v>
                </c:pt>
                <c:pt idx="747">
                  <c:v>0</c:v>
                </c:pt>
                <c:pt idx="748">
                  <c:v>0</c:v>
                </c:pt>
                <c:pt idx="749">
                  <c:v>33.629713585628338</c:v>
                </c:pt>
                <c:pt idx="750">
                  <c:v>23.44396313756382</c:v>
                </c:pt>
                <c:pt idx="751">
                  <c:v>1.4625809779377439E-2</c:v>
                </c:pt>
                <c:pt idx="752">
                  <c:v>23.15867206633845</c:v>
                </c:pt>
                <c:pt idx="753">
                  <c:v>0</c:v>
                </c:pt>
                <c:pt idx="754">
                  <c:v>0</c:v>
                </c:pt>
                <c:pt idx="755">
                  <c:v>2.9587820278292529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EE-4F28-B40B-6A899F025AC0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EE-4F28-B40B-6A899F025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4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kNN!$AW$14:$AW$769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kNN!$AX$14:$AX$769</c:f>
              <c:numCache>
                <c:formatCode>General</c:formatCode>
                <c:ptCount val="756"/>
                <c:pt idx="0">
                  <c:v>49.663415133366598</c:v>
                </c:pt>
                <c:pt idx="1">
                  <c:v>22.056089067057901</c:v>
                </c:pt>
                <c:pt idx="2">
                  <c:v>22.81389726039022</c:v>
                </c:pt>
                <c:pt idx="3">
                  <c:v>0</c:v>
                </c:pt>
                <c:pt idx="4">
                  <c:v>43.850062721230827</c:v>
                </c:pt>
                <c:pt idx="5">
                  <c:v>0.44087816306975769</c:v>
                </c:pt>
                <c:pt idx="6">
                  <c:v>1.037162378943491E-2</c:v>
                </c:pt>
                <c:pt idx="7">
                  <c:v>0</c:v>
                </c:pt>
                <c:pt idx="8">
                  <c:v>50.782020084408529</c:v>
                </c:pt>
                <c:pt idx="9">
                  <c:v>0</c:v>
                </c:pt>
                <c:pt idx="10">
                  <c:v>8.9568819318498853</c:v>
                </c:pt>
                <c:pt idx="11">
                  <c:v>35.073320139508638</c:v>
                </c:pt>
                <c:pt idx="12">
                  <c:v>49.239725166677388</c:v>
                </c:pt>
                <c:pt idx="13">
                  <c:v>10.79748937180179</c:v>
                </c:pt>
                <c:pt idx="14">
                  <c:v>0</c:v>
                </c:pt>
                <c:pt idx="15">
                  <c:v>1.3294016276345459E-3</c:v>
                </c:pt>
                <c:pt idx="16">
                  <c:v>0</c:v>
                </c:pt>
                <c:pt idx="17">
                  <c:v>0</c:v>
                </c:pt>
                <c:pt idx="18">
                  <c:v>26.261291056211789</c:v>
                </c:pt>
                <c:pt idx="19">
                  <c:v>7.0150057474772138</c:v>
                </c:pt>
                <c:pt idx="20">
                  <c:v>0</c:v>
                </c:pt>
                <c:pt idx="21">
                  <c:v>35.194924433912043</c:v>
                </c:pt>
                <c:pt idx="22">
                  <c:v>42.489599412487387</c:v>
                </c:pt>
                <c:pt idx="23">
                  <c:v>2.9314536608676249</c:v>
                </c:pt>
                <c:pt idx="24">
                  <c:v>22.473664926679639</c:v>
                </c:pt>
                <c:pt idx="25">
                  <c:v>0</c:v>
                </c:pt>
                <c:pt idx="26">
                  <c:v>49.969164821541597</c:v>
                </c:pt>
                <c:pt idx="27">
                  <c:v>3.8458738733559668E-4</c:v>
                </c:pt>
                <c:pt idx="28">
                  <c:v>2.904444548349256</c:v>
                </c:pt>
                <c:pt idx="29">
                  <c:v>44.25101827882537</c:v>
                </c:pt>
                <c:pt idx="30">
                  <c:v>1.0700688818917409E-2</c:v>
                </c:pt>
                <c:pt idx="31">
                  <c:v>0</c:v>
                </c:pt>
                <c:pt idx="32">
                  <c:v>0</c:v>
                </c:pt>
                <c:pt idx="33">
                  <c:v>49.949284800263328</c:v>
                </c:pt>
                <c:pt idx="34">
                  <c:v>2.9072426769253461</c:v>
                </c:pt>
                <c:pt idx="35">
                  <c:v>21.566243018967331</c:v>
                </c:pt>
                <c:pt idx="36">
                  <c:v>16.130587043953359</c:v>
                </c:pt>
                <c:pt idx="37">
                  <c:v>10.09888531356834</c:v>
                </c:pt>
                <c:pt idx="38">
                  <c:v>5.7826213802822449E-3</c:v>
                </c:pt>
                <c:pt idx="39">
                  <c:v>0.41762309406155951</c:v>
                </c:pt>
                <c:pt idx="40">
                  <c:v>49.921228211077782</c:v>
                </c:pt>
                <c:pt idx="41">
                  <c:v>3.7700933079386857E-2</c:v>
                </c:pt>
                <c:pt idx="42">
                  <c:v>0</c:v>
                </c:pt>
                <c:pt idx="43">
                  <c:v>34.952795139548151</c:v>
                </c:pt>
                <c:pt idx="44">
                  <c:v>0</c:v>
                </c:pt>
                <c:pt idx="45">
                  <c:v>45.298971893226863</c:v>
                </c:pt>
                <c:pt idx="46">
                  <c:v>22.296547940858531</c:v>
                </c:pt>
                <c:pt idx="47">
                  <c:v>10.16294972487027</c:v>
                </c:pt>
                <c:pt idx="48">
                  <c:v>45.813161805657202</c:v>
                </c:pt>
                <c:pt idx="49">
                  <c:v>50.006074043207377</c:v>
                </c:pt>
                <c:pt idx="50">
                  <c:v>34.93202698599228</c:v>
                </c:pt>
                <c:pt idx="51">
                  <c:v>2.0219179065566522</c:v>
                </c:pt>
                <c:pt idx="52">
                  <c:v>0</c:v>
                </c:pt>
                <c:pt idx="53">
                  <c:v>0</c:v>
                </c:pt>
                <c:pt idx="54">
                  <c:v>9.0589827238154279E-3</c:v>
                </c:pt>
                <c:pt idx="55">
                  <c:v>0</c:v>
                </c:pt>
                <c:pt idx="56">
                  <c:v>3.7634161984757483E-2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49.396304005309993</c:v>
                </c:pt>
                <c:pt idx="61">
                  <c:v>3.4435224918976739</c:v>
                </c:pt>
                <c:pt idx="62">
                  <c:v>10.150479689087449</c:v>
                </c:pt>
                <c:pt idx="63">
                  <c:v>0</c:v>
                </c:pt>
                <c:pt idx="64">
                  <c:v>24.720888844767849</c:v>
                </c:pt>
                <c:pt idx="65">
                  <c:v>0</c:v>
                </c:pt>
                <c:pt idx="66">
                  <c:v>45.417901404400503</c:v>
                </c:pt>
                <c:pt idx="67">
                  <c:v>9.1422938792738769E-3</c:v>
                </c:pt>
                <c:pt idx="68">
                  <c:v>0</c:v>
                </c:pt>
                <c:pt idx="69">
                  <c:v>35.093315331089912</c:v>
                </c:pt>
                <c:pt idx="70">
                  <c:v>45.390296325016337</c:v>
                </c:pt>
                <c:pt idx="71">
                  <c:v>0.32606891642355701</c:v>
                </c:pt>
                <c:pt idx="72">
                  <c:v>0</c:v>
                </c:pt>
                <c:pt idx="73">
                  <c:v>0.33050368277263448</c:v>
                </c:pt>
                <c:pt idx="74">
                  <c:v>0</c:v>
                </c:pt>
                <c:pt idx="75">
                  <c:v>49.399097878062989</c:v>
                </c:pt>
                <c:pt idx="76">
                  <c:v>0</c:v>
                </c:pt>
                <c:pt idx="77">
                  <c:v>31.520463027566699</c:v>
                </c:pt>
                <c:pt idx="78">
                  <c:v>44.259323777232048</c:v>
                </c:pt>
                <c:pt idx="79">
                  <c:v>7.8709142191426738</c:v>
                </c:pt>
                <c:pt idx="80">
                  <c:v>21.9193785057581</c:v>
                </c:pt>
                <c:pt idx="81">
                  <c:v>2.851869313203899</c:v>
                </c:pt>
                <c:pt idx="82">
                  <c:v>0</c:v>
                </c:pt>
                <c:pt idx="83">
                  <c:v>0.65994262695312533</c:v>
                </c:pt>
                <c:pt idx="84">
                  <c:v>0</c:v>
                </c:pt>
                <c:pt idx="85">
                  <c:v>0</c:v>
                </c:pt>
                <c:pt idx="86">
                  <c:v>0.34343977986308949</c:v>
                </c:pt>
                <c:pt idx="87">
                  <c:v>11.298700238012749</c:v>
                </c:pt>
                <c:pt idx="88">
                  <c:v>28.52421022087087</c:v>
                </c:pt>
                <c:pt idx="89">
                  <c:v>49.879045976942741</c:v>
                </c:pt>
                <c:pt idx="90">
                  <c:v>2.832547143559391</c:v>
                </c:pt>
                <c:pt idx="91">
                  <c:v>3.2114233611544578</c:v>
                </c:pt>
                <c:pt idx="92">
                  <c:v>3.4386303829038317E-2</c:v>
                </c:pt>
                <c:pt idx="93">
                  <c:v>0</c:v>
                </c:pt>
                <c:pt idx="94">
                  <c:v>2.8932031018500641</c:v>
                </c:pt>
                <c:pt idx="95">
                  <c:v>49.230888212514373</c:v>
                </c:pt>
                <c:pt idx="96">
                  <c:v>49.569081690488048</c:v>
                </c:pt>
                <c:pt idx="97">
                  <c:v>44.869077625975628</c:v>
                </c:pt>
                <c:pt idx="98">
                  <c:v>3.044547293078177</c:v>
                </c:pt>
                <c:pt idx="99">
                  <c:v>0</c:v>
                </c:pt>
                <c:pt idx="100">
                  <c:v>0</c:v>
                </c:pt>
                <c:pt idx="101">
                  <c:v>23.397561771396369</c:v>
                </c:pt>
                <c:pt idx="102">
                  <c:v>6.7630532839630666</c:v>
                </c:pt>
                <c:pt idx="103">
                  <c:v>7.1246203254250862</c:v>
                </c:pt>
                <c:pt idx="104">
                  <c:v>31.396857191610451</c:v>
                </c:pt>
                <c:pt idx="105">
                  <c:v>0</c:v>
                </c:pt>
                <c:pt idx="106">
                  <c:v>0</c:v>
                </c:pt>
                <c:pt idx="107">
                  <c:v>2.6190633707627171</c:v>
                </c:pt>
                <c:pt idx="108">
                  <c:v>34.871005345854407</c:v>
                </c:pt>
                <c:pt idx="109">
                  <c:v>0</c:v>
                </c:pt>
                <c:pt idx="110">
                  <c:v>44.536688472947539</c:v>
                </c:pt>
                <c:pt idx="111">
                  <c:v>20.627871241484542</c:v>
                </c:pt>
                <c:pt idx="112">
                  <c:v>4.7619423671075474</c:v>
                </c:pt>
                <c:pt idx="113">
                  <c:v>0</c:v>
                </c:pt>
                <c:pt idx="114">
                  <c:v>0.31132703923009503</c:v>
                </c:pt>
                <c:pt idx="115">
                  <c:v>39.414296656176198</c:v>
                </c:pt>
                <c:pt idx="116">
                  <c:v>9.7577860251216609E-3</c:v>
                </c:pt>
                <c:pt idx="117">
                  <c:v>44.340591285211133</c:v>
                </c:pt>
                <c:pt idx="118">
                  <c:v>0</c:v>
                </c:pt>
                <c:pt idx="119">
                  <c:v>37.497887813958137</c:v>
                </c:pt>
                <c:pt idx="120">
                  <c:v>0</c:v>
                </c:pt>
                <c:pt idx="121">
                  <c:v>2.9070561128114401</c:v>
                </c:pt>
                <c:pt idx="122">
                  <c:v>49.20898109344563</c:v>
                </c:pt>
                <c:pt idx="123">
                  <c:v>34.84136792032205</c:v>
                </c:pt>
                <c:pt idx="124">
                  <c:v>37.486613187467242</c:v>
                </c:pt>
                <c:pt idx="125">
                  <c:v>0</c:v>
                </c:pt>
                <c:pt idx="126">
                  <c:v>35.840058061229108</c:v>
                </c:pt>
                <c:pt idx="127">
                  <c:v>0</c:v>
                </c:pt>
                <c:pt idx="128">
                  <c:v>0</c:v>
                </c:pt>
                <c:pt idx="129">
                  <c:v>2.9145487137793959</c:v>
                </c:pt>
                <c:pt idx="130">
                  <c:v>2.9872216114381112</c:v>
                </c:pt>
                <c:pt idx="131">
                  <c:v>2.8890623251262801</c:v>
                </c:pt>
                <c:pt idx="132">
                  <c:v>10.362719720786581</c:v>
                </c:pt>
                <c:pt idx="133">
                  <c:v>0</c:v>
                </c:pt>
                <c:pt idx="134">
                  <c:v>48.83612783611818</c:v>
                </c:pt>
                <c:pt idx="135">
                  <c:v>56.799191632069189</c:v>
                </c:pt>
                <c:pt idx="136">
                  <c:v>21.67476595102173</c:v>
                </c:pt>
                <c:pt idx="137">
                  <c:v>0.43146515327570828</c:v>
                </c:pt>
                <c:pt idx="138">
                  <c:v>6.2360358106010256</c:v>
                </c:pt>
                <c:pt idx="139">
                  <c:v>0</c:v>
                </c:pt>
                <c:pt idx="140">
                  <c:v>50.06755762468012</c:v>
                </c:pt>
                <c:pt idx="141">
                  <c:v>0</c:v>
                </c:pt>
                <c:pt idx="142">
                  <c:v>44.499505555335297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2.9567775875081539</c:v>
                </c:pt>
                <c:pt idx="147">
                  <c:v>49.093181279261778</c:v>
                </c:pt>
                <c:pt idx="148">
                  <c:v>0</c:v>
                </c:pt>
                <c:pt idx="149">
                  <c:v>9.6001953292527524E-3</c:v>
                </c:pt>
                <c:pt idx="150">
                  <c:v>50.08987537723111</c:v>
                </c:pt>
                <c:pt idx="151">
                  <c:v>45.528803199855197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45.623892215355177</c:v>
                </c:pt>
                <c:pt idx="156">
                  <c:v>50.10816281811168</c:v>
                </c:pt>
                <c:pt idx="157">
                  <c:v>0</c:v>
                </c:pt>
                <c:pt idx="158">
                  <c:v>47.721889534410828</c:v>
                </c:pt>
                <c:pt idx="159">
                  <c:v>9.7190464268929304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46.607107412041877</c:v>
                </c:pt>
                <c:pt idx="166">
                  <c:v>0.44642170843825968</c:v>
                </c:pt>
                <c:pt idx="167">
                  <c:v>0</c:v>
                </c:pt>
                <c:pt idx="168">
                  <c:v>49.050008855335413</c:v>
                </c:pt>
                <c:pt idx="169">
                  <c:v>2.9673441130326839</c:v>
                </c:pt>
                <c:pt idx="170">
                  <c:v>50.412477560739113</c:v>
                </c:pt>
                <c:pt idx="171">
                  <c:v>0</c:v>
                </c:pt>
                <c:pt idx="172">
                  <c:v>49.315562152969008</c:v>
                </c:pt>
                <c:pt idx="173">
                  <c:v>0</c:v>
                </c:pt>
                <c:pt idx="174">
                  <c:v>49.990746814569057</c:v>
                </c:pt>
                <c:pt idx="175">
                  <c:v>0</c:v>
                </c:pt>
                <c:pt idx="176">
                  <c:v>32.56963540238943</c:v>
                </c:pt>
                <c:pt idx="177">
                  <c:v>0</c:v>
                </c:pt>
                <c:pt idx="178">
                  <c:v>50.063444533850358</c:v>
                </c:pt>
                <c:pt idx="179">
                  <c:v>22.94765005239821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21.893970303474589</c:v>
                </c:pt>
                <c:pt idx="185">
                  <c:v>0</c:v>
                </c:pt>
                <c:pt idx="186">
                  <c:v>49.476253552663053</c:v>
                </c:pt>
                <c:pt idx="187">
                  <c:v>22.487820903355392</c:v>
                </c:pt>
                <c:pt idx="188">
                  <c:v>0</c:v>
                </c:pt>
                <c:pt idx="189">
                  <c:v>11.49104266413633</c:v>
                </c:pt>
                <c:pt idx="190">
                  <c:v>48.944731634249223</c:v>
                </c:pt>
                <c:pt idx="191">
                  <c:v>22.976045820957282</c:v>
                </c:pt>
                <c:pt idx="192">
                  <c:v>0</c:v>
                </c:pt>
                <c:pt idx="193">
                  <c:v>35.05879343242966</c:v>
                </c:pt>
                <c:pt idx="194">
                  <c:v>1.2995167091184791E-2</c:v>
                </c:pt>
                <c:pt idx="195">
                  <c:v>45.018413059159393</c:v>
                </c:pt>
                <c:pt idx="196">
                  <c:v>49.609403804198877</c:v>
                </c:pt>
                <c:pt idx="197">
                  <c:v>0</c:v>
                </c:pt>
                <c:pt idx="198">
                  <c:v>32.30052725024315</c:v>
                </c:pt>
                <c:pt idx="199">
                  <c:v>34.483595518490922</c:v>
                </c:pt>
                <c:pt idx="200">
                  <c:v>0</c:v>
                </c:pt>
                <c:pt idx="201">
                  <c:v>8.8224052777309131E-3</c:v>
                </c:pt>
                <c:pt idx="202">
                  <c:v>7.3375413100169551</c:v>
                </c:pt>
                <c:pt idx="203">
                  <c:v>1.0410202133072011</c:v>
                </c:pt>
                <c:pt idx="204">
                  <c:v>20.29850063671358</c:v>
                </c:pt>
                <c:pt idx="205">
                  <c:v>0</c:v>
                </c:pt>
                <c:pt idx="206">
                  <c:v>0.30489036065802982</c:v>
                </c:pt>
                <c:pt idx="207">
                  <c:v>10.155345968478541</c:v>
                </c:pt>
                <c:pt idx="208">
                  <c:v>0</c:v>
                </c:pt>
                <c:pt idx="209">
                  <c:v>0</c:v>
                </c:pt>
                <c:pt idx="210">
                  <c:v>0.38876980794117028</c:v>
                </c:pt>
                <c:pt idx="211">
                  <c:v>2.8397245934168951</c:v>
                </c:pt>
                <c:pt idx="212">
                  <c:v>2.8135254217967449</c:v>
                </c:pt>
                <c:pt idx="213">
                  <c:v>45.874157042310983</c:v>
                </c:pt>
                <c:pt idx="214">
                  <c:v>0</c:v>
                </c:pt>
                <c:pt idx="215">
                  <c:v>0</c:v>
                </c:pt>
                <c:pt idx="216">
                  <c:v>9.7914867361015805</c:v>
                </c:pt>
                <c:pt idx="217">
                  <c:v>1.091471112026733E-2</c:v>
                </c:pt>
                <c:pt idx="218">
                  <c:v>37.946909830142488</c:v>
                </c:pt>
                <c:pt idx="219">
                  <c:v>0</c:v>
                </c:pt>
                <c:pt idx="220">
                  <c:v>49.993017629705172</c:v>
                </c:pt>
                <c:pt idx="221">
                  <c:v>1.9684689166113321E-3</c:v>
                </c:pt>
                <c:pt idx="222">
                  <c:v>0</c:v>
                </c:pt>
                <c:pt idx="223">
                  <c:v>22.174316784173921</c:v>
                </c:pt>
                <c:pt idx="224">
                  <c:v>0.32431400810259142</c:v>
                </c:pt>
                <c:pt idx="225">
                  <c:v>8.9426659532604909</c:v>
                </c:pt>
                <c:pt idx="226">
                  <c:v>0</c:v>
                </c:pt>
                <c:pt idx="227">
                  <c:v>0</c:v>
                </c:pt>
                <c:pt idx="228">
                  <c:v>50.071245790832648</c:v>
                </c:pt>
                <c:pt idx="229">
                  <c:v>0</c:v>
                </c:pt>
                <c:pt idx="230">
                  <c:v>0</c:v>
                </c:pt>
                <c:pt idx="231">
                  <c:v>24.621751696459139</c:v>
                </c:pt>
                <c:pt idx="232">
                  <c:v>45.056673872382653</c:v>
                </c:pt>
                <c:pt idx="233">
                  <c:v>5.6391176970108699E-4</c:v>
                </c:pt>
                <c:pt idx="234">
                  <c:v>22.452749287876699</c:v>
                </c:pt>
                <c:pt idx="235">
                  <c:v>50.301912309330888</c:v>
                </c:pt>
                <c:pt idx="236">
                  <c:v>0</c:v>
                </c:pt>
                <c:pt idx="237">
                  <c:v>50.339980368630613</c:v>
                </c:pt>
                <c:pt idx="238">
                  <c:v>0.4381811329117461</c:v>
                </c:pt>
                <c:pt idx="239">
                  <c:v>0</c:v>
                </c:pt>
                <c:pt idx="240">
                  <c:v>0.34068613019433641</c:v>
                </c:pt>
                <c:pt idx="241">
                  <c:v>0.35808872971684669</c:v>
                </c:pt>
                <c:pt idx="242">
                  <c:v>45.124068270663543</c:v>
                </c:pt>
                <c:pt idx="243">
                  <c:v>0</c:v>
                </c:pt>
                <c:pt idx="244">
                  <c:v>0</c:v>
                </c:pt>
                <c:pt idx="245">
                  <c:v>9.6185936380580195</c:v>
                </c:pt>
                <c:pt idx="246">
                  <c:v>0.25828724805264902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38.115916335791873</c:v>
                </c:pt>
                <c:pt idx="252">
                  <c:v>21.713296298512169</c:v>
                </c:pt>
                <c:pt idx="253">
                  <c:v>0.42550397478509699</c:v>
                </c:pt>
                <c:pt idx="254">
                  <c:v>0</c:v>
                </c:pt>
                <c:pt idx="255">
                  <c:v>49.499498204859023</c:v>
                </c:pt>
                <c:pt idx="256">
                  <c:v>48.873456425382592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1.045365637653985E-2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25.396459597746439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3.056510895701833</c:v>
                </c:pt>
                <c:pt idx="269">
                  <c:v>0</c:v>
                </c:pt>
                <c:pt idx="270">
                  <c:v>10.5069208823718</c:v>
                </c:pt>
                <c:pt idx="271">
                  <c:v>0</c:v>
                </c:pt>
                <c:pt idx="272">
                  <c:v>43.134886535255987</c:v>
                </c:pt>
                <c:pt idx="273">
                  <c:v>21.872092755101601</c:v>
                </c:pt>
                <c:pt idx="274">
                  <c:v>50.088504852094793</c:v>
                </c:pt>
                <c:pt idx="275">
                  <c:v>50.030669786375789</c:v>
                </c:pt>
                <c:pt idx="276">
                  <c:v>3.2315849430528511E-3</c:v>
                </c:pt>
                <c:pt idx="277">
                  <c:v>0</c:v>
                </c:pt>
                <c:pt idx="278">
                  <c:v>50.297507934737148</c:v>
                </c:pt>
                <c:pt idx="279">
                  <c:v>21.8876202976526</c:v>
                </c:pt>
                <c:pt idx="280">
                  <c:v>0</c:v>
                </c:pt>
                <c:pt idx="281">
                  <c:v>0</c:v>
                </c:pt>
                <c:pt idx="282">
                  <c:v>44.251115540505751</c:v>
                </c:pt>
                <c:pt idx="283">
                  <c:v>49.903403191162496</c:v>
                </c:pt>
                <c:pt idx="284">
                  <c:v>10.06895146558692</c:v>
                </c:pt>
                <c:pt idx="285">
                  <c:v>22.06485187199312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0.2489221979154855</c:v>
                </c:pt>
                <c:pt idx="290">
                  <c:v>10.19853444233093</c:v>
                </c:pt>
                <c:pt idx="291">
                  <c:v>0</c:v>
                </c:pt>
                <c:pt idx="292">
                  <c:v>0.40723315148706629</c:v>
                </c:pt>
                <c:pt idx="293">
                  <c:v>0</c:v>
                </c:pt>
                <c:pt idx="294">
                  <c:v>0</c:v>
                </c:pt>
                <c:pt idx="295">
                  <c:v>0.31205922832551869</c:v>
                </c:pt>
                <c:pt idx="296">
                  <c:v>34.297911326090478</c:v>
                </c:pt>
                <c:pt idx="297">
                  <c:v>0</c:v>
                </c:pt>
                <c:pt idx="298">
                  <c:v>50.507777631951079</c:v>
                </c:pt>
                <c:pt idx="299">
                  <c:v>49.382937829773141</c:v>
                </c:pt>
                <c:pt idx="300">
                  <c:v>0.3934168259495997</c:v>
                </c:pt>
                <c:pt idx="301">
                  <c:v>0</c:v>
                </c:pt>
                <c:pt idx="302">
                  <c:v>23.163585380659711</c:v>
                </c:pt>
                <c:pt idx="303">
                  <c:v>2.8811751725437662</c:v>
                </c:pt>
                <c:pt idx="304">
                  <c:v>0.18342310330259889</c:v>
                </c:pt>
                <c:pt idx="305">
                  <c:v>21.991383433871508</c:v>
                </c:pt>
                <c:pt idx="306">
                  <c:v>0</c:v>
                </c:pt>
                <c:pt idx="307">
                  <c:v>1.459111493688371E-2</c:v>
                </c:pt>
                <c:pt idx="308">
                  <c:v>0</c:v>
                </c:pt>
                <c:pt idx="309">
                  <c:v>3.286616639348381E-4</c:v>
                </c:pt>
                <c:pt idx="310">
                  <c:v>0</c:v>
                </c:pt>
                <c:pt idx="311">
                  <c:v>0</c:v>
                </c:pt>
                <c:pt idx="312">
                  <c:v>50.756074845056098</c:v>
                </c:pt>
                <c:pt idx="313">
                  <c:v>6.3374945285666159E-2</c:v>
                </c:pt>
                <c:pt idx="314">
                  <c:v>50.073630326277723</c:v>
                </c:pt>
                <c:pt idx="315">
                  <c:v>49.58105073065542</c:v>
                </c:pt>
                <c:pt idx="316">
                  <c:v>9.02104413354804</c:v>
                </c:pt>
                <c:pt idx="317">
                  <c:v>0</c:v>
                </c:pt>
                <c:pt idx="318">
                  <c:v>20.34931876710549</c:v>
                </c:pt>
                <c:pt idx="319">
                  <c:v>0</c:v>
                </c:pt>
                <c:pt idx="320">
                  <c:v>50.470890251438142</c:v>
                </c:pt>
                <c:pt idx="321">
                  <c:v>3.166211431908065</c:v>
                </c:pt>
                <c:pt idx="322">
                  <c:v>35.293700455702663</c:v>
                </c:pt>
                <c:pt idx="323">
                  <c:v>1.235621745706275</c:v>
                </c:pt>
                <c:pt idx="324">
                  <c:v>49.64116603608759</c:v>
                </c:pt>
                <c:pt idx="325">
                  <c:v>0</c:v>
                </c:pt>
                <c:pt idx="326">
                  <c:v>49.988175268342623</c:v>
                </c:pt>
                <c:pt idx="327">
                  <c:v>8.1639404948170829E-3</c:v>
                </c:pt>
                <c:pt idx="328">
                  <c:v>0</c:v>
                </c:pt>
                <c:pt idx="329">
                  <c:v>34.975523630311372</c:v>
                </c:pt>
                <c:pt idx="330">
                  <c:v>0</c:v>
                </c:pt>
                <c:pt idx="331">
                  <c:v>35.188542853954218</c:v>
                </c:pt>
                <c:pt idx="332">
                  <c:v>49.307667528220293</c:v>
                </c:pt>
                <c:pt idx="333">
                  <c:v>0</c:v>
                </c:pt>
                <c:pt idx="334">
                  <c:v>9.9471168367734357</c:v>
                </c:pt>
                <c:pt idx="335">
                  <c:v>2.8058693625198532</c:v>
                </c:pt>
                <c:pt idx="336">
                  <c:v>0</c:v>
                </c:pt>
                <c:pt idx="337">
                  <c:v>0</c:v>
                </c:pt>
                <c:pt idx="338">
                  <c:v>7.2205490811494197</c:v>
                </c:pt>
                <c:pt idx="339">
                  <c:v>41.27580261230468</c:v>
                </c:pt>
                <c:pt idx="340">
                  <c:v>49.987788000313849</c:v>
                </c:pt>
                <c:pt idx="341">
                  <c:v>0.25838697387734272</c:v>
                </c:pt>
                <c:pt idx="342">
                  <c:v>0</c:v>
                </c:pt>
                <c:pt idx="343">
                  <c:v>19.4881092181935</c:v>
                </c:pt>
                <c:pt idx="344">
                  <c:v>22.377259606737599</c:v>
                </c:pt>
                <c:pt idx="345">
                  <c:v>2.913632925850365</c:v>
                </c:pt>
                <c:pt idx="346">
                  <c:v>0</c:v>
                </c:pt>
                <c:pt idx="347">
                  <c:v>50.038362371823332</c:v>
                </c:pt>
                <c:pt idx="348">
                  <c:v>45.509163649670882</c:v>
                </c:pt>
                <c:pt idx="349">
                  <c:v>49.876191953019017</c:v>
                </c:pt>
                <c:pt idx="350">
                  <c:v>0</c:v>
                </c:pt>
                <c:pt idx="351">
                  <c:v>0.36297822702107269</c:v>
                </c:pt>
                <c:pt idx="352">
                  <c:v>0.14559922143957191</c:v>
                </c:pt>
                <c:pt idx="353">
                  <c:v>34.995340215470257</c:v>
                </c:pt>
                <c:pt idx="354">
                  <c:v>34.978616046947778</c:v>
                </c:pt>
                <c:pt idx="355">
                  <c:v>11.995372048749481</c:v>
                </c:pt>
                <c:pt idx="356">
                  <c:v>0</c:v>
                </c:pt>
                <c:pt idx="357">
                  <c:v>0</c:v>
                </c:pt>
                <c:pt idx="358">
                  <c:v>0.25201012329164751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49.95204053823511</c:v>
                </c:pt>
                <c:pt idx="363">
                  <c:v>36.047457935727678</c:v>
                </c:pt>
                <c:pt idx="364">
                  <c:v>10.208638935867979</c:v>
                </c:pt>
                <c:pt idx="365">
                  <c:v>17.406529687012419</c:v>
                </c:pt>
                <c:pt idx="366">
                  <c:v>2.901532011045572</c:v>
                </c:pt>
                <c:pt idx="367">
                  <c:v>24.131720406668521</c:v>
                </c:pt>
                <c:pt idx="368">
                  <c:v>0</c:v>
                </c:pt>
                <c:pt idx="369">
                  <c:v>35.340117500446887</c:v>
                </c:pt>
                <c:pt idx="370">
                  <c:v>50.06149532316595</c:v>
                </c:pt>
                <c:pt idx="371">
                  <c:v>45.177687730673682</c:v>
                </c:pt>
                <c:pt idx="372">
                  <c:v>41.195222269726131</c:v>
                </c:pt>
                <c:pt idx="373">
                  <c:v>0</c:v>
                </c:pt>
                <c:pt idx="374">
                  <c:v>22.487312113717302</c:v>
                </c:pt>
                <c:pt idx="375">
                  <c:v>1.352850919972947E-2</c:v>
                </c:pt>
                <c:pt idx="376">
                  <c:v>0</c:v>
                </c:pt>
                <c:pt idx="377">
                  <c:v>0</c:v>
                </c:pt>
                <c:pt idx="378">
                  <c:v>3.0072954865389092</c:v>
                </c:pt>
                <c:pt idx="379">
                  <c:v>0</c:v>
                </c:pt>
                <c:pt idx="380">
                  <c:v>0</c:v>
                </c:pt>
                <c:pt idx="381">
                  <c:v>45.170954432399093</c:v>
                </c:pt>
                <c:pt idx="382">
                  <c:v>3.8721468030505841</c:v>
                </c:pt>
                <c:pt idx="383">
                  <c:v>0</c:v>
                </c:pt>
                <c:pt idx="384">
                  <c:v>44.95492298485371</c:v>
                </c:pt>
                <c:pt idx="385">
                  <c:v>46.372579167888631</c:v>
                </c:pt>
                <c:pt idx="386">
                  <c:v>3.7118713596206589E-2</c:v>
                </c:pt>
                <c:pt idx="387">
                  <c:v>1.5637539249452829E-2</c:v>
                </c:pt>
                <c:pt idx="388">
                  <c:v>21.179877815280221</c:v>
                </c:pt>
                <c:pt idx="389">
                  <c:v>45.134640887727791</c:v>
                </c:pt>
                <c:pt idx="390">
                  <c:v>0</c:v>
                </c:pt>
                <c:pt idx="391">
                  <c:v>3.5774230957031272</c:v>
                </c:pt>
                <c:pt idx="392">
                  <c:v>0</c:v>
                </c:pt>
                <c:pt idx="393">
                  <c:v>49.970089577504517</c:v>
                </c:pt>
                <c:pt idx="394">
                  <c:v>0</c:v>
                </c:pt>
                <c:pt idx="395">
                  <c:v>20.08587832738241</c:v>
                </c:pt>
                <c:pt idx="396">
                  <c:v>1.8970923752740738E-2</c:v>
                </c:pt>
                <c:pt idx="397">
                  <c:v>0</c:v>
                </c:pt>
                <c:pt idx="398">
                  <c:v>22.18124158518409</c:v>
                </c:pt>
                <c:pt idx="399">
                  <c:v>0</c:v>
                </c:pt>
                <c:pt idx="400">
                  <c:v>0</c:v>
                </c:pt>
                <c:pt idx="401">
                  <c:v>50.222789537965546</c:v>
                </c:pt>
                <c:pt idx="402">
                  <c:v>3.007052480775108</c:v>
                </c:pt>
                <c:pt idx="403">
                  <c:v>50.527430081559601</c:v>
                </c:pt>
                <c:pt idx="404">
                  <c:v>0</c:v>
                </c:pt>
                <c:pt idx="405">
                  <c:v>49.866679188817052</c:v>
                </c:pt>
                <c:pt idx="406">
                  <c:v>9.98879567592369</c:v>
                </c:pt>
                <c:pt idx="407">
                  <c:v>0.39759184184827301</c:v>
                </c:pt>
                <c:pt idx="408">
                  <c:v>0</c:v>
                </c:pt>
                <c:pt idx="409">
                  <c:v>47.192453180890887</c:v>
                </c:pt>
                <c:pt idx="410">
                  <c:v>49.335324416235643</c:v>
                </c:pt>
                <c:pt idx="411">
                  <c:v>4.3689451291740129</c:v>
                </c:pt>
                <c:pt idx="412">
                  <c:v>21.953203283263591</c:v>
                </c:pt>
                <c:pt idx="413">
                  <c:v>2.714084088837986</c:v>
                </c:pt>
                <c:pt idx="414">
                  <c:v>12.09117416156292</c:v>
                </c:pt>
                <c:pt idx="415">
                  <c:v>49.515692309463127</c:v>
                </c:pt>
                <c:pt idx="416">
                  <c:v>44.005944951753527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0.10720022092615129</c:v>
                </c:pt>
                <c:pt idx="422">
                  <c:v>15.40783968838779</c:v>
                </c:pt>
                <c:pt idx="423">
                  <c:v>49.982166573395297</c:v>
                </c:pt>
                <c:pt idx="424">
                  <c:v>0</c:v>
                </c:pt>
                <c:pt idx="425">
                  <c:v>12.304100953412551</c:v>
                </c:pt>
                <c:pt idx="426">
                  <c:v>45.912688363991819</c:v>
                </c:pt>
                <c:pt idx="427">
                  <c:v>0</c:v>
                </c:pt>
                <c:pt idx="428">
                  <c:v>3.9558908199826042</c:v>
                </c:pt>
                <c:pt idx="429">
                  <c:v>1.599082946777344</c:v>
                </c:pt>
                <c:pt idx="430">
                  <c:v>0</c:v>
                </c:pt>
                <c:pt idx="431">
                  <c:v>21.594166379668049</c:v>
                </c:pt>
                <c:pt idx="432">
                  <c:v>45.577759214588241</c:v>
                </c:pt>
                <c:pt idx="433">
                  <c:v>0</c:v>
                </c:pt>
                <c:pt idx="434">
                  <c:v>24.112130684240611</c:v>
                </c:pt>
                <c:pt idx="435">
                  <c:v>49.678818887367733</c:v>
                </c:pt>
                <c:pt idx="436">
                  <c:v>0.4424441692441009</c:v>
                </c:pt>
                <c:pt idx="437">
                  <c:v>44.953628372729817</c:v>
                </c:pt>
                <c:pt idx="438">
                  <c:v>50.173103328688342</c:v>
                </c:pt>
                <c:pt idx="439">
                  <c:v>5.1678975423177036</c:v>
                </c:pt>
                <c:pt idx="440">
                  <c:v>9.8899293538222289E-3</c:v>
                </c:pt>
                <c:pt idx="441">
                  <c:v>49.903857976000637</c:v>
                </c:pt>
                <c:pt idx="442">
                  <c:v>41.820652338589028</c:v>
                </c:pt>
                <c:pt idx="443">
                  <c:v>21.32175675237033</c:v>
                </c:pt>
                <c:pt idx="444">
                  <c:v>2.652742341379349E-2</c:v>
                </c:pt>
                <c:pt idx="445">
                  <c:v>45.160637124814542</c:v>
                </c:pt>
                <c:pt idx="446">
                  <c:v>50.860902871786323</c:v>
                </c:pt>
                <c:pt idx="447">
                  <c:v>2.4912444124250751E-3</c:v>
                </c:pt>
                <c:pt idx="448">
                  <c:v>2.6048255309987919E-4</c:v>
                </c:pt>
                <c:pt idx="449">
                  <c:v>0</c:v>
                </c:pt>
                <c:pt idx="450">
                  <c:v>3.6226964219451173E-2</c:v>
                </c:pt>
                <c:pt idx="451">
                  <c:v>45.54220350448513</c:v>
                </c:pt>
                <c:pt idx="452">
                  <c:v>0</c:v>
                </c:pt>
                <c:pt idx="453">
                  <c:v>0.35259097511618109</c:v>
                </c:pt>
                <c:pt idx="454">
                  <c:v>0</c:v>
                </c:pt>
                <c:pt idx="455">
                  <c:v>43.007425873386133</c:v>
                </c:pt>
                <c:pt idx="456">
                  <c:v>1.495930852133354E-2</c:v>
                </c:pt>
                <c:pt idx="457">
                  <c:v>9.9784845930259998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51.341145847293717</c:v>
                </c:pt>
                <c:pt idx="462">
                  <c:v>49.70079587666455</c:v>
                </c:pt>
                <c:pt idx="463">
                  <c:v>42.927242131334339</c:v>
                </c:pt>
                <c:pt idx="464">
                  <c:v>0</c:v>
                </c:pt>
                <c:pt idx="465">
                  <c:v>0</c:v>
                </c:pt>
                <c:pt idx="466">
                  <c:v>10.13251762796919</c:v>
                </c:pt>
                <c:pt idx="467">
                  <c:v>0.2716971444083261</c:v>
                </c:pt>
                <c:pt idx="468">
                  <c:v>2.8435582187818769</c:v>
                </c:pt>
                <c:pt idx="469">
                  <c:v>10.342074546193819</c:v>
                </c:pt>
                <c:pt idx="470">
                  <c:v>34.953723226690393</c:v>
                </c:pt>
                <c:pt idx="471">
                  <c:v>0</c:v>
                </c:pt>
                <c:pt idx="472">
                  <c:v>0</c:v>
                </c:pt>
                <c:pt idx="473">
                  <c:v>49.290511681930703</c:v>
                </c:pt>
                <c:pt idx="474">
                  <c:v>0</c:v>
                </c:pt>
                <c:pt idx="475">
                  <c:v>0</c:v>
                </c:pt>
                <c:pt idx="476">
                  <c:v>28.13076551109166</c:v>
                </c:pt>
                <c:pt idx="477">
                  <c:v>49.842913553503067</c:v>
                </c:pt>
                <c:pt idx="478">
                  <c:v>49.989042578787988</c:v>
                </c:pt>
                <c:pt idx="479">
                  <c:v>45.714320877081093</c:v>
                </c:pt>
                <c:pt idx="480">
                  <c:v>0</c:v>
                </c:pt>
                <c:pt idx="481">
                  <c:v>7.5356603646151834</c:v>
                </c:pt>
                <c:pt idx="482">
                  <c:v>50.032470727068159</c:v>
                </c:pt>
                <c:pt idx="483">
                  <c:v>0</c:v>
                </c:pt>
                <c:pt idx="484">
                  <c:v>40.495552040448104</c:v>
                </c:pt>
                <c:pt idx="485">
                  <c:v>22.463304246984919</c:v>
                </c:pt>
                <c:pt idx="486">
                  <c:v>0</c:v>
                </c:pt>
                <c:pt idx="487">
                  <c:v>51.90282439111607</c:v>
                </c:pt>
                <c:pt idx="488">
                  <c:v>0</c:v>
                </c:pt>
                <c:pt idx="489">
                  <c:v>22.566509246826179</c:v>
                </c:pt>
                <c:pt idx="490">
                  <c:v>0</c:v>
                </c:pt>
                <c:pt idx="491">
                  <c:v>49.921222935590762</c:v>
                </c:pt>
                <c:pt idx="492">
                  <c:v>2.760901708606144</c:v>
                </c:pt>
                <c:pt idx="493">
                  <c:v>3.1874070893799522</c:v>
                </c:pt>
                <c:pt idx="494">
                  <c:v>29.57173515768612</c:v>
                </c:pt>
                <c:pt idx="495">
                  <c:v>0</c:v>
                </c:pt>
                <c:pt idx="496">
                  <c:v>49.926548381718433</c:v>
                </c:pt>
                <c:pt idx="497">
                  <c:v>0.32049027268237379</c:v>
                </c:pt>
                <c:pt idx="498">
                  <c:v>49.763187545898148</c:v>
                </c:pt>
                <c:pt idx="499">
                  <c:v>49.675426071812034</c:v>
                </c:pt>
                <c:pt idx="500">
                  <c:v>0</c:v>
                </c:pt>
                <c:pt idx="501">
                  <c:v>34.757902975074543</c:v>
                </c:pt>
                <c:pt idx="502">
                  <c:v>49.7757763532463</c:v>
                </c:pt>
                <c:pt idx="503">
                  <c:v>0</c:v>
                </c:pt>
                <c:pt idx="504">
                  <c:v>6.6219468927404554E-3</c:v>
                </c:pt>
                <c:pt idx="505">
                  <c:v>49.94447069528929</c:v>
                </c:pt>
                <c:pt idx="506">
                  <c:v>10.32204160212366</c:v>
                </c:pt>
                <c:pt idx="507">
                  <c:v>34.828952949748192</c:v>
                </c:pt>
                <c:pt idx="508">
                  <c:v>0</c:v>
                </c:pt>
                <c:pt idx="509">
                  <c:v>0</c:v>
                </c:pt>
                <c:pt idx="510">
                  <c:v>18.710002564547359</c:v>
                </c:pt>
                <c:pt idx="511">
                  <c:v>0</c:v>
                </c:pt>
                <c:pt idx="512">
                  <c:v>45.012209057865697</c:v>
                </c:pt>
                <c:pt idx="513">
                  <c:v>21.284213333574481</c:v>
                </c:pt>
                <c:pt idx="514">
                  <c:v>1.5096772658540781E-2</c:v>
                </c:pt>
                <c:pt idx="515">
                  <c:v>0</c:v>
                </c:pt>
                <c:pt idx="516">
                  <c:v>0</c:v>
                </c:pt>
                <c:pt idx="517">
                  <c:v>10.359450200605581</c:v>
                </c:pt>
                <c:pt idx="518">
                  <c:v>0</c:v>
                </c:pt>
                <c:pt idx="519">
                  <c:v>0</c:v>
                </c:pt>
                <c:pt idx="520">
                  <c:v>45.386584832066198</c:v>
                </c:pt>
                <c:pt idx="521">
                  <c:v>48.481226757069678</c:v>
                </c:pt>
                <c:pt idx="522">
                  <c:v>0</c:v>
                </c:pt>
                <c:pt idx="523">
                  <c:v>0</c:v>
                </c:pt>
                <c:pt idx="524">
                  <c:v>50.214130671074727</c:v>
                </c:pt>
                <c:pt idx="525">
                  <c:v>0</c:v>
                </c:pt>
                <c:pt idx="526">
                  <c:v>3.8825122614083791</c:v>
                </c:pt>
                <c:pt idx="527">
                  <c:v>0</c:v>
                </c:pt>
                <c:pt idx="528">
                  <c:v>4.7337892875306074E-3</c:v>
                </c:pt>
                <c:pt idx="529">
                  <c:v>0.45104007386105333</c:v>
                </c:pt>
                <c:pt idx="530">
                  <c:v>21.02498566882176</c:v>
                </c:pt>
                <c:pt idx="531">
                  <c:v>0</c:v>
                </c:pt>
                <c:pt idx="532">
                  <c:v>49.507075022848497</c:v>
                </c:pt>
                <c:pt idx="533">
                  <c:v>0</c:v>
                </c:pt>
                <c:pt idx="534">
                  <c:v>0.42396101168691791</c:v>
                </c:pt>
                <c:pt idx="535">
                  <c:v>21.15557010553264</c:v>
                </c:pt>
                <c:pt idx="536">
                  <c:v>0.34539162292281511</c:v>
                </c:pt>
                <c:pt idx="537">
                  <c:v>6.8564732869466134</c:v>
                </c:pt>
                <c:pt idx="538">
                  <c:v>21.259543404036311</c:v>
                </c:pt>
                <c:pt idx="539">
                  <c:v>34.362748426243961</c:v>
                </c:pt>
                <c:pt idx="540">
                  <c:v>0</c:v>
                </c:pt>
                <c:pt idx="541">
                  <c:v>0.98815618125986893</c:v>
                </c:pt>
                <c:pt idx="542">
                  <c:v>48.385357048270969</c:v>
                </c:pt>
                <c:pt idx="543">
                  <c:v>35.749681358736751</c:v>
                </c:pt>
                <c:pt idx="544">
                  <c:v>2.9226972178938859</c:v>
                </c:pt>
                <c:pt idx="545">
                  <c:v>45.239027010888663</c:v>
                </c:pt>
                <c:pt idx="546">
                  <c:v>0</c:v>
                </c:pt>
                <c:pt idx="547">
                  <c:v>0</c:v>
                </c:pt>
                <c:pt idx="548">
                  <c:v>1.2128429158145781E-2</c:v>
                </c:pt>
                <c:pt idx="549">
                  <c:v>50.280901703477078</c:v>
                </c:pt>
                <c:pt idx="550">
                  <c:v>9.9504964579795594</c:v>
                </c:pt>
                <c:pt idx="551">
                  <c:v>7.5475520153447544</c:v>
                </c:pt>
                <c:pt idx="552">
                  <c:v>0.39125388453819548</c:v>
                </c:pt>
                <c:pt idx="553">
                  <c:v>0</c:v>
                </c:pt>
                <c:pt idx="554">
                  <c:v>19.836461263494641</c:v>
                </c:pt>
                <c:pt idx="555">
                  <c:v>1.201886554066355E-2</c:v>
                </c:pt>
                <c:pt idx="556">
                  <c:v>49.673895365555609</c:v>
                </c:pt>
                <c:pt idx="557">
                  <c:v>49.854997458854903</c:v>
                </c:pt>
                <c:pt idx="558">
                  <c:v>0</c:v>
                </c:pt>
                <c:pt idx="559">
                  <c:v>20.04438141511406</c:v>
                </c:pt>
                <c:pt idx="560">
                  <c:v>41.368911318216263</c:v>
                </c:pt>
                <c:pt idx="561">
                  <c:v>0</c:v>
                </c:pt>
                <c:pt idx="562">
                  <c:v>0</c:v>
                </c:pt>
                <c:pt idx="563">
                  <c:v>49.675752752589062</c:v>
                </c:pt>
                <c:pt idx="564">
                  <c:v>49.825824361087747</c:v>
                </c:pt>
                <c:pt idx="565">
                  <c:v>0</c:v>
                </c:pt>
                <c:pt idx="566">
                  <c:v>44.436034035422047</c:v>
                </c:pt>
                <c:pt idx="567">
                  <c:v>0</c:v>
                </c:pt>
                <c:pt idx="568">
                  <c:v>20.614958328715161</c:v>
                </c:pt>
                <c:pt idx="569">
                  <c:v>3.418495212504912</c:v>
                </c:pt>
                <c:pt idx="570">
                  <c:v>0</c:v>
                </c:pt>
                <c:pt idx="571">
                  <c:v>10.7025263905609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1.1835414859667749E-2</c:v>
                </c:pt>
                <c:pt idx="576">
                  <c:v>22.846959043258291</c:v>
                </c:pt>
                <c:pt idx="577">
                  <c:v>45.308372566489197</c:v>
                </c:pt>
                <c:pt idx="578">
                  <c:v>43.587768286989451</c:v>
                </c:pt>
                <c:pt idx="579">
                  <c:v>40.317437780014387</c:v>
                </c:pt>
                <c:pt idx="580">
                  <c:v>49.083167620775278</c:v>
                </c:pt>
                <c:pt idx="581">
                  <c:v>10.21292602789409</c:v>
                </c:pt>
                <c:pt idx="582">
                  <c:v>50.041778653060838</c:v>
                </c:pt>
                <c:pt idx="583">
                  <c:v>50.141438879536899</c:v>
                </c:pt>
                <c:pt idx="584">
                  <c:v>49.202023235922873</c:v>
                </c:pt>
                <c:pt idx="585">
                  <c:v>0</c:v>
                </c:pt>
                <c:pt idx="586">
                  <c:v>1.299158645233087E-2</c:v>
                </c:pt>
                <c:pt idx="587">
                  <c:v>49.908597521996683</c:v>
                </c:pt>
                <c:pt idx="588">
                  <c:v>0</c:v>
                </c:pt>
                <c:pt idx="589">
                  <c:v>0</c:v>
                </c:pt>
                <c:pt idx="590">
                  <c:v>2.8765971274482172</c:v>
                </c:pt>
                <c:pt idx="591">
                  <c:v>43.022416097500319</c:v>
                </c:pt>
                <c:pt idx="592">
                  <c:v>9.9812673781738628</c:v>
                </c:pt>
                <c:pt idx="593">
                  <c:v>49.168733779832138</c:v>
                </c:pt>
                <c:pt idx="594">
                  <c:v>34.446549098098387</c:v>
                </c:pt>
                <c:pt idx="595">
                  <c:v>36.164656406289168</c:v>
                </c:pt>
                <c:pt idx="596">
                  <c:v>3.0789744453676819</c:v>
                </c:pt>
                <c:pt idx="597">
                  <c:v>49.754907379605008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2.756655679788464</c:v>
                </c:pt>
                <c:pt idx="603">
                  <c:v>19.0474524461969</c:v>
                </c:pt>
                <c:pt idx="604">
                  <c:v>0.41425433937683509</c:v>
                </c:pt>
                <c:pt idx="605">
                  <c:v>0</c:v>
                </c:pt>
                <c:pt idx="606">
                  <c:v>0</c:v>
                </c:pt>
                <c:pt idx="607">
                  <c:v>13.46577054785161</c:v>
                </c:pt>
                <c:pt idx="608">
                  <c:v>1.411387109401837E-2</c:v>
                </c:pt>
                <c:pt idx="609">
                  <c:v>50.059760854136357</c:v>
                </c:pt>
                <c:pt idx="610">
                  <c:v>34.929947844944792</c:v>
                </c:pt>
                <c:pt idx="611">
                  <c:v>2.830092945333075</c:v>
                </c:pt>
                <c:pt idx="612">
                  <c:v>49.629542672356877</c:v>
                </c:pt>
                <c:pt idx="613">
                  <c:v>0.45671588209659342</c:v>
                </c:pt>
                <c:pt idx="614">
                  <c:v>27.223523457845051</c:v>
                </c:pt>
                <c:pt idx="615">
                  <c:v>0</c:v>
                </c:pt>
                <c:pt idx="616">
                  <c:v>9.678659248346903E-3</c:v>
                </c:pt>
                <c:pt idx="617">
                  <c:v>0</c:v>
                </c:pt>
                <c:pt idx="618">
                  <c:v>1.0723917107833061</c:v>
                </c:pt>
                <c:pt idx="619">
                  <c:v>0</c:v>
                </c:pt>
                <c:pt idx="620">
                  <c:v>10.151246084723359</c:v>
                </c:pt>
                <c:pt idx="621">
                  <c:v>0</c:v>
                </c:pt>
                <c:pt idx="622">
                  <c:v>1.8823804358239331E-4</c:v>
                </c:pt>
                <c:pt idx="623">
                  <c:v>10.19241455714889</c:v>
                </c:pt>
                <c:pt idx="624">
                  <c:v>36.203425868266287</c:v>
                </c:pt>
                <c:pt idx="625">
                  <c:v>0</c:v>
                </c:pt>
                <c:pt idx="626">
                  <c:v>0</c:v>
                </c:pt>
                <c:pt idx="627">
                  <c:v>23.36690113632288</c:v>
                </c:pt>
                <c:pt idx="628">
                  <c:v>10.050215280304601</c:v>
                </c:pt>
                <c:pt idx="629">
                  <c:v>21.8065988018556</c:v>
                </c:pt>
                <c:pt idx="630">
                  <c:v>0</c:v>
                </c:pt>
                <c:pt idx="631">
                  <c:v>50.062175059235351</c:v>
                </c:pt>
                <c:pt idx="632">
                  <c:v>35.477368772272918</c:v>
                </c:pt>
                <c:pt idx="633">
                  <c:v>9.918706682103533</c:v>
                </c:pt>
                <c:pt idx="634">
                  <c:v>50.078749957671278</c:v>
                </c:pt>
                <c:pt idx="635">
                  <c:v>0</c:v>
                </c:pt>
                <c:pt idx="636">
                  <c:v>0</c:v>
                </c:pt>
                <c:pt idx="637">
                  <c:v>22.216650050517359</c:v>
                </c:pt>
                <c:pt idx="638">
                  <c:v>49.387800854794378</c:v>
                </c:pt>
                <c:pt idx="639">
                  <c:v>44.377598501259698</c:v>
                </c:pt>
                <c:pt idx="640">
                  <c:v>22.609580384538202</c:v>
                </c:pt>
                <c:pt idx="641">
                  <c:v>0</c:v>
                </c:pt>
                <c:pt idx="642">
                  <c:v>0</c:v>
                </c:pt>
                <c:pt idx="643">
                  <c:v>2.9483624082070938</c:v>
                </c:pt>
                <c:pt idx="644">
                  <c:v>0</c:v>
                </c:pt>
                <c:pt idx="645">
                  <c:v>35.166750303284132</c:v>
                </c:pt>
                <c:pt idx="646">
                  <c:v>45.778530691406168</c:v>
                </c:pt>
                <c:pt idx="647">
                  <c:v>0</c:v>
                </c:pt>
                <c:pt idx="648">
                  <c:v>1.0696925195557541</c:v>
                </c:pt>
                <c:pt idx="649">
                  <c:v>0.40108647851825502</c:v>
                </c:pt>
                <c:pt idx="650">
                  <c:v>0</c:v>
                </c:pt>
                <c:pt idx="651">
                  <c:v>0</c:v>
                </c:pt>
                <c:pt idx="652">
                  <c:v>35.162384967144767</c:v>
                </c:pt>
                <c:pt idx="653">
                  <c:v>49.872869695686717</c:v>
                </c:pt>
                <c:pt idx="654">
                  <c:v>10.271308463673259</c:v>
                </c:pt>
                <c:pt idx="655">
                  <c:v>0</c:v>
                </c:pt>
                <c:pt idx="656">
                  <c:v>54.858036723168148</c:v>
                </c:pt>
                <c:pt idx="657">
                  <c:v>0.94146728515625022</c:v>
                </c:pt>
                <c:pt idx="658">
                  <c:v>0</c:v>
                </c:pt>
                <c:pt idx="659">
                  <c:v>0</c:v>
                </c:pt>
                <c:pt idx="660">
                  <c:v>7.2768464760629131E-3</c:v>
                </c:pt>
                <c:pt idx="661">
                  <c:v>0</c:v>
                </c:pt>
                <c:pt idx="662">
                  <c:v>2.945193279785685</c:v>
                </c:pt>
                <c:pt idx="663">
                  <c:v>0</c:v>
                </c:pt>
                <c:pt idx="664">
                  <c:v>49.891597314934508</c:v>
                </c:pt>
                <c:pt idx="665">
                  <c:v>0</c:v>
                </c:pt>
                <c:pt idx="666">
                  <c:v>48.397476168974819</c:v>
                </c:pt>
                <c:pt idx="667">
                  <c:v>35.083416450116808</c:v>
                </c:pt>
                <c:pt idx="668">
                  <c:v>50.19204557888461</c:v>
                </c:pt>
                <c:pt idx="669">
                  <c:v>49.476647566558533</c:v>
                </c:pt>
                <c:pt idx="670">
                  <c:v>0</c:v>
                </c:pt>
                <c:pt idx="671">
                  <c:v>0</c:v>
                </c:pt>
                <c:pt idx="672">
                  <c:v>49.676056306969357</c:v>
                </c:pt>
                <c:pt idx="673">
                  <c:v>0</c:v>
                </c:pt>
                <c:pt idx="674">
                  <c:v>49.989335284249073</c:v>
                </c:pt>
                <c:pt idx="675">
                  <c:v>22.71060943603517</c:v>
                </c:pt>
                <c:pt idx="676">
                  <c:v>0</c:v>
                </c:pt>
                <c:pt idx="677">
                  <c:v>41.784041822951977</c:v>
                </c:pt>
                <c:pt idx="678">
                  <c:v>10.449926608809051</c:v>
                </c:pt>
                <c:pt idx="679">
                  <c:v>0</c:v>
                </c:pt>
                <c:pt idx="680">
                  <c:v>43.55586638083377</c:v>
                </c:pt>
                <c:pt idx="681">
                  <c:v>0</c:v>
                </c:pt>
                <c:pt idx="682">
                  <c:v>0</c:v>
                </c:pt>
                <c:pt idx="683">
                  <c:v>43.583742151090178</c:v>
                </c:pt>
                <c:pt idx="684">
                  <c:v>0</c:v>
                </c:pt>
                <c:pt idx="685">
                  <c:v>0.31746861793308029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45.318772486357439</c:v>
                </c:pt>
                <c:pt idx="690">
                  <c:v>0.3964940711330428</c:v>
                </c:pt>
                <c:pt idx="691">
                  <c:v>5.6069919041224896</c:v>
                </c:pt>
                <c:pt idx="692">
                  <c:v>35.155674870926461</c:v>
                </c:pt>
                <c:pt idx="693">
                  <c:v>32.510411134808002</c:v>
                </c:pt>
                <c:pt idx="694">
                  <c:v>0</c:v>
                </c:pt>
                <c:pt idx="695">
                  <c:v>32.589626312255866</c:v>
                </c:pt>
                <c:pt idx="696">
                  <c:v>46.209651713221277</c:v>
                </c:pt>
                <c:pt idx="697">
                  <c:v>0</c:v>
                </c:pt>
                <c:pt idx="698">
                  <c:v>49.766972805699169</c:v>
                </c:pt>
                <c:pt idx="699">
                  <c:v>0.29959814175826849</c:v>
                </c:pt>
                <c:pt idx="700">
                  <c:v>0</c:v>
                </c:pt>
                <c:pt idx="701">
                  <c:v>0</c:v>
                </c:pt>
                <c:pt idx="702">
                  <c:v>50.076734643871433</c:v>
                </c:pt>
                <c:pt idx="703">
                  <c:v>0.32682215690741478</c:v>
                </c:pt>
                <c:pt idx="704">
                  <c:v>37.634892869458653</c:v>
                </c:pt>
                <c:pt idx="705">
                  <c:v>53.227453798286369</c:v>
                </c:pt>
                <c:pt idx="706">
                  <c:v>0</c:v>
                </c:pt>
                <c:pt idx="707">
                  <c:v>2.863988504360294</c:v>
                </c:pt>
                <c:pt idx="708">
                  <c:v>35.311620653255162</c:v>
                </c:pt>
                <c:pt idx="709">
                  <c:v>36.470275174691388</c:v>
                </c:pt>
                <c:pt idx="710">
                  <c:v>0</c:v>
                </c:pt>
                <c:pt idx="711">
                  <c:v>4.1684889298426193E-3</c:v>
                </c:pt>
                <c:pt idx="712">
                  <c:v>34.330486160171112</c:v>
                </c:pt>
                <c:pt idx="713">
                  <c:v>50.072195998008723</c:v>
                </c:pt>
                <c:pt idx="714">
                  <c:v>47.233330528611631</c:v>
                </c:pt>
                <c:pt idx="715">
                  <c:v>7.7765077433146796</c:v>
                </c:pt>
                <c:pt idx="716">
                  <c:v>18.182563781738288</c:v>
                </c:pt>
                <c:pt idx="717">
                  <c:v>34.862351817109257</c:v>
                </c:pt>
                <c:pt idx="718">
                  <c:v>0</c:v>
                </c:pt>
                <c:pt idx="719">
                  <c:v>0</c:v>
                </c:pt>
                <c:pt idx="720">
                  <c:v>0.35079209283446788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2.3264821780687419E-2</c:v>
                </c:pt>
                <c:pt idx="725">
                  <c:v>45.416224353364292</c:v>
                </c:pt>
                <c:pt idx="726">
                  <c:v>49.577651779123372</c:v>
                </c:pt>
                <c:pt idx="727">
                  <c:v>34.979584946330299</c:v>
                </c:pt>
                <c:pt idx="728">
                  <c:v>49.947862647280623</c:v>
                </c:pt>
                <c:pt idx="729">
                  <c:v>0.27027130126953119</c:v>
                </c:pt>
                <c:pt idx="730">
                  <c:v>0</c:v>
                </c:pt>
                <c:pt idx="731">
                  <c:v>21.56518254775759</c:v>
                </c:pt>
                <c:pt idx="732">
                  <c:v>0</c:v>
                </c:pt>
                <c:pt idx="733">
                  <c:v>0.25453567504882813</c:v>
                </c:pt>
                <c:pt idx="734">
                  <c:v>10.00130009143296</c:v>
                </c:pt>
                <c:pt idx="735">
                  <c:v>0</c:v>
                </c:pt>
                <c:pt idx="736">
                  <c:v>2.8510369914194649</c:v>
                </c:pt>
                <c:pt idx="737">
                  <c:v>41.841544523050203</c:v>
                </c:pt>
                <c:pt idx="738">
                  <c:v>0</c:v>
                </c:pt>
                <c:pt idx="739">
                  <c:v>0</c:v>
                </c:pt>
                <c:pt idx="740">
                  <c:v>21.996813474538879</c:v>
                </c:pt>
                <c:pt idx="741">
                  <c:v>3.1377592675967398</c:v>
                </c:pt>
                <c:pt idx="742">
                  <c:v>0</c:v>
                </c:pt>
                <c:pt idx="743">
                  <c:v>0</c:v>
                </c:pt>
                <c:pt idx="744">
                  <c:v>34.667105696557428</c:v>
                </c:pt>
                <c:pt idx="745">
                  <c:v>0</c:v>
                </c:pt>
                <c:pt idx="746">
                  <c:v>49.073704219400277</c:v>
                </c:pt>
                <c:pt idx="747">
                  <c:v>0</c:v>
                </c:pt>
                <c:pt idx="748">
                  <c:v>0</c:v>
                </c:pt>
                <c:pt idx="749">
                  <c:v>36.582852603235743</c:v>
                </c:pt>
                <c:pt idx="750">
                  <c:v>23.306532670712169</c:v>
                </c:pt>
                <c:pt idx="751">
                  <c:v>1.450450364626245E-2</c:v>
                </c:pt>
                <c:pt idx="752">
                  <c:v>23.128824462817931</c:v>
                </c:pt>
                <c:pt idx="753">
                  <c:v>0</c:v>
                </c:pt>
                <c:pt idx="754">
                  <c:v>0</c:v>
                </c:pt>
                <c:pt idx="755">
                  <c:v>2.9484658411694551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8A-482C-9F4F-E0A40D147176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8A-482C-9F4F-E0A40D147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8)'!$E$6:$E$20</c:f>
              <c:numCache>
                <c:formatCode>General</c:formatCode>
                <c:ptCount val="15"/>
                <c:pt idx="0">
                  <c:v>0.28513813980244562</c:v>
                </c:pt>
                <c:pt idx="1">
                  <c:v>0.28025353411106912</c:v>
                </c:pt>
                <c:pt idx="2">
                  <c:v>0.28062674441751173</c:v>
                </c:pt>
                <c:pt idx="3">
                  <c:v>0.27927145532560566</c:v>
                </c:pt>
                <c:pt idx="4">
                  <c:v>0.27612331804014179</c:v>
                </c:pt>
                <c:pt idx="5">
                  <c:v>0.27467312769893854</c:v>
                </c:pt>
                <c:pt idx="6">
                  <c:v>0.27791015389817292</c:v>
                </c:pt>
                <c:pt idx="7">
                  <c:v>0.30881779245014163</c:v>
                </c:pt>
                <c:pt idx="8">
                  <c:v>0.38519118706408906</c:v>
                </c:pt>
                <c:pt idx="9">
                  <c:v>0.68475062536647224</c:v>
                </c:pt>
                <c:pt idx="10">
                  <c:v>0.86676612336727876</c:v>
                </c:pt>
                <c:pt idx="11">
                  <c:v>0.90868854875018623</c:v>
                </c:pt>
                <c:pt idx="12">
                  <c:v>0.91754289973369874</c:v>
                </c:pt>
                <c:pt idx="13">
                  <c:v>0.92573369368868408</c:v>
                </c:pt>
                <c:pt idx="14">
                  <c:v>0.93375246662842881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331-97FF-6000E2B21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8)'!$X$6:$X$20</c:f>
              <c:numCache>
                <c:formatCode>General</c:formatCode>
                <c:ptCount val="15"/>
                <c:pt idx="0">
                  <c:v>0.53589310241222421</c:v>
                </c:pt>
                <c:pt idx="1">
                  <c:v>0.5409976178212722</c:v>
                </c:pt>
                <c:pt idx="2">
                  <c:v>0.5423201562365868</c:v>
                </c:pt>
                <c:pt idx="3">
                  <c:v>0.54250740406901887</c:v>
                </c:pt>
                <c:pt idx="4">
                  <c:v>0.54383316164477635</c:v>
                </c:pt>
                <c:pt idx="5">
                  <c:v>0.54307880504764372</c:v>
                </c:pt>
                <c:pt idx="6">
                  <c:v>0.53665228775002149</c:v>
                </c:pt>
                <c:pt idx="7">
                  <c:v>0.52134571637050386</c:v>
                </c:pt>
                <c:pt idx="8">
                  <c:v>0.51227036655506897</c:v>
                </c:pt>
                <c:pt idx="9">
                  <c:v>0.47694651901450774</c:v>
                </c:pt>
                <c:pt idx="10">
                  <c:v>0.37756620739977687</c:v>
                </c:pt>
                <c:pt idx="11">
                  <c:v>0.23564469053137607</c:v>
                </c:pt>
                <c:pt idx="12">
                  <c:v>0.21126652502360718</c:v>
                </c:pt>
                <c:pt idx="13">
                  <c:v>0.19047879646321572</c:v>
                </c:pt>
                <c:pt idx="14">
                  <c:v>0.18216155893209718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A0-4C0D-B5C1-9C116AE98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8)'!$E$25:$E$40</c:f>
              <c:numCache>
                <c:formatCode>General</c:formatCode>
                <c:ptCount val="16"/>
                <c:pt idx="0">
                  <c:v>0.28162319933093555</c:v>
                </c:pt>
                <c:pt idx="1">
                  <c:v>0.28599239188833192</c:v>
                </c:pt>
                <c:pt idx="2">
                  <c:v>0.28635359505368263</c:v>
                </c:pt>
                <c:pt idx="3">
                  <c:v>0.29244008642137725</c:v>
                </c:pt>
                <c:pt idx="4">
                  <c:v>0.3035696835363989</c:v>
                </c:pt>
                <c:pt idx="5">
                  <c:v>0.30457259460363617</c:v>
                </c:pt>
                <c:pt idx="6">
                  <c:v>0.31466629772145127</c:v>
                </c:pt>
                <c:pt idx="7">
                  <c:v>0.32950612205092805</c:v>
                </c:pt>
                <c:pt idx="8">
                  <c:v>0.33498749942974698</c:v>
                </c:pt>
                <c:pt idx="9">
                  <c:v>0.35483950796788272</c:v>
                </c:pt>
                <c:pt idx="10">
                  <c:v>0.37496638179622505</c:v>
                </c:pt>
                <c:pt idx="11">
                  <c:v>0.38775003831505844</c:v>
                </c:pt>
                <c:pt idx="12">
                  <c:v>0.86215647551718277</c:v>
                </c:pt>
                <c:pt idx="13">
                  <c:v>0.91272199356209238</c:v>
                </c:pt>
                <c:pt idx="14">
                  <c:v>0.92518525858673228</c:v>
                </c:pt>
                <c:pt idx="15">
                  <c:v>1.0714641717526334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D7-4166-82AC-C8C34193D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8)'!$X$26:$X$41</c:f>
              <c:numCache>
                <c:formatCode>General</c:formatCode>
                <c:ptCount val="16"/>
                <c:pt idx="0">
                  <c:v>0.54647716542192459</c:v>
                </c:pt>
                <c:pt idx="1">
                  <c:v>0.53533135891492833</c:v>
                </c:pt>
                <c:pt idx="2">
                  <c:v>0.53495257103614036</c:v>
                </c:pt>
                <c:pt idx="3">
                  <c:v>0.5298528843677569</c:v>
                </c:pt>
                <c:pt idx="4">
                  <c:v>0.5253154777234097</c:v>
                </c:pt>
                <c:pt idx="5">
                  <c:v>0.52285764872521245</c:v>
                </c:pt>
                <c:pt idx="6">
                  <c:v>0.52134571637050386</c:v>
                </c:pt>
                <c:pt idx="7">
                  <c:v>0.51907513520473858</c:v>
                </c:pt>
                <c:pt idx="8">
                  <c:v>0.51794520988926085</c:v>
                </c:pt>
                <c:pt idx="9">
                  <c:v>0.51359666065756726</c:v>
                </c:pt>
                <c:pt idx="10">
                  <c:v>0.50848946261481676</c:v>
                </c:pt>
                <c:pt idx="11">
                  <c:v>0.51680455403897319</c:v>
                </c:pt>
                <c:pt idx="12">
                  <c:v>0.38643714052708389</c:v>
                </c:pt>
                <c:pt idx="13">
                  <c:v>0.21408650957163708</c:v>
                </c:pt>
                <c:pt idx="14">
                  <c:v>0.19463151343462962</c:v>
                </c:pt>
                <c:pt idx="15">
                  <c:v>4.3083097261567525E-2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EE-45E0-A8E1-5812144C3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8)'!$E$46:$E$60</c:f>
              <c:numCache>
                <c:formatCode>General</c:formatCode>
                <c:ptCount val="15"/>
                <c:pt idx="0">
                  <c:v>1.1923636204218582</c:v>
                </c:pt>
                <c:pt idx="1">
                  <c:v>1.1664475355552659</c:v>
                </c:pt>
                <c:pt idx="2">
                  <c:v>1.0857269281409754</c:v>
                </c:pt>
                <c:pt idx="3">
                  <c:v>1.0415876921120946</c:v>
                </c:pt>
                <c:pt idx="4">
                  <c:v>0.99295293680632446</c:v>
                </c:pt>
                <c:pt idx="5">
                  <c:v>0.432041050771657</c:v>
                </c:pt>
                <c:pt idx="6">
                  <c:v>0.28636845166132235</c:v>
                </c:pt>
                <c:pt idx="7">
                  <c:v>0.28162319933093555</c:v>
                </c:pt>
                <c:pt idx="8">
                  <c:v>0.29397244650273152</c:v>
                </c:pt>
                <c:pt idx="9">
                  <c:v>0.29868376132916807</c:v>
                </c:pt>
                <c:pt idx="10">
                  <c:v>0.29966944493018299</c:v>
                </c:pt>
                <c:pt idx="11">
                  <c:v>0.30181309617117064</c:v>
                </c:pt>
                <c:pt idx="12">
                  <c:v>0.30121675503668421</c:v>
                </c:pt>
                <c:pt idx="13">
                  <c:v>0.30284939461052646</c:v>
                </c:pt>
                <c:pt idx="14">
                  <c:v>0.30243561470748453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93-47D6-B1D8-D61F9CE89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8)'!$X$46:$X$60</c:f>
              <c:numCache>
                <c:formatCode>General</c:formatCode>
                <c:ptCount val="15"/>
                <c:pt idx="0">
                  <c:v>1.3230749420551121E-3</c:v>
                </c:pt>
                <c:pt idx="1">
                  <c:v>3.5909734741179505E-3</c:v>
                </c:pt>
                <c:pt idx="2">
                  <c:v>3.8551055884625283E-2</c:v>
                </c:pt>
                <c:pt idx="3">
                  <c:v>0.46030131341746078</c:v>
                </c:pt>
                <c:pt idx="4">
                  <c:v>0.50868958708902057</c:v>
                </c:pt>
                <c:pt idx="5">
                  <c:v>0.53646557644433002</c:v>
                </c:pt>
                <c:pt idx="6">
                  <c:v>0.54005386728474558</c:v>
                </c:pt>
                <c:pt idx="7">
                  <c:v>0.54647716542192459</c:v>
                </c:pt>
                <c:pt idx="8">
                  <c:v>0.54250847712249983</c:v>
                </c:pt>
                <c:pt idx="9">
                  <c:v>0.53645806506996307</c:v>
                </c:pt>
                <c:pt idx="10">
                  <c:v>0.53551216842647453</c:v>
                </c:pt>
                <c:pt idx="11">
                  <c:v>0.53475673877586061</c:v>
                </c:pt>
                <c:pt idx="12">
                  <c:v>0.53418855695767864</c:v>
                </c:pt>
                <c:pt idx="13">
                  <c:v>0.5324866941368358</c:v>
                </c:pt>
                <c:pt idx="14">
                  <c:v>0.53399648038458236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E5-40FF-987C-E4719E6DD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'ABR (depth = 8)'!$O$80:$R$80</c:f>
              <c:numCache>
                <c:formatCode>General</c:formatCode>
                <c:ptCount val="4"/>
                <c:pt idx="0">
                  <c:v>0.61951713804252795</c:v>
                </c:pt>
                <c:pt idx="1">
                  <c:v>0.32786786205066965</c:v>
                </c:pt>
                <c:pt idx="2">
                  <c:v>0.2851361903207133</c:v>
                </c:pt>
                <c:pt idx="3">
                  <c:v>0.28162319933093555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5F-495C-8659-EB74EB0E9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 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8)'!$AQ$9:$AQ$764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8)'!$AR$9:$AR$764</c:f>
              <c:numCache>
                <c:formatCode>General</c:formatCode>
                <c:ptCount val="756"/>
                <c:pt idx="0">
                  <c:v>49.358790261404863</c:v>
                </c:pt>
                <c:pt idx="1">
                  <c:v>22.5825309753418</c:v>
                </c:pt>
                <c:pt idx="2">
                  <c:v>21.745986938476559</c:v>
                </c:pt>
                <c:pt idx="3">
                  <c:v>0</c:v>
                </c:pt>
                <c:pt idx="4">
                  <c:v>47.987111409505211</c:v>
                </c:pt>
                <c:pt idx="5">
                  <c:v>0.38956728848544042</c:v>
                </c:pt>
                <c:pt idx="6">
                  <c:v>1.0832424821524781E-2</c:v>
                </c:pt>
                <c:pt idx="7">
                  <c:v>0</c:v>
                </c:pt>
                <c:pt idx="8">
                  <c:v>50.209999084472663</c:v>
                </c:pt>
                <c:pt idx="9">
                  <c:v>0</c:v>
                </c:pt>
                <c:pt idx="10">
                  <c:v>4.076475255629596</c:v>
                </c:pt>
                <c:pt idx="11">
                  <c:v>35.450912924373853</c:v>
                </c:pt>
                <c:pt idx="12">
                  <c:v>49.402572631835938</c:v>
                </c:pt>
                <c:pt idx="13">
                  <c:v>9.9264272054036464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31.554569917566631</c:v>
                </c:pt>
                <c:pt idx="19">
                  <c:v>4.076475255629596</c:v>
                </c:pt>
                <c:pt idx="20">
                  <c:v>0</c:v>
                </c:pt>
                <c:pt idx="21">
                  <c:v>35.450912924373853</c:v>
                </c:pt>
                <c:pt idx="22">
                  <c:v>46.165169609917527</c:v>
                </c:pt>
                <c:pt idx="23">
                  <c:v>2.8201818466186519</c:v>
                </c:pt>
                <c:pt idx="24">
                  <c:v>22.200594450298109</c:v>
                </c:pt>
                <c:pt idx="25">
                  <c:v>0</c:v>
                </c:pt>
                <c:pt idx="26">
                  <c:v>50.049913497198197</c:v>
                </c:pt>
                <c:pt idx="27">
                  <c:v>0</c:v>
                </c:pt>
                <c:pt idx="28">
                  <c:v>3.069929643110795</c:v>
                </c:pt>
                <c:pt idx="29">
                  <c:v>47.987111409505211</c:v>
                </c:pt>
                <c:pt idx="30">
                  <c:v>1.158433801987592E-2</c:v>
                </c:pt>
                <c:pt idx="31">
                  <c:v>0</c:v>
                </c:pt>
                <c:pt idx="32">
                  <c:v>0</c:v>
                </c:pt>
                <c:pt idx="33">
                  <c:v>50.006425948370072</c:v>
                </c:pt>
                <c:pt idx="34">
                  <c:v>2.9702928331163201</c:v>
                </c:pt>
                <c:pt idx="35">
                  <c:v>22.200594450298109</c:v>
                </c:pt>
                <c:pt idx="36">
                  <c:v>21.700861340477349</c:v>
                </c:pt>
                <c:pt idx="37">
                  <c:v>10.081377896395599</c:v>
                </c:pt>
                <c:pt idx="38">
                  <c:v>0</c:v>
                </c:pt>
                <c:pt idx="39">
                  <c:v>0.38956728848544042</c:v>
                </c:pt>
                <c:pt idx="40">
                  <c:v>49.983914693196617</c:v>
                </c:pt>
                <c:pt idx="41">
                  <c:v>1.158433801987592E-2</c:v>
                </c:pt>
                <c:pt idx="42">
                  <c:v>0</c:v>
                </c:pt>
                <c:pt idx="43">
                  <c:v>34.877395629882813</c:v>
                </c:pt>
                <c:pt idx="44">
                  <c:v>0</c:v>
                </c:pt>
                <c:pt idx="45">
                  <c:v>45.451297760009773</c:v>
                </c:pt>
                <c:pt idx="46">
                  <c:v>22.5825309753418</c:v>
                </c:pt>
                <c:pt idx="47">
                  <c:v>10.34042358398438</c:v>
                </c:pt>
                <c:pt idx="48">
                  <c:v>45.021777682834198</c:v>
                </c:pt>
                <c:pt idx="49">
                  <c:v>50.006425948370072</c:v>
                </c:pt>
                <c:pt idx="50">
                  <c:v>35.441602071126297</c:v>
                </c:pt>
                <c:pt idx="51">
                  <c:v>1.9371986389160161</c:v>
                </c:pt>
                <c:pt idx="52">
                  <c:v>0</c:v>
                </c:pt>
                <c:pt idx="53">
                  <c:v>0</c:v>
                </c:pt>
                <c:pt idx="54">
                  <c:v>1.0087754991319441E-2</c:v>
                </c:pt>
                <c:pt idx="55">
                  <c:v>0</c:v>
                </c:pt>
                <c:pt idx="56">
                  <c:v>1.9371986389160161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49.358790261404863</c:v>
                </c:pt>
                <c:pt idx="61">
                  <c:v>1.8846273422241211</c:v>
                </c:pt>
                <c:pt idx="62">
                  <c:v>9.9960599626813611</c:v>
                </c:pt>
                <c:pt idx="63">
                  <c:v>0</c:v>
                </c:pt>
                <c:pt idx="64">
                  <c:v>21.745986938476559</c:v>
                </c:pt>
                <c:pt idx="65">
                  <c:v>0</c:v>
                </c:pt>
                <c:pt idx="66">
                  <c:v>45.451297760009773</c:v>
                </c:pt>
                <c:pt idx="67">
                  <c:v>1.0832424821524781E-2</c:v>
                </c:pt>
                <c:pt idx="68">
                  <c:v>0</c:v>
                </c:pt>
                <c:pt idx="69">
                  <c:v>35.26616096496582</c:v>
                </c:pt>
                <c:pt idx="70">
                  <c:v>45.451297760009773</c:v>
                </c:pt>
                <c:pt idx="71">
                  <c:v>0</c:v>
                </c:pt>
                <c:pt idx="72">
                  <c:v>0</c:v>
                </c:pt>
                <c:pt idx="73">
                  <c:v>0.36208054115032329</c:v>
                </c:pt>
                <c:pt idx="74">
                  <c:v>0</c:v>
                </c:pt>
                <c:pt idx="75">
                  <c:v>49.588500128851997</c:v>
                </c:pt>
                <c:pt idx="76">
                  <c:v>0</c:v>
                </c:pt>
                <c:pt idx="77">
                  <c:v>20.662480731343109</c:v>
                </c:pt>
                <c:pt idx="78">
                  <c:v>45.021777682834198</c:v>
                </c:pt>
                <c:pt idx="79">
                  <c:v>18.146538734436039</c:v>
                </c:pt>
                <c:pt idx="80">
                  <c:v>21.745986938476559</c:v>
                </c:pt>
                <c:pt idx="81">
                  <c:v>2.9702928331163201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0.36208054115032329</c:v>
                </c:pt>
                <c:pt idx="87">
                  <c:v>9.9264272054036464</c:v>
                </c:pt>
                <c:pt idx="88">
                  <c:v>38.313692266290843</c:v>
                </c:pt>
                <c:pt idx="89">
                  <c:v>50.024495124816887</c:v>
                </c:pt>
                <c:pt idx="90">
                  <c:v>2.9702928331163201</c:v>
                </c:pt>
                <c:pt idx="91">
                  <c:v>3.069929643110795</c:v>
                </c:pt>
                <c:pt idx="92">
                  <c:v>1.0087754991319441E-2</c:v>
                </c:pt>
                <c:pt idx="93">
                  <c:v>0</c:v>
                </c:pt>
                <c:pt idx="94">
                  <c:v>2.9702928331163201</c:v>
                </c:pt>
                <c:pt idx="95">
                  <c:v>49.358790261404863</c:v>
                </c:pt>
                <c:pt idx="96">
                  <c:v>49.151253700256348</c:v>
                </c:pt>
                <c:pt idx="97">
                  <c:v>45.451297760009773</c:v>
                </c:pt>
                <c:pt idx="98">
                  <c:v>2.8201818466186519</c:v>
                </c:pt>
                <c:pt idx="99">
                  <c:v>0</c:v>
                </c:pt>
                <c:pt idx="100">
                  <c:v>0.10949452718098961</c:v>
                </c:pt>
                <c:pt idx="101">
                  <c:v>22.0947265625</c:v>
                </c:pt>
                <c:pt idx="102">
                  <c:v>18.146538734436039</c:v>
                </c:pt>
                <c:pt idx="103">
                  <c:v>1.9371986389160161</c:v>
                </c:pt>
                <c:pt idx="104">
                  <c:v>21.700861340477349</c:v>
                </c:pt>
                <c:pt idx="105">
                  <c:v>0</c:v>
                </c:pt>
                <c:pt idx="106">
                  <c:v>0</c:v>
                </c:pt>
                <c:pt idx="107">
                  <c:v>4.076475255629596</c:v>
                </c:pt>
                <c:pt idx="108">
                  <c:v>33.126706662385359</c:v>
                </c:pt>
                <c:pt idx="109">
                  <c:v>0</c:v>
                </c:pt>
                <c:pt idx="110">
                  <c:v>45.451297760009773</c:v>
                </c:pt>
                <c:pt idx="111">
                  <c:v>22.5825309753418</c:v>
                </c:pt>
                <c:pt idx="112">
                  <c:v>4.076475255629596</c:v>
                </c:pt>
                <c:pt idx="113">
                  <c:v>0</c:v>
                </c:pt>
                <c:pt idx="114">
                  <c:v>0.39772987365722662</c:v>
                </c:pt>
                <c:pt idx="115">
                  <c:v>47.987111409505211</c:v>
                </c:pt>
                <c:pt idx="116">
                  <c:v>1.158433801987592E-2</c:v>
                </c:pt>
                <c:pt idx="117">
                  <c:v>42.388071332659038</c:v>
                </c:pt>
                <c:pt idx="118">
                  <c:v>0</c:v>
                </c:pt>
                <c:pt idx="119">
                  <c:v>34.877395629882813</c:v>
                </c:pt>
                <c:pt idx="120">
                  <c:v>0</c:v>
                </c:pt>
                <c:pt idx="121">
                  <c:v>3.069929643110795</c:v>
                </c:pt>
                <c:pt idx="122">
                  <c:v>49.588500128851997</c:v>
                </c:pt>
                <c:pt idx="123">
                  <c:v>35.441602071126297</c:v>
                </c:pt>
                <c:pt idx="124">
                  <c:v>35.450912924373853</c:v>
                </c:pt>
                <c:pt idx="125">
                  <c:v>0</c:v>
                </c:pt>
                <c:pt idx="126">
                  <c:v>35.441602071126297</c:v>
                </c:pt>
                <c:pt idx="127">
                  <c:v>0</c:v>
                </c:pt>
                <c:pt idx="128">
                  <c:v>0</c:v>
                </c:pt>
                <c:pt idx="129">
                  <c:v>2.8201818466186519</c:v>
                </c:pt>
                <c:pt idx="130">
                  <c:v>3.0105717976888018</c:v>
                </c:pt>
                <c:pt idx="131">
                  <c:v>3.069929643110795</c:v>
                </c:pt>
                <c:pt idx="132">
                  <c:v>10.614814758300779</c:v>
                </c:pt>
                <c:pt idx="133">
                  <c:v>0</c:v>
                </c:pt>
                <c:pt idx="134">
                  <c:v>46.165169609917527</c:v>
                </c:pt>
                <c:pt idx="135">
                  <c:v>51.940619945526123</c:v>
                </c:pt>
                <c:pt idx="136">
                  <c:v>38.313692266290843</c:v>
                </c:pt>
                <c:pt idx="137">
                  <c:v>0.34318403764204553</c:v>
                </c:pt>
                <c:pt idx="138">
                  <c:v>18.146538734436039</c:v>
                </c:pt>
                <c:pt idx="139">
                  <c:v>0</c:v>
                </c:pt>
                <c:pt idx="140">
                  <c:v>49.910486661470863</c:v>
                </c:pt>
                <c:pt idx="141">
                  <c:v>0</c:v>
                </c:pt>
                <c:pt idx="142">
                  <c:v>45.021777682834198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2.9702928331163201</c:v>
                </c:pt>
                <c:pt idx="147">
                  <c:v>49.744134790757123</c:v>
                </c:pt>
                <c:pt idx="148">
                  <c:v>0</c:v>
                </c:pt>
                <c:pt idx="149">
                  <c:v>1.36245380748402E-2</c:v>
                </c:pt>
                <c:pt idx="150">
                  <c:v>50.049913497198197</c:v>
                </c:pt>
                <c:pt idx="151">
                  <c:v>46.165169609917527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44.927197410946803</c:v>
                </c:pt>
                <c:pt idx="156">
                  <c:v>50.006425948370072</c:v>
                </c:pt>
                <c:pt idx="157">
                  <c:v>0</c:v>
                </c:pt>
                <c:pt idx="158">
                  <c:v>51.940619945526123</c:v>
                </c:pt>
                <c:pt idx="159">
                  <c:v>10.34042358398438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42.488739707253202</c:v>
                </c:pt>
                <c:pt idx="166">
                  <c:v>0.36208054115032329</c:v>
                </c:pt>
                <c:pt idx="167">
                  <c:v>0</c:v>
                </c:pt>
                <c:pt idx="168">
                  <c:v>49.358790261404863</c:v>
                </c:pt>
                <c:pt idx="169">
                  <c:v>3.069929643110795</c:v>
                </c:pt>
                <c:pt idx="170">
                  <c:v>50.024495124816887</c:v>
                </c:pt>
                <c:pt idx="171">
                  <c:v>0</c:v>
                </c:pt>
                <c:pt idx="172">
                  <c:v>49.489681537334732</c:v>
                </c:pt>
                <c:pt idx="173">
                  <c:v>0</c:v>
                </c:pt>
                <c:pt idx="174">
                  <c:v>50.006425948370072</c:v>
                </c:pt>
                <c:pt idx="175">
                  <c:v>0</c:v>
                </c:pt>
                <c:pt idx="176">
                  <c:v>42.388071332659038</c:v>
                </c:pt>
                <c:pt idx="177">
                  <c:v>0</c:v>
                </c:pt>
                <c:pt idx="178">
                  <c:v>49.983914693196617</c:v>
                </c:pt>
                <c:pt idx="179">
                  <c:v>22.200594450298109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22.0947265625</c:v>
                </c:pt>
                <c:pt idx="185">
                  <c:v>0</c:v>
                </c:pt>
                <c:pt idx="186">
                  <c:v>49.358790261404863</c:v>
                </c:pt>
                <c:pt idx="187">
                  <c:v>21.745986938476559</c:v>
                </c:pt>
                <c:pt idx="188">
                  <c:v>0</c:v>
                </c:pt>
                <c:pt idx="189">
                  <c:v>9.9264272054036464</c:v>
                </c:pt>
                <c:pt idx="190">
                  <c:v>49.744134790757123</c:v>
                </c:pt>
                <c:pt idx="191">
                  <c:v>22.431571667010971</c:v>
                </c:pt>
                <c:pt idx="192">
                  <c:v>0</c:v>
                </c:pt>
                <c:pt idx="193">
                  <c:v>35.26616096496582</c:v>
                </c:pt>
                <c:pt idx="194">
                  <c:v>1.0832424821524781E-2</c:v>
                </c:pt>
                <c:pt idx="195">
                  <c:v>42.488739707253202</c:v>
                </c:pt>
                <c:pt idx="196">
                  <c:v>42.388071332659038</c:v>
                </c:pt>
                <c:pt idx="197">
                  <c:v>0</c:v>
                </c:pt>
                <c:pt idx="198">
                  <c:v>38.313692266290843</c:v>
                </c:pt>
                <c:pt idx="199">
                  <c:v>33.126706662385359</c:v>
                </c:pt>
                <c:pt idx="200">
                  <c:v>0</c:v>
                </c:pt>
                <c:pt idx="201">
                  <c:v>1.0087754991319441E-2</c:v>
                </c:pt>
                <c:pt idx="202">
                  <c:v>1.9371986389160161</c:v>
                </c:pt>
                <c:pt idx="203">
                  <c:v>1.9371986389160161</c:v>
                </c:pt>
                <c:pt idx="204">
                  <c:v>22.0947265625</c:v>
                </c:pt>
                <c:pt idx="205">
                  <c:v>0</c:v>
                </c:pt>
                <c:pt idx="206">
                  <c:v>7.8322670676491471E-2</c:v>
                </c:pt>
                <c:pt idx="207">
                  <c:v>10.34042358398438</c:v>
                </c:pt>
                <c:pt idx="208">
                  <c:v>0</c:v>
                </c:pt>
                <c:pt idx="209">
                  <c:v>0</c:v>
                </c:pt>
                <c:pt idx="210">
                  <c:v>0.39772987365722662</c:v>
                </c:pt>
                <c:pt idx="211">
                  <c:v>3.069929643110795</c:v>
                </c:pt>
                <c:pt idx="212">
                  <c:v>1.8846273422241211</c:v>
                </c:pt>
                <c:pt idx="213">
                  <c:v>45.021777682834198</c:v>
                </c:pt>
                <c:pt idx="214">
                  <c:v>0</c:v>
                </c:pt>
                <c:pt idx="215">
                  <c:v>0</c:v>
                </c:pt>
                <c:pt idx="216">
                  <c:v>10.081377896395599</c:v>
                </c:pt>
                <c:pt idx="217">
                  <c:v>1.158433801987592E-2</c:v>
                </c:pt>
                <c:pt idx="218">
                  <c:v>47.987111409505211</c:v>
                </c:pt>
                <c:pt idx="219">
                  <c:v>0</c:v>
                </c:pt>
                <c:pt idx="220">
                  <c:v>49.994020462036133</c:v>
                </c:pt>
                <c:pt idx="221">
                  <c:v>0</c:v>
                </c:pt>
                <c:pt idx="222">
                  <c:v>0</c:v>
                </c:pt>
                <c:pt idx="223">
                  <c:v>22.5825309753418</c:v>
                </c:pt>
                <c:pt idx="224">
                  <c:v>0.36208054115032329</c:v>
                </c:pt>
                <c:pt idx="225">
                  <c:v>1.9371986389160161</c:v>
                </c:pt>
                <c:pt idx="226">
                  <c:v>0</c:v>
                </c:pt>
                <c:pt idx="227">
                  <c:v>0</c:v>
                </c:pt>
                <c:pt idx="228">
                  <c:v>50.209999084472663</c:v>
                </c:pt>
                <c:pt idx="229">
                  <c:v>0</c:v>
                </c:pt>
                <c:pt idx="230">
                  <c:v>0</c:v>
                </c:pt>
                <c:pt idx="231">
                  <c:v>22.0947265625</c:v>
                </c:pt>
                <c:pt idx="232">
                  <c:v>45.021777682834198</c:v>
                </c:pt>
                <c:pt idx="233">
                  <c:v>0</c:v>
                </c:pt>
                <c:pt idx="234">
                  <c:v>21.745986938476559</c:v>
                </c:pt>
                <c:pt idx="235">
                  <c:v>50.322328295026509</c:v>
                </c:pt>
                <c:pt idx="236">
                  <c:v>0</c:v>
                </c:pt>
                <c:pt idx="237">
                  <c:v>50.049913497198197</c:v>
                </c:pt>
                <c:pt idx="238">
                  <c:v>0.39772987365722662</c:v>
                </c:pt>
                <c:pt idx="239">
                  <c:v>0</c:v>
                </c:pt>
                <c:pt idx="240">
                  <c:v>0.3500093732561384</c:v>
                </c:pt>
                <c:pt idx="241">
                  <c:v>0.38956728848544042</c:v>
                </c:pt>
                <c:pt idx="242">
                  <c:v>45.451297760009773</c:v>
                </c:pt>
                <c:pt idx="243">
                  <c:v>0</c:v>
                </c:pt>
                <c:pt idx="244">
                  <c:v>0</c:v>
                </c:pt>
                <c:pt idx="245">
                  <c:v>10.34042358398438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0.10949452718098961</c:v>
                </c:pt>
                <c:pt idx="251">
                  <c:v>38.313692266290843</c:v>
                </c:pt>
                <c:pt idx="252">
                  <c:v>21.745986938476559</c:v>
                </c:pt>
                <c:pt idx="253">
                  <c:v>0.38956728848544042</c:v>
                </c:pt>
                <c:pt idx="254">
                  <c:v>0</c:v>
                </c:pt>
                <c:pt idx="255">
                  <c:v>50.209999084472663</c:v>
                </c:pt>
                <c:pt idx="256">
                  <c:v>49.744134790757123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1.36245380748402E-2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31.554569917566631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2.8201818466186519</c:v>
                </c:pt>
                <c:pt idx="269">
                  <c:v>0</c:v>
                </c:pt>
                <c:pt idx="270">
                  <c:v>9.9960599626813611</c:v>
                </c:pt>
                <c:pt idx="271">
                  <c:v>0</c:v>
                </c:pt>
                <c:pt idx="272">
                  <c:v>45.052378518240793</c:v>
                </c:pt>
                <c:pt idx="273">
                  <c:v>22.5825309753418</c:v>
                </c:pt>
                <c:pt idx="274">
                  <c:v>49.402572631835938</c:v>
                </c:pt>
                <c:pt idx="275">
                  <c:v>50.024495124816887</c:v>
                </c:pt>
                <c:pt idx="276">
                  <c:v>0</c:v>
                </c:pt>
                <c:pt idx="277">
                  <c:v>0</c:v>
                </c:pt>
                <c:pt idx="278">
                  <c:v>50.049913497198197</c:v>
                </c:pt>
                <c:pt idx="279">
                  <c:v>22.0947265625</c:v>
                </c:pt>
                <c:pt idx="280">
                  <c:v>0</c:v>
                </c:pt>
                <c:pt idx="281">
                  <c:v>0</c:v>
                </c:pt>
                <c:pt idx="282">
                  <c:v>42.488739707253202</c:v>
                </c:pt>
                <c:pt idx="283">
                  <c:v>49.910486661470863</c:v>
                </c:pt>
                <c:pt idx="284">
                  <c:v>10.34042358398438</c:v>
                </c:pt>
                <c:pt idx="285">
                  <c:v>21.745986938476559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0.39772987365722662</c:v>
                </c:pt>
                <c:pt idx="290">
                  <c:v>10.34042358398438</c:v>
                </c:pt>
                <c:pt idx="291">
                  <c:v>0</c:v>
                </c:pt>
                <c:pt idx="292">
                  <c:v>0.3500093732561384</c:v>
                </c:pt>
                <c:pt idx="293">
                  <c:v>0</c:v>
                </c:pt>
                <c:pt idx="294">
                  <c:v>0</c:v>
                </c:pt>
                <c:pt idx="295">
                  <c:v>0.38956728848544042</c:v>
                </c:pt>
                <c:pt idx="296">
                  <c:v>42.388071332659038</c:v>
                </c:pt>
                <c:pt idx="297">
                  <c:v>0</c:v>
                </c:pt>
                <c:pt idx="298">
                  <c:v>50.209999084472663</c:v>
                </c:pt>
                <c:pt idx="299">
                  <c:v>49.588500128851997</c:v>
                </c:pt>
                <c:pt idx="300">
                  <c:v>0.3500093732561384</c:v>
                </c:pt>
                <c:pt idx="301">
                  <c:v>0</c:v>
                </c:pt>
                <c:pt idx="302">
                  <c:v>22.0947265625</c:v>
                </c:pt>
                <c:pt idx="303">
                  <c:v>2.9702928331163201</c:v>
                </c:pt>
                <c:pt idx="304">
                  <c:v>0.39772987365722662</c:v>
                </c:pt>
                <c:pt idx="305">
                  <c:v>22.200594450298109</c:v>
                </c:pt>
                <c:pt idx="306">
                  <c:v>0</c:v>
                </c:pt>
                <c:pt idx="307">
                  <c:v>1.0087754991319441E-2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49.358790261404863</c:v>
                </c:pt>
                <c:pt idx="313">
                  <c:v>0</c:v>
                </c:pt>
                <c:pt idx="314">
                  <c:v>51.940619945526123</c:v>
                </c:pt>
                <c:pt idx="315">
                  <c:v>49.358790261404863</c:v>
                </c:pt>
                <c:pt idx="316">
                  <c:v>4.076475255629596</c:v>
                </c:pt>
                <c:pt idx="317">
                  <c:v>0</c:v>
                </c:pt>
                <c:pt idx="318">
                  <c:v>21.745986938476559</c:v>
                </c:pt>
                <c:pt idx="319">
                  <c:v>0</c:v>
                </c:pt>
                <c:pt idx="320">
                  <c:v>49.489681537334732</c:v>
                </c:pt>
                <c:pt idx="321">
                  <c:v>1.8846273422241211</c:v>
                </c:pt>
                <c:pt idx="322">
                  <c:v>34.877395629882813</c:v>
                </c:pt>
                <c:pt idx="323">
                  <c:v>1.9371986389160161</c:v>
                </c:pt>
                <c:pt idx="324">
                  <c:v>49.402572631835938</c:v>
                </c:pt>
                <c:pt idx="325">
                  <c:v>0</c:v>
                </c:pt>
                <c:pt idx="326">
                  <c:v>49.358790261404863</c:v>
                </c:pt>
                <c:pt idx="327">
                  <c:v>1.36245380748402E-2</c:v>
                </c:pt>
                <c:pt idx="328">
                  <c:v>0</c:v>
                </c:pt>
                <c:pt idx="329">
                  <c:v>35.26616096496582</c:v>
                </c:pt>
                <c:pt idx="330">
                  <c:v>0</c:v>
                </c:pt>
                <c:pt idx="331">
                  <c:v>35.26616096496582</c:v>
                </c:pt>
                <c:pt idx="332">
                  <c:v>49.489681537334732</c:v>
                </c:pt>
                <c:pt idx="333">
                  <c:v>0</c:v>
                </c:pt>
                <c:pt idx="334">
                  <c:v>10.614814758300779</c:v>
                </c:pt>
                <c:pt idx="335">
                  <c:v>3.069929643110795</c:v>
                </c:pt>
                <c:pt idx="336">
                  <c:v>0</c:v>
                </c:pt>
                <c:pt idx="337">
                  <c:v>0</c:v>
                </c:pt>
                <c:pt idx="338">
                  <c:v>21.700861340477349</c:v>
                </c:pt>
                <c:pt idx="339">
                  <c:v>51.940619945526123</c:v>
                </c:pt>
                <c:pt idx="340">
                  <c:v>50.049913497198197</c:v>
                </c:pt>
                <c:pt idx="341">
                  <c:v>0.39772987365722662</c:v>
                </c:pt>
                <c:pt idx="342">
                  <c:v>0</c:v>
                </c:pt>
                <c:pt idx="343">
                  <c:v>22.5825309753418</c:v>
                </c:pt>
                <c:pt idx="344">
                  <c:v>22.0947265625</c:v>
                </c:pt>
                <c:pt idx="345">
                  <c:v>4.076475255629596</c:v>
                </c:pt>
                <c:pt idx="346">
                  <c:v>0</c:v>
                </c:pt>
                <c:pt idx="347">
                  <c:v>50.006425948370072</c:v>
                </c:pt>
                <c:pt idx="348">
                  <c:v>42.388071332659038</c:v>
                </c:pt>
                <c:pt idx="349">
                  <c:v>49.358790261404863</c:v>
                </c:pt>
                <c:pt idx="350">
                  <c:v>0</c:v>
                </c:pt>
                <c:pt idx="351">
                  <c:v>0.38956728848544042</c:v>
                </c:pt>
                <c:pt idx="352">
                  <c:v>2.2067194399626362E-2</c:v>
                </c:pt>
                <c:pt idx="353">
                  <c:v>35.441602071126297</c:v>
                </c:pt>
                <c:pt idx="354">
                  <c:v>33.126706662385359</c:v>
                </c:pt>
                <c:pt idx="355">
                  <c:v>18.926113598967252</c:v>
                </c:pt>
                <c:pt idx="356">
                  <c:v>0</c:v>
                </c:pt>
                <c:pt idx="357">
                  <c:v>0</c:v>
                </c:pt>
                <c:pt idx="358">
                  <c:v>0.34318403764204553</c:v>
                </c:pt>
                <c:pt idx="359">
                  <c:v>0</c:v>
                </c:pt>
                <c:pt idx="360">
                  <c:v>1.03099926097973E-4</c:v>
                </c:pt>
                <c:pt idx="361">
                  <c:v>0</c:v>
                </c:pt>
                <c:pt idx="362">
                  <c:v>50.024495124816887</c:v>
                </c:pt>
                <c:pt idx="363">
                  <c:v>34.877395629882813</c:v>
                </c:pt>
                <c:pt idx="364">
                  <c:v>9.9960599626813611</c:v>
                </c:pt>
                <c:pt idx="365">
                  <c:v>20.662480731343109</c:v>
                </c:pt>
                <c:pt idx="366">
                  <c:v>3.0105717976888018</c:v>
                </c:pt>
                <c:pt idx="367">
                  <c:v>51.940619945526123</c:v>
                </c:pt>
                <c:pt idx="368">
                  <c:v>0</c:v>
                </c:pt>
                <c:pt idx="369">
                  <c:v>35.441602071126297</c:v>
                </c:pt>
                <c:pt idx="370">
                  <c:v>50.006425948370072</c:v>
                </c:pt>
                <c:pt idx="371">
                  <c:v>38.313692266290843</c:v>
                </c:pt>
                <c:pt idx="372">
                  <c:v>42.388071332659038</c:v>
                </c:pt>
                <c:pt idx="373">
                  <c:v>0</c:v>
                </c:pt>
                <c:pt idx="374">
                  <c:v>51.940619945526123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3.0105717976888018</c:v>
                </c:pt>
                <c:pt idx="379">
                  <c:v>0</c:v>
                </c:pt>
                <c:pt idx="380">
                  <c:v>0</c:v>
                </c:pt>
                <c:pt idx="381">
                  <c:v>50.322328295026509</c:v>
                </c:pt>
                <c:pt idx="382">
                  <c:v>7.8322670676491471E-2</c:v>
                </c:pt>
                <c:pt idx="383">
                  <c:v>0</c:v>
                </c:pt>
                <c:pt idx="384">
                  <c:v>42.488739707253202</c:v>
                </c:pt>
                <c:pt idx="385">
                  <c:v>51.940619945526123</c:v>
                </c:pt>
                <c:pt idx="386">
                  <c:v>1.36245380748402E-2</c:v>
                </c:pt>
                <c:pt idx="387">
                  <c:v>1.158433801987592E-2</c:v>
                </c:pt>
                <c:pt idx="388">
                  <c:v>22.431571667010971</c:v>
                </c:pt>
                <c:pt idx="389">
                  <c:v>45.451297760009773</c:v>
                </c:pt>
                <c:pt idx="390">
                  <c:v>0</c:v>
                </c:pt>
                <c:pt idx="391">
                  <c:v>7.8322670676491471E-2</c:v>
                </c:pt>
                <c:pt idx="392">
                  <c:v>0</c:v>
                </c:pt>
                <c:pt idx="393">
                  <c:v>49.910486661470863</c:v>
                </c:pt>
                <c:pt idx="394">
                  <c:v>0</c:v>
                </c:pt>
                <c:pt idx="395">
                  <c:v>21.700861340477349</c:v>
                </c:pt>
                <c:pt idx="396">
                  <c:v>1.0832424821524781E-2</c:v>
                </c:pt>
                <c:pt idx="397">
                  <c:v>0</c:v>
                </c:pt>
                <c:pt idx="398">
                  <c:v>21.745986938476559</c:v>
                </c:pt>
                <c:pt idx="399">
                  <c:v>0</c:v>
                </c:pt>
                <c:pt idx="400">
                  <c:v>0</c:v>
                </c:pt>
                <c:pt idx="401">
                  <c:v>50.038405970523229</c:v>
                </c:pt>
                <c:pt idx="402">
                  <c:v>2.9702928331163201</c:v>
                </c:pt>
                <c:pt idx="403">
                  <c:v>47.987111409505211</c:v>
                </c:pt>
                <c:pt idx="404">
                  <c:v>0</c:v>
                </c:pt>
                <c:pt idx="405">
                  <c:v>50.038405970523229</c:v>
                </c:pt>
                <c:pt idx="406">
                  <c:v>10.34042358398438</c:v>
                </c:pt>
                <c:pt idx="407">
                  <c:v>0.10949452718098961</c:v>
                </c:pt>
                <c:pt idx="408">
                  <c:v>0</c:v>
                </c:pt>
                <c:pt idx="409">
                  <c:v>42.388071332659038</c:v>
                </c:pt>
                <c:pt idx="410">
                  <c:v>49.588500128851997</c:v>
                </c:pt>
                <c:pt idx="411">
                  <c:v>1.8846273422241211</c:v>
                </c:pt>
                <c:pt idx="412">
                  <c:v>22.200594450298109</c:v>
                </c:pt>
                <c:pt idx="413">
                  <c:v>1.8846273422241211</c:v>
                </c:pt>
                <c:pt idx="414">
                  <c:v>9.9264272054036464</c:v>
                </c:pt>
                <c:pt idx="415">
                  <c:v>49.744134790757123</c:v>
                </c:pt>
                <c:pt idx="416">
                  <c:v>46.165169609917527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2.2067194399626362E-2</c:v>
                </c:pt>
                <c:pt idx="422">
                  <c:v>31.554569917566631</c:v>
                </c:pt>
                <c:pt idx="423">
                  <c:v>49.994020462036133</c:v>
                </c:pt>
                <c:pt idx="424">
                  <c:v>7.8322670676491471E-2</c:v>
                </c:pt>
                <c:pt idx="425">
                  <c:v>21.700861340477349</c:v>
                </c:pt>
                <c:pt idx="426">
                  <c:v>42.488739707253202</c:v>
                </c:pt>
                <c:pt idx="427">
                  <c:v>0</c:v>
                </c:pt>
                <c:pt idx="428">
                  <c:v>1.8846273422241211</c:v>
                </c:pt>
                <c:pt idx="429">
                  <c:v>1.9371986389160161</c:v>
                </c:pt>
                <c:pt idx="430">
                  <c:v>0</c:v>
                </c:pt>
                <c:pt idx="431">
                  <c:v>21.700861340477349</c:v>
                </c:pt>
                <c:pt idx="432">
                  <c:v>45.021777682834198</c:v>
                </c:pt>
                <c:pt idx="433">
                  <c:v>0</c:v>
                </c:pt>
                <c:pt idx="434">
                  <c:v>22.431571667010971</c:v>
                </c:pt>
                <c:pt idx="435">
                  <c:v>50.024495124816887</c:v>
                </c:pt>
                <c:pt idx="436">
                  <c:v>0.36208054115032329</c:v>
                </c:pt>
                <c:pt idx="437">
                  <c:v>45.052378518240793</c:v>
                </c:pt>
                <c:pt idx="438">
                  <c:v>49.994020462036133</c:v>
                </c:pt>
                <c:pt idx="439">
                  <c:v>1.9371986389160161</c:v>
                </c:pt>
                <c:pt idx="440">
                  <c:v>1.36245380748402E-2</c:v>
                </c:pt>
                <c:pt idx="441">
                  <c:v>49.489681537334732</c:v>
                </c:pt>
                <c:pt idx="442">
                  <c:v>47.987111409505211</c:v>
                </c:pt>
                <c:pt idx="443">
                  <c:v>22.200594450298109</c:v>
                </c:pt>
                <c:pt idx="444">
                  <c:v>1.0087754991319441E-2</c:v>
                </c:pt>
                <c:pt idx="445">
                  <c:v>45.021777682834198</c:v>
                </c:pt>
                <c:pt idx="446">
                  <c:v>49.402572631835938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1.0832424821524781E-2</c:v>
                </c:pt>
                <c:pt idx="451">
                  <c:v>44.927197410946803</c:v>
                </c:pt>
                <c:pt idx="452">
                  <c:v>0</c:v>
                </c:pt>
                <c:pt idx="453">
                  <c:v>0.39772987365722662</c:v>
                </c:pt>
                <c:pt idx="454">
                  <c:v>0</c:v>
                </c:pt>
                <c:pt idx="455">
                  <c:v>46.165169609917527</c:v>
                </c:pt>
                <c:pt idx="456">
                  <c:v>1.0832424821524781E-2</c:v>
                </c:pt>
                <c:pt idx="457">
                  <c:v>10.34042358398438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51.940619945526123</c:v>
                </c:pt>
                <c:pt idx="462">
                  <c:v>50.049913497198197</c:v>
                </c:pt>
                <c:pt idx="463">
                  <c:v>42.488739707253202</c:v>
                </c:pt>
                <c:pt idx="464">
                  <c:v>0</c:v>
                </c:pt>
                <c:pt idx="465">
                  <c:v>0</c:v>
                </c:pt>
                <c:pt idx="466">
                  <c:v>9.9960599626813611</c:v>
                </c:pt>
                <c:pt idx="467">
                  <c:v>0</c:v>
                </c:pt>
                <c:pt idx="468">
                  <c:v>2.9702928331163201</c:v>
                </c:pt>
                <c:pt idx="469">
                  <c:v>10.614814758300779</c:v>
                </c:pt>
                <c:pt idx="470">
                  <c:v>33.126706662385359</c:v>
                </c:pt>
                <c:pt idx="471">
                  <c:v>0</c:v>
                </c:pt>
                <c:pt idx="472">
                  <c:v>0</c:v>
                </c:pt>
                <c:pt idx="473">
                  <c:v>49.489681537334732</c:v>
                </c:pt>
                <c:pt idx="474">
                  <c:v>0</c:v>
                </c:pt>
                <c:pt idx="475">
                  <c:v>0</c:v>
                </c:pt>
                <c:pt idx="476">
                  <c:v>42.388071332659038</c:v>
                </c:pt>
                <c:pt idx="477">
                  <c:v>49.994020462036133</c:v>
                </c:pt>
                <c:pt idx="478">
                  <c:v>50.024495124816887</c:v>
                </c:pt>
                <c:pt idx="479">
                  <c:v>44.927197410946803</c:v>
                </c:pt>
                <c:pt idx="480">
                  <c:v>0</c:v>
                </c:pt>
                <c:pt idx="481">
                  <c:v>1.9371986389160161</c:v>
                </c:pt>
                <c:pt idx="482">
                  <c:v>49.994020462036133</c:v>
                </c:pt>
                <c:pt idx="483">
                  <c:v>0</c:v>
                </c:pt>
                <c:pt idx="484">
                  <c:v>47.987111409505211</c:v>
                </c:pt>
                <c:pt idx="485">
                  <c:v>22.0947265625</c:v>
                </c:pt>
                <c:pt idx="486">
                  <c:v>0</c:v>
                </c:pt>
                <c:pt idx="487">
                  <c:v>46.165169609917527</c:v>
                </c:pt>
                <c:pt idx="488">
                  <c:v>0</c:v>
                </c:pt>
                <c:pt idx="489">
                  <c:v>21.700861340477349</c:v>
                </c:pt>
                <c:pt idx="490">
                  <c:v>0</c:v>
                </c:pt>
                <c:pt idx="491">
                  <c:v>50.209999084472663</c:v>
                </c:pt>
                <c:pt idx="492">
                  <c:v>3.0105717976888018</c:v>
                </c:pt>
                <c:pt idx="493">
                  <c:v>4.076475255629596</c:v>
                </c:pt>
                <c:pt idx="494">
                  <c:v>38.313692266290843</c:v>
                </c:pt>
                <c:pt idx="495">
                  <c:v>1.03099926097973E-4</c:v>
                </c:pt>
                <c:pt idx="496">
                  <c:v>49.910486661470863</c:v>
                </c:pt>
                <c:pt idx="497">
                  <c:v>0.39772987365722662</c:v>
                </c:pt>
                <c:pt idx="498">
                  <c:v>49.489681537334732</c:v>
                </c:pt>
                <c:pt idx="499">
                  <c:v>50.006425948370072</c:v>
                </c:pt>
                <c:pt idx="500">
                  <c:v>0</c:v>
                </c:pt>
                <c:pt idx="501">
                  <c:v>35.450912924373853</c:v>
                </c:pt>
                <c:pt idx="502">
                  <c:v>50.038405970523229</c:v>
                </c:pt>
                <c:pt idx="503">
                  <c:v>0</c:v>
                </c:pt>
                <c:pt idx="504">
                  <c:v>1.36245380748402E-2</c:v>
                </c:pt>
                <c:pt idx="505">
                  <c:v>49.983914693196617</c:v>
                </c:pt>
                <c:pt idx="506">
                  <c:v>10.081377896395599</c:v>
                </c:pt>
                <c:pt idx="507">
                  <c:v>35.26616096496582</c:v>
                </c:pt>
                <c:pt idx="508">
                  <c:v>0</c:v>
                </c:pt>
                <c:pt idx="509">
                  <c:v>0</c:v>
                </c:pt>
                <c:pt idx="510">
                  <c:v>20.662480731343109</c:v>
                </c:pt>
                <c:pt idx="511">
                  <c:v>0</c:v>
                </c:pt>
                <c:pt idx="512">
                  <c:v>42.488739707253202</c:v>
                </c:pt>
                <c:pt idx="513">
                  <c:v>22.431571667010971</c:v>
                </c:pt>
                <c:pt idx="514">
                  <c:v>1.0087754991319441E-2</c:v>
                </c:pt>
                <c:pt idx="515">
                  <c:v>0</c:v>
                </c:pt>
                <c:pt idx="516">
                  <c:v>0</c:v>
                </c:pt>
                <c:pt idx="517">
                  <c:v>10.614814758300779</c:v>
                </c:pt>
                <c:pt idx="518">
                  <c:v>0</c:v>
                </c:pt>
                <c:pt idx="519">
                  <c:v>0</c:v>
                </c:pt>
                <c:pt idx="520">
                  <c:v>45.451297760009773</c:v>
                </c:pt>
                <c:pt idx="521">
                  <c:v>49.744134790757123</c:v>
                </c:pt>
                <c:pt idx="522">
                  <c:v>2.2067194399626362E-2</c:v>
                </c:pt>
                <c:pt idx="523">
                  <c:v>0.10949452718098961</c:v>
                </c:pt>
                <c:pt idx="524">
                  <c:v>50.009177860460781</c:v>
                </c:pt>
                <c:pt idx="525">
                  <c:v>0</c:v>
                </c:pt>
                <c:pt idx="526">
                  <c:v>1.8846273422241211</c:v>
                </c:pt>
                <c:pt idx="527">
                  <c:v>0</c:v>
                </c:pt>
                <c:pt idx="528">
                  <c:v>0</c:v>
                </c:pt>
                <c:pt idx="529">
                  <c:v>0.3500093732561384</c:v>
                </c:pt>
                <c:pt idx="530">
                  <c:v>22.431571667010971</c:v>
                </c:pt>
                <c:pt idx="531">
                  <c:v>0</c:v>
                </c:pt>
                <c:pt idx="532">
                  <c:v>49.744134790757123</c:v>
                </c:pt>
                <c:pt idx="533">
                  <c:v>0</c:v>
                </c:pt>
                <c:pt idx="534">
                  <c:v>0.36208054115032329</c:v>
                </c:pt>
                <c:pt idx="535">
                  <c:v>22.200594450298109</c:v>
                </c:pt>
                <c:pt idx="536">
                  <c:v>0.3500093732561384</c:v>
                </c:pt>
                <c:pt idx="537">
                  <c:v>4.076475255629596</c:v>
                </c:pt>
                <c:pt idx="538">
                  <c:v>20.662480731343109</c:v>
                </c:pt>
                <c:pt idx="539">
                  <c:v>33.126706662385359</c:v>
                </c:pt>
                <c:pt idx="540">
                  <c:v>1.03099926097973E-4</c:v>
                </c:pt>
                <c:pt idx="541">
                  <c:v>0.10949452718098961</c:v>
                </c:pt>
                <c:pt idx="542">
                  <c:v>51.940619945526123</c:v>
                </c:pt>
                <c:pt idx="543">
                  <c:v>34.877395629882813</c:v>
                </c:pt>
                <c:pt idx="544">
                  <c:v>3.069929643110795</c:v>
                </c:pt>
                <c:pt idx="545">
                  <c:v>45.451297760009773</c:v>
                </c:pt>
                <c:pt idx="546">
                  <c:v>0</c:v>
                </c:pt>
                <c:pt idx="547">
                  <c:v>0</c:v>
                </c:pt>
                <c:pt idx="548">
                  <c:v>1.158433801987592E-2</c:v>
                </c:pt>
                <c:pt idx="549">
                  <c:v>50.024495124816887</c:v>
                </c:pt>
                <c:pt idx="550">
                  <c:v>10.614814758300779</c:v>
                </c:pt>
                <c:pt idx="551">
                  <c:v>18.146538734436039</c:v>
                </c:pt>
                <c:pt idx="552">
                  <c:v>0.36208054115032329</c:v>
                </c:pt>
                <c:pt idx="553">
                  <c:v>0</c:v>
                </c:pt>
                <c:pt idx="554">
                  <c:v>18.926113598967252</c:v>
                </c:pt>
                <c:pt idx="555">
                  <c:v>1.36245380748402E-2</c:v>
                </c:pt>
                <c:pt idx="556">
                  <c:v>49.910486661470863</c:v>
                </c:pt>
                <c:pt idx="557">
                  <c:v>50.024495124816887</c:v>
                </c:pt>
                <c:pt idx="558">
                  <c:v>0</c:v>
                </c:pt>
                <c:pt idx="559">
                  <c:v>22.431571667010971</c:v>
                </c:pt>
                <c:pt idx="560">
                  <c:v>50.322328295026509</c:v>
                </c:pt>
                <c:pt idx="561">
                  <c:v>0</c:v>
                </c:pt>
                <c:pt idx="562">
                  <c:v>0</c:v>
                </c:pt>
                <c:pt idx="563">
                  <c:v>49.994020462036133</c:v>
                </c:pt>
                <c:pt idx="564">
                  <c:v>50.209999084472663</c:v>
                </c:pt>
                <c:pt idx="565">
                  <c:v>0</c:v>
                </c:pt>
                <c:pt idx="566">
                  <c:v>45.052378518240793</c:v>
                </c:pt>
                <c:pt idx="567">
                  <c:v>0</c:v>
                </c:pt>
                <c:pt idx="568">
                  <c:v>21.745986938476559</c:v>
                </c:pt>
                <c:pt idx="569">
                  <c:v>7.8322670676491471E-2</c:v>
                </c:pt>
                <c:pt idx="570">
                  <c:v>0</c:v>
                </c:pt>
                <c:pt idx="571">
                  <c:v>10.614814758300779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1.158433801987592E-2</c:v>
                </c:pt>
                <c:pt idx="576">
                  <c:v>51.940619945526123</c:v>
                </c:pt>
                <c:pt idx="577">
                  <c:v>38.313692266290843</c:v>
                </c:pt>
                <c:pt idx="578">
                  <c:v>47.987111409505211</c:v>
                </c:pt>
                <c:pt idx="579">
                  <c:v>38.313692266290843</c:v>
                </c:pt>
                <c:pt idx="580">
                  <c:v>49.588500128851997</c:v>
                </c:pt>
                <c:pt idx="581">
                  <c:v>10.614814758300779</c:v>
                </c:pt>
                <c:pt idx="582">
                  <c:v>50.009177860460781</c:v>
                </c:pt>
                <c:pt idx="583">
                  <c:v>49.744134790757123</c:v>
                </c:pt>
                <c:pt idx="584">
                  <c:v>49.588500128851997</c:v>
                </c:pt>
                <c:pt idx="585">
                  <c:v>0</c:v>
                </c:pt>
                <c:pt idx="586">
                  <c:v>1.36245380748402E-2</c:v>
                </c:pt>
                <c:pt idx="587">
                  <c:v>50.209999084472663</c:v>
                </c:pt>
                <c:pt idx="588">
                  <c:v>0</c:v>
                </c:pt>
                <c:pt idx="589">
                  <c:v>0</c:v>
                </c:pt>
                <c:pt idx="590">
                  <c:v>2.9702928331163201</c:v>
                </c:pt>
                <c:pt idx="591">
                  <c:v>50.322328295026509</c:v>
                </c:pt>
                <c:pt idx="592">
                  <c:v>10.34042358398438</c:v>
                </c:pt>
                <c:pt idx="593">
                  <c:v>49.402572631835938</c:v>
                </c:pt>
                <c:pt idx="594">
                  <c:v>35.441602071126297</c:v>
                </c:pt>
                <c:pt idx="595">
                  <c:v>35.450912924373853</c:v>
                </c:pt>
                <c:pt idx="596">
                  <c:v>3.0105717976888018</c:v>
                </c:pt>
                <c:pt idx="597">
                  <c:v>50.009177860460781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3.0105717976888018</c:v>
                </c:pt>
                <c:pt idx="603">
                  <c:v>31.554569917566631</c:v>
                </c:pt>
                <c:pt idx="604">
                  <c:v>0.3500093732561384</c:v>
                </c:pt>
                <c:pt idx="605">
                  <c:v>0</c:v>
                </c:pt>
                <c:pt idx="606">
                  <c:v>0</c:v>
                </c:pt>
                <c:pt idx="607">
                  <c:v>21.700861340477349</c:v>
                </c:pt>
                <c:pt idx="608">
                  <c:v>0</c:v>
                </c:pt>
                <c:pt idx="609">
                  <c:v>49.983914693196617</c:v>
                </c:pt>
                <c:pt idx="610">
                  <c:v>35.441602071126297</c:v>
                </c:pt>
                <c:pt idx="611">
                  <c:v>3.0105717976888018</c:v>
                </c:pt>
                <c:pt idx="612">
                  <c:v>50.038405970523229</c:v>
                </c:pt>
                <c:pt idx="613">
                  <c:v>0.3500093732561384</c:v>
                </c:pt>
                <c:pt idx="614">
                  <c:v>38.313692266290843</c:v>
                </c:pt>
                <c:pt idx="615">
                  <c:v>0</c:v>
                </c:pt>
                <c:pt idx="616">
                  <c:v>1.158433801987592E-2</c:v>
                </c:pt>
                <c:pt idx="617">
                  <c:v>0</c:v>
                </c:pt>
                <c:pt idx="618">
                  <c:v>4.076475255629596</c:v>
                </c:pt>
                <c:pt idx="619">
                  <c:v>0</c:v>
                </c:pt>
                <c:pt idx="620">
                  <c:v>10.081377896395599</c:v>
                </c:pt>
                <c:pt idx="621">
                  <c:v>0</c:v>
                </c:pt>
                <c:pt idx="622">
                  <c:v>1.03099926097973E-4</c:v>
                </c:pt>
                <c:pt idx="623">
                  <c:v>9.9960599626813611</c:v>
                </c:pt>
                <c:pt idx="624">
                  <c:v>33.126706662385359</c:v>
                </c:pt>
                <c:pt idx="625">
                  <c:v>0</c:v>
                </c:pt>
                <c:pt idx="626">
                  <c:v>0</c:v>
                </c:pt>
                <c:pt idx="627">
                  <c:v>20.662480731343109</c:v>
                </c:pt>
                <c:pt idx="628">
                  <c:v>10.34042358398438</c:v>
                </c:pt>
                <c:pt idx="629">
                  <c:v>22.431571667010971</c:v>
                </c:pt>
                <c:pt idx="630">
                  <c:v>0</c:v>
                </c:pt>
                <c:pt idx="631">
                  <c:v>49.994020462036133</c:v>
                </c:pt>
                <c:pt idx="632">
                  <c:v>35.450912924373853</c:v>
                </c:pt>
                <c:pt idx="633">
                  <c:v>9.9264272054036464</c:v>
                </c:pt>
                <c:pt idx="634">
                  <c:v>50.024495124816887</c:v>
                </c:pt>
                <c:pt idx="635">
                  <c:v>0</c:v>
                </c:pt>
                <c:pt idx="636">
                  <c:v>0</c:v>
                </c:pt>
                <c:pt idx="637">
                  <c:v>22.200594450298109</c:v>
                </c:pt>
                <c:pt idx="638">
                  <c:v>49.588500128851997</c:v>
                </c:pt>
                <c:pt idx="639">
                  <c:v>42.388071332659038</c:v>
                </c:pt>
                <c:pt idx="640">
                  <c:v>20.662480731343109</c:v>
                </c:pt>
                <c:pt idx="641">
                  <c:v>0</c:v>
                </c:pt>
                <c:pt idx="642">
                  <c:v>0</c:v>
                </c:pt>
                <c:pt idx="643">
                  <c:v>2.9702928331163201</c:v>
                </c:pt>
                <c:pt idx="644">
                  <c:v>1.03099926097973E-4</c:v>
                </c:pt>
                <c:pt idx="645">
                  <c:v>35.26616096496582</c:v>
                </c:pt>
                <c:pt idx="646">
                  <c:v>45.451297760009773</c:v>
                </c:pt>
                <c:pt idx="647">
                  <c:v>0</c:v>
                </c:pt>
                <c:pt idx="648">
                  <c:v>0.10949452718098961</c:v>
                </c:pt>
                <c:pt idx="649">
                  <c:v>0.3500093732561384</c:v>
                </c:pt>
                <c:pt idx="650">
                  <c:v>0</c:v>
                </c:pt>
                <c:pt idx="651">
                  <c:v>0</c:v>
                </c:pt>
                <c:pt idx="652">
                  <c:v>35.26616096496582</c:v>
                </c:pt>
                <c:pt idx="653">
                  <c:v>49.151253700256348</c:v>
                </c:pt>
                <c:pt idx="654">
                  <c:v>10.081377896395599</c:v>
                </c:pt>
                <c:pt idx="655">
                  <c:v>0</c:v>
                </c:pt>
                <c:pt idx="656">
                  <c:v>51.940619945526123</c:v>
                </c:pt>
                <c:pt idx="657">
                  <c:v>0.10949452718098961</c:v>
                </c:pt>
                <c:pt idx="658">
                  <c:v>0</c:v>
                </c:pt>
                <c:pt idx="659">
                  <c:v>1.03099926097973E-4</c:v>
                </c:pt>
                <c:pt idx="660">
                  <c:v>1.0087754991319441E-2</c:v>
                </c:pt>
                <c:pt idx="661">
                  <c:v>0</c:v>
                </c:pt>
                <c:pt idx="662">
                  <c:v>3.069929643110795</c:v>
                </c:pt>
                <c:pt idx="663">
                  <c:v>0</c:v>
                </c:pt>
                <c:pt idx="664">
                  <c:v>49.402572631835938</c:v>
                </c:pt>
                <c:pt idx="665">
                  <c:v>0</c:v>
                </c:pt>
                <c:pt idx="666">
                  <c:v>50.322328295026509</c:v>
                </c:pt>
                <c:pt idx="667">
                  <c:v>35.450912924373853</c:v>
                </c:pt>
                <c:pt idx="668">
                  <c:v>49.151253700256348</c:v>
                </c:pt>
                <c:pt idx="669">
                  <c:v>49.489681537334732</c:v>
                </c:pt>
                <c:pt idx="670">
                  <c:v>1.03099926097973E-4</c:v>
                </c:pt>
                <c:pt idx="671">
                  <c:v>0</c:v>
                </c:pt>
                <c:pt idx="672">
                  <c:v>49.983914693196617</c:v>
                </c:pt>
                <c:pt idx="673">
                  <c:v>0</c:v>
                </c:pt>
                <c:pt idx="674">
                  <c:v>50.049913497198197</c:v>
                </c:pt>
                <c:pt idx="675">
                  <c:v>20.662480731343109</c:v>
                </c:pt>
                <c:pt idx="676">
                  <c:v>0</c:v>
                </c:pt>
                <c:pt idx="677">
                  <c:v>42.488739707253202</c:v>
                </c:pt>
                <c:pt idx="678">
                  <c:v>9.9960599626813611</c:v>
                </c:pt>
                <c:pt idx="679">
                  <c:v>0</c:v>
                </c:pt>
                <c:pt idx="680">
                  <c:v>45.451297760009773</c:v>
                </c:pt>
                <c:pt idx="681">
                  <c:v>0</c:v>
                </c:pt>
                <c:pt idx="682">
                  <c:v>0</c:v>
                </c:pt>
                <c:pt idx="683">
                  <c:v>45.021777682834198</c:v>
                </c:pt>
                <c:pt idx="684">
                  <c:v>0</c:v>
                </c:pt>
                <c:pt idx="685">
                  <c:v>0.38956728848544042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42.488739707253202</c:v>
                </c:pt>
                <c:pt idx="690">
                  <c:v>0</c:v>
                </c:pt>
                <c:pt idx="691">
                  <c:v>7.8322670676491471E-2</c:v>
                </c:pt>
                <c:pt idx="692">
                  <c:v>31.554569917566631</c:v>
                </c:pt>
                <c:pt idx="693">
                  <c:v>20.662480731343109</c:v>
                </c:pt>
                <c:pt idx="694">
                  <c:v>0</c:v>
                </c:pt>
                <c:pt idx="695">
                  <c:v>38.313692266290843</c:v>
                </c:pt>
                <c:pt idx="696">
                  <c:v>46.165169609917527</c:v>
                </c:pt>
                <c:pt idx="697">
                  <c:v>0</c:v>
                </c:pt>
                <c:pt idx="698">
                  <c:v>49.744134790757123</c:v>
                </c:pt>
                <c:pt idx="699">
                  <c:v>0.3500093732561384</c:v>
                </c:pt>
                <c:pt idx="700">
                  <c:v>0</c:v>
                </c:pt>
                <c:pt idx="701">
                  <c:v>2.2067194399626362E-2</c:v>
                </c:pt>
                <c:pt idx="702">
                  <c:v>50.038405970523229</c:v>
                </c:pt>
                <c:pt idx="703">
                  <c:v>0.39772987365722662</c:v>
                </c:pt>
                <c:pt idx="704">
                  <c:v>35.26616096496582</c:v>
                </c:pt>
                <c:pt idx="705">
                  <c:v>50.322328295026509</c:v>
                </c:pt>
                <c:pt idx="706">
                  <c:v>0</c:v>
                </c:pt>
                <c:pt idx="707">
                  <c:v>2.8201818466186519</c:v>
                </c:pt>
                <c:pt idx="708">
                  <c:v>35.26616096496582</c:v>
                </c:pt>
                <c:pt idx="709">
                  <c:v>33.126706662385359</c:v>
                </c:pt>
                <c:pt idx="710">
                  <c:v>0</c:v>
                </c:pt>
                <c:pt idx="711">
                  <c:v>0</c:v>
                </c:pt>
                <c:pt idx="712">
                  <c:v>31.554569917566631</c:v>
                </c:pt>
                <c:pt idx="713">
                  <c:v>50.209999084472663</c:v>
                </c:pt>
                <c:pt idx="714">
                  <c:v>47.987111409505211</c:v>
                </c:pt>
                <c:pt idx="715">
                  <c:v>21.700861340477349</c:v>
                </c:pt>
                <c:pt idx="716">
                  <c:v>18.926113598967252</c:v>
                </c:pt>
                <c:pt idx="717">
                  <c:v>35.441602071126297</c:v>
                </c:pt>
                <c:pt idx="718">
                  <c:v>0</c:v>
                </c:pt>
                <c:pt idx="719">
                  <c:v>0</c:v>
                </c:pt>
                <c:pt idx="720">
                  <c:v>0.36208054115032329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0.10949452718098961</c:v>
                </c:pt>
                <c:pt idx="725">
                  <c:v>50.322328295026509</c:v>
                </c:pt>
                <c:pt idx="726">
                  <c:v>49.151253700256348</c:v>
                </c:pt>
                <c:pt idx="727">
                  <c:v>35.26616096496582</c:v>
                </c:pt>
                <c:pt idx="728">
                  <c:v>49.983914693196617</c:v>
                </c:pt>
                <c:pt idx="729">
                  <c:v>18.146538734436039</c:v>
                </c:pt>
                <c:pt idx="730">
                  <c:v>0</c:v>
                </c:pt>
                <c:pt idx="731">
                  <c:v>22.0947265625</c:v>
                </c:pt>
                <c:pt idx="732">
                  <c:v>0</c:v>
                </c:pt>
                <c:pt idx="733">
                  <c:v>2.2067194399626362E-2</c:v>
                </c:pt>
                <c:pt idx="734">
                  <c:v>10.614814758300779</c:v>
                </c:pt>
                <c:pt idx="735">
                  <c:v>0</c:v>
                </c:pt>
                <c:pt idx="736">
                  <c:v>3.0105717976888018</c:v>
                </c:pt>
                <c:pt idx="737">
                  <c:v>42.388071332659038</c:v>
                </c:pt>
                <c:pt idx="738">
                  <c:v>0</c:v>
                </c:pt>
                <c:pt idx="739">
                  <c:v>0</c:v>
                </c:pt>
                <c:pt idx="740">
                  <c:v>22.0947265625</c:v>
                </c:pt>
                <c:pt idx="741">
                  <c:v>4.076475255629596</c:v>
                </c:pt>
                <c:pt idx="742">
                  <c:v>0</c:v>
                </c:pt>
                <c:pt idx="743">
                  <c:v>0</c:v>
                </c:pt>
                <c:pt idx="744">
                  <c:v>33.126706662385359</c:v>
                </c:pt>
                <c:pt idx="745">
                  <c:v>0</c:v>
                </c:pt>
                <c:pt idx="746">
                  <c:v>49.588500128851997</c:v>
                </c:pt>
                <c:pt idx="747">
                  <c:v>0</c:v>
                </c:pt>
                <c:pt idx="748">
                  <c:v>0</c:v>
                </c:pt>
                <c:pt idx="749">
                  <c:v>50.322328295026509</c:v>
                </c:pt>
                <c:pt idx="750">
                  <c:v>21.745986938476559</c:v>
                </c:pt>
                <c:pt idx="751">
                  <c:v>1.158433801987592E-2</c:v>
                </c:pt>
                <c:pt idx="752">
                  <c:v>21.745986938476559</c:v>
                </c:pt>
                <c:pt idx="753">
                  <c:v>0</c:v>
                </c:pt>
                <c:pt idx="754">
                  <c:v>0</c:v>
                </c:pt>
                <c:pt idx="755">
                  <c:v>3.0105717976888018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0-44AB-930C-758EA152E9F3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0-44AB-930C-758EA152E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8)'!$E$6:$E$20</c:f>
              <c:numCache>
                <c:formatCode>General</c:formatCode>
                <c:ptCount val="15"/>
                <c:pt idx="0">
                  <c:v>0.28513813980244562</c:v>
                </c:pt>
                <c:pt idx="1">
                  <c:v>0.28025353411106912</c:v>
                </c:pt>
                <c:pt idx="2">
                  <c:v>0.28062674441751173</c:v>
                </c:pt>
                <c:pt idx="3">
                  <c:v>0.27927145532560566</c:v>
                </c:pt>
                <c:pt idx="4">
                  <c:v>0.27612331804014179</c:v>
                </c:pt>
                <c:pt idx="5">
                  <c:v>0.27467312769893854</c:v>
                </c:pt>
                <c:pt idx="6">
                  <c:v>0.27791015389817292</c:v>
                </c:pt>
                <c:pt idx="7">
                  <c:v>0.30881779245014163</c:v>
                </c:pt>
                <c:pt idx="8">
                  <c:v>0.38519118706408906</c:v>
                </c:pt>
                <c:pt idx="9">
                  <c:v>0.68475062536647224</c:v>
                </c:pt>
                <c:pt idx="10">
                  <c:v>0.86676612336727876</c:v>
                </c:pt>
                <c:pt idx="11">
                  <c:v>0.90868854875018623</c:v>
                </c:pt>
                <c:pt idx="12">
                  <c:v>0.91754289973369874</c:v>
                </c:pt>
                <c:pt idx="13">
                  <c:v>0.92573369368868408</c:v>
                </c:pt>
                <c:pt idx="14">
                  <c:v>0.93375246662842881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2D-4A17-BBCB-B82BBF3C2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66319"/>
        <c:axId val="1020786687"/>
      </c:scatterChart>
      <c:valAx>
        <c:axId val="5672663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86687"/>
        <c:crosses val="autoZero"/>
        <c:crossBetween val="midCat"/>
      </c:valAx>
      <c:valAx>
        <c:axId val="1020786687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6631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8)'!$E$25:$E$40</c:f>
              <c:numCache>
                <c:formatCode>General</c:formatCode>
                <c:ptCount val="16"/>
                <c:pt idx="0">
                  <c:v>0.28162319933093555</c:v>
                </c:pt>
                <c:pt idx="1">
                  <c:v>0.28599239188833192</c:v>
                </c:pt>
                <c:pt idx="2">
                  <c:v>0.28635359505368263</c:v>
                </c:pt>
                <c:pt idx="3">
                  <c:v>0.29244008642137725</c:v>
                </c:pt>
                <c:pt idx="4">
                  <c:v>0.3035696835363989</c:v>
                </c:pt>
                <c:pt idx="5">
                  <c:v>0.30457259460363617</c:v>
                </c:pt>
                <c:pt idx="6">
                  <c:v>0.31466629772145127</c:v>
                </c:pt>
                <c:pt idx="7">
                  <c:v>0.32950612205092805</c:v>
                </c:pt>
                <c:pt idx="8">
                  <c:v>0.33498749942974698</c:v>
                </c:pt>
                <c:pt idx="9">
                  <c:v>0.35483950796788272</c:v>
                </c:pt>
                <c:pt idx="10">
                  <c:v>0.37496638179622505</c:v>
                </c:pt>
                <c:pt idx="11">
                  <c:v>0.38775003831505844</c:v>
                </c:pt>
                <c:pt idx="12">
                  <c:v>0.86215647551718277</c:v>
                </c:pt>
                <c:pt idx="13">
                  <c:v>0.91272199356209238</c:v>
                </c:pt>
                <c:pt idx="14">
                  <c:v>0.92518525858673228</c:v>
                </c:pt>
                <c:pt idx="15">
                  <c:v>1.0714641717526334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2E-4BEA-91F6-6D94E63BC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8)'!$E$46:$E$60</c:f>
              <c:numCache>
                <c:formatCode>General</c:formatCode>
                <c:ptCount val="15"/>
                <c:pt idx="0">
                  <c:v>1.1923636204218582</c:v>
                </c:pt>
                <c:pt idx="1">
                  <c:v>1.1664475355552659</c:v>
                </c:pt>
                <c:pt idx="2">
                  <c:v>1.0857269281409754</c:v>
                </c:pt>
                <c:pt idx="3">
                  <c:v>1.0415876921120946</c:v>
                </c:pt>
                <c:pt idx="4">
                  <c:v>0.99295293680632446</c:v>
                </c:pt>
                <c:pt idx="5">
                  <c:v>0.432041050771657</c:v>
                </c:pt>
                <c:pt idx="6">
                  <c:v>0.28636845166132235</c:v>
                </c:pt>
                <c:pt idx="7">
                  <c:v>0.28162319933093555</c:v>
                </c:pt>
                <c:pt idx="8">
                  <c:v>0.29397244650273152</c:v>
                </c:pt>
                <c:pt idx="9">
                  <c:v>0.29868376132916807</c:v>
                </c:pt>
                <c:pt idx="10">
                  <c:v>0.29966944493018299</c:v>
                </c:pt>
                <c:pt idx="11">
                  <c:v>0.30181309617117064</c:v>
                </c:pt>
                <c:pt idx="12">
                  <c:v>0.30121675503668421</c:v>
                </c:pt>
                <c:pt idx="13">
                  <c:v>0.30284939461052646</c:v>
                </c:pt>
                <c:pt idx="14">
                  <c:v>0.30243561470748453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11-48AB-BBB6-42FFEAFAC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8)'!$X$26:$X$41</c:f>
              <c:numCache>
                <c:formatCode>General</c:formatCode>
                <c:ptCount val="16"/>
                <c:pt idx="0">
                  <c:v>0.54647716542192459</c:v>
                </c:pt>
                <c:pt idx="1">
                  <c:v>0.53533135891492833</c:v>
                </c:pt>
                <c:pt idx="2">
                  <c:v>0.53495257103614036</c:v>
                </c:pt>
                <c:pt idx="3">
                  <c:v>0.5298528843677569</c:v>
                </c:pt>
                <c:pt idx="4">
                  <c:v>0.5253154777234097</c:v>
                </c:pt>
                <c:pt idx="5">
                  <c:v>0.52285764872521245</c:v>
                </c:pt>
                <c:pt idx="6">
                  <c:v>0.52134571637050386</c:v>
                </c:pt>
                <c:pt idx="7">
                  <c:v>0.51907513520473858</c:v>
                </c:pt>
                <c:pt idx="8">
                  <c:v>0.51794520988926085</c:v>
                </c:pt>
                <c:pt idx="9">
                  <c:v>0.51359666065756726</c:v>
                </c:pt>
                <c:pt idx="10">
                  <c:v>0.50848946261481676</c:v>
                </c:pt>
                <c:pt idx="11">
                  <c:v>0.51680455403897319</c:v>
                </c:pt>
                <c:pt idx="12">
                  <c:v>0.38643714052708389</c:v>
                </c:pt>
                <c:pt idx="13">
                  <c:v>0.21408650957163708</c:v>
                </c:pt>
                <c:pt idx="14">
                  <c:v>0.19463151343462962</c:v>
                </c:pt>
                <c:pt idx="15">
                  <c:v>4.3083097261567525E-2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8C-4A94-B7C7-10EEE497F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8)'!$E$6:$E$20</c:f>
              <c:numCache>
                <c:formatCode>General</c:formatCode>
                <c:ptCount val="15"/>
                <c:pt idx="0">
                  <c:v>0.28513813980244562</c:v>
                </c:pt>
                <c:pt idx="1">
                  <c:v>0.28025353411106912</c:v>
                </c:pt>
                <c:pt idx="2">
                  <c:v>0.28062674441751173</c:v>
                </c:pt>
                <c:pt idx="3">
                  <c:v>0.27927145532560566</c:v>
                </c:pt>
                <c:pt idx="4">
                  <c:v>0.27612331804014179</c:v>
                </c:pt>
                <c:pt idx="5">
                  <c:v>0.27467312769893854</c:v>
                </c:pt>
                <c:pt idx="6">
                  <c:v>0.27791015389817292</c:v>
                </c:pt>
                <c:pt idx="7">
                  <c:v>0.30881779245014163</c:v>
                </c:pt>
                <c:pt idx="8">
                  <c:v>0.38519118706408906</c:v>
                </c:pt>
                <c:pt idx="9">
                  <c:v>0.68475062536647224</c:v>
                </c:pt>
                <c:pt idx="10">
                  <c:v>0.86676612336727876</c:v>
                </c:pt>
                <c:pt idx="11">
                  <c:v>0.90868854875018623</c:v>
                </c:pt>
                <c:pt idx="12">
                  <c:v>0.91754289973369874</c:v>
                </c:pt>
                <c:pt idx="13">
                  <c:v>0.92573369368868408</c:v>
                </c:pt>
                <c:pt idx="14">
                  <c:v>0.93375246662842881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A3-49E6-8EEE-4F1EC9340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4)'!$E$6:$E$20</c:f>
              <c:numCache>
                <c:formatCode>General</c:formatCode>
                <c:ptCount val="15"/>
                <c:pt idx="0">
                  <c:v>1.0106153372060072</c:v>
                </c:pt>
                <c:pt idx="1">
                  <c:v>1.0199671814680313</c:v>
                </c:pt>
                <c:pt idx="2">
                  <c:v>1.0248604521646978</c:v>
                </c:pt>
                <c:pt idx="3">
                  <c:v>1.0341316756362999</c:v>
                </c:pt>
                <c:pt idx="4">
                  <c:v>1.0387828527858542</c:v>
                </c:pt>
                <c:pt idx="5">
                  <c:v>1.0409567144001461</c:v>
                </c:pt>
                <c:pt idx="6">
                  <c:v>1.0396984020502038</c:v>
                </c:pt>
                <c:pt idx="7">
                  <c:v>1.0392209289146384</c:v>
                </c:pt>
                <c:pt idx="8">
                  <c:v>1.0394813025321243</c:v>
                </c:pt>
                <c:pt idx="9">
                  <c:v>1.0394813025321243</c:v>
                </c:pt>
                <c:pt idx="10">
                  <c:v>1.0394813025321243</c:v>
                </c:pt>
                <c:pt idx="11">
                  <c:v>1.0394813025321243</c:v>
                </c:pt>
                <c:pt idx="12">
                  <c:v>1.0394813025321243</c:v>
                </c:pt>
                <c:pt idx="13">
                  <c:v>1.0394813025321243</c:v>
                </c:pt>
                <c:pt idx="14">
                  <c:v>1.0394813025321243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D6-4BAE-BB8E-EBB37AB23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4)'!$X$6:$X$20</c:f>
              <c:numCache>
                <c:formatCode>General</c:formatCode>
                <c:ptCount val="15"/>
                <c:pt idx="0">
                  <c:v>0.47524626577388618</c:v>
                </c:pt>
                <c:pt idx="1">
                  <c:v>0.47411151171774402</c:v>
                </c:pt>
                <c:pt idx="2">
                  <c:v>0.46616984290497043</c:v>
                </c:pt>
                <c:pt idx="3">
                  <c:v>0.46238571980427495</c:v>
                </c:pt>
                <c:pt idx="4">
                  <c:v>0.46030506910464425</c:v>
                </c:pt>
                <c:pt idx="5">
                  <c:v>0.4608716413426045</c:v>
                </c:pt>
                <c:pt idx="6">
                  <c:v>0.45709288350931404</c:v>
                </c:pt>
                <c:pt idx="7">
                  <c:v>0.45784831315992786</c:v>
                </c:pt>
                <c:pt idx="8">
                  <c:v>0.45407116490685889</c:v>
                </c:pt>
                <c:pt idx="9">
                  <c:v>0.45407116490685889</c:v>
                </c:pt>
                <c:pt idx="10">
                  <c:v>0.45407116490685889</c:v>
                </c:pt>
                <c:pt idx="11">
                  <c:v>0.45407116490685889</c:v>
                </c:pt>
                <c:pt idx="12">
                  <c:v>0.45407116490685889</c:v>
                </c:pt>
                <c:pt idx="13">
                  <c:v>0.45407116490685889</c:v>
                </c:pt>
                <c:pt idx="14">
                  <c:v>0.45407116490685889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5-4DC4-B252-CA2A2CA6E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4)'!$E$25:$E$40</c:f>
              <c:numCache>
                <c:formatCode>General</c:formatCode>
                <c:ptCount val="16"/>
                <c:pt idx="0">
                  <c:v>1.0176088034934618</c:v>
                </c:pt>
                <c:pt idx="1">
                  <c:v>1.0136506132965661</c:v>
                </c:pt>
                <c:pt idx="2">
                  <c:v>1.0157144184876343</c:v>
                </c:pt>
                <c:pt idx="3">
                  <c:v>1.0123972116074231</c:v>
                </c:pt>
                <c:pt idx="4">
                  <c:v>1.0091935007015675</c:v>
                </c:pt>
                <c:pt idx="5">
                  <c:v>1.0119399835289218</c:v>
                </c:pt>
                <c:pt idx="6">
                  <c:v>1.0106153372060072</c:v>
                </c:pt>
                <c:pt idx="7">
                  <c:v>1.0145024805743337</c:v>
                </c:pt>
                <c:pt idx="8">
                  <c:v>1.0154526029228466</c:v>
                </c:pt>
                <c:pt idx="9">
                  <c:v>1.0133652666870043</c:v>
                </c:pt>
                <c:pt idx="10">
                  <c:v>1.0163038501190438</c:v>
                </c:pt>
                <c:pt idx="11">
                  <c:v>1.026391978547718</c:v>
                </c:pt>
                <c:pt idx="12">
                  <c:v>1.0180919180433525</c:v>
                </c:pt>
                <c:pt idx="13">
                  <c:v>1.025607789855066</c:v>
                </c:pt>
                <c:pt idx="14">
                  <c:v>1.0253192609748603</c:v>
                </c:pt>
                <c:pt idx="15">
                  <c:v>1.0204064420272716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8-491B-92D6-178EB43F9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4)'!$X$26:$X$41</c:f>
              <c:numCache>
                <c:formatCode>General</c:formatCode>
                <c:ptCount val="16"/>
                <c:pt idx="0">
                  <c:v>0.47410560992359851</c:v>
                </c:pt>
                <c:pt idx="1">
                  <c:v>0.47070242080865304</c:v>
                </c:pt>
                <c:pt idx="2">
                  <c:v>0.47202710533092962</c:v>
                </c:pt>
                <c:pt idx="3">
                  <c:v>0.4737327238389562</c:v>
                </c:pt>
                <c:pt idx="4">
                  <c:v>0.4737332603656968</c:v>
                </c:pt>
                <c:pt idx="5">
                  <c:v>0.47807751738346649</c:v>
                </c:pt>
                <c:pt idx="6">
                  <c:v>0.47524626577388618</c:v>
                </c:pt>
                <c:pt idx="7">
                  <c:v>0.47826530174263887</c:v>
                </c:pt>
                <c:pt idx="8">
                  <c:v>0.47788436775688908</c:v>
                </c:pt>
                <c:pt idx="9">
                  <c:v>0.47995911666237451</c:v>
                </c:pt>
                <c:pt idx="10">
                  <c:v>0.48033736801442178</c:v>
                </c:pt>
                <c:pt idx="11">
                  <c:v>0.47485835694050998</c:v>
                </c:pt>
                <c:pt idx="12">
                  <c:v>0.47467110910807797</c:v>
                </c:pt>
                <c:pt idx="13">
                  <c:v>0.46446476092368444</c:v>
                </c:pt>
                <c:pt idx="14">
                  <c:v>0.46805680745128342</c:v>
                </c:pt>
                <c:pt idx="15">
                  <c:v>0.45766428448793889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F-49D3-A9C5-87B443EE3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4)'!$E$46:$E$60</c:f>
              <c:numCache>
                <c:formatCode>General</c:formatCode>
                <c:ptCount val="15"/>
                <c:pt idx="0">
                  <c:v>1.2259365838603515</c:v>
                </c:pt>
                <c:pt idx="1">
                  <c:v>1.1239961735683048</c:v>
                </c:pt>
                <c:pt idx="2">
                  <c:v>1.0777279232732753</c:v>
                </c:pt>
                <c:pt idx="3">
                  <c:v>1.0106153372060072</c:v>
                </c:pt>
                <c:pt idx="4">
                  <c:v>0.89587686781822395</c:v>
                </c:pt>
                <c:pt idx="5">
                  <c:v>0.41851932116095164</c:v>
                </c:pt>
                <c:pt idx="6">
                  <c:v>0.31659411231112949</c:v>
                </c:pt>
                <c:pt idx="7">
                  <c:v>0.2903888480131146</c:v>
                </c:pt>
                <c:pt idx="8">
                  <c:v>0.29813608584626672</c:v>
                </c:pt>
                <c:pt idx="9">
                  <c:v>0.30061757243834675</c:v>
                </c:pt>
                <c:pt idx="10">
                  <c:v>0.3059555355867879</c:v>
                </c:pt>
                <c:pt idx="11">
                  <c:v>0.29943941392710638</c:v>
                </c:pt>
                <c:pt idx="12">
                  <c:v>0.30650536826326408</c:v>
                </c:pt>
                <c:pt idx="13">
                  <c:v>0.30165385072173284</c:v>
                </c:pt>
                <c:pt idx="14">
                  <c:v>0.30476564531091194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EC-4818-A3FB-5E916257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4)'!$X$46:$X$60</c:f>
              <c:numCache>
                <c:formatCode>General</c:formatCode>
                <c:ptCount val="15"/>
                <c:pt idx="0">
                  <c:v>1.1715061378659112E-2</c:v>
                </c:pt>
                <c:pt idx="1">
                  <c:v>2.8160142501502273E-2</c:v>
                </c:pt>
                <c:pt idx="2">
                  <c:v>0.33380923255215039</c:v>
                </c:pt>
                <c:pt idx="3">
                  <c:v>0.47524626577388618</c:v>
                </c:pt>
                <c:pt idx="4">
                  <c:v>0.51226822044810705</c:v>
                </c:pt>
                <c:pt idx="5">
                  <c:v>0.53381030560563147</c:v>
                </c:pt>
                <c:pt idx="6">
                  <c:v>0.53835039488368097</c:v>
                </c:pt>
                <c:pt idx="7">
                  <c:v>0.53589310241222421</c:v>
                </c:pt>
                <c:pt idx="8">
                  <c:v>0.53834502961627606</c:v>
                </c:pt>
                <c:pt idx="9">
                  <c:v>0.53929253583998615</c:v>
                </c:pt>
                <c:pt idx="10">
                  <c:v>0.53343312730706505</c:v>
                </c:pt>
                <c:pt idx="11">
                  <c:v>0.53343527341402697</c:v>
                </c:pt>
                <c:pt idx="12">
                  <c:v>0.53135837840157951</c:v>
                </c:pt>
                <c:pt idx="13">
                  <c:v>0.53607820413769425</c:v>
                </c:pt>
                <c:pt idx="14">
                  <c:v>0.53249366898446215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75-48FD-850D-9CB108C45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'ABR (depth = 4)'!$O$80:$R$80</c:f>
              <c:numCache>
                <c:formatCode>General</c:formatCode>
                <c:ptCount val="4"/>
                <c:pt idx="0">
                  <c:v>0.62870959201487087</c:v>
                </c:pt>
                <c:pt idx="1">
                  <c:v>0.34785848858280077</c:v>
                </c:pt>
                <c:pt idx="2">
                  <c:v>0.88292504239339042</c:v>
                </c:pt>
                <c:pt idx="3">
                  <c:v>0.99806296451388521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79-4464-90DC-DA0B934BA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4,</a:t>
            </a:r>
            <a:r>
              <a:rPr lang="en-US" baseline="0"/>
              <a:t> </a:t>
            </a:r>
            <a:r>
              <a:rPr lang="en-US"/>
              <a:t>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4)'!$AQ$9:$AQ$764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4)'!$AR$9:$AR$764</c:f>
              <c:numCache>
                <c:formatCode>General</c:formatCode>
                <c:ptCount val="756"/>
                <c:pt idx="0">
                  <c:v>49.6127077270162</c:v>
                </c:pt>
                <c:pt idx="1">
                  <c:v>22.144244966052831</c:v>
                </c:pt>
                <c:pt idx="2">
                  <c:v>22.144244966052831</c:v>
                </c:pt>
                <c:pt idx="3">
                  <c:v>3.9761043289332713E-2</c:v>
                </c:pt>
                <c:pt idx="4">
                  <c:v>49.582321547273537</c:v>
                </c:pt>
                <c:pt idx="5">
                  <c:v>4.0629553416418648E-2</c:v>
                </c:pt>
                <c:pt idx="6">
                  <c:v>3.9761043289332713E-2</c:v>
                </c:pt>
                <c:pt idx="7">
                  <c:v>3.9761043289332713E-2</c:v>
                </c:pt>
                <c:pt idx="8">
                  <c:v>49.798231276254803</c:v>
                </c:pt>
                <c:pt idx="9">
                  <c:v>3.9761043289332713E-2</c:v>
                </c:pt>
                <c:pt idx="10">
                  <c:v>1.399576663970947</c:v>
                </c:pt>
                <c:pt idx="11">
                  <c:v>35.174050878305913</c:v>
                </c:pt>
                <c:pt idx="12">
                  <c:v>49.6127077270162</c:v>
                </c:pt>
                <c:pt idx="13">
                  <c:v>10.24724623736213</c:v>
                </c:pt>
                <c:pt idx="14">
                  <c:v>3.9761043289332713E-2</c:v>
                </c:pt>
                <c:pt idx="15">
                  <c:v>3.9761043289332713E-2</c:v>
                </c:pt>
                <c:pt idx="16">
                  <c:v>3.9761043289332713E-2</c:v>
                </c:pt>
                <c:pt idx="17">
                  <c:v>3.9761043289332713E-2</c:v>
                </c:pt>
                <c:pt idx="18">
                  <c:v>29.45804595947266</c:v>
                </c:pt>
                <c:pt idx="19">
                  <c:v>1.399576663970947</c:v>
                </c:pt>
                <c:pt idx="20">
                  <c:v>3.9761043289332713E-2</c:v>
                </c:pt>
                <c:pt idx="21">
                  <c:v>35.174050878305913</c:v>
                </c:pt>
                <c:pt idx="22">
                  <c:v>49.582321547273537</c:v>
                </c:pt>
                <c:pt idx="23">
                  <c:v>2.0501518249511719</c:v>
                </c:pt>
                <c:pt idx="24">
                  <c:v>22.144244966052831</c:v>
                </c:pt>
                <c:pt idx="25">
                  <c:v>3.9761043289332713E-2</c:v>
                </c:pt>
                <c:pt idx="26">
                  <c:v>49.6127077270162</c:v>
                </c:pt>
                <c:pt idx="27">
                  <c:v>3.9761043289332713E-2</c:v>
                </c:pt>
                <c:pt idx="28">
                  <c:v>2.0501518249511719</c:v>
                </c:pt>
                <c:pt idx="29">
                  <c:v>49.582321547273537</c:v>
                </c:pt>
                <c:pt idx="30">
                  <c:v>3.9761043289332713E-2</c:v>
                </c:pt>
                <c:pt idx="31">
                  <c:v>3.9761043289332713E-2</c:v>
                </c:pt>
                <c:pt idx="32">
                  <c:v>3.9761043289332713E-2</c:v>
                </c:pt>
                <c:pt idx="33">
                  <c:v>49.798231276254803</c:v>
                </c:pt>
                <c:pt idx="34">
                  <c:v>2.0501518249511719</c:v>
                </c:pt>
                <c:pt idx="35">
                  <c:v>22.144244966052831</c:v>
                </c:pt>
                <c:pt idx="36">
                  <c:v>24.258595705032349</c:v>
                </c:pt>
                <c:pt idx="37">
                  <c:v>10.24724623736213</c:v>
                </c:pt>
                <c:pt idx="38">
                  <c:v>3.9761043289332713E-2</c:v>
                </c:pt>
                <c:pt idx="39">
                  <c:v>4.0629553416418648E-2</c:v>
                </c:pt>
                <c:pt idx="40">
                  <c:v>49.798231276254803</c:v>
                </c:pt>
                <c:pt idx="41">
                  <c:v>3.9761043289332713E-2</c:v>
                </c:pt>
                <c:pt idx="42">
                  <c:v>3.9761043289332713E-2</c:v>
                </c:pt>
                <c:pt idx="43">
                  <c:v>35.174050878305913</c:v>
                </c:pt>
                <c:pt idx="44">
                  <c:v>3.9761043289332713E-2</c:v>
                </c:pt>
                <c:pt idx="45">
                  <c:v>44.045690536499023</c:v>
                </c:pt>
                <c:pt idx="46">
                  <c:v>22.144244966052831</c:v>
                </c:pt>
                <c:pt idx="47">
                  <c:v>10.24724623736213</c:v>
                </c:pt>
                <c:pt idx="48">
                  <c:v>44.045690536499023</c:v>
                </c:pt>
                <c:pt idx="49">
                  <c:v>49.6127077270162</c:v>
                </c:pt>
                <c:pt idx="50">
                  <c:v>35.174050878305913</c:v>
                </c:pt>
                <c:pt idx="51">
                  <c:v>0.76222419738769531</c:v>
                </c:pt>
                <c:pt idx="52">
                  <c:v>3.9761043289332713E-2</c:v>
                </c:pt>
                <c:pt idx="53">
                  <c:v>3.9761043289332713E-2</c:v>
                </c:pt>
                <c:pt idx="54">
                  <c:v>3.9761043289332713E-2</c:v>
                </c:pt>
                <c:pt idx="55">
                  <c:v>3.9761043289332713E-2</c:v>
                </c:pt>
                <c:pt idx="56">
                  <c:v>0.76222419738769531</c:v>
                </c:pt>
                <c:pt idx="57">
                  <c:v>3.9761043289332713E-2</c:v>
                </c:pt>
                <c:pt idx="58">
                  <c:v>3.9761043289332713E-2</c:v>
                </c:pt>
                <c:pt idx="59">
                  <c:v>1.9033950805664059</c:v>
                </c:pt>
                <c:pt idx="60">
                  <c:v>49.6127077270162</c:v>
                </c:pt>
                <c:pt idx="61">
                  <c:v>1.9033950805664059</c:v>
                </c:pt>
                <c:pt idx="62">
                  <c:v>10.24724623736213</c:v>
                </c:pt>
                <c:pt idx="63">
                  <c:v>3.9761043289332713E-2</c:v>
                </c:pt>
                <c:pt idx="64">
                  <c:v>22.144244966052831</c:v>
                </c:pt>
                <c:pt idx="65">
                  <c:v>3.9761043289332713E-2</c:v>
                </c:pt>
                <c:pt idx="66">
                  <c:v>44.045690536499023</c:v>
                </c:pt>
                <c:pt idx="67">
                  <c:v>3.9761043289332713E-2</c:v>
                </c:pt>
                <c:pt idx="68">
                  <c:v>3.9761043289332713E-2</c:v>
                </c:pt>
                <c:pt idx="69">
                  <c:v>35.174050878305913</c:v>
                </c:pt>
                <c:pt idx="70">
                  <c:v>44.045690536499023</c:v>
                </c:pt>
                <c:pt idx="71">
                  <c:v>1.9033950805664059</c:v>
                </c:pt>
                <c:pt idx="72">
                  <c:v>3.9761043289332713E-2</c:v>
                </c:pt>
                <c:pt idx="73">
                  <c:v>4.0629553416418648E-2</c:v>
                </c:pt>
                <c:pt idx="74">
                  <c:v>3.9761043289332713E-2</c:v>
                </c:pt>
                <c:pt idx="75">
                  <c:v>49.6127077270162</c:v>
                </c:pt>
                <c:pt idx="76">
                  <c:v>3.9761043289332713E-2</c:v>
                </c:pt>
                <c:pt idx="77">
                  <c:v>22.019850413004558</c:v>
                </c:pt>
                <c:pt idx="78">
                  <c:v>44.045690536499023</c:v>
                </c:pt>
                <c:pt idx="79">
                  <c:v>15.26805332728795</c:v>
                </c:pt>
                <c:pt idx="80">
                  <c:v>22.144244966052831</c:v>
                </c:pt>
                <c:pt idx="81">
                  <c:v>2.0501518249511719</c:v>
                </c:pt>
                <c:pt idx="82">
                  <c:v>3.9761043289332713E-2</c:v>
                </c:pt>
                <c:pt idx="83">
                  <c:v>1.9033950805664059</c:v>
                </c:pt>
                <c:pt idx="84">
                  <c:v>3.9761043289332713E-2</c:v>
                </c:pt>
                <c:pt idx="85">
                  <c:v>3.9761043289332713E-2</c:v>
                </c:pt>
                <c:pt idx="86">
                  <c:v>4.0629553416418648E-2</c:v>
                </c:pt>
                <c:pt idx="87">
                  <c:v>10.24724623736213</c:v>
                </c:pt>
                <c:pt idx="88">
                  <c:v>44.045690536499023</c:v>
                </c:pt>
                <c:pt idx="89">
                  <c:v>49.798231276254803</c:v>
                </c:pt>
                <c:pt idx="90">
                  <c:v>2.0501518249511719</c:v>
                </c:pt>
                <c:pt idx="91">
                  <c:v>2.0501518249511719</c:v>
                </c:pt>
                <c:pt idx="92">
                  <c:v>3.9761043289332713E-2</c:v>
                </c:pt>
                <c:pt idx="93">
                  <c:v>3.9761043289332713E-2</c:v>
                </c:pt>
                <c:pt idx="94">
                  <c:v>2.0501518249511719</c:v>
                </c:pt>
                <c:pt idx="95">
                  <c:v>49.6127077270162</c:v>
                </c:pt>
                <c:pt idx="96">
                  <c:v>49.798231276254803</c:v>
                </c:pt>
                <c:pt idx="97">
                  <c:v>44.045690536499023</c:v>
                </c:pt>
                <c:pt idx="98">
                  <c:v>2.0501518249511719</c:v>
                </c:pt>
                <c:pt idx="99">
                  <c:v>3.9761043289332713E-2</c:v>
                </c:pt>
                <c:pt idx="100">
                  <c:v>1.399576663970947</c:v>
                </c:pt>
                <c:pt idx="101">
                  <c:v>22.144244966052831</c:v>
                </c:pt>
                <c:pt idx="102">
                  <c:v>15.26805332728795</c:v>
                </c:pt>
                <c:pt idx="103">
                  <c:v>1.7111691561612219</c:v>
                </c:pt>
                <c:pt idx="104">
                  <c:v>24.258595705032349</c:v>
                </c:pt>
                <c:pt idx="105">
                  <c:v>3.9761043289332713E-2</c:v>
                </c:pt>
                <c:pt idx="106">
                  <c:v>3.9761043289332713E-2</c:v>
                </c:pt>
                <c:pt idx="107">
                  <c:v>1.399576663970947</c:v>
                </c:pt>
                <c:pt idx="108">
                  <c:v>34.01305940416124</c:v>
                </c:pt>
                <c:pt idx="109">
                  <c:v>4.0629553416418648E-2</c:v>
                </c:pt>
                <c:pt idx="110">
                  <c:v>44.045690536499023</c:v>
                </c:pt>
                <c:pt idx="111">
                  <c:v>22.144244966052831</c:v>
                </c:pt>
                <c:pt idx="112">
                  <c:v>1.399576663970947</c:v>
                </c:pt>
                <c:pt idx="113">
                  <c:v>3.9761043289332713E-2</c:v>
                </c:pt>
                <c:pt idx="114">
                  <c:v>4.0629553416418648E-2</c:v>
                </c:pt>
                <c:pt idx="115">
                  <c:v>49.582321547273537</c:v>
                </c:pt>
                <c:pt idx="116">
                  <c:v>3.9761043289332713E-2</c:v>
                </c:pt>
                <c:pt idx="117">
                  <c:v>47.548621041434153</c:v>
                </c:pt>
                <c:pt idx="118">
                  <c:v>3.9761043289332713E-2</c:v>
                </c:pt>
                <c:pt idx="119">
                  <c:v>35.174050878305913</c:v>
                </c:pt>
                <c:pt idx="120">
                  <c:v>3.9761043289332713E-2</c:v>
                </c:pt>
                <c:pt idx="121">
                  <c:v>2.0501518249511719</c:v>
                </c:pt>
                <c:pt idx="122">
                  <c:v>49.6127077270162</c:v>
                </c:pt>
                <c:pt idx="123">
                  <c:v>35.174050878305913</c:v>
                </c:pt>
                <c:pt idx="124">
                  <c:v>35.174050878305913</c:v>
                </c:pt>
                <c:pt idx="125">
                  <c:v>3.9761043289332713E-2</c:v>
                </c:pt>
                <c:pt idx="126">
                  <c:v>35.174050878305913</c:v>
                </c:pt>
                <c:pt idx="127">
                  <c:v>3.9761043289332713E-2</c:v>
                </c:pt>
                <c:pt idx="128">
                  <c:v>3.9761043289332713E-2</c:v>
                </c:pt>
                <c:pt idx="129">
                  <c:v>2.0501518249511719</c:v>
                </c:pt>
                <c:pt idx="130">
                  <c:v>2.0501518249511719</c:v>
                </c:pt>
                <c:pt idx="131">
                  <c:v>2.0501518249511719</c:v>
                </c:pt>
                <c:pt idx="132">
                  <c:v>10.24724623736213</c:v>
                </c:pt>
                <c:pt idx="133">
                  <c:v>3.9761043289332713E-2</c:v>
                </c:pt>
                <c:pt idx="134">
                  <c:v>49.6127077270162</c:v>
                </c:pt>
                <c:pt idx="135">
                  <c:v>51.332938043694753</c:v>
                </c:pt>
                <c:pt idx="136">
                  <c:v>44.045690536499023</c:v>
                </c:pt>
                <c:pt idx="137">
                  <c:v>4.0629553416418648E-2</c:v>
                </c:pt>
                <c:pt idx="138">
                  <c:v>15.26805332728795</c:v>
                </c:pt>
                <c:pt idx="139">
                  <c:v>3.9761043289332713E-2</c:v>
                </c:pt>
                <c:pt idx="140">
                  <c:v>49.798231276254803</c:v>
                </c:pt>
                <c:pt idx="141">
                  <c:v>3.9761043289332713E-2</c:v>
                </c:pt>
                <c:pt idx="142">
                  <c:v>44.045690536499023</c:v>
                </c:pt>
                <c:pt idx="143">
                  <c:v>3.9761043289332713E-2</c:v>
                </c:pt>
                <c:pt idx="144">
                  <c:v>3.9761043289332713E-2</c:v>
                </c:pt>
                <c:pt idx="145">
                  <c:v>3.9761043289332713E-2</c:v>
                </c:pt>
                <c:pt idx="146">
                  <c:v>2.0501518249511719</c:v>
                </c:pt>
                <c:pt idx="147">
                  <c:v>49.6127077270162</c:v>
                </c:pt>
                <c:pt idx="148">
                  <c:v>3.9761043289332713E-2</c:v>
                </c:pt>
                <c:pt idx="149">
                  <c:v>3.9761043289332713E-2</c:v>
                </c:pt>
                <c:pt idx="150">
                  <c:v>49.798231276254803</c:v>
                </c:pt>
                <c:pt idx="151">
                  <c:v>49.582321547273537</c:v>
                </c:pt>
                <c:pt idx="152">
                  <c:v>3.9761043289332713E-2</c:v>
                </c:pt>
                <c:pt idx="153">
                  <c:v>3.9761043289332713E-2</c:v>
                </c:pt>
                <c:pt idx="154">
                  <c:v>3.9761043289332713E-2</c:v>
                </c:pt>
                <c:pt idx="155">
                  <c:v>44.045690536499023</c:v>
                </c:pt>
                <c:pt idx="156">
                  <c:v>49.798231276254803</c:v>
                </c:pt>
                <c:pt idx="157">
                  <c:v>3.9761043289332713E-2</c:v>
                </c:pt>
                <c:pt idx="158">
                  <c:v>51.332938043694753</c:v>
                </c:pt>
                <c:pt idx="159">
                  <c:v>10.24724623736213</c:v>
                </c:pt>
                <c:pt idx="160">
                  <c:v>3.9761043289332713E-2</c:v>
                </c:pt>
                <c:pt idx="161">
                  <c:v>3.9761043289332713E-2</c:v>
                </c:pt>
                <c:pt idx="162">
                  <c:v>3.9761043289332713E-2</c:v>
                </c:pt>
                <c:pt idx="163">
                  <c:v>3.9761043289332713E-2</c:v>
                </c:pt>
                <c:pt idx="164">
                  <c:v>3.9761043289332713E-2</c:v>
                </c:pt>
                <c:pt idx="165">
                  <c:v>44.045690536499023</c:v>
                </c:pt>
                <c:pt idx="166">
                  <c:v>4.0629553416418648E-2</c:v>
                </c:pt>
                <c:pt idx="167">
                  <c:v>3.9761043289332713E-2</c:v>
                </c:pt>
                <c:pt idx="168">
                  <c:v>49.6127077270162</c:v>
                </c:pt>
                <c:pt idx="169">
                  <c:v>2.0501518249511719</c:v>
                </c:pt>
                <c:pt idx="170">
                  <c:v>49.6127077270162</c:v>
                </c:pt>
                <c:pt idx="171">
                  <c:v>3.9761043289332713E-2</c:v>
                </c:pt>
                <c:pt idx="172">
                  <c:v>49.6127077270162</c:v>
                </c:pt>
                <c:pt idx="173">
                  <c:v>3.9761043289332713E-2</c:v>
                </c:pt>
                <c:pt idx="174">
                  <c:v>49.6127077270162</c:v>
                </c:pt>
                <c:pt idx="175">
                  <c:v>3.9761043289332713E-2</c:v>
                </c:pt>
                <c:pt idx="176">
                  <c:v>47.548621041434153</c:v>
                </c:pt>
                <c:pt idx="177">
                  <c:v>3.9761043289332713E-2</c:v>
                </c:pt>
                <c:pt idx="178">
                  <c:v>49.798231276254803</c:v>
                </c:pt>
                <c:pt idx="179">
                  <c:v>22.144244966052831</c:v>
                </c:pt>
                <c:pt idx="180">
                  <c:v>3.9761043289332713E-2</c:v>
                </c:pt>
                <c:pt idx="181">
                  <c:v>3.9761043289332713E-2</c:v>
                </c:pt>
                <c:pt idx="182">
                  <c:v>3.9761043289332713E-2</c:v>
                </c:pt>
                <c:pt idx="183">
                  <c:v>3.9761043289332713E-2</c:v>
                </c:pt>
                <c:pt idx="184">
                  <c:v>22.144244966052831</c:v>
                </c:pt>
                <c:pt idx="185">
                  <c:v>3.9761043289332713E-2</c:v>
                </c:pt>
                <c:pt idx="186">
                  <c:v>49.6127077270162</c:v>
                </c:pt>
                <c:pt idx="187">
                  <c:v>22.144244966052831</c:v>
                </c:pt>
                <c:pt idx="188">
                  <c:v>3.9761043289332713E-2</c:v>
                </c:pt>
                <c:pt idx="189">
                  <c:v>10.24724623736213</c:v>
                </c:pt>
                <c:pt idx="190">
                  <c:v>49.6127077270162</c:v>
                </c:pt>
                <c:pt idx="191">
                  <c:v>22.000451140351348</c:v>
                </c:pt>
                <c:pt idx="192">
                  <c:v>4.0629553416418648E-2</c:v>
                </c:pt>
                <c:pt idx="193">
                  <c:v>35.174050878305913</c:v>
                </c:pt>
                <c:pt idx="194">
                  <c:v>3.9761043289332713E-2</c:v>
                </c:pt>
                <c:pt idx="195">
                  <c:v>44.045690536499023</c:v>
                </c:pt>
                <c:pt idx="196">
                  <c:v>47.548621041434153</c:v>
                </c:pt>
                <c:pt idx="197">
                  <c:v>3.9761043289332713E-2</c:v>
                </c:pt>
                <c:pt idx="198">
                  <c:v>44.045690536499023</c:v>
                </c:pt>
                <c:pt idx="199">
                  <c:v>34.01305940416124</c:v>
                </c:pt>
                <c:pt idx="200">
                  <c:v>3.9761043289332713E-2</c:v>
                </c:pt>
                <c:pt idx="201">
                  <c:v>3.9761043289332713E-2</c:v>
                </c:pt>
                <c:pt idx="202">
                  <c:v>0.76222419738769531</c:v>
                </c:pt>
                <c:pt idx="203">
                  <c:v>0.76222419738769531</c:v>
                </c:pt>
                <c:pt idx="204">
                  <c:v>22.144244966052831</c:v>
                </c:pt>
                <c:pt idx="205">
                  <c:v>3.9761043289332713E-2</c:v>
                </c:pt>
                <c:pt idx="206">
                  <c:v>1.9033950805664059</c:v>
                </c:pt>
                <c:pt idx="207">
                  <c:v>10.24724623736213</c:v>
                </c:pt>
                <c:pt idx="208">
                  <c:v>3.9761043289332713E-2</c:v>
                </c:pt>
                <c:pt idx="209">
                  <c:v>3.9761043289332713E-2</c:v>
                </c:pt>
                <c:pt idx="210">
                  <c:v>4.0629553416418648E-2</c:v>
                </c:pt>
                <c:pt idx="211">
                  <c:v>2.0501518249511719</c:v>
                </c:pt>
                <c:pt idx="212">
                  <c:v>1.9033950805664059</c:v>
                </c:pt>
                <c:pt idx="213">
                  <c:v>44.045690536499023</c:v>
                </c:pt>
                <c:pt idx="214">
                  <c:v>3.9761043289332713E-2</c:v>
                </c:pt>
                <c:pt idx="215">
                  <c:v>3.9761043289332713E-2</c:v>
                </c:pt>
                <c:pt idx="216">
                  <c:v>10.24724623736213</c:v>
                </c:pt>
                <c:pt idx="217">
                  <c:v>3.9761043289332713E-2</c:v>
                </c:pt>
                <c:pt idx="218">
                  <c:v>49.582321547273537</c:v>
                </c:pt>
                <c:pt idx="219">
                  <c:v>3.9761043289332713E-2</c:v>
                </c:pt>
                <c:pt idx="220">
                  <c:v>49.798231276254803</c:v>
                </c:pt>
                <c:pt idx="221">
                  <c:v>3.9761043289332713E-2</c:v>
                </c:pt>
                <c:pt idx="222">
                  <c:v>3.9761043289332713E-2</c:v>
                </c:pt>
                <c:pt idx="223">
                  <c:v>22.144244966052831</c:v>
                </c:pt>
                <c:pt idx="224">
                  <c:v>4.0629553416418648E-2</c:v>
                </c:pt>
                <c:pt idx="225">
                  <c:v>0.76222419738769531</c:v>
                </c:pt>
                <c:pt idx="226">
                  <c:v>3.9761043289332713E-2</c:v>
                </c:pt>
                <c:pt idx="227">
                  <c:v>3.9761043289332713E-2</c:v>
                </c:pt>
                <c:pt idx="228">
                  <c:v>49.6127077270162</c:v>
                </c:pt>
                <c:pt idx="229">
                  <c:v>1.9033950805664059</c:v>
                </c:pt>
                <c:pt idx="230">
                  <c:v>3.9761043289332713E-2</c:v>
                </c:pt>
                <c:pt idx="231">
                  <c:v>22.144244966052831</c:v>
                </c:pt>
                <c:pt idx="232">
                  <c:v>44.045690536499023</c:v>
                </c:pt>
                <c:pt idx="233">
                  <c:v>1.9033950805664059</c:v>
                </c:pt>
                <c:pt idx="234">
                  <c:v>22.144244966052831</c:v>
                </c:pt>
                <c:pt idx="235">
                  <c:v>49.6127077270162</c:v>
                </c:pt>
                <c:pt idx="236">
                  <c:v>3.9761043289332713E-2</c:v>
                </c:pt>
                <c:pt idx="237">
                  <c:v>49.798231276254803</c:v>
                </c:pt>
                <c:pt idx="238">
                  <c:v>4.0629553416418648E-2</c:v>
                </c:pt>
                <c:pt idx="239">
                  <c:v>3.9761043289332713E-2</c:v>
                </c:pt>
                <c:pt idx="240">
                  <c:v>4.0629553416418648E-2</c:v>
                </c:pt>
                <c:pt idx="241">
                  <c:v>4.0629553416418648E-2</c:v>
                </c:pt>
                <c:pt idx="242">
                  <c:v>44.045690536499023</c:v>
                </c:pt>
                <c:pt idx="243">
                  <c:v>3.9761043289332713E-2</c:v>
                </c:pt>
                <c:pt idx="244">
                  <c:v>1.9033950805664059</c:v>
                </c:pt>
                <c:pt idx="245">
                  <c:v>10.24724623736213</c:v>
                </c:pt>
                <c:pt idx="246">
                  <c:v>1.9033950805664059</c:v>
                </c:pt>
                <c:pt idx="247">
                  <c:v>3.9761043289332713E-2</c:v>
                </c:pt>
                <c:pt idx="248">
                  <c:v>3.9761043289332713E-2</c:v>
                </c:pt>
                <c:pt idx="249">
                  <c:v>3.9761043289332713E-2</c:v>
                </c:pt>
                <c:pt idx="250">
                  <c:v>1.399576663970947</c:v>
                </c:pt>
                <c:pt idx="251">
                  <c:v>44.045690536499023</c:v>
                </c:pt>
                <c:pt idx="252">
                  <c:v>22.144244966052831</c:v>
                </c:pt>
                <c:pt idx="253">
                  <c:v>4.0629553416418648E-2</c:v>
                </c:pt>
                <c:pt idx="254">
                  <c:v>3.9761043289332713E-2</c:v>
                </c:pt>
                <c:pt idx="255">
                  <c:v>49.798231276254803</c:v>
                </c:pt>
                <c:pt idx="256">
                  <c:v>49.6127077270162</c:v>
                </c:pt>
                <c:pt idx="257">
                  <c:v>3.9761043289332713E-2</c:v>
                </c:pt>
                <c:pt idx="258">
                  <c:v>3.9761043289332713E-2</c:v>
                </c:pt>
                <c:pt idx="259">
                  <c:v>3.9761043289332713E-2</c:v>
                </c:pt>
                <c:pt idx="260">
                  <c:v>3.9761043289332713E-2</c:v>
                </c:pt>
                <c:pt idx="261">
                  <c:v>3.9761043289332713E-2</c:v>
                </c:pt>
                <c:pt idx="262">
                  <c:v>3.9761043289332713E-2</c:v>
                </c:pt>
                <c:pt idx="263">
                  <c:v>3.9761043289332713E-2</c:v>
                </c:pt>
                <c:pt idx="264">
                  <c:v>29.45804595947266</c:v>
                </c:pt>
                <c:pt idx="265">
                  <c:v>3.9761043289332713E-2</c:v>
                </c:pt>
                <c:pt idx="266">
                  <c:v>3.9761043289332713E-2</c:v>
                </c:pt>
                <c:pt idx="267">
                  <c:v>3.9761043289332713E-2</c:v>
                </c:pt>
                <c:pt idx="268">
                  <c:v>2.0501518249511719</c:v>
                </c:pt>
                <c:pt idx="269">
                  <c:v>3.9761043289332713E-2</c:v>
                </c:pt>
                <c:pt idx="270">
                  <c:v>10.24724623736213</c:v>
                </c:pt>
                <c:pt idx="271">
                  <c:v>3.9761043289332713E-2</c:v>
                </c:pt>
                <c:pt idx="272">
                  <c:v>44.045690536499023</c:v>
                </c:pt>
                <c:pt idx="273">
                  <c:v>22.144244966052831</c:v>
                </c:pt>
                <c:pt idx="274">
                  <c:v>49.6127077270162</c:v>
                </c:pt>
                <c:pt idx="275">
                  <c:v>49.6127077270162</c:v>
                </c:pt>
                <c:pt idx="276">
                  <c:v>3.9761043289332713E-2</c:v>
                </c:pt>
                <c:pt idx="277">
                  <c:v>3.9761043289332713E-2</c:v>
                </c:pt>
                <c:pt idx="278">
                  <c:v>49.798231276254803</c:v>
                </c:pt>
                <c:pt idx="279">
                  <c:v>22.144244966052831</c:v>
                </c:pt>
                <c:pt idx="280">
                  <c:v>3.9761043289332713E-2</c:v>
                </c:pt>
                <c:pt idx="281">
                  <c:v>3.9761043289332713E-2</c:v>
                </c:pt>
                <c:pt idx="282">
                  <c:v>44.045690536499023</c:v>
                </c:pt>
                <c:pt idx="283">
                  <c:v>49.6127077270162</c:v>
                </c:pt>
                <c:pt idx="284">
                  <c:v>10.24724623736213</c:v>
                </c:pt>
                <c:pt idx="285">
                  <c:v>22.144244966052831</c:v>
                </c:pt>
                <c:pt idx="286">
                  <c:v>3.9761043289332713E-2</c:v>
                </c:pt>
                <c:pt idx="287">
                  <c:v>3.9761043289332713E-2</c:v>
                </c:pt>
                <c:pt idx="288">
                  <c:v>3.9761043289332713E-2</c:v>
                </c:pt>
                <c:pt idx="289">
                  <c:v>4.0629553416418648E-2</c:v>
                </c:pt>
                <c:pt idx="290">
                  <c:v>10.24724623736213</c:v>
                </c:pt>
                <c:pt idx="291">
                  <c:v>3.9761043289332713E-2</c:v>
                </c:pt>
                <c:pt idx="292">
                  <c:v>4.0629553416418648E-2</c:v>
                </c:pt>
                <c:pt idx="293">
                  <c:v>3.9761043289332713E-2</c:v>
                </c:pt>
                <c:pt idx="294">
                  <c:v>3.9761043289332713E-2</c:v>
                </c:pt>
                <c:pt idx="295">
                  <c:v>4.0629553416418648E-2</c:v>
                </c:pt>
                <c:pt idx="296">
                  <c:v>47.548621041434153</c:v>
                </c:pt>
                <c:pt idx="297">
                  <c:v>3.9761043289332713E-2</c:v>
                </c:pt>
                <c:pt idx="298">
                  <c:v>49.798231276254803</c:v>
                </c:pt>
                <c:pt idx="299">
                  <c:v>49.6127077270162</c:v>
                </c:pt>
                <c:pt idx="300">
                  <c:v>4.0629553416418648E-2</c:v>
                </c:pt>
                <c:pt idx="301">
                  <c:v>3.9761043289332713E-2</c:v>
                </c:pt>
                <c:pt idx="302">
                  <c:v>22.144244966052831</c:v>
                </c:pt>
                <c:pt idx="303">
                  <c:v>2.0501518249511719</c:v>
                </c:pt>
                <c:pt idx="304">
                  <c:v>4.0629553416418648E-2</c:v>
                </c:pt>
                <c:pt idx="305">
                  <c:v>22.144244966052831</c:v>
                </c:pt>
                <c:pt idx="306">
                  <c:v>3.9761043289332713E-2</c:v>
                </c:pt>
                <c:pt idx="307">
                  <c:v>3.9761043289332713E-2</c:v>
                </c:pt>
                <c:pt idx="308">
                  <c:v>3.9761043289332713E-2</c:v>
                </c:pt>
                <c:pt idx="309">
                  <c:v>3.9761043289332713E-2</c:v>
                </c:pt>
                <c:pt idx="310">
                  <c:v>3.9761043289332713E-2</c:v>
                </c:pt>
                <c:pt idx="311">
                  <c:v>3.9761043289332713E-2</c:v>
                </c:pt>
                <c:pt idx="312">
                  <c:v>49.6127077270162</c:v>
                </c:pt>
                <c:pt idx="313">
                  <c:v>3.9761043289332713E-2</c:v>
                </c:pt>
                <c:pt idx="314">
                  <c:v>51.332938043694753</c:v>
                </c:pt>
                <c:pt idx="315">
                  <c:v>49.6127077270162</c:v>
                </c:pt>
                <c:pt idx="316">
                  <c:v>1.399576663970947</c:v>
                </c:pt>
                <c:pt idx="317">
                  <c:v>3.9761043289332713E-2</c:v>
                </c:pt>
                <c:pt idx="318">
                  <c:v>22.144244966052831</c:v>
                </c:pt>
                <c:pt idx="319">
                  <c:v>3.9761043289332713E-2</c:v>
                </c:pt>
                <c:pt idx="320">
                  <c:v>49.6127077270162</c:v>
                </c:pt>
                <c:pt idx="321">
                  <c:v>1.9033950805664059</c:v>
                </c:pt>
                <c:pt idx="322">
                  <c:v>35.174050878305913</c:v>
                </c:pt>
                <c:pt idx="323">
                  <c:v>0.76222419738769531</c:v>
                </c:pt>
                <c:pt idx="324">
                  <c:v>49.6127077270162</c:v>
                </c:pt>
                <c:pt idx="325">
                  <c:v>3.9761043289332713E-2</c:v>
                </c:pt>
                <c:pt idx="326">
                  <c:v>49.6127077270162</c:v>
                </c:pt>
                <c:pt idx="327">
                  <c:v>3.9761043289332713E-2</c:v>
                </c:pt>
                <c:pt idx="328">
                  <c:v>3.9761043289332713E-2</c:v>
                </c:pt>
                <c:pt idx="329">
                  <c:v>35.174050878305913</c:v>
                </c:pt>
                <c:pt idx="330">
                  <c:v>3.9761043289332713E-2</c:v>
                </c:pt>
                <c:pt idx="331">
                  <c:v>35.174050878305913</c:v>
                </c:pt>
                <c:pt idx="332">
                  <c:v>49.6127077270162</c:v>
                </c:pt>
                <c:pt idx="333">
                  <c:v>3.9761043289332713E-2</c:v>
                </c:pt>
                <c:pt idx="334">
                  <c:v>10.24724623736213</c:v>
                </c:pt>
                <c:pt idx="335">
                  <c:v>2.0501518249511719</c:v>
                </c:pt>
                <c:pt idx="336">
                  <c:v>1.9033950805664059</c:v>
                </c:pt>
                <c:pt idx="337">
                  <c:v>3.9761043289332713E-2</c:v>
                </c:pt>
                <c:pt idx="338">
                  <c:v>24.258595705032349</c:v>
                </c:pt>
                <c:pt idx="339">
                  <c:v>48.627450989513861</c:v>
                </c:pt>
                <c:pt idx="340">
                  <c:v>49.798231276254803</c:v>
                </c:pt>
                <c:pt idx="341">
                  <c:v>4.0629553416418648E-2</c:v>
                </c:pt>
                <c:pt idx="342">
                  <c:v>3.9761043289332713E-2</c:v>
                </c:pt>
                <c:pt idx="343">
                  <c:v>22.144244966052831</c:v>
                </c:pt>
                <c:pt idx="344">
                  <c:v>22.144244966052831</c:v>
                </c:pt>
                <c:pt idx="345">
                  <c:v>1.399576663970947</c:v>
                </c:pt>
                <c:pt idx="346">
                  <c:v>3.9761043289332713E-2</c:v>
                </c:pt>
                <c:pt idx="347">
                  <c:v>49.798231276254803</c:v>
                </c:pt>
                <c:pt idx="348">
                  <c:v>47.548621041434153</c:v>
                </c:pt>
                <c:pt idx="349">
                  <c:v>49.6127077270162</c:v>
                </c:pt>
                <c:pt idx="350">
                  <c:v>3.9761043289332713E-2</c:v>
                </c:pt>
                <c:pt idx="351">
                  <c:v>4.0629553416418648E-2</c:v>
                </c:pt>
                <c:pt idx="352">
                  <c:v>4.0629553416418648E-2</c:v>
                </c:pt>
                <c:pt idx="353">
                  <c:v>35.174050878305913</c:v>
                </c:pt>
                <c:pt idx="354">
                  <c:v>34.01305940416124</c:v>
                </c:pt>
                <c:pt idx="355">
                  <c:v>6.3724932463272754</c:v>
                </c:pt>
                <c:pt idx="356">
                  <c:v>3.9761043289332713E-2</c:v>
                </c:pt>
                <c:pt idx="357">
                  <c:v>3.9761043289332713E-2</c:v>
                </c:pt>
                <c:pt idx="358">
                  <c:v>4.0629553416418648E-2</c:v>
                </c:pt>
                <c:pt idx="359">
                  <c:v>3.9761043289332713E-2</c:v>
                </c:pt>
                <c:pt idx="360">
                  <c:v>3.9761043289332713E-2</c:v>
                </c:pt>
                <c:pt idx="361">
                  <c:v>3.9761043289332713E-2</c:v>
                </c:pt>
                <c:pt idx="362">
                  <c:v>49.798231276254803</c:v>
                </c:pt>
                <c:pt idx="363">
                  <c:v>35.174050878305913</c:v>
                </c:pt>
                <c:pt idx="364">
                  <c:v>10.24724623736213</c:v>
                </c:pt>
                <c:pt idx="365">
                  <c:v>20.789692618630149</c:v>
                </c:pt>
                <c:pt idx="366">
                  <c:v>2.0501518249511719</c:v>
                </c:pt>
                <c:pt idx="367">
                  <c:v>48.627450989513861</c:v>
                </c:pt>
                <c:pt idx="368">
                  <c:v>3.9761043289332713E-2</c:v>
                </c:pt>
                <c:pt idx="369">
                  <c:v>35.174050878305913</c:v>
                </c:pt>
                <c:pt idx="370">
                  <c:v>49.798231276254803</c:v>
                </c:pt>
                <c:pt idx="371">
                  <c:v>44.045690536499023</c:v>
                </c:pt>
                <c:pt idx="372">
                  <c:v>47.548621041434153</c:v>
                </c:pt>
                <c:pt idx="373">
                  <c:v>3.9761043289332713E-2</c:v>
                </c:pt>
                <c:pt idx="374">
                  <c:v>48.627450989513861</c:v>
                </c:pt>
                <c:pt idx="375">
                  <c:v>3.9761043289332713E-2</c:v>
                </c:pt>
                <c:pt idx="376">
                  <c:v>3.9761043289332713E-2</c:v>
                </c:pt>
                <c:pt idx="377">
                  <c:v>3.9761043289332713E-2</c:v>
                </c:pt>
                <c:pt idx="378">
                  <c:v>2.0501518249511719</c:v>
                </c:pt>
                <c:pt idx="379">
                  <c:v>3.9761043289332713E-2</c:v>
                </c:pt>
                <c:pt idx="380">
                  <c:v>3.9761043289332713E-2</c:v>
                </c:pt>
                <c:pt idx="381">
                  <c:v>49.6127077270162</c:v>
                </c:pt>
                <c:pt idx="382">
                  <c:v>1.9033950805664059</c:v>
                </c:pt>
                <c:pt idx="383">
                  <c:v>3.9761043289332713E-2</c:v>
                </c:pt>
                <c:pt idx="384">
                  <c:v>44.045690536499023</c:v>
                </c:pt>
                <c:pt idx="385">
                  <c:v>51.332938043694753</c:v>
                </c:pt>
                <c:pt idx="386">
                  <c:v>3.9761043289332713E-2</c:v>
                </c:pt>
                <c:pt idx="387">
                  <c:v>3.9761043289332713E-2</c:v>
                </c:pt>
                <c:pt idx="388">
                  <c:v>22.000451140351348</c:v>
                </c:pt>
                <c:pt idx="389">
                  <c:v>44.045690536499023</c:v>
                </c:pt>
                <c:pt idx="390">
                  <c:v>3.9761043289332713E-2</c:v>
                </c:pt>
                <c:pt idx="391">
                  <c:v>1.9033950805664059</c:v>
                </c:pt>
                <c:pt idx="392">
                  <c:v>3.9761043289332713E-2</c:v>
                </c:pt>
                <c:pt idx="393">
                  <c:v>49.6127077270162</c:v>
                </c:pt>
                <c:pt idx="394">
                  <c:v>4.0629553416418648E-2</c:v>
                </c:pt>
                <c:pt idx="395">
                  <c:v>27.201652526855469</c:v>
                </c:pt>
                <c:pt idx="396">
                  <c:v>3.9761043289332713E-2</c:v>
                </c:pt>
                <c:pt idx="397">
                  <c:v>3.9761043289332713E-2</c:v>
                </c:pt>
                <c:pt idx="398">
                  <c:v>22.144244966052831</c:v>
                </c:pt>
                <c:pt idx="399">
                  <c:v>4.0629553416418648E-2</c:v>
                </c:pt>
                <c:pt idx="400">
                  <c:v>3.9761043289332713E-2</c:v>
                </c:pt>
                <c:pt idx="401">
                  <c:v>49.798231276254803</c:v>
                </c:pt>
                <c:pt idx="402">
                  <c:v>2.0501518249511719</c:v>
                </c:pt>
                <c:pt idx="403">
                  <c:v>49.582321547273537</c:v>
                </c:pt>
                <c:pt idx="404">
                  <c:v>3.9761043289332713E-2</c:v>
                </c:pt>
                <c:pt idx="405">
                  <c:v>49.798231276254803</c:v>
                </c:pt>
                <c:pt idx="406">
                  <c:v>10.24724623736213</c:v>
                </c:pt>
                <c:pt idx="407">
                  <c:v>1.399576663970947</c:v>
                </c:pt>
                <c:pt idx="408">
                  <c:v>3.9761043289332713E-2</c:v>
                </c:pt>
                <c:pt idx="409">
                  <c:v>47.548621041434153</c:v>
                </c:pt>
                <c:pt idx="410">
                  <c:v>49.6127077270162</c:v>
                </c:pt>
                <c:pt idx="411">
                  <c:v>1.9033950805664059</c:v>
                </c:pt>
                <c:pt idx="412">
                  <c:v>22.144244966052831</c:v>
                </c:pt>
                <c:pt idx="413">
                  <c:v>1.9033950805664059</c:v>
                </c:pt>
                <c:pt idx="414">
                  <c:v>10.24724623736213</c:v>
                </c:pt>
                <c:pt idx="415">
                  <c:v>49.6127077270162</c:v>
                </c:pt>
                <c:pt idx="416">
                  <c:v>49.6127077270162</c:v>
                </c:pt>
                <c:pt idx="417">
                  <c:v>3.9761043289332713E-2</c:v>
                </c:pt>
                <c:pt idx="418">
                  <c:v>3.9761043289332713E-2</c:v>
                </c:pt>
                <c:pt idx="419">
                  <c:v>3.9761043289332713E-2</c:v>
                </c:pt>
                <c:pt idx="420">
                  <c:v>4.0629553416418648E-2</c:v>
                </c:pt>
                <c:pt idx="421">
                  <c:v>4.0629553416418648E-2</c:v>
                </c:pt>
                <c:pt idx="422">
                  <c:v>29.45804595947266</c:v>
                </c:pt>
                <c:pt idx="423">
                  <c:v>49.6127077270162</c:v>
                </c:pt>
                <c:pt idx="424">
                  <c:v>1.9033950805664059</c:v>
                </c:pt>
                <c:pt idx="425">
                  <c:v>24.258595705032349</c:v>
                </c:pt>
                <c:pt idx="426">
                  <c:v>44.045690536499023</c:v>
                </c:pt>
                <c:pt idx="427">
                  <c:v>3.9761043289332713E-2</c:v>
                </c:pt>
                <c:pt idx="428">
                  <c:v>1.9033950805664059</c:v>
                </c:pt>
                <c:pt idx="429">
                  <c:v>3.0388259887695308</c:v>
                </c:pt>
                <c:pt idx="430">
                  <c:v>3.9761043289332713E-2</c:v>
                </c:pt>
                <c:pt idx="431">
                  <c:v>24.258595705032349</c:v>
                </c:pt>
                <c:pt idx="432">
                  <c:v>44.045690536499023</c:v>
                </c:pt>
                <c:pt idx="433">
                  <c:v>3.9761043289332713E-2</c:v>
                </c:pt>
                <c:pt idx="434">
                  <c:v>22.000451140351348</c:v>
                </c:pt>
                <c:pt idx="435">
                  <c:v>49.798231276254803</c:v>
                </c:pt>
                <c:pt idx="436">
                  <c:v>4.0629553416418648E-2</c:v>
                </c:pt>
                <c:pt idx="437">
                  <c:v>44.045690536499023</c:v>
                </c:pt>
                <c:pt idx="438">
                  <c:v>49.798231276254803</c:v>
                </c:pt>
                <c:pt idx="439">
                  <c:v>3.0388259887695308</c:v>
                </c:pt>
                <c:pt idx="440">
                  <c:v>3.9761043289332713E-2</c:v>
                </c:pt>
                <c:pt idx="441">
                  <c:v>49.6127077270162</c:v>
                </c:pt>
                <c:pt idx="442">
                  <c:v>49.582321547273537</c:v>
                </c:pt>
                <c:pt idx="443">
                  <c:v>22.144244966052831</c:v>
                </c:pt>
                <c:pt idx="444">
                  <c:v>3.9761043289332713E-2</c:v>
                </c:pt>
                <c:pt idx="445">
                  <c:v>44.045690536499023</c:v>
                </c:pt>
                <c:pt idx="446">
                  <c:v>49.6127077270162</c:v>
                </c:pt>
                <c:pt idx="447">
                  <c:v>3.9761043289332713E-2</c:v>
                </c:pt>
                <c:pt idx="448">
                  <c:v>3.9761043289332713E-2</c:v>
                </c:pt>
                <c:pt idx="449">
                  <c:v>3.9761043289332713E-2</c:v>
                </c:pt>
                <c:pt idx="450">
                  <c:v>3.9761043289332713E-2</c:v>
                </c:pt>
                <c:pt idx="451">
                  <c:v>44.045690536499023</c:v>
                </c:pt>
                <c:pt idx="452">
                  <c:v>3.9761043289332713E-2</c:v>
                </c:pt>
                <c:pt idx="453">
                  <c:v>4.0629553416418648E-2</c:v>
                </c:pt>
                <c:pt idx="454">
                  <c:v>3.9761043289332713E-2</c:v>
                </c:pt>
                <c:pt idx="455">
                  <c:v>49.6127077270162</c:v>
                </c:pt>
                <c:pt idx="456">
                  <c:v>3.9761043289332713E-2</c:v>
                </c:pt>
                <c:pt idx="457">
                  <c:v>10.24724623736213</c:v>
                </c:pt>
                <c:pt idx="458">
                  <c:v>3.9761043289332713E-2</c:v>
                </c:pt>
                <c:pt idx="459">
                  <c:v>3.9761043289332713E-2</c:v>
                </c:pt>
                <c:pt idx="460">
                  <c:v>3.9761043289332713E-2</c:v>
                </c:pt>
                <c:pt idx="461">
                  <c:v>51.332938043694753</c:v>
                </c:pt>
                <c:pt idx="462">
                  <c:v>49.798231276254803</c:v>
                </c:pt>
                <c:pt idx="463">
                  <c:v>44.045690536499023</c:v>
                </c:pt>
                <c:pt idx="464">
                  <c:v>3.9761043289332713E-2</c:v>
                </c:pt>
                <c:pt idx="465">
                  <c:v>3.9761043289332713E-2</c:v>
                </c:pt>
                <c:pt idx="466">
                  <c:v>10.24724623736213</c:v>
                </c:pt>
                <c:pt idx="467">
                  <c:v>1.9033950805664059</c:v>
                </c:pt>
                <c:pt idx="468">
                  <c:v>2.0501518249511719</c:v>
                </c:pt>
                <c:pt idx="469">
                  <c:v>10.24724623736213</c:v>
                </c:pt>
                <c:pt idx="470">
                  <c:v>34.01305940416124</c:v>
                </c:pt>
                <c:pt idx="471">
                  <c:v>3.9761043289332713E-2</c:v>
                </c:pt>
                <c:pt idx="472">
                  <c:v>3.9761043289332713E-2</c:v>
                </c:pt>
                <c:pt idx="473">
                  <c:v>49.6127077270162</c:v>
                </c:pt>
                <c:pt idx="474">
                  <c:v>3.9761043289332713E-2</c:v>
                </c:pt>
                <c:pt idx="475">
                  <c:v>3.9761043289332713E-2</c:v>
                </c:pt>
                <c:pt idx="476">
                  <c:v>47.548621041434153</c:v>
                </c:pt>
                <c:pt idx="477">
                  <c:v>49.798231276254803</c:v>
                </c:pt>
                <c:pt idx="478">
                  <c:v>49.798231276254803</c:v>
                </c:pt>
                <c:pt idx="479">
                  <c:v>44.045690536499023</c:v>
                </c:pt>
                <c:pt idx="480">
                  <c:v>4.0629553416418648E-2</c:v>
                </c:pt>
                <c:pt idx="481">
                  <c:v>0.76222419738769531</c:v>
                </c:pt>
                <c:pt idx="482">
                  <c:v>49.798231276254803</c:v>
                </c:pt>
                <c:pt idx="483">
                  <c:v>3.9761043289332713E-2</c:v>
                </c:pt>
                <c:pt idx="484">
                  <c:v>49.582321547273537</c:v>
                </c:pt>
                <c:pt idx="485">
                  <c:v>22.144244966052831</c:v>
                </c:pt>
                <c:pt idx="486">
                  <c:v>3.9761043289332713E-2</c:v>
                </c:pt>
                <c:pt idx="487">
                  <c:v>49.6127077270162</c:v>
                </c:pt>
                <c:pt idx="488">
                  <c:v>3.9761043289332713E-2</c:v>
                </c:pt>
                <c:pt idx="489">
                  <c:v>24.258595705032349</c:v>
                </c:pt>
                <c:pt idx="490">
                  <c:v>3.9761043289332713E-2</c:v>
                </c:pt>
                <c:pt idx="491">
                  <c:v>49.798231276254803</c:v>
                </c:pt>
                <c:pt idx="492">
                  <c:v>2.0501518249511719</c:v>
                </c:pt>
                <c:pt idx="493">
                  <c:v>1.399576663970947</c:v>
                </c:pt>
                <c:pt idx="494">
                  <c:v>44.045690536499023</c:v>
                </c:pt>
                <c:pt idx="495">
                  <c:v>3.9761043289332713E-2</c:v>
                </c:pt>
                <c:pt idx="496">
                  <c:v>49.798231276254803</c:v>
                </c:pt>
                <c:pt idx="497">
                  <c:v>4.0629553416418648E-2</c:v>
                </c:pt>
                <c:pt idx="498">
                  <c:v>49.6127077270162</c:v>
                </c:pt>
                <c:pt idx="499">
                  <c:v>49.798231276254803</c:v>
                </c:pt>
                <c:pt idx="500">
                  <c:v>3.9761043289332713E-2</c:v>
                </c:pt>
                <c:pt idx="501">
                  <c:v>35.174050878305913</c:v>
                </c:pt>
                <c:pt idx="502">
                  <c:v>49.798231276254803</c:v>
                </c:pt>
                <c:pt idx="503">
                  <c:v>3.9761043289332713E-2</c:v>
                </c:pt>
                <c:pt idx="504">
                  <c:v>3.9761043289332713E-2</c:v>
                </c:pt>
                <c:pt idx="505">
                  <c:v>49.798231276254803</c:v>
                </c:pt>
                <c:pt idx="506">
                  <c:v>10.24724623736213</c:v>
                </c:pt>
                <c:pt idx="507">
                  <c:v>35.174050878305913</c:v>
                </c:pt>
                <c:pt idx="508">
                  <c:v>3.9761043289332713E-2</c:v>
                </c:pt>
                <c:pt idx="509">
                  <c:v>3.9761043289332713E-2</c:v>
                </c:pt>
                <c:pt idx="510">
                  <c:v>20.789692618630149</c:v>
                </c:pt>
                <c:pt idx="511">
                  <c:v>3.9761043289332713E-2</c:v>
                </c:pt>
                <c:pt idx="512">
                  <c:v>44.045690536499023</c:v>
                </c:pt>
                <c:pt idx="513">
                  <c:v>21.160072641274361</c:v>
                </c:pt>
                <c:pt idx="514">
                  <c:v>3.9761043289332713E-2</c:v>
                </c:pt>
                <c:pt idx="515">
                  <c:v>3.9761043289332713E-2</c:v>
                </c:pt>
                <c:pt idx="516">
                  <c:v>3.9761043289332713E-2</c:v>
                </c:pt>
                <c:pt idx="517">
                  <c:v>10.24724623736213</c:v>
                </c:pt>
                <c:pt idx="518">
                  <c:v>3.9761043289332713E-2</c:v>
                </c:pt>
                <c:pt idx="519">
                  <c:v>3.9761043289332713E-2</c:v>
                </c:pt>
                <c:pt idx="520">
                  <c:v>44.045690536499023</c:v>
                </c:pt>
                <c:pt idx="521">
                  <c:v>49.6127077270162</c:v>
                </c:pt>
                <c:pt idx="522">
                  <c:v>4.0629553416418648E-2</c:v>
                </c:pt>
                <c:pt idx="523">
                  <c:v>1.399576663970947</c:v>
                </c:pt>
                <c:pt idx="524">
                  <c:v>49.6127077270162</c:v>
                </c:pt>
                <c:pt idx="525">
                  <c:v>3.9761043289332713E-2</c:v>
                </c:pt>
                <c:pt idx="526">
                  <c:v>1.9033950805664059</c:v>
                </c:pt>
                <c:pt idx="527">
                  <c:v>3.9761043289332713E-2</c:v>
                </c:pt>
                <c:pt idx="528">
                  <c:v>3.9761043289332713E-2</c:v>
                </c:pt>
                <c:pt idx="529">
                  <c:v>4.0629553416418648E-2</c:v>
                </c:pt>
                <c:pt idx="530">
                  <c:v>22.000451140351348</c:v>
                </c:pt>
                <c:pt idx="531">
                  <c:v>3.9761043289332713E-2</c:v>
                </c:pt>
                <c:pt idx="532">
                  <c:v>49.6127077270162</c:v>
                </c:pt>
                <c:pt idx="533">
                  <c:v>3.9761043289332713E-2</c:v>
                </c:pt>
                <c:pt idx="534">
                  <c:v>4.0629553416418648E-2</c:v>
                </c:pt>
                <c:pt idx="535">
                  <c:v>22.144244966052831</c:v>
                </c:pt>
                <c:pt idx="536">
                  <c:v>4.0629553416418648E-2</c:v>
                </c:pt>
                <c:pt idx="537">
                  <c:v>1.399576663970947</c:v>
                </c:pt>
                <c:pt idx="538">
                  <c:v>20.789692618630149</c:v>
                </c:pt>
                <c:pt idx="539">
                  <c:v>34.01305940416124</c:v>
                </c:pt>
                <c:pt idx="540">
                  <c:v>3.9761043289332713E-2</c:v>
                </c:pt>
                <c:pt idx="541">
                  <c:v>1.399576663970947</c:v>
                </c:pt>
                <c:pt idx="542">
                  <c:v>51.332938043694753</c:v>
                </c:pt>
                <c:pt idx="543">
                  <c:v>35.174050878305913</c:v>
                </c:pt>
                <c:pt idx="544">
                  <c:v>2.0501518249511719</c:v>
                </c:pt>
                <c:pt idx="545">
                  <c:v>44.045690536499023</c:v>
                </c:pt>
                <c:pt idx="546">
                  <c:v>3.9761043289332713E-2</c:v>
                </c:pt>
                <c:pt idx="547">
                  <c:v>3.9761043289332713E-2</c:v>
                </c:pt>
                <c:pt idx="548">
                  <c:v>3.9761043289332713E-2</c:v>
                </c:pt>
                <c:pt idx="549">
                  <c:v>49.6127077270162</c:v>
                </c:pt>
                <c:pt idx="550">
                  <c:v>10.24724623736213</c:v>
                </c:pt>
                <c:pt idx="551">
                  <c:v>15.26805332728795</c:v>
                </c:pt>
                <c:pt idx="552">
                  <c:v>4.0629553416418648E-2</c:v>
                </c:pt>
                <c:pt idx="553">
                  <c:v>3.9761043289332713E-2</c:v>
                </c:pt>
                <c:pt idx="554">
                  <c:v>6.3724932463272754</c:v>
                </c:pt>
                <c:pt idx="555">
                  <c:v>3.9761043289332713E-2</c:v>
                </c:pt>
                <c:pt idx="556">
                  <c:v>49.798231276254803</c:v>
                </c:pt>
                <c:pt idx="557">
                  <c:v>49.6127077270162</c:v>
                </c:pt>
                <c:pt idx="558">
                  <c:v>3.9761043289332713E-2</c:v>
                </c:pt>
                <c:pt idx="559">
                  <c:v>22.000451140351348</c:v>
                </c:pt>
                <c:pt idx="560">
                  <c:v>49.582321547273537</c:v>
                </c:pt>
                <c:pt idx="561">
                  <c:v>3.9761043289332713E-2</c:v>
                </c:pt>
                <c:pt idx="562">
                  <c:v>3.9761043289332713E-2</c:v>
                </c:pt>
                <c:pt idx="563">
                  <c:v>49.798231276254803</c:v>
                </c:pt>
                <c:pt idx="564">
                  <c:v>49.798231276254803</c:v>
                </c:pt>
                <c:pt idx="565">
                  <c:v>3.9761043289332713E-2</c:v>
                </c:pt>
                <c:pt idx="566">
                  <c:v>44.045690536499023</c:v>
                </c:pt>
                <c:pt idx="567">
                  <c:v>3.9761043289332713E-2</c:v>
                </c:pt>
                <c:pt idx="568">
                  <c:v>22.144244966052831</c:v>
                </c:pt>
                <c:pt idx="569">
                  <c:v>1.9033950805664059</c:v>
                </c:pt>
                <c:pt idx="570">
                  <c:v>3.9761043289332713E-2</c:v>
                </c:pt>
                <c:pt idx="571">
                  <c:v>10.24724623736213</c:v>
                </c:pt>
                <c:pt idx="572">
                  <c:v>3.9761043289332713E-2</c:v>
                </c:pt>
                <c:pt idx="573">
                  <c:v>3.9761043289332713E-2</c:v>
                </c:pt>
                <c:pt idx="574">
                  <c:v>3.9761043289332713E-2</c:v>
                </c:pt>
                <c:pt idx="575">
                  <c:v>3.9761043289332713E-2</c:v>
                </c:pt>
                <c:pt idx="576">
                  <c:v>48.627450989513861</c:v>
                </c:pt>
                <c:pt idx="577">
                  <c:v>44.045690536499023</c:v>
                </c:pt>
                <c:pt idx="578">
                  <c:v>49.582321547273537</c:v>
                </c:pt>
                <c:pt idx="579">
                  <c:v>44.045690536499023</c:v>
                </c:pt>
                <c:pt idx="580">
                  <c:v>49.6127077270162</c:v>
                </c:pt>
                <c:pt idx="581">
                  <c:v>10.24724623736213</c:v>
                </c:pt>
                <c:pt idx="582">
                  <c:v>49.798231276254803</c:v>
                </c:pt>
                <c:pt idx="583">
                  <c:v>49.6127077270162</c:v>
                </c:pt>
                <c:pt idx="584">
                  <c:v>49.6127077270162</c:v>
                </c:pt>
                <c:pt idx="585">
                  <c:v>3.9761043289332713E-2</c:v>
                </c:pt>
                <c:pt idx="586">
                  <c:v>3.9761043289332713E-2</c:v>
                </c:pt>
                <c:pt idx="587">
                  <c:v>49.798231276254803</c:v>
                </c:pt>
                <c:pt idx="588">
                  <c:v>3.9761043289332713E-2</c:v>
                </c:pt>
                <c:pt idx="589">
                  <c:v>3.9761043289332713E-2</c:v>
                </c:pt>
                <c:pt idx="590">
                  <c:v>2.0501518249511719</c:v>
                </c:pt>
                <c:pt idx="591">
                  <c:v>49.582321547273537</c:v>
                </c:pt>
                <c:pt idx="592">
                  <c:v>10.24724623736213</c:v>
                </c:pt>
                <c:pt idx="593">
                  <c:v>49.6127077270162</c:v>
                </c:pt>
                <c:pt idx="594">
                  <c:v>35.174050878305913</c:v>
                </c:pt>
                <c:pt idx="595">
                  <c:v>35.174050878305913</c:v>
                </c:pt>
                <c:pt idx="596">
                  <c:v>2.0501518249511719</c:v>
                </c:pt>
                <c:pt idx="597">
                  <c:v>49.798231276254803</c:v>
                </c:pt>
                <c:pt idx="598">
                  <c:v>3.9761043289332713E-2</c:v>
                </c:pt>
                <c:pt idx="599">
                  <c:v>3.9761043289332713E-2</c:v>
                </c:pt>
                <c:pt idx="600">
                  <c:v>3.9761043289332713E-2</c:v>
                </c:pt>
                <c:pt idx="601">
                  <c:v>1.9033950805664059</c:v>
                </c:pt>
                <c:pt idx="602">
                  <c:v>2.0501518249511719</c:v>
                </c:pt>
                <c:pt idx="603">
                  <c:v>29.45804595947266</c:v>
                </c:pt>
                <c:pt idx="604">
                  <c:v>4.0629553416418648E-2</c:v>
                </c:pt>
                <c:pt idx="605">
                  <c:v>3.9761043289332713E-2</c:v>
                </c:pt>
                <c:pt idx="606">
                  <c:v>3.9761043289332713E-2</c:v>
                </c:pt>
                <c:pt idx="607">
                  <c:v>24.258595705032349</c:v>
                </c:pt>
                <c:pt idx="608">
                  <c:v>3.9761043289332713E-2</c:v>
                </c:pt>
                <c:pt idx="609">
                  <c:v>49.6127077270162</c:v>
                </c:pt>
                <c:pt idx="610">
                  <c:v>35.174050878305913</c:v>
                </c:pt>
                <c:pt idx="611">
                  <c:v>2.0501518249511719</c:v>
                </c:pt>
                <c:pt idx="612">
                  <c:v>49.6127077270162</c:v>
                </c:pt>
                <c:pt idx="613">
                  <c:v>4.0629553416418648E-2</c:v>
                </c:pt>
                <c:pt idx="614">
                  <c:v>44.045690536499023</c:v>
                </c:pt>
                <c:pt idx="615">
                  <c:v>3.9761043289332713E-2</c:v>
                </c:pt>
                <c:pt idx="616">
                  <c:v>3.9761043289332713E-2</c:v>
                </c:pt>
                <c:pt idx="617">
                  <c:v>3.9761043289332713E-2</c:v>
                </c:pt>
                <c:pt idx="618">
                  <c:v>1.399576663970947</c:v>
                </c:pt>
                <c:pt idx="619">
                  <c:v>3.9761043289332713E-2</c:v>
                </c:pt>
                <c:pt idx="620">
                  <c:v>10.24724623736213</c:v>
                </c:pt>
                <c:pt idx="621">
                  <c:v>3.9761043289332713E-2</c:v>
                </c:pt>
                <c:pt idx="622">
                  <c:v>3.9761043289332713E-2</c:v>
                </c:pt>
                <c:pt idx="623">
                  <c:v>10.24724623736213</c:v>
                </c:pt>
                <c:pt idx="624">
                  <c:v>34.01305940416124</c:v>
                </c:pt>
                <c:pt idx="625">
                  <c:v>3.9761043289332713E-2</c:v>
                </c:pt>
                <c:pt idx="626">
                  <c:v>3.9761043289332713E-2</c:v>
                </c:pt>
                <c:pt idx="627">
                  <c:v>24.676902477557839</c:v>
                </c:pt>
                <c:pt idx="628">
                  <c:v>10.24724623736213</c:v>
                </c:pt>
                <c:pt idx="629">
                  <c:v>22.000451140351348</c:v>
                </c:pt>
                <c:pt idx="630">
                  <c:v>3.9761043289332713E-2</c:v>
                </c:pt>
                <c:pt idx="631">
                  <c:v>49.798231276254803</c:v>
                </c:pt>
                <c:pt idx="632">
                  <c:v>35.174050878305913</c:v>
                </c:pt>
                <c:pt idx="633">
                  <c:v>10.24724623736213</c:v>
                </c:pt>
                <c:pt idx="634">
                  <c:v>49.798231276254803</c:v>
                </c:pt>
                <c:pt idx="635">
                  <c:v>4.0629553416418648E-2</c:v>
                </c:pt>
                <c:pt idx="636">
                  <c:v>3.9761043289332713E-2</c:v>
                </c:pt>
                <c:pt idx="637">
                  <c:v>22.144244966052831</c:v>
                </c:pt>
                <c:pt idx="638">
                  <c:v>49.6127077270162</c:v>
                </c:pt>
                <c:pt idx="639">
                  <c:v>47.548621041434153</c:v>
                </c:pt>
                <c:pt idx="640">
                  <c:v>24.676902477557839</c:v>
                </c:pt>
                <c:pt idx="641">
                  <c:v>3.9761043289332713E-2</c:v>
                </c:pt>
                <c:pt idx="642">
                  <c:v>3.9761043289332713E-2</c:v>
                </c:pt>
                <c:pt idx="643">
                  <c:v>2.0501518249511719</c:v>
                </c:pt>
                <c:pt idx="644">
                  <c:v>3.9761043289332713E-2</c:v>
                </c:pt>
                <c:pt idx="645">
                  <c:v>35.174050878305913</c:v>
                </c:pt>
                <c:pt idx="646">
                  <c:v>44.045690536499023</c:v>
                </c:pt>
                <c:pt idx="647">
                  <c:v>3.9761043289332713E-2</c:v>
                </c:pt>
                <c:pt idx="648">
                  <c:v>1.399576663970947</c:v>
                </c:pt>
                <c:pt idx="649">
                  <c:v>4.0629553416418648E-2</c:v>
                </c:pt>
                <c:pt idx="650">
                  <c:v>3.9761043289332713E-2</c:v>
                </c:pt>
                <c:pt idx="651">
                  <c:v>3.9761043289332713E-2</c:v>
                </c:pt>
                <c:pt idx="652">
                  <c:v>35.174050878305913</c:v>
                </c:pt>
                <c:pt idx="653">
                  <c:v>49.6127077270162</c:v>
                </c:pt>
                <c:pt idx="654">
                  <c:v>10.24724623736213</c:v>
                </c:pt>
                <c:pt idx="655">
                  <c:v>3.9761043289332713E-2</c:v>
                </c:pt>
                <c:pt idx="656">
                  <c:v>51.332938043694753</c:v>
                </c:pt>
                <c:pt idx="657">
                  <c:v>1.399576663970947</c:v>
                </c:pt>
                <c:pt idx="658">
                  <c:v>3.9761043289332713E-2</c:v>
                </c:pt>
                <c:pt idx="659">
                  <c:v>3.9761043289332713E-2</c:v>
                </c:pt>
                <c:pt idx="660">
                  <c:v>3.9761043289332713E-2</c:v>
                </c:pt>
                <c:pt idx="661">
                  <c:v>3.9761043289332713E-2</c:v>
                </c:pt>
                <c:pt idx="662">
                  <c:v>2.0501518249511719</c:v>
                </c:pt>
                <c:pt idx="663">
                  <c:v>3.9761043289332713E-2</c:v>
                </c:pt>
                <c:pt idx="664">
                  <c:v>49.6127077270162</c:v>
                </c:pt>
                <c:pt idx="665">
                  <c:v>3.9761043289332713E-2</c:v>
                </c:pt>
                <c:pt idx="666">
                  <c:v>49.6127077270162</c:v>
                </c:pt>
                <c:pt idx="667">
                  <c:v>35.174050878305913</c:v>
                </c:pt>
                <c:pt idx="668">
                  <c:v>49.6127077270162</c:v>
                </c:pt>
                <c:pt idx="669">
                  <c:v>49.6127077270162</c:v>
                </c:pt>
                <c:pt idx="670">
                  <c:v>3.9761043289332713E-2</c:v>
                </c:pt>
                <c:pt idx="671">
                  <c:v>3.9761043289332713E-2</c:v>
                </c:pt>
                <c:pt idx="672">
                  <c:v>49.798231276254803</c:v>
                </c:pt>
                <c:pt idx="673">
                  <c:v>3.9761043289332713E-2</c:v>
                </c:pt>
                <c:pt idx="674">
                  <c:v>49.798231276254803</c:v>
                </c:pt>
                <c:pt idx="675">
                  <c:v>20.789692618630149</c:v>
                </c:pt>
                <c:pt idx="676">
                  <c:v>3.9761043289332713E-2</c:v>
                </c:pt>
                <c:pt idx="677">
                  <c:v>44.045690536499023</c:v>
                </c:pt>
                <c:pt idx="678">
                  <c:v>10.24724623736213</c:v>
                </c:pt>
                <c:pt idx="679">
                  <c:v>3.9761043289332713E-2</c:v>
                </c:pt>
                <c:pt idx="680">
                  <c:v>44.045690536499023</c:v>
                </c:pt>
                <c:pt idx="681">
                  <c:v>3.9761043289332713E-2</c:v>
                </c:pt>
                <c:pt idx="682">
                  <c:v>3.9761043289332713E-2</c:v>
                </c:pt>
                <c:pt idx="683">
                  <c:v>44.045690536499023</c:v>
                </c:pt>
                <c:pt idx="684">
                  <c:v>3.9761043289332713E-2</c:v>
                </c:pt>
                <c:pt idx="685">
                  <c:v>4.0629553416418648E-2</c:v>
                </c:pt>
                <c:pt idx="686">
                  <c:v>3.9761043289332713E-2</c:v>
                </c:pt>
                <c:pt idx="687">
                  <c:v>3.9761043289332713E-2</c:v>
                </c:pt>
                <c:pt idx="688">
                  <c:v>3.9761043289332713E-2</c:v>
                </c:pt>
                <c:pt idx="689">
                  <c:v>44.045690536499023</c:v>
                </c:pt>
                <c:pt idx="690">
                  <c:v>1.9033950805664059</c:v>
                </c:pt>
                <c:pt idx="691">
                  <c:v>1.9033950805664059</c:v>
                </c:pt>
                <c:pt idx="692">
                  <c:v>29.45804595947266</c:v>
                </c:pt>
                <c:pt idx="693">
                  <c:v>24.676902477557839</c:v>
                </c:pt>
                <c:pt idx="694">
                  <c:v>3.9761043289332713E-2</c:v>
                </c:pt>
                <c:pt idx="695">
                  <c:v>44.045690536499023</c:v>
                </c:pt>
                <c:pt idx="696">
                  <c:v>49.6127077270162</c:v>
                </c:pt>
                <c:pt idx="697">
                  <c:v>3.9761043289332713E-2</c:v>
                </c:pt>
                <c:pt idx="698">
                  <c:v>49.6127077270162</c:v>
                </c:pt>
                <c:pt idx="699">
                  <c:v>4.0629553416418648E-2</c:v>
                </c:pt>
                <c:pt idx="700">
                  <c:v>3.9761043289332713E-2</c:v>
                </c:pt>
                <c:pt idx="701">
                  <c:v>4.0629553416418648E-2</c:v>
                </c:pt>
                <c:pt idx="702">
                  <c:v>49.6127077270162</c:v>
                </c:pt>
                <c:pt idx="703">
                  <c:v>4.0629553416418648E-2</c:v>
                </c:pt>
                <c:pt idx="704">
                  <c:v>35.174050878305913</c:v>
                </c:pt>
                <c:pt idx="705">
                  <c:v>49.6127077270162</c:v>
                </c:pt>
                <c:pt idx="706">
                  <c:v>3.9761043289332713E-2</c:v>
                </c:pt>
                <c:pt idx="707">
                  <c:v>2.0501518249511719</c:v>
                </c:pt>
                <c:pt idx="708">
                  <c:v>35.174050878305913</c:v>
                </c:pt>
                <c:pt idx="709">
                  <c:v>34.01305940416124</c:v>
                </c:pt>
                <c:pt idx="710">
                  <c:v>3.9761043289332713E-2</c:v>
                </c:pt>
                <c:pt idx="711">
                  <c:v>3.9761043289332713E-2</c:v>
                </c:pt>
                <c:pt idx="712">
                  <c:v>29.45804595947266</c:v>
                </c:pt>
                <c:pt idx="713">
                  <c:v>49.6127077270162</c:v>
                </c:pt>
                <c:pt idx="714">
                  <c:v>49.582321547273537</c:v>
                </c:pt>
                <c:pt idx="715">
                  <c:v>24.258595705032349</c:v>
                </c:pt>
                <c:pt idx="716">
                  <c:v>6.3724932463272754</c:v>
                </c:pt>
                <c:pt idx="717">
                  <c:v>35.174050878305913</c:v>
                </c:pt>
                <c:pt idx="718">
                  <c:v>3.9761043289332713E-2</c:v>
                </c:pt>
                <c:pt idx="719">
                  <c:v>3.9761043289332713E-2</c:v>
                </c:pt>
                <c:pt idx="720">
                  <c:v>4.0629553416418648E-2</c:v>
                </c:pt>
                <c:pt idx="721">
                  <c:v>3.9761043289332713E-2</c:v>
                </c:pt>
                <c:pt idx="722">
                  <c:v>3.9761043289332713E-2</c:v>
                </c:pt>
                <c:pt idx="723">
                  <c:v>3.9761043289332713E-2</c:v>
                </c:pt>
                <c:pt idx="724">
                  <c:v>1.399576663970947</c:v>
                </c:pt>
                <c:pt idx="725">
                  <c:v>49.582321547273537</c:v>
                </c:pt>
                <c:pt idx="726">
                  <c:v>49.798231276254803</c:v>
                </c:pt>
                <c:pt idx="727">
                  <c:v>35.174050878305913</c:v>
                </c:pt>
                <c:pt idx="728">
                  <c:v>49.798231276254803</c:v>
                </c:pt>
                <c:pt idx="729">
                  <c:v>15.12571062360491</c:v>
                </c:pt>
                <c:pt idx="730">
                  <c:v>3.9761043289332713E-2</c:v>
                </c:pt>
                <c:pt idx="731">
                  <c:v>22.144244966052831</c:v>
                </c:pt>
                <c:pt idx="732">
                  <c:v>3.9761043289332713E-2</c:v>
                </c:pt>
                <c:pt idx="733">
                  <c:v>4.0629553416418648E-2</c:v>
                </c:pt>
                <c:pt idx="734">
                  <c:v>10.24724623736213</c:v>
                </c:pt>
                <c:pt idx="735">
                  <c:v>3.9761043289332713E-2</c:v>
                </c:pt>
                <c:pt idx="736">
                  <c:v>2.0501518249511719</c:v>
                </c:pt>
                <c:pt idx="737">
                  <c:v>47.548621041434153</c:v>
                </c:pt>
                <c:pt idx="738">
                  <c:v>3.9761043289332713E-2</c:v>
                </c:pt>
                <c:pt idx="739">
                  <c:v>3.9761043289332713E-2</c:v>
                </c:pt>
                <c:pt idx="740">
                  <c:v>22.144244966052831</c:v>
                </c:pt>
                <c:pt idx="741">
                  <c:v>1.399576663970947</c:v>
                </c:pt>
                <c:pt idx="742">
                  <c:v>3.9761043289332713E-2</c:v>
                </c:pt>
                <c:pt idx="743">
                  <c:v>3.9761043289332713E-2</c:v>
                </c:pt>
                <c:pt idx="744">
                  <c:v>34.01305940416124</c:v>
                </c:pt>
                <c:pt idx="745">
                  <c:v>3.9761043289332713E-2</c:v>
                </c:pt>
                <c:pt idx="746">
                  <c:v>49.6127077270162</c:v>
                </c:pt>
                <c:pt idx="747">
                  <c:v>3.9761043289332713E-2</c:v>
                </c:pt>
                <c:pt idx="748">
                  <c:v>3.9761043289332713E-2</c:v>
                </c:pt>
                <c:pt idx="749">
                  <c:v>49.582321547273537</c:v>
                </c:pt>
                <c:pt idx="750">
                  <c:v>22.144244966052831</c:v>
                </c:pt>
                <c:pt idx="751">
                  <c:v>3.9761043289332713E-2</c:v>
                </c:pt>
                <c:pt idx="752">
                  <c:v>22.144244966052831</c:v>
                </c:pt>
                <c:pt idx="753">
                  <c:v>3.9761043289332713E-2</c:v>
                </c:pt>
                <c:pt idx="754">
                  <c:v>1.9033950805664059</c:v>
                </c:pt>
                <c:pt idx="755">
                  <c:v>2.0501518249511719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85-4B8A-9C0A-539C067284ED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85-4B8A-9C0A-539C06728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4)'!$E$25:$E$40</c:f>
              <c:numCache>
                <c:formatCode>General</c:formatCode>
                <c:ptCount val="16"/>
                <c:pt idx="0">
                  <c:v>1.0176088034934618</c:v>
                </c:pt>
                <c:pt idx="1">
                  <c:v>1.0136506132965661</c:v>
                </c:pt>
                <c:pt idx="2">
                  <c:v>1.0157144184876343</c:v>
                </c:pt>
                <c:pt idx="3">
                  <c:v>1.0123972116074231</c:v>
                </c:pt>
                <c:pt idx="4">
                  <c:v>1.0091935007015675</c:v>
                </c:pt>
                <c:pt idx="5">
                  <c:v>1.0119399835289218</c:v>
                </c:pt>
                <c:pt idx="6">
                  <c:v>1.0106153372060072</c:v>
                </c:pt>
                <c:pt idx="7">
                  <c:v>1.0145024805743337</c:v>
                </c:pt>
                <c:pt idx="8">
                  <c:v>1.0154526029228466</c:v>
                </c:pt>
                <c:pt idx="9">
                  <c:v>1.0133652666870043</c:v>
                </c:pt>
                <c:pt idx="10">
                  <c:v>1.0163038501190438</c:v>
                </c:pt>
                <c:pt idx="11">
                  <c:v>1.026391978547718</c:v>
                </c:pt>
                <c:pt idx="12">
                  <c:v>1.0180919180433525</c:v>
                </c:pt>
                <c:pt idx="13">
                  <c:v>1.025607789855066</c:v>
                </c:pt>
                <c:pt idx="14">
                  <c:v>1.0253192609748603</c:v>
                </c:pt>
                <c:pt idx="15">
                  <c:v>1.0204064420272716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A0-4E5A-9D21-9E7B6C50D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4)'!$E$46:$E$60</c:f>
              <c:numCache>
                <c:formatCode>General</c:formatCode>
                <c:ptCount val="15"/>
                <c:pt idx="0">
                  <c:v>1.2259365838603515</c:v>
                </c:pt>
                <c:pt idx="1">
                  <c:v>1.1239961735683048</c:v>
                </c:pt>
                <c:pt idx="2">
                  <c:v>1.0777279232732753</c:v>
                </c:pt>
                <c:pt idx="3">
                  <c:v>1.0106153372060072</c:v>
                </c:pt>
                <c:pt idx="4">
                  <c:v>0.89587686781822395</c:v>
                </c:pt>
                <c:pt idx="5">
                  <c:v>0.41851932116095164</c:v>
                </c:pt>
                <c:pt idx="6">
                  <c:v>0.31659411231112949</c:v>
                </c:pt>
                <c:pt idx="7">
                  <c:v>0.2903888480131146</c:v>
                </c:pt>
                <c:pt idx="8">
                  <c:v>0.29813608584626672</c:v>
                </c:pt>
                <c:pt idx="9">
                  <c:v>0.30061757243834675</c:v>
                </c:pt>
                <c:pt idx="10">
                  <c:v>0.3059555355867879</c:v>
                </c:pt>
                <c:pt idx="11">
                  <c:v>0.29943941392710638</c:v>
                </c:pt>
                <c:pt idx="12">
                  <c:v>0.30650536826326408</c:v>
                </c:pt>
                <c:pt idx="13">
                  <c:v>0.30165385072173284</c:v>
                </c:pt>
                <c:pt idx="14">
                  <c:v>0.30476564531091194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8D-4855-88A6-1746F6316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4)'!$X$26:$X$41</c:f>
              <c:numCache>
                <c:formatCode>General</c:formatCode>
                <c:ptCount val="16"/>
                <c:pt idx="0">
                  <c:v>0.47410560992359851</c:v>
                </c:pt>
                <c:pt idx="1">
                  <c:v>0.47070242080865304</c:v>
                </c:pt>
                <c:pt idx="2">
                  <c:v>0.47202710533092962</c:v>
                </c:pt>
                <c:pt idx="3">
                  <c:v>0.4737327238389562</c:v>
                </c:pt>
                <c:pt idx="4">
                  <c:v>0.4737332603656968</c:v>
                </c:pt>
                <c:pt idx="5">
                  <c:v>0.47807751738346649</c:v>
                </c:pt>
                <c:pt idx="6">
                  <c:v>0.47524626577388618</c:v>
                </c:pt>
                <c:pt idx="7">
                  <c:v>0.47826530174263887</c:v>
                </c:pt>
                <c:pt idx="8">
                  <c:v>0.47788436775688908</c:v>
                </c:pt>
                <c:pt idx="9">
                  <c:v>0.47995911666237451</c:v>
                </c:pt>
                <c:pt idx="10">
                  <c:v>0.48033736801442178</c:v>
                </c:pt>
                <c:pt idx="11">
                  <c:v>0.47485835694050998</c:v>
                </c:pt>
                <c:pt idx="12">
                  <c:v>0.47467110910807797</c:v>
                </c:pt>
                <c:pt idx="13">
                  <c:v>0.46446476092368444</c:v>
                </c:pt>
                <c:pt idx="14">
                  <c:v>0.46805680745128342</c:v>
                </c:pt>
                <c:pt idx="15">
                  <c:v>0.45766428448793889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1D-430F-A5AB-5E55C099F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5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</a:t>
            </a:r>
            <a:r>
              <a:rPr lang="en-US" baseline="0"/>
              <a:t> Depth 4, </a:t>
            </a:r>
            <a:r>
              <a:rPr lang="en-US"/>
              <a:t>2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4)'!$AY$9:$AY$764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4)'!$AZ$9:$AZ$764</c:f>
              <c:numCache>
                <c:formatCode>General</c:formatCode>
                <c:ptCount val="756"/>
                <c:pt idx="0">
                  <c:v>49.764236243995462</c:v>
                </c:pt>
                <c:pt idx="1">
                  <c:v>22.143336040217701</c:v>
                </c:pt>
                <c:pt idx="2">
                  <c:v>22.01641627720424</c:v>
                </c:pt>
                <c:pt idx="3">
                  <c:v>3.3818272983326632E-2</c:v>
                </c:pt>
                <c:pt idx="4">
                  <c:v>49.59782904621521</c:v>
                </c:pt>
                <c:pt idx="5">
                  <c:v>4.2790801522233031E-2</c:v>
                </c:pt>
                <c:pt idx="6">
                  <c:v>3.3818272983326632E-2</c:v>
                </c:pt>
                <c:pt idx="7">
                  <c:v>3.3818272983326632E-2</c:v>
                </c:pt>
                <c:pt idx="8">
                  <c:v>49.764236243995462</c:v>
                </c:pt>
                <c:pt idx="9">
                  <c:v>3.3818272983326632E-2</c:v>
                </c:pt>
                <c:pt idx="10">
                  <c:v>1.877749407732928</c:v>
                </c:pt>
                <c:pt idx="11">
                  <c:v>35.072304652287407</c:v>
                </c:pt>
                <c:pt idx="12">
                  <c:v>49.764236243995462</c:v>
                </c:pt>
                <c:pt idx="13">
                  <c:v>10.24724623736213</c:v>
                </c:pt>
                <c:pt idx="14">
                  <c:v>3.3818272983326632E-2</c:v>
                </c:pt>
                <c:pt idx="15">
                  <c:v>3.3818272983326632E-2</c:v>
                </c:pt>
                <c:pt idx="16">
                  <c:v>3.3818272983326632E-2</c:v>
                </c:pt>
                <c:pt idx="17">
                  <c:v>3.3818272983326632E-2</c:v>
                </c:pt>
                <c:pt idx="18">
                  <c:v>26.939527193705239</c:v>
                </c:pt>
                <c:pt idx="19">
                  <c:v>1.877749407732928</c:v>
                </c:pt>
                <c:pt idx="20">
                  <c:v>3.3818272983326632E-2</c:v>
                </c:pt>
                <c:pt idx="21">
                  <c:v>35.072304652287407</c:v>
                </c:pt>
                <c:pt idx="22">
                  <c:v>49.59782904621521</c:v>
                </c:pt>
                <c:pt idx="23">
                  <c:v>2.2233468514901622</c:v>
                </c:pt>
                <c:pt idx="24">
                  <c:v>22.143336040217701</c:v>
                </c:pt>
                <c:pt idx="25">
                  <c:v>3.3818272983326632E-2</c:v>
                </c:pt>
                <c:pt idx="26">
                  <c:v>49.764236243995462</c:v>
                </c:pt>
                <c:pt idx="27">
                  <c:v>3.3818272983326632E-2</c:v>
                </c:pt>
                <c:pt idx="28">
                  <c:v>2.2233468514901622</c:v>
                </c:pt>
                <c:pt idx="29">
                  <c:v>49.59782904621521</c:v>
                </c:pt>
                <c:pt idx="30">
                  <c:v>3.3818272983326632E-2</c:v>
                </c:pt>
                <c:pt idx="31">
                  <c:v>3.3818272983326632E-2</c:v>
                </c:pt>
                <c:pt idx="32">
                  <c:v>3.3818272983326632E-2</c:v>
                </c:pt>
                <c:pt idx="33">
                  <c:v>49.764236243995462</c:v>
                </c:pt>
                <c:pt idx="34">
                  <c:v>2.2233468514901622</c:v>
                </c:pt>
                <c:pt idx="35">
                  <c:v>22.143336040217701</c:v>
                </c:pt>
                <c:pt idx="36">
                  <c:v>24.258595705032349</c:v>
                </c:pt>
                <c:pt idx="37">
                  <c:v>10.24724623736213</c:v>
                </c:pt>
                <c:pt idx="38">
                  <c:v>3.3818272983326632E-2</c:v>
                </c:pt>
                <c:pt idx="39">
                  <c:v>4.2790801522233031E-2</c:v>
                </c:pt>
                <c:pt idx="40">
                  <c:v>49.764236243995462</c:v>
                </c:pt>
                <c:pt idx="41">
                  <c:v>3.3818272983326632E-2</c:v>
                </c:pt>
                <c:pt idx="42">
                  <c:v>3.3818272983326632E-2</c:v>
                </c:pt>
                <c:pt idx="43">
                  <c:v>35.072304652287407</c:v>
                </c:pt>
                <c:pt idx="44">
                  <c:v>3.3818272983326632E-2</c:v>
                </c:pt>
                <c:pt idx="45">
                  <c:v>43.810888268481733</c:v>
                </c:pt>
                <c:pt idx="46">
                  <c:v>22.143336040217701</c:v>
                </c:pt>
                <c:pt idx="47">
                  <c:v>10.24724623736213</c:v>
                </c:pt>
                <c:pt idx="48">
                  <c:v>43.810888268481733</c:v>
                </c:pt>
                <c:pt idx="49">
                  <c:v>49.764236243995462</c:v>
                </c:pt>
                <c:pt idx="50">
                  <c:v>35.072304652287407</c:v>
                </c:pt>
                <c:pt idx="51">
                  <c:v>1.546434255746695</c:v>
                </c:pt>
                <c:pt idx="52">
                  <c:v>3.3818272983326632E-2</c:v>
                </c:pt>
                <c:pt idx="53">
                  <c:v>3.3818272983326632E-2</c:v>
                </c:pt>
                <c:pt idx="54">
                  <c:v>3.3818272983326632E-2</c:v>
                </c:pt>
                <c:pt idx="55">
                  <c:v>3.3818272983326632E-2</c:v>
                </c:pt>
                <c:pt idx="56">
                  <c:v>1.546434255746695</c:v>
                </c:pt>
                <c:pt idx="57">
                  <c:v>3.3818272983326632E-2</c:v>
                </c:pt>
                <c:pt idx="58">
                  <c:v>3.3818272983326632E-2</c:v>
                </c:pt>
                <c:pt idx="59">
                  <c:v>1.9085144042968749</c:v>
                </c:pt>
                <c:pt idx="60">
                  <c:v>49.764236243995462</c:v>
                </c:pt>
                <c:pt idx="61">
                  <c:v>1.9085144042968749</c:v>
                </c:pt>
                <c:pt idx="62">
                  <c:v>10.24724623736213</c:v>
                </c:pt>
                <c:pt idx="63">
                  <c:v>3.3818272983326632E-2</c:v>
                </c:pt>
                <c:pt idx="64">
                  <c:v>22.01641627720424</c:v>
                </c:pt>
                <c:pt idx="65">
                  <c:v>3.3818272983326632E-2</c:v>
                </c:pt>
                <c:pt idx="66">
                  <c:v>43.810888268481733</c:v>
                </c:pt>
                <c:pt idx="67">
                  <c:v>3.3818272983326632E-2</c:v>
                </c:pt>
                <c:pt idx="68">
                  <c:v>3.3818272983326632E-2</c:v>
                </c:pt>
                <c:pt idx="69">
                  <c:v>35.072304652287407</c:v>
                </c:pt>
                <c:pt idx="70">
                  <c:v>43.810888268481733</c:v>
                </c:pt>
                <c:pt idx="71">
                  <c:v>1.9085144042968749</c:v>
                </c:pt>
                <c:pt idx="72">
                  <c:v>3.3818272983326632E-2</c:v>
                </c:pt>
                <c:pt idx="73">
                  <c:v>4.2790801522233031E-2</c:v>
                </c:pt>
                <c:pt idx="74">
                  <c:v>3.3818272983326632E-2</c:v>
                </c:pt>
                <c:pt idx="75">
                  <c:v>49.764236243995462</c:v>
                </c:pt>
                <c:pt idx="76">
                  <c:v>3.3818272983326632E-2</c:v>
                </c:pt>
                <c:pt idx="77">
                  <c:v>22.145676612854</c:v>
                </c:pt>
                <c:pt idx="78">
                  <c:v>43.810888268481733</c:v>
                </c:pt>
                <c:pt idx="79">
                  <c:v>18.26046705245972</c:v>
                </c:pt>
                <c:pt idx="80">
                  <c:v>22.01641627720424</c:v>
                </c:pt>
                <c:pt idx="81">
                  <c:v>2.2233468514901622</c:v>
                </c:pt>
                <c:pt idx="82">
                  <c:v>3.3818272983326632E-2</c:v>
                </c:pt>
                <c:pt idx="83">
                  <c:v>1.9085144042968749</c:v>
                </c:pt>
                <c:pt idx="84">
                  <c:v>3.3818272983326632E-2</c:v>
                </c:pt>
                <c:pt idx="85">
                  <c:v>3.3818272983326632E-2</c:v>
                </c:pt>
                <c:pt idx="86">
                  <c:v>4.2790801522233031E-2</c:v>
                </c:pt>
                <c:pt idx="87">
                  <c:v>10.24724623736213</c:v>
                </c:pt>
                <c:pt idx="88">
                  <c:v>43.721709428010158</c:v>
                </c:pt>
                <c:pt idx="89">
                  <c:v>49.764236243995462</c:v>
                </c:pt>
                <c:pt idx="90">
                  <c:v>2.2233468514901622</c:v>
                </c:pt>
                <c:pt idx="91">
                  <c:v>2.2233468514901622</c:v>
                </c:pt>
                <c:pt idx="92">
                  <c:v>3.3818272983326632E-2</c:v>
                </c:pt>
                <c:pt idx="93">
                  <c:v>3.3818272983326632E-2</c:v>
                </c:pt>
                <c:pt idx="94">
                  <c:v>2.2233468514901622</c:v>
                </c:pt>
                <c:pt idx="95">
                  <c:v>49.764236243995462</c:v>
                </c:pt>
                <c:pt idx="96">
                  <c:v>49.764236243995462</c:v>
                </c:pt>
                <c:pt idx="97">
                  <c:v>43.810888268481733</c:v>
                </c:pt>
                <c:pt idx="98">
                  <c:v>2.2233468514901622</c:v>
                </c:pt>
                <c:pt idx="99">
                  <c:v>3.3818272983326632E-2</c:v>
                </c:pt>
                <c:pt idx="100">
                  <c:v>1.444724298292591</c:v>
                </c:pt>
                <c:pt idx="101">
                  <c:v>22.143336040217701</c:v>
                </c:pt>
                <c:pt idx="102">
                  <c:v>18.26046705245972</c:v>
                </c:pt>
                <c:pt idx="103">
                  <c:v>1.546434255746695</c:v>
                </c:pt>
                <c:pt idx="104">
                  <c:v>24.258595705032349</c:v>
                </c:pt>
                <c:pt idx="105">
                  <c:v>3.3818272983326632E-2</c:v>
                </c:pt>
                <c:pt idx="106">
                  <c:v>3.3818272983326632E-2</c:v>
                </c:pt>
                <c:pt idx="107">
                  <c:v>1.877749407732928</c:v>
                </c:pt>
                <c:pt idx="108">
                  <c:v>33.664155237883037</c:v>
                </c:pt>
                <c:pt idx="109">
                  <c:v>4.2790801522233031E-2</c:v>
                </c:pt>
                <c:pt idx="110">
                  <c:v>43.810888268481733</c:v>
                </c:pt>
                <c:pt idx="111">
                  <c:v>22.143336040217701</c:v>
                </c:pt>
                <c:pt idx="112">
                  <c:v>1.877749407732928</c:v>
                </c:pt>
                <c:pt idx="113">
                  <c:v>3.3818272983326632E-2</c:v>
                </c:pt>
                <c:pt idx="114">
                  <c:v>4.2790801522233031E-2</c:v>
                </c:pt>
                <c:pt idx="115">
                  <c:v>49.59782904621521</c:v>
                </c:pt>
                <c:pt idx="116">
                  <c:v>3.3818272983326632E-2</c:v>
                </c:pt>
                <c:pt idx="117">
                  <c:v>47.548621041434153</c:v>
                </c:pt>
                <c:pt idx="118">
                  <c:v>3.3818272983326632E-2</c:v>
                </c:pt>
                <c:pt idx="119">
                  <c:v>35.072304652287407</c:v>
                </c:pt>
                <c:pt idx="120">
                  <c:v>3.3818272983326632E-2</c:v>
                </c:pt>
                <c:pt idx="121">
                  <c:v>2.2233468514901622</c:v>
                </c:pt>
                <c:pt idx="122">
                  <c:v>49.764236243995462</c:v>
                </c:pt>
                <c:pt idx="123">
                  <c:v>35.072304652287407</c:v>
                </c:pt>
                <c:pt idx="124">
                  <c:v>35.072304652287407</c:v>
                </c:pt>
                <c:pt idx="125">
                  <c:v>3.3818272983326632E-2</c:v>
                </c:pt>
                <c:pt idx="126">
                  <c:v>35.072304652287407</c:v>
                </c:pt>
                <c:pt idx="127">
                  <c:v>3.3818272983326632E-2</c:v>
                </c:pt>
                <c:pt idx="128">
                  <c:v>3.3818272983326632E-2</c:v>
                </c:pt>
                <c:pt idx="129">
                  <c:v>2.2233468514901622</c:v>
                </c:pt>
                <c:pt idx="130">
                  <c:v>2.2233468514901622</c:v>
                </c:pt>
                <c:pt idx="131">
                  <c:v>2.2233468514901622</c:v>
                </c:pt>
                <c:pt idx="132">
                  <c:v>10.24724623736213</c:v>
                </c:pt>
                <c:pt idx="133">
                  <c:v>3.3818272983326632E-2</c:v>
                </c:pt>
                <c:pt idx="134">
                  <c:v>49.59782904621521</c:v>
                </c:pt>
                <c:pt idx="135">
                  <c:v>51.846686276522547</c:v>
                </c:pt>
                <c:pt idx="136">
                  <c:v>43.721709428010158</c:v>
                </c:pt>
                <c:pt idx="137">
                  <c:v>4.2790801522233031E-2</c:v>
                </c:pt>
                <c:pt idx="138">
                  <c:v>18.26046705245972</c:v>
                </c:pt>
                <c:pt idx="139">
                  <c:v>3.3818272983326632E-2</c:v>
                </c:pt>
                <c:pt idx="140">
                  <c:v>49.764236243995462</c:v>
                </c:pt>
                <c:pt idx="141">
                  <c:v>3.3818272983326632E-2</c:v>
                </c:pt>
                <c:pt idx="142">
                  <c:v>43.810888268481733</c:v>
                </c:pt>
                <c:pt idx="143">
                  <c:v>3.3818272983326632E-2</c:v>
                </c:pt>
                <c:pt idx="144">
                  <c:v>3.3818272983326632E-2</c:v>
                </c:pt>
                <c:pt idx="145">
                  <c:v>3.3818272983326632E-2</c:v>
                </c:pt>
                <c:pt idx="146">
                  <c:v>2.2233468514901622</c:v>
                </c:pt>
                <c:pt idx="147">
                  <c:v>49.764236243995462</c:v>
                </c:pt>
                <c:pt idx="148">
                  <c:v>3.3818272983326632E-2</c:v>
                </c:pt>
                <c:pt idx="149">
                  <c:v>3.3818272983326632E-2</c:v>
                </c:pt>
                <c:pt idx="150">
                  <c:v>49.764236243995462</c:v>
                </c:pt>
                <c:pt idx="151">
                  <c:v>49.59782904621521</c:v>
                </c:pt>
                <c:pt idx="152">
                  <c:v>3.3818272983326632E-2</c:v>
                </c:pt>
                <c:pt idx="153">
                  <c:v>3.3818272983326632E-2</c:v>
                </c:pt>
                <c:pt idx="154">
                  <c:v>3.3818272983326632E-2</c:v>
                </c:pt>
                <c:pt idx="155">
                  <c:v>43.810888268481733</c:v>
                </c:pt>
                <c:pt idx="156">
                  <c:v>49.764236243995462</c:v>
                </c:pt>
                <c:pt idx="157">
                  <c:v>3.3818272983326632E-2</c:v>
                </c:pt>
                <c:pt idx="158">
                  <c:v>51.846686276522547</c:v>
                </c:pt>
                <c:pt idx="159">
                  <c:v>10.24724623736213</c:v>
                </c:pt>
                <c:pt idx="160">
                  <c:v>3.3818272983326632E-2</c:v>
                </c:pt>
                <c:pt idx="161">
                  <c:v>3.3818272983326632E-2</c:v>
                </c:pt>
                <c:pt idx="162">
                  <c:v>3.3818272983326632E-2</c:v>
                </c:pt>
                <c:pt idx="163">
                  <c:v>3.3818272983326632E-2</c:v>
                </c:pt>
                <c:pt idx="164">
                  <c:v>3.3818272983326632E-2</c:v>
                </c:pt>
                <c:pt idx="165">
                  <c:v>43.810888268481733</c:v>
                </c:pt>
                <c:pt idx="166">
                  <c:v>4.2790801522233031E-2</c:v>
                </c:pt>
                <c:pt idx="167">
                  <c:v>3.3818272983326632E-2</c:v>
                </c:pt>
                <c:pt idx="168">
                  <c:v>49.764236243995462</c:v>
                </c:pt>
                <c:pt idx="169">
                  <c:v>2.2233468514901622</c:v>
                </c:pt>
                <c:pt idx="170">
                  <c:v>49.764236243995462</c:v>
                </c:pt>
                <c:pt idx="171">
                  <c:v>3.3818272983326632E-2</c:v>
                </c:pt>
                <c:pt idx="172">
                  <c:v>49.764236243995462</c:v>
                </c:pt>
                <c:pt idx="173">
                  <c:v>3.3818272983326632E-2</c:v>
                </c:pt>
                <c:pt idx="174">
                  <c:v>49.764236243995462</c:v>
                </c:pt>
                <c:pt idx="175">
                  <c:v>3.3818272983326632E-2</c:v>
                </c:pt>
                <c:pt idx="176">
                  <c:v>47.548621041434153</c:v>
                </c:pt>
                <c:pt idx="177">
                  <c:v>3.3818272983326632E-2</c:v>
                </c:pt>
                <c:pt idx="178">
                  <c:v>49.764236243995462</c:v>
                </c:pt>
                <c:pt idx="179">
                  <c:v>22.143336040217701</c:v>
                </c:pt>
                <c:pt idx="180">
                  <c:v>3.3818272983326632E-2</c:v>
                </c:pt>
                <c:pt idx="181">
                  <c:v>3.3818272983326632E-2</c:v>
                </c:pt>
                <c:pt idx="182">
                  <c:v>3.3818272983326632E-2</c:v>
                </c:pt>
                <c:pt idx="183">
                  <c:v>3.3818272983326632E-2</c:v>
                </c:pt>
                <c:pt idx="184">
                  <c:v>22.143336040217701</c:v>
                </c:pt>
                <c:pt idx="185">
                  <c:v>3.3818272983326632E-2</c:v>
                </c:pt>
                <c:pt idx="186">
                  <c:v>49.764236243995462</c:v>
                </c:pt>
                <c:pt idx="187">
                  <c:v>22.01641627720424</c:v>
                </c:pt>
                <c:pt idx="188">
                  <c:v>3.3818272983326632E-2</c:v>
                </c:pt>
                <c:pt idx="189">
                  <c:v>10.24724623736213</c:v>
                </c:pt>
                <c:pt idx="190">
                  <c:v>49.764236243995462</c:v>
                </c:pt>
                <c:pt idx="191">
                  <c:v>22.143336040217701</c:v>
                </c:pt>
                <c:pt idx="192">
                  <c:v>4.2790801522233031E-2</c:v>
                </c:pt>
                <c:pt idx="193">
                  <c:v>35.072304652287407</c:v>
                </c:pt>
                <c:pt idx="194">
                  <c:v>3.3818272983326632E-2</c:v>
                </c:pt>
                <c:pt idx="195">
                  <c:v>43.810888268481733</c:v>
                </c:pt>
                <c:pt idx="196">
                  <c:v>47.548621041434153</c:v>
                </c:pt>
                <c:pt idx="197">
                  <c:v>3.3818272983326632E-2</c:v>
                </c:pt>
                <c:pt idx="198">
                  <c:v>43.721709428010158</c:v>
                </c:pt>
                <c:pt idx="199">
                  <c:v>33.664155237883037</c:v>
                </c:pt>
                <c:pt idx="200">
                  <c:v>3.3818272983326632E-2</c:v>
                </c:pt>
                <c:pt idx="201">
                  <c:v>3.3818272983326632E-2</c:v>
                </c:pt>
                <c:pt idx="202">
                  <c:v>1.546434255746695</c:v>
                </c:pt>
                <c:pt idx="203">
                  <c:v>1.546434255746695</c:v>
                </c:pt>
                <c:pt idx="204">
                  <c:v>22.143336040217701</c:v>
                </c:pt>
                <c:pt idx="205">
                  <c:v>3.3818272983326632E-2</c:v>
                </c:pt>
                <c:pt idx="206">
                  <c:v>1.9085144042968749</c:v>
                </c:pt>
                <c:pt idx="207">
                  <c:v>10.24724623736213</c:v>
                </c:pt>
                <c:pt idx="208">
                  <c:v>3.3818272983326632E-2</c:v>
                </c:pt>
                <c:pt idx="209">
                  <c:v>3.3818272983326632E-2</c:v>
                </c:pt>
                <c:pt idx="210">
                  <c:v>4.2790801522233031E-2</c:v>
                </c:pt>
                <c:pt idx="211">
                  <c:v>2.2233468514901622</c:v>
                </c:pt>
                <c:pt idx="212">
                  <c:v>1.9085144042968749</c:v>
                </c:pt>
                <c:pt idx="213">
                  <c:v>43.810888268481733</c:v>
                </c:pt>
                <c:pt idx="214">
                  <c:v>3.3818272983326632E-2</c:v>
                </c:pt>
                <c:pt idx="215">
                  <c:v>3.3818272983326632E-2</c:v>
                </c:pt>
                <c:pt idx="216">
                  <c:v>10.24724623736213</c:v>
                </c:pt>
                <c:pt idx="217">
                  <c:v>3.3818272983326632E-2</c:v>
                </c:pt>
                <c:pt idx="218">
                  <c:v>49.59782904621521</c:v>
                </c:pt>
                <c:pt idx="219">
                  <c:v>3.3818272983326632E-2</c:v>
                </c:pt>
                <c:pt idx="220">
                  <c:v>49.764236243995462</c:v>
                </c:pt>
                <c:pt idx="221">
                  <c:v>3.3818272983326632E-2</c:v>
                </c:pt>
                <c:pt idx="222">
                  <c:v>3.3818272983326632E-2</c:v>
                </c:pt>
                <c:pt idx="223">
                  <c:v>22.143336040217701</c:v>
                </c:pt>
                <c:pt idx="224">
                  <c:v>4.2790801522233031E-2</c:v>
                </c:pt>
                <c:pt idx="225">
                  <c:v>1.546434255746695</c:v>
                </c:pt>
                <c:pt idx="226">
                  <c:v>3.3818272983326632E-2</c:v>
                </c:pt>
                <c:pt idx="227">
                  <c:v>3.3818272983326632E-2</c:v>
                </c:pt>
                <c:pt idx="228">
                  <c:v>49.764236243995462</c:v>
                </c:pt>
                <c:pt idx="229">
                  <c:v>1.9085144042968749</c:v>
                </c:pt>
                <c:pt idx="230">
                  <c:v>3.3818272983326632E-2</c:v>
                </c:pt>
                <c:pt idx="231">
                  <c:v>22.143336040217701</c:v>
                </c:pt>
                <c:pt idx="232">
                  <c:v>43.810888268481733</c:v>
                </c:pt>
                <c:pt idx="233">
                  <c:v>1.9085144042968749</c:v>
                </c:pt>
                <c:pt idx="234">
                  <c:v>22.01641627720424</c:v>
                </c:pt>
                <c:pt idx="235">
                  <c:v>49.59782904621521</c:v>
                </c:pt>
                <c:pt idx="236">
                  <c:v>3.3818272983326632E-2</c:v>
                </c:pt>
                <c:pt idx="237">
                  <c:v>49.764236243995462</c:v>
                </c:pt>
                <c:pt idx="238">
                  <c:v>4.2790801522233031E-2</c:v>
                </c:pt>
                <c:pt idx="239">
                  <c:v>3.3818272983326632E-2</c:v>
                </c:pt>
                <c:pt idx="240">
                  <c:v>4.2790801522233031E-2</c:v>
                </c:pt>
                <c:pt idx="241">
                  <c:v>4.2790801522233031E-2</c:v>
                </c:pt>
                <c:pt idx="242">
                  <c:v>43.810888268481733</c:v>
                </c:pt>
                <c:pt idx="243">
                  <c:v>3.3818272983326632E-2</c:v>
                </c:pt>
                <c:pt idx="244">
                  <c:v>1.9085144042968749</c:v>
                </c:pt>
                <c:pt idx="245">
                  <c:v>10.24724623736213</c:v>
                </c:pt>
                <c:pt idx="246">
                  <c:v>1.9085144042968749</c:v>
                </c:pt>
                <c:pt idx="247">
                  <c:v>3.3818272983326632E-2</c:v>
                </c:pt>
                <c:pt idx="248">
                  <c:v>3.3818272983326632E-2</c:v>
                </c:pt>
                <c:pt idx="249">
                  <c:v>3.3818272983326632E-2</c:v>
                </c:pt>
                <c:pt idx="250">
                  <c:v>1.444724298292591</c:v>
                </c:pt>
                <c:pt idx="251">
                  <c:v>43.721709428010158</c:v>
                </c:pt>
                <c:pt idx="252">
                  <c:v>22.01641627720424</c:v>
                </c:pt>
                <c:pt idx="253">
                  <c:v>4.2790801522233031E-2</c:v>
                </c:pt>
                <c:pt idx="254">
                  <c:v>3.3818272983326632E-2</c:v>
                </c:pt>
                <c:pt idx="255">
                  <c:v>49.764236243995462</c:v>
                </c:pt>
                <c:pt idx="256">
                  <c:v>49.764236243995462</c:v>
                </c:pt>
                <c:pt idx="257">
                  <c:v>3.3818272983326632E-2</c:v>
                </c:pt>
                <c:pt idx="258">
                  <c:v>3.3818272983326632E-2</c:v>
                </c:pt>
                <c:pt idx="259">
                  <c:v>3.3818272983326632E-2</c:v>
                </c:pt>
                <c:pt idx="260">
                  <c:v>3.3818272983326632E-2</c:v>
                </c:pt>
                <c:pt idx="261">
                  <c:v>3.3818272983326632E-2</c:v>
                </c:pt>
                <c:pt idx="262">
                  <c:v>3.3818272983326632E-2</c:v>
                </c:pt>
                <c:pt idx="263">
                  <c:v>3.3818272983326632E-2</c:v>
                </c:pt>
                <c:pt idx="264">
                  <c:v>26.939527193705239</c:v>
                </c:pt>
                <c:pt idx="265">
                  <c:v>3.3818272983326632E-2</c:v>
                </c:pt>
                <c:pt idx="266">
                  <c:v>3.3818272983326632E-2</c:v>
                </c:pt>
                <c:pt idx="267">
                  <c:v>3.3818272983326632E-2</c:v>
                </c:pt>
                <c:pt idx="268">
                  <c:v>2.2233468514901622</c:v>
                </c:pt>
                <c:pt idx="269">
                  <c:v>3.3818272983326632E-2</c:v>
                </c:pt>
                <c:pt idx="270">
                  <c:v>10.24724623736213</c:v>
                </c:pt>
                <c:pt idx="271">
                  <c:v>3.3818272983326632E-2</c:v>
                </c:pt>
                <c:pt idx="272">
                  <c:v>43.810888268481733</c:v>
                </c:pt>
                <c:pt idx="273">
                  <c:v>22.143336040217701</c:v>
                </c:pt>
                <c:pt idx="274">
                  <c:v>49.764236243995462</c:v>
                </c:pt>
                <c:pt idx="275">
                  <c:v>49.764236243995462</c:v>
                </c:pt>
                <c:pt idx="276">
                  <c:v>3.3818272983326632E-2</c:v>
                </c:pt>
                <c:pt idx="277">
                  <c:v>3.3818272983326632E-2</c:v>
                </c:pt>
                <c:pt idx="278">
                  <c:v>49.764236243995462</c:v>
                </c:pt>
                <c:pt idx="279">
                  <c:v>22.143336040217701</c:v>
                </c:pt>
                <c:pt idx="280">
                  <c:v>3.3818272983326632E-2</c:v>
                </c:pt>
                <c:pt idx="281">
                  <c:v>3.3818272983326632E-2</c:v>
                </c:pt>
                <c:pt idx="282">
                  <c:v>43.810888268481733</c:v>
                </c:pt>
                <c:pt idx="283">
                  <c:v>49.764236243995462</c:v>
                </c:pt>
                <c:pt idx="284">
                  <c:v>10.24724623736213</c:v>
                </c:pt>
                <c:pt idx="285">
                  <c:v>22.01641627720424</c:v>
                </c:pt>
                <c:pt idx="286">
                  <c:v>3.3818272983326632E-2</c:v>
                </c:pt>
                <c:pt idx="287">
                  <c:v>3.3818272983326632E-2</c:v>
                </c:pt>
                <c:pt idx="288">
                  <c:v>3.3818272983326632E-2</c:v>
                </c:pt>
                <c:pt idx="289">
                  <c:v>4.2790801522233031E-2</c:v>
                </c:pt>
                <c:pt idx="290">
                  <c:v>10.24724623736213</c:v>
                </c:pt>
                <c:pt idx="291">
                  <c:v>3.3818272983326632E-2</c:v>
                </c:pt>
                <c:pt idx="292">
                  <c:v>4.2790801522233031E-2</c:v>
                </c:pt>
                <c:pt idx="293">
                  <c:v>3.3818272983326632E-2</c:v>
                </c:pt>
                <c:pt idx="294">
                  <c:v>3.3818272983326632E-2</c:v>
                </c:pt>
                <c:pt idx="295">
                  <c:v>4.2790801522233031E-2</c:v>
                </c:pt>
                <c:pt idx="296">
                  <c:v>47.548621041434153</c:v>
                </c:pt>
                <c:pt idx="297">
                  <c:v>3.3818272983326632E-2</c:v>
                </c:pt>
                <c:pt idx="298">
                  <c:v>49.764236243995462</c:v>
                </c:pt>
                <c:pt idx="299">
                  <c:v>49.764236243995462</c:v>
                </c:pt>
                <c:pt idx="300">
                  <c:v>4.2790801522233031E-2</c:v>
                </c:pt>
                <c:pt idx="301">
                  <c:v>3.3818272983326632E-2</c:v>
                </c:pt>
                <c:pt idx="302">
                  <c:v>22.143336040217701</c:v>
                </c:pt>
                <c:pt idx="303">
                  <c:v>2.2233468514901622</c:v>
                </c:pt>
                <c:pt idx="304">
                  <c:v>4.2790801522233031E-2</c:v>
                </c:pt>
                <c:pt idx="305">
                  <c:v>22.143336040217701</c:v>
                </c:pt>
                <c:pt idx="306">
                  <c:v>3.3818272983326632E-2</c:v>
                </c:pt>
                <c:pt idx="307">
                  <c:v>3.3818272983326632E-2</c:v>
                </c:pt>
                <c:pt idx="308">
                  <c:v>3.3818272983326632E-2</c:v>
                </c:pt>
                <c:pt idx="309">
                  <c:v>3.3818272983326632E-2</c:v>
                </c:pt>
                <c:pt idx="310">
                  <c:v>3.3818272983326632E-2</c:v>
                </c:pt>
                <c:pt idx="311">
                  <c:v>3.3818272983326632E-2</c:v>
                </c:pt>
                <c:pt idx="312">
                  <c:v>49.764236243995462</c:v>
                </c:pt>
                <c:pt idx="313">
                  <c:v>3.3818272983326632E-2</c:v>
                </c:pt>
                <c:pt idx="314">
                  <c:v>51.846686276522547</c:v>
                </c:pt>
                <c:pt idx="315">
                  <c:v>49.764236243995462</c:v>
                </c:pt>
                <c:pt idx="316">
                  <c:v>1.877749407732928</c:v>
                </c:pt>
                <c:pt idx="317">
                  <c:v>3.3818272983326632E-2</c:v>
                </c:pt>
                <c:pt idx="318">
                  <c:v>22.01641627720424</c:v>
                </c:pt>
                <c:pt idx="319">
                  <c:v>3.3818272983326632E-2</c:v>
                </c:pt>
                <c:pt idx="320">
                  <c:v>49.764236243995462</c:v>
                </c:pt>
                <c:pt idx="321">
                  <c:v>1.9085144042968749</c:v>
                </c:pt>
                <c:pt idx="322">
                  <c:v>35.072304652287407</c:v>
                </c:pt>
                <c:pt idx="323">
                  <c:v>1.546434255746695</c:v>
                </c:pt>
                <c:pt idx="324">
                  <c:v>49.764236243995462</c:v>
                </c:pt>
                <c:pt idx="325">
                  <c:v>3.3818272983326632E-2</c:v>
                </c:pt>
                <c:pt idx="326">
                  <c:v>49.764236243995462</c:v>
                </c:pt>
                <c:pt idx="327">
                  <c:v>3.3818272983326632E-2</c:v>
                </c:pt>
                <c:pt idx="328">
                  <c:v>3.3818272983326632E-2</c:v>
                </c:pt>
                <c:pt idx="329">
                  <c:v>35.072304652287407</c:v>
                </c:pt>
                <c:pt idx="330">
                  <c:v>3.3818272983326632E-2</c:v>
                </c:pt>
                <c:pt idx="331">
                  <c:v>35.072304652287407</c:v>
                </c:pt>
                <c:pt idx="332">
                  <c:v>49.764236243995462</c:v>
                </c:pt>
                <c:pt idx="333">
                  <c:v>3.3818272983326632E-2</c:v>
                </c:pt>
                <c:pt idx="334">
                  <c:v>10.24724623736213</c:v>
                </c:pt>
                <c:pt idx="335">
                  <c:v>2.2233468514901622</c:v>
                </c:pt>
                <c:pt idx="336">
                  <c:v>1.9085144042968749</c:v>
                </c:pt>
                <c:pt idx="337">
                  <c:v>3.3818272983326632E-2</c:v>
                </c:pt>
                <c:pt idx="338">
                  <c:v>24.258595705032349</c:v>
                </c:pt>
                <c:pt idx="339">
                  <c:v>51.846686276522547</c:v>
                </c:pt>
                <c:pt idx="340">
                  <c:v>49.764236243995462</c:v>
                </c:pt>
                <c:pt idx="341">
                  <c:v>4.2790801522233031E-2</c:v>
                </c:pt>
                <c:pt idx="342">
                  <c:v>3.3818272983326632E-2</c:v>
                </c:pt>
                <c:pt idx="343">
                  <c:v>22.143336040217701</c:v>
                </c:pt>
                <c:pt idx="344">
                  <c:v>22.143336040217701</c:v>
                </c:pt>
                <c:pt idx="345">
                  <c:v>1.877749407732928</c:v>
                </c:pt>
                <c:pt idx="346">
                  <c:v>3.3818272983326632E-2</c:v>
                </c:pt>
                <c:pt idx="347">
                  <c:v>49.764236243995462</c:v>
                </c:pt>
                <c:pt idx="348">
                  <c:v>47.548621041434153</c:v>
                </c:pt>
                <c:pt idx="349">
                  <c:v>49.764236243995462</c:v>
                </c:pt>
                <c:pt idx="350">
                  <c:v>3.3818272983326632E-2</c:v>
                </c:pt>
                <c:pt idx="351">
                  <c:v>4.2790801522233031E-2</c:v>
                </c:pt>
                <c:pt idx="352">
                  <c:v>4.2790801522233031E-2</c:v>
                </c:pt>
                <c:pt idx="353">
                  <c:v>35.072304652287407</c:v>
                </c:pt>
                <c:pt idx="354">
                  <c:v>33.664155237883037</c:v>
                </c:pt>
                <c:pt idx="355">
                  <c:v>14.71326351165771</c:v>
                </c:pt>
                <c:pt idx="356">
                  <c:v>3.3818272983326632E-2</c:v>
                </c:pt>
                <c:pt idx="357">
                  <c:v>3.3818272983326632E-2</c:v>
                </c:pt>
                <c:pt idx="358">
                  <c:v>4.2790801522233031E-2</c:v>
                </c:pt>
                <c:pt idx="359">
                  <c:v>3.3818272983326632E-2</c:v>
                </c:pt>
                <c:pt idx="360">
                  <c:v>3.3818272983326632E-2</c:v>
                </c:pt>
                <c:pt idx="361">
                  <c:v>3.3818272983326632E-2</c:v>
                </c:pt>
                <c:pt idx="362">
                  <c:v>49.764236243995462</c:v>
                </c:pt>
                <c:pt idx="363">
                  <c:v>35.072304652287407</c:v>
                </c:pt>
                <c:pt idx="364">
                  <c:v>10.24724623736213</c:v>
                </c:pt>
                <c:pt idx="365">
                  <c:v>22.145676612854</c:v>
                </c:pt>
                <c:pt idx="366">
                  <c:v>2.2233468514901622</c:v>
                </c:pt>
                <c:pt idx="367">
                  <c:v>51.846686276522547</c:v>
                </c:pt>
                <c:pt idx="368">
                  <c:v>3.3818272983326632E-2</c:v>
                </c:pt>
                <c:pt idx="369">
                  <c:v>35.072304652287407</c:v>
                </c:pt>
                <c:pt idx="370">
                  <c:v>49.764236243995462</c:v>
                </c:pt>
                <c:pt idx="371">
                  <c:v>43.721709428010158</c:v>
                </c:pt>
                <c:pt idx="372">
                  <c:v>47.548621041434153</c:v>
                </c:pt>
                <c:pt idx="373">
                  <c:v>3.3818272983326632E-2</c:v>
                </c:pt>
                <c:pt idx="374">
                  <c:v>51.846686276522547</c:v>
                </c:pt>
                <c:pt idx="375">
                  <c:v>3.3818272983326632E-2</c:v>
                </c:pt>
                <c:pt idx="376">
                  <c:v>3.3818272983326632E-2</c:v>
                </c:pt>
                <c:pt idx="377">
                  <c:v>3.3818272983326632E-2</c:v>
                </c:pt>
                <c:pt idx="378">
                  <c:v>2.2233468514901622</c:v>
                </c:pt>
                <c:pt idx="379">
                  <c:v>3.3818272983326632E-2</c:v>
                </c:pt>
                <c:pt idx="380">
                  <c:v>3.3818272983326632E-2</c:v>
                </c:pt>
                <c:pt idx="381">
                  <c:v>49.59782904621521</c:v>
                </c:pt>
                <c:pt idx="382">
                  <c:v>1.9085144042968749</c:v>
                </c:pt>
                <c:pt idx="383">
                  <c:v>3.3818272983326632E-2</c:v>
                </c:pt>
                <c:pt idx="384">
                  <c:v>43.810888268481733</c:v>
                </c:pt>
                <c:pt idx="385">
                  <c:v>51.846686276522547</c:v>
                </c:pt>
                <c:pt idx="386">
                  <c:v>3.3818272983326632E-2</c:v>
                </c:pt>
                <c:pt idx="387">
                  <c:v>3.3818272983326632E-2</c:v>
                </c:pt>
                <c:pt idx="388">
                  <c:v>22.143336040217701</c:v>
                </c:pt>
                <c:pt idx="389">
                  <c:v>43.810888268481733</c:v>
                </c:pt>
                <c:pt idx="390">
                  <c:v>3.3818272983326632E-2</c:v>
                </c:pt>
                <c:pt idx="391">
                  <c:v>1.9085144042968749</c:v>
                </c:pt>
                <c:pt idx="392">
                  <c:v>3.3818272983326632E-2</c:v>
                </c:pt>
                <c:pt idx="393">
                  <c:v>49.764236243995462</c:v>
                </c:pt>
                <c:pt idx="394">
                  <c:v>4.2790801522233031E-2</c:v>
                </c:pt>
                <c:pt idx="395">
                  <c:v>24.258595705032349</c:v>
                </c:pt>
                <c:pt idx="396">
                  <c:v>3.3818272983326632E-2</c:v>
                </c:pt>
                <c:pt idx="397">
                  <c:v>3.3818272983326632E-2</c:v>
                </c:pt>
                <c:pt idx="398">
                  <c:v>22.01641627720424</c:v>
                </c:pt>
                <c:pt idx="399">
                  <c:v>4.2790801522233031E-2</c:v>
                </c:pt>
                <c:pt idx="400">
                  <c:v>3.3818272983326632E-2</c:v>
                </c:pt>
                <c:pt idx="401">
                  <c:v>49.764236243995462</c:v>
                </c:pt>
                <c:pt idx="402">
                  <c:v>2.2233468514901622</c:v>
                </c:pt>
                <c:pt idx="403">
                  <c:v>49.59782904621521</c:v>
                </c:pt>
                <c:pt idx="404">
                  <c:v>3.3818272983326632E-2</c:v>
                </c:pt>
                <c:pt idx="405">
                  <c:v>49.764236243995462</c:v>
                </c:pt>
                <c:pt idx="406">
                  <c:v>10.24724623736213</c:v>
                </c:pt>
                <c:pt idx="407">
                  <c:v>1.444724298292591</c:v>
                </c:pt>
                <c:pt idx="408">
                  <c:v>3.3818272983326632E-2</c:v>
                </c:pt>
                <c:pt idx="409">
                  <c:v>47.548621041434153</c:v>
                </c:pt>
                <c:pt idx="410">
                  <c:v>49.764236243995462</c:v>
                </c:pt>
                <c:pt idx="411">
                  <c:v>1.9085144042968749</c:v>
                </c:pt>
                <c:pt idx="412">
                  <c:v>22.143336040217701</c:v>
                </c:pt>
                <c:pt idx="413">
                  <c:v>1.9085144042968749</c:v>
                </c:pt>
                <c:pt idx="414">
                  <c:v>10.24724623736213</c:v>
                </c:pt>
                <c:pt idx="415">
                  <c:v>49.764236243995462</c:v>
                </c:pt>
                <c:pt idx="416">
                  <c:v>49.59782904621521</c:v>
                </c:pt>
                <c:pt idx="417">
                  <c:v>3.3818272983326632E-2</c:v>
                </c:pt>
                <c:pt idx="418">
                  <c:v>3.3818272983326632E-2</c:v>
                </c:pt>
                <c:pt idx="419">
                  <c:v>3.3818272983326632E-2</c:v>
                </c:pt>
                <c:pt idx="420">
                  <c:v>4.2790801522233031E-2</c:v>
                </c:pt>
                <c:pt idx="421">
                  <c:v>4.2790801522233031E-2</c:v>
                </c:pt>
                <c:pt idx="422">
                  <c:v>26.939527193705239</c:v>
                </c:pt>
                <c:pt idx="423">
                  <c:v>49.764236243995462</c:v>
                </c:pt>
                <c:pt idx="424">
                  <c:v>1.9085144042968749</c:v>
                </c:pt>
                <c:pt idx="425">
                  <c:v>24.258595705032349</c:v>
                </c:pt>
                <c:pt idx="426">
                  <c:v>43.810888268481733</c:v>
                </c:pt>
                <c:pt idx="427">
                  <c:v>3.3818272983326632E-2</c:v>
                </c:pt>
                <c:pt idx="428">
                  <c:v>1.9085144042968749</c:v>
                </c:pt>
                <c:pt idx="429">
                  <c:v>1.546434255746695</c:v>
                </c:pt>
                <c:pt idx="430">
                  <c:v>3.3818272983326632E-2</c:v>
                </c:pt>
                <c:pt idx="431">
                  <c:v>24.258595705032349</c:v>
                </c:pt>
                <c:pt idx="432">
                  <c:v>43.810888268481733</c:v>
                </c:pt>
                <c:pt idx="433">
                  <c:v>3.3818272983326632E-2</c:v>
                </c:pt>
                <c:pt idx="434">
                  <c:v>22.143336040217701</c:v>
                </c:pt>
                <c:pt idx="435">
                  <c:v>49.764236243995462</c:v>
                </c:pt>
                <c:pt idx="436">
                  <c:v>4.2790801522233031E-2</c:v>
                </c:pt>
                <c:pt idx="437">
                  <c:v>43.810888268481733</c:v>
                </c:pt>
                <c:pt idx="438">
                  <c:v>49.764236243995462</c:v>
                </c:pt>
                <c:pt idx="439">
                  <c:v>1.546434255746695</c:v>
                </c:pt>
                <c:pt idx="440">
                  <c:v>3.3818272983326632E-2</c:v>
                </c:pt>
                <c:pt idx="441">
                  <c:v>49.764236243995462</c:v>
                </c:pt>
                <c:pt idx="442">
                  <c:v>49.59782904621521</c:v>
                </c:pt>
                <c:pt idx="443">
                  <c:v>22.143336040217701</c:v>
                </c:pt>
                <c:pt idx="444">
                  <c:v>3.3818272983326632E-2</c:v>
                </c:pt>
                <c:pt idx="445">
                  <c:v>43.810888268481733</c:v>
                </c:pt>
                <c:pt idx="446">
                  <c:v>49.764236243995462</c:v>
                </c:pt>
                <c:pt idx="447">
                  <c:v>3.3818272983326632E-2</c:v>
                </c:pt>
                <c:pt idx="448">
                  <c:v>3.3818272983326632E-2</c:v>
                </c:pt>
                <c:pt idx="449">
                  <c:v>3.3818272983326632E-2</c:v>
                </c:pt>
                <c:pt idx="450">
                  <c:v>3.3818272983326632E-2</c:v>
                </c:pt>
                <c:pt idx="451">
                  <c:v>43.810888268481733</c:v>
                </c:pt>
                <c:pt idx="452">
                  <c:v>3.3818272983326632E-2</c:v>
                </c:pt>
                <c:pt idx="453">
                  <c:v>4.2790801522233031E-2</c:v>
                </c:pt>
                <c:pt idx="454">
                  <c:v>3.3818272983326632E-2</c:v>
                </c:pt>
                <c:pt idx="455">
                  <c:v>49.59782904621521</c:v>
                </c:pt>
                <c:pt idx="456">
                  <c:v>3.3818272983326632E-2</c:v>
                </c:pt>
                <c:pt idx="457">
                  <c:v>10.24724623736213</c:v>
                </c:pt>
                <c:pt idx="458">
                  <c:v>3.3818272983326632E-2</c:v>
                </c:pt>
                <c:pt idx="459">
                  <c:v>3.3818272983326632E-2</c:v>
                </c:pt>
                <c:pt idx="460">
                  <c:v>3.3818272983326632E-2</c:v>
                </c:pt>
                <c:pt idx="461">
                  <c:v>51.846686276522547</c:v>
                </c:pt>
                <c:pt idx="462">
                  <c:v>49.764236243995462</c:v>
                </c:pt>
                <c:pt idx="463">
                  <c:v>43.810888268481733</c:v>
                </c:pt>
                <c:pt idx="464">
                  <c:v>3.3818272983326632E-2</c:v>
                </c:pt>
                <c:pt idx="465">
                  <c:v>3.3818272983326632E-2</c:v>
                </c:pt>
                <c:pt idx="466">
                  <c:v>10.24724623736213</c:v>
                </c:pt>
                <c:pt idx="467">
                  <c:v>1.9085144042968749</c:v>
                </c:pt>
                <c:pt idx="468">
                  <c:v>2.2233468514901622</c:v>
                </c:pt>
                <c:pt idx="469">
                  <c:v>10.24724623736213</c:v>
                </c:pt>
                <c:pt idx="470">
                  <c:v>33.664155237883037</c:v>
                </c:pt>
                <c:pt idx="471">
                  <c:v>3.3818272983326632E-2</c:v>
                </c:pt>
                <c:pt idx="472">
                  <c:v>3.3818272983326632E-2</c:v>
                </c:pt>
                <c:pt idx="473">
                  <c:v>49.764236243995462</c:v>
                </c:pt>
                <c:pt idx="474">
                  <c:v>3.3818272983326632E-2</c:v>
                </c:pt>
                <c:pt idx="475">
                  <c:v>3.3818272983326632E-2</c:v>
                </c:pt>
                <c:pt idx="476">
                  <c:v>47.548621041434153</c:v>
                </c:pt>
                <c:pt idx="477">
                  <c:v>49.764236243995462</c:v>
                </c:pt>
                <c:pt idx="478">
                  <c:v>49.764236243995462</c:v>
                </c:pt>
                <c:pt idx="479">
                  <c:v>43.810888268481733</c:v>
                </c:pt>
                <c:pt idx="480">
                  <c:v>4.2790801522233031E-2</c:v>
                </c:pt>
                <c:pt idx="481">
                  <c:v>1.546434255746695</c:v>
                </c:pt>
                <c:pt idx="482">
                  <c:v>49.764236243995462</c:v>
                </c:pt>
                <c:pt idx="483">
                  <c:v>3.3818272983326632E-2</c:v>
                </c:pt>
                <c:pt idx="484">
                  <c:v>49.59782904621521</c:v>
                </c:pt>
                <c:pt idx="485">
                  <c:v>22.143336040217701</c:v>
                </c:pt>
                <c:pt idx="486">
                  <c:v>3.3818272983326632E-2</c:v>
                </c:pt>
                <c:pt idx="487">
                  <c:v>49.59782904621521</c:v>
                </c:pt>
                <c:pt idx="488">
                  <c:v>3.3818272983326632E-2</c:v>
                </c:pt>
                <c:pt idx="489">
                  <c:v>24.258595705032349</c:v>
                </c:pt>
                <c:pt idx="490">
                  <c:v>3.3818272983326632E-2</c:v>
                </c:pt>
                <c:pt idx="491">
                  <c:v>49.764236243995462</c:v>
                </c:pt>
                <c:pt idx="492">
                  <c:v>2.2233468514901622</c:v>
                </c:pt>
                <c:pt idx="493">
                  <c:v>1.877749407732928</c:v>
                </c:pt>
                <c:pt idx="494">
                  <c:v>43.721709428010158</c:v>
                </c:pt>
                <c:pt idx="495">
                  <c:v>3.3818272983326632E-2</c:v>
                </c:pt>
                <c:pt idx="496">
                  <c:v>49.764236243995462</c:v>
                </c:pt>
                <c:pt idx="497">
                  <c:v>4.2790801522233031E-2</c:v>
                </c:pt>
                <c:pt idx="498">
                  <c:v>49.764236243995462</c:v>
                </c:pt>
                <c:pt idx="499">
                  <c:v>49.764236243995462</c:v>
                </c:pt>
                <c:pt idx="500">
                  <c:v>3.3818272983326632E-2</c:v>
                </c:pt>
                <c:pt idx="501">
                  <c:v>35.072304652287407</c:v>
                </c:pt>
                <c:pt idx="502">
                  <c:v>49.764236243995462</c:v>
                </c:pt>
                <c:pt idx="503">
                  <c:v>3.3818272983326632E-2</c:v>
                </c:pt>
                <c:pt idx="504">
                  <c:v>3.3818272983326632E-2</c:v>
                </c:pt>
                <c:pt idx="505">
                  <c:v>49.764236243995462</c:v>
                </c:pt>
                <c:pt idx="506">
                  <c:v>10.24724623736213</c:v>
                </c:pt>
                <c:pt idx="507">
                  <c:v>35.072304652287407</c:v>
                </c:pt>
                <c:pt idx="508">
                  <c:v>3.3818272983326632E-2</c:v>
                </c:pt>
                <c:pt idx="509">
                  <c:v>3.3818272983326632E-2</c:v>
                </c:pt>
                <c:pt idx="510">
                  <c:v>22.145676612854</c:v>
                </c:pt>
                <c:pt idx="511">
                  <c:v>3.3818272983326632E-2</c:v>
                </c:pt>
                <c:pt idx="512">
                  <c:v>43.810888268481733</c:v>
                </c:pt>
                <c:pt idx="513">
                  <c:v>22.143336040217701</c:v>
                </c:pt>
                <c:pt idx="514">
                  <c:v>3.3818272983326632E-2</c:v>
                </c:pt>
                <c:pt idx="515">
                  <c:v>3.3818272983326632E-2</c:v>
                </c:pt>
                <c:pt idx="516">
                  <c:v>3.3818272983326632E-2</c:v>
                </c:pt>
                <c:pt idx="517">
                  <c:v>10.24724623736213</c:v>
                </c:pt>
                <c:pt idx="518">
                  <c:v>3.3818272983326632E-2</c:v>
                </c:pt>
                <c:pt idx="519">
                  <c:v>3.3818272983326632E-2</c:v>
                </c:pt>
                <c:pt idx="520">
                  <c:v>43.810888268481733</c:v>
                </c:pt>
                <c:pt idx="521">
                  <c:v>49.764236243995462</c:v>
                </c:pt>
                <c:pt idx="522">
                  <c:v>4.2790801522233031E-2</c:v>
                </c:pt>
                <c:pt idx="523">
                  <c:v>1.444724298292591</c:v>
                </c:pt>
                <c:pt idx="524">
                  <c:v>49.764236243995462</c:v>
                </c:pt>
                <c:pt idx="525">
                  <c:v>3.3818272983326632E-2</c:v>
                </c:pt>
                <c:pt idx="526">
                  <c:v>1.9085144042968749</c:v>
                </c:pt>
                <c:pt idx="527">
                  <c:v>3.3818272983326632E-2</c:v>
                </c:pt>
                <c:pt idx="528">
                  <c:v>3.3818272983326632E-2</c:v>
                </c:pt>
                <c:pt idx="529">
                  <c:v>4.2790801522233031E-2</c:v>
                </c:pt>
                <c:pt idx="530">
                  <c:v>22.143336040217701</c:v>
                </c:pt>
                <c:pt idx="531">
                  <c:v>3.3818272983326632E-2</c:v>
                </c:pt>
                <c:pt idx="532">
                  <c:v>49.764236243995462</c:v>
                </c:pt>
                <c:pt idx="533">
                  <c:v>3.3818272983326632E-2</c:v>
                </c:pt>
                <c:pt idx="534">
                  <c:v>4.2790801522233031E-2</c:v>
                </c:pt>
                <c:pt idx="535">
                  <c:v>22.143336040217701</c:v>
                </c:pt>
                <c:pt idx="536">
                  <c:v>4.2790801522233031E-2</c:v>
                </c:pt>
                <c:pt idx="537">
                  <c:v>1.877749407732928</c:v>
                </c:pt>
                <c:pt idx="538">
                  <c:v>22.145676612854</c:v>
                </c:pt>
                <c:pt idx="539">
                  <c:v>33.664155237883037</c:v>
                </c:pt>
                <c:pt idx="540">
                  <c:v>3.3818272983326632E-2</c:v>
                </c:pt>
                <c:pt idx="541">
                  <c:v>1.444724298292591</c:v>
                </c:pt>
                <c:pt idx="542">
                  <c:v>51.846686276522547</c:v>
                </c:pt>
                <c:pt idx="543">
                  <c:v>35.072304652287407</c:v>
                </c:pt>
                <c:pt idx="544">
                  <c:v>2.2233468514901622</c:v>
                </c:pt>
                <c:pt idx="545">
                  <c:v>43.810888268481733</c:v>
                </c:pt>
                <c:pt idx="546">
                  <c:v>3.3818272983326632E-2</c:v>
                </c:pt>
                <c:pt idx="547">
                  <c:v>3.3818272983326632E-2</c:v>
                </c:pt>
                <c:pt idx="548">
                  <c:v>3.3818272983326632E-2</c:v>
                </c:pt>
                <c:pt idx="549">
                  <c:v>49.764236243995462</c:v>
                </c:pt>
                <c:pt idx="550">
                  <c:v>10.24724623736213</c:v>
                </c:pt>
                <c:pt idx="551">
                  <c:v>18.26046705245972</c:v>
                </c:pt>
                <c:pt idx="552">
                  <c:v>4.2790801522233031E-2</c:v>
                </c:pt>
                <c:pt idx="553">
                  <c:v>3.3818272983326632E-2</c:v>
                </c:pt>
                <c:pt idx="554">
                  <c:v>14.71326351165771</c:v>
                </c:pt>
                <c:pt idx="555">
                  <c:v>3.3818272983326632E-2</c:v>
                </c:pt>
                <c:pt idx="556">
                  <c:v>49.764236243995462</c:v>
                </c:pt>
                <c:pt idx="557">
                  <c:v>49.764236243995462</c:v>
                </c:pt>
                <c:pt idx="558">
                  <c:v>3.3818272983326632E-2</c:v>
                </c:pt>
                <c:pt idx="559">
                  <c:v>22.143336040217701</c:v>
                </c:pt>
                <c:pt idx="560">
                  <c:v>49.59782904621521</c:v>
                </c:pt>
                <c:pt idx="561">
                  <c:v>3.3818272983326632E-2</c:v>
                </c:pt>
                <c:pt idx="562">
                  <c:v>3.3818272983326632E-2</c:v>
                </c:pt>
                <c:pt idx="563">
                  <c:v>49.764236243995462</c:v>
                </c:pt>
                <c:pt idx="564">
                  <c:v>49.764236243995462</c:v>
                </c:pt>
                <c:pt idx="565">
                  <c:v>3.3818272983326632E-2</c:v>
                </c:pt>
                <c:pt idx="566">
                  <c:v>43.810888268481733</c:v>
                </c:pt>
                <c:pt idx="567">
                  <c:v>3.3818272983326632E-2</c:v>
                </c:pt>
                <c:pt idx="568">
                  <c:v>22.01641627720424</c:v>
                </c:pt>
                <c:pt idx="569">
                  <c:v>1.9085144042968749</c:v>
                </c:pt>
                <c:pt idx="570">
                  <c:v>3.3818272983326632E-2</c:v>
                </c:pt>
                <c:pt idx="571">
                  <c:v>10.24724623736213</c:v>
                </c:pt>
                <c:pt idx="572">
                  <c:v>3.3818272983326632E-2</c:v>
                </c:pt>
                <c:pt idx="573">
                  <c:v>3.3818272983326632E-2</c:v>
                </c:pt>
                <c:pt idx="574">
                  <c:v>3.3818272983326632E-2</c:v>
                </c:pt>
                <c:pt idx="575">
                  <c:v>3.3818272983326632E-2</c:v>
                </c:pt>
                <c:pt idx="576">
                  <c:v>51.846686276522547</c:v>
                </c:pt>
                <c:pt idx="577">
                  <c:v>43.721709428010158</c:v>
                </c:pt>
                <c:pt idx="578">
                  <c:v>49.59782904621521</c:v>
                </c:pt>
                <c:pt idx="579">
                  <c:v>43.721709428010158</c:v>
                </c:pt>
                <c:pt idx="580">
                  <c:v>49.764236243995462</c:v>
                </c:pt>
                <c:pt idx="581">
                  <c:v>10.24724623736213</c:v>
                </c:pt>
                <c:pt idx="582">
                  <c:v>49.764236243995462</c:v>
                </c:pt>
                <c:pt idx="583">
                  <c:v>49.764236243995462</c:v>
                </c:pt>
                <c:pt idx="584">
                  <c:v>49.764236243995462</c:v>
                </c:pt>
                <c:pt idx="585">
                  <c:v>3.3818272983326632E-2</c:v>
                </c:pt>
                <c:pt idx="586">
                  <c:v>3.3818272983326632E-2</c:v>
                </c:pt>
                <c:pt idx="587">
                  <c:v>49.764236243995462</c:v>
                </c:pt>
                <c:pt idx="588">
                  <c:v>3.3818272983326632E-2</c:v>
                </c:pt>
                <c:pt idx="589">
                  <c:v>3.3818272983326632E-2</c:v>
                </c:pt>
                <c:pt idx="590">
                  <c:v>2.2233468514901622</c:v>
                </c:pt>
                <c:pt idx="591">
                  <c:v>49.59782904621521</c:v>
                </c:pt>
                <c:pt idx="592">
                  <c:v>10.24724623736213</c:v>
                </c:pt>
                <c:pt idx="593">
                  <c:v>49.764236243995462</c:v>
                </c:pt>
                <c:pt idx="594">
                  <c:v>35.072304652287407</c:v>
                </c:pt>
                <c:pt idx="595">
                  <c:v>35.072304652287407</c:v>
                </c:pt>
                <c:pt idx="596">
                  <c:v>2.2233468514901622</c:v>
                </c:pt>
                <c:pt idx="597">
                  <c:v>49.764236243995462</c:v>
                </c:pt>
                <c:pt idx="598">
                  <c:v>3.3818272983326632E-2</c:v>
                </c:pt>
                <c:pt idx="599">
                  <c:v>3.3818272983326632E-2</c:v>
                </c:pt>
                <c:pt idx="600">
                  <c:v>3.3818272983326632E-2</c:v>
                </c:pt>
                <c:pt idx="601">
                  <c:v>1.9085144042968749</c:v>
                </c:pt>
                <c:pt idx="602">
                  <c:v>2.2233468514901622</c:v>
                </c:pt>
                <c:pt idx="603">
                  <c:v>26.939527193705239</c:v>
                </c:pt>
                <c:pt idx="604">
                  <c:v>4.2790801522233031E-2</c:v>
                </c:pt>
                <c:pt idx="605">
                  <c:v>3.3818272983326632E-2</c:v>
                </c:pt>
                <c:pt idx="606">
                  <c:v>3.3818272983326632E-2</c:v>
                </c:pt>
                <c:pt idx="607">
                  <c:v>24.258595705032349</c:v>
                </c:pt>
                <c:pt idx="608">
                  <c:v>3.3818272983326632E-2</c:v>
                </c:pt>
                <c:pt idx="609">
                  <c:v>49.764236243995462</c:v>
                </c:pt>
                <c:pt idx="610">
                  <c:v>35.072304652287407</c:v>
                </c:pt>
                <c:pt idx="611">
                  <c:v>2.2233468514901622</c:v>
                </c:pt>
                <c:pt idx="612">
                  <c:v>49.764236243995462</c:v>
                </c:pt>
                <c:pt idx="613">
                  <c:v>4.2790801522233031E-2</c:v>
                </c:pt>
                <c:pt idx="614">
                  <c:v>43.721709428010158</c:v>
                </c:pt>
                <c:pt idx="615">
                  <c:v>3.3818272983326632E-2</c:v>
                </c:pt>
                <c:pt idx="616">
                  <c:v>3.3818272983326632E-2</c:v>
                </c:pt>
                <c:pt idx="617">
                  <c:v>3.3818272983326632E-2</c:v>
                </c:pt>
                <c:pt idx="618">
                  <c:v>1.877749407732928</c:v>
                </c:pt>
                <c:pt idx="619">
                  <c:v>3.3818272983326632E-2</c:v>
                </c:pt>
                <c:pt idx="620">
                  <c:v>10.24724623736213</c:v>
                </c:pt>
                <c:pt idx="621">
                  <c:v>3.3818272983326632E-2</c:v>
                </c:pt>
                <c:pt idx="622">
                  <c:v>3.3818272983326632E-2</c:v>
                </c:pt>
                <c:pt idx="623">
                  <c:v>10.24724623736213</c:v>
                </c:pt>
                <c:pt idx="624">
                  <c:v>33.664155237883037</c:v>
                </c:pt>
                <c:pt idx="625">
                  <c:v>3.3818272983326632E-2</c:v>
                </c:pt>
                <c:pt idx="626">
                  <c:v>3.3818272983326632E-2</c:v>
                </c:pt>
                <c:pt idx="627">
                  <c:v>22.145676612854</c:v>
                </c:pt>
                <c:pt idx="628">
                  <c:v>10.24724623736213</c:v>
                </c:pt>
                <c:pt idx="629">
                  <c:v>22.143336040217701</c:v>
                </c:pt>
                <c:pt idx="630">
                  <c:v>3.3818272983326632E-2</c:v>
                </c:pt>
                <c:pt idx="631">
                  <c:v>49.764236243995462</c:v>
                </c:pt>
                <c:pt idx="632">
                  <c:v>35.072304652287407</c:v>
                </c:pt>
                <c:pt idx="633">
                  <c:v>10.24724623736213</c:v>
                </c:pt>
                <c:pt idx="634">
                  <c:v>49.764236243995462</c:v>
                </c:pt>
                <c:pt idx="635">
                  <c:v>4.2790801522233031E-2</c:v>
                </c:pt>
                <c:pt idx="636">
                  <c:v>3.3818272983326632E-2</c:v>
                </c:pt>
                <c:pt idx="637">
                  <c:v>22.143336040217701</c:v>
                </c:pt>
                <c:pt idx="638">
                  <c:v>49.764236243995462</c:v>
                </c:pt>
                <c:pt idx="639">
                  <c:v>47.548621041434153</c:v>
                </c:pt>
                <c:pt idx="640">
                  <c:v>22.145676612854</c:v>
                </c:pt>
                <c:pt idx="641">
                  <c:v>3.3818272983326632E-2</c:v>
                </c:pt>
                <c:pt idx="642">
                  <c:v>3.3818272983326632E-2</c:v>
                </c:pt>
                <c:pt idx="643">
                  <c:v>2.2233468514901622</c:v>
                </c:pt>
                <c:pt idx="644">
                  <c:v>3.3818272983326632E-2</c:v>
                </c:pt>
                <c:pt idx="645">
                  <c:v>35.072304652287407</c:v>
                </c:pt>
                <c:pt idx="646">
                  <c:v>43.810888268481733</c:v>
                </c:pt>
                <c:pt idx="647">
                  <c:v>3.3818272983326632E-2</c:v>
                </c:pt>
                <c:pt idx="648">
                  <c:v>1.444724298292591</c:v>
                </c:pt>
                <c:pt idx="649">
                  <c:v>4.2790801522233031E-2</c:v>
                </c:pt>
                <c:pt idx="650">
                  <c:v>3.3818272983326632E-2</c:v>
                </c:pt>
                <c:pt idx="651">
                  <c:v>3.3818272983326632E-2</c:v>
                </c:pt>
                <c:pt idx="652">
                  <c:v>35.072304652287407</c:v>
                </c:pt>
                <c:pt idx="653">
                  <c:v>49.764236243995462</c:v>
                </c:pt>
                <c:pt idx="654">
                  <c:v>10.24724623736213</c:v>
                </c:pt>
                <c:pt idx="655">
                  <c:v>3.3818272983326632E-2</c:v>
                </c:pt>
                <c:pt idx="656">
                  <c:v>51.846686276522547</c:v>
                </c:pt>
                <c:pt idx="657">
                  <c:v>1.444724298292591</c:v>
                </c:pt>
                <c:pt idx="658">
                  <c:v>3.3818272983326632E-2</c:v>
                </c:pt>
                <c:pt idx="659">
                  <c:v>3.3818272983326632E-2</c:v>
                </c:pt>
                <c:pt idx="660">
                  <c:v>3.3818272983326632E-2</c:v>
                </c:pt>
                <c:pt idx="661">
                  <c:v>3.3818272983326632E-2</c:v>
                </c:pt>
                <c:pt idx="662">
                  <c:v>2.2233468514901622</c:v>
                </c:pt>
                <c:pt idx="663">
                  <c:v>3.3818272983326632E-2</c:v>
                </c:pt>
                <c:pt idx="664">
                  <c:v>49.764236243995462</c:v>
                </c:pt>
                <c:pt idx="665">
                  <c:v>3.3818272983326632E-2</c:v>
                </c:pt>
                <c:pt idx="666">
                  <c:v>49.59782904621521</c:v>
                </c:pt>
                <c:pt idx="667">
                  <c:v>35.072304652287407</c:v>
                </c:pt>
                <c:pt idx="668">
                  <c:v>49.764236243995462</c:v>
                </c:pt>
                <c:pt idx="669">
                  <c:v>49.764236243995462</c:v>
                </c:pt>
                <c:pt idx="670">
                  <c:v>3.3818272983326632E-2</c:v>
                </c:pt>
                <c:pt idx="671">
                  <c:v>3.3818272983326632E-2</c:v>
                </c:pt>
                <c:pt idx="672">
                  <c:v>49.764236243995462</c:v>
                </c:pt>
                <c:pt idx="673">
                  <c:v>3.3818272983326632E-2</c:v>
                </c:pt>
                <c:pt idx="674">
                  <c:v>49.764236243995462</c:v>
                </c:pt>
                <c:pt idx="675">
                  <c:v>22.145676612854</c:v>
                </c:pt>
                <c:pt idx="676">
                  <c:v>3.3818272983326632E-2</c:v>
                </c:pt>
                <c:pt idx="677">
                  <c:v>43.810888268481733</c:v>
                </c:pt>
                <c:pt idx="678">
                  <c:v>10.24724623736213</c:v>
                </c:pt>
                <c:pt idx="679">
                  <c:v>3.3818272983326632E-2</c:v>
                </c:pt>
                <c:pt idx="680">
                  <c:v>43.810888268481733</c:v>
                </c:pt>
                <c:pt idx="681">
                  <c:v>3.3818272983326632E-2</c:v>
                </c:pt>
                <c:pt idx="682">
                  <c:v>3.3818272983326632E-2</c:v>
                </c:pt>
                <c:pt idx="683">
                  <c:v>43.810888268481733</c:v>
                </c:pt>
                <c:pt idx="684">
                  <c:v>3.3818272983326632E-2</c:v>
                </c:pt>
                <c:pt idx="685">
                  <c:v>4.2790801522233031E-2</c:v>
                </c:pt>
                <c:pt idx="686">
                  <c:v>3.3818272983326632E-2</c:v>
                </c:pt>
                <c:pt idx="687">
                  <c:v>3.3818272983326632E-2</c:v>
                </c:pt>
                <c:pt idx="688">
                  <c:v>3.3818272983326632E-2</c:v>
                </c:pt>
                <c:pt idx="689">
                  <c:v>43.810888268481733</c:v>
                </c:pt>
                <c:pt idx="690">
                  <c:v>1.9085144042968749</c:v>
                </c:pt>
                <c:pt idx="691">
                  <c:v>1.9085144042968749</c:v>
                </c:pt>
                <c:pt idx="692">
                  <c:v>26.939527193705239</c:v>
                </c:pt>
                <c:pt idx="693">
                  <c:v>22.145676612854</c:v>
                </c:pt>
                <c:pt idx="694">
                  <c:v>3.3818272983326632E-2</c:v>
                </c:pt>
                <c:pt idx="695">
                  <c:v>43.721709428010158</c:v>
                </c:pt>
                <c:pt idx="696">
                  <c:v>49.59782904621521</c:v>
                </c:pt>
                <c:pt idx="697">
                  <c:v>3.3818272983326632E-2</c:v>
                </c:pt>
                <c:pt idx="698">
                  <c:v>49.764236243995462</c:v>
                </c:pt>
                <c:pt idx="699">
                  <c:v>4.2790801522233031E-2</c:v>
                </c:pt>
                <c:pt idx="700">
                  <c:v>3.3818272983326632E-2</c:v>
                </c:pt>
                <c:pt idx="701">
                  <c:v>4.2790801522233031E-2</c:v>
                </c:pt>
                <c:pt idx="702">
                  <c:v>49.764236243995462</c:v>
                </c:pt>
                <c:pt idx="703">
                  <c:v>4.2790801522233031E-2</c:v>
                </c:pt>
                <c:pt idx="704">
                  <c:v>35.072304652287407</c:v>
                </c:pt>
                <c:pt idx="705">
                  <c:v>49.59782904621521</c:v>
                </c:pt>
                <c:pt idx="706">
                  <c:v>3.3818272983326632E-2</c:v>
                </c:pt>
                <c:pt idx="707">
                  <c:v>2.2233468514901622</c:v>
                </c:pt>
                <c:pt idx="708">
                  <c:v>35.072304652287407</c:v>
                </c:pt>
                <c:pt idx="709">
                  <c:v>33.664155237883037</c:v>
                </c:pt>
                <c:pt idx="710">
                  <c:v>3.3818272983326632E-2</c:v>
                </c:pt>
                <c:pt idx="711">
                  <c:v>3.3818272983326632E-2</c:v>
                </c:pt>
                <c:pt idx="712">
                  <c:v>26.939527193705239</c:v>
                </c:pt>
                <c:pt idx="713">
                  <c:v>49.764236243995462</c:v>
                </c:pt>
                <c:pt idx="714">
                  <c:v>49.59782904621521</c:v>
                </c:pt>
                <c:pt idx="715">
                  <c:v>24.258595705032349</c:v>
                </c:pt>
                <c:pt idx="716">
                  <c:v>14.71326351165771</c:v>
                </c:pt>
                <c:pt idx="717">
                  <c:v>35.072304652287407</c:v>
                </c:pt>
                <c:pt idx="718">
                  <c:v>3.3818272983326632E-2</c:v>
                </c:pt>
                <c:pt idx="719">
                  <c:v>3.3818272983326632E-2</c:v>
                </c:pt>
                <c:pt idx="720">
                  <c:v>4.2790801522233031E-2</c:v>
                </c:pt>
                <c:pt idx="721">
                  <c:v>3.3818272983326632E-2</c:v>
                </c:pt>
                <c:pt idx="722">
                  <c:v>3.3818272983326632E-2</c:v>
                </c:pt>
                <c:pt idx="723">
                  <c:v>3.3818272983326632E-2</c:v>
                </c:pt>
                <c:pt idx="724">
                  <c:v>1.444724298292591</c:v>
                </c:pt>
                <c:pt idx="725">
                  <c:v>49.59782904621521</c:v>
                </c:pt>
                <c:pt idx="726">
                  <c:v>49.764236243995462</c:v>
                </c:pt>
                <c:pt idx="727">
                  <c:v>35.072304652287407</c:v>
                </c:pt>
                <c:pt idx="728">
                  <c:v>49.764236243995462</c:v>
                </c:pt>
                <c:pt idx="729">
                  <c:v>18.26046705245972</c:v>
                </c:pt>
                <c:pt idx="730">
                  <c:v>3.3818272983326632E-2</c:v>
                </c:pt>
                <c:pt idx="731">
                  <c:v>22.143336040217701</c:v>
                </c:pt>
                <c:pt idx="732">
                  <c:v>3.3818272983326632E-2</c:v>
                </c:pt>
                <c:pt idx="733">
                  <c:v>4.2790801522233031E-2</c:v>
                </c:pt>
                <c:pt idx="734">
                  <c:v>10.24724623736213</c:v>
                </c:pt>
                <c:pt idx="735">
                  <c:v>3.3818272983326632E-2</c:v>
                </c:pt>
                <c:pt idx="736">
                  <c:v>2.2233468514901622</c:v>
                </c:pt>
                <c:pt idx="737">
                  <c:v>47.548621041434153</c:v>
                </c:pt>
                <c:pt idx="738">
                  <c:v>3.3818272983326632E-2</c:v>
                </c:pt>
                <c:pt idx="739">
                  <c:v>3.3818272983326632E-2</c:v>
                </c:pt>
                <c:pt idx="740">
                  <c:v>22.143336040217701</c:v>
                </c:pt>
                <c:pt idx="741">
                  <c:v>1.877749407732928</c:v>
                </c:pt>
                <c:pt idx="742">
                  <c:v>3.3818272983326632E-2</c:v>
                </c:pt>
                <c:pt idx="743">
                  <c:v>3.3818272983326632E-2</c:v>
                </c:pt>
                <c:pt idx="744">
                  <c:v>33.664155237883037</c:v>
                </c:pt>
                <c:pt idx="745">
                  <c:v>3.3818272983326632E-2</c:v>
                </c:pt>
                <c:pt idx="746">
                  <c:v>49.764236243995462</c:v>
                </c:pt>
                <c:pt idx="747">
                  <c:v>3.3818272983326632E-2</c:v>
                </c:pt>
                <c:pt idx="748">
                  <c:v>3.3818272983326632E-2</c:v>
                </c:pt>
                <c:pt idx="749">
                  <c:v>49.59782904621521</c:v>
                </c:pt>
                <c:pt idx="750">
                  <c:v>22.01641627720424</c:v>
                </c:pt>
                <c:pt idx="751">
                  <c:v>3.3818272983326632E-2</c:v>
                </c:pt>
                <c:pt idx="752">
                  <c:v>22.01641627720424</c:v>
                </c:pt>
                <c:pt idx="753">
                  <c:v>3.3818272983326632E-2</c:v>
                </c:pt>
                <c:pt idx="754">
                  <c:v>1.9085144042968749</c:v>
                </c:pt>
                <c:pt idx="755">
                  <c:v>2.2233468514901622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3-42BF-82C4-6A21F8C71632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83-42BF-82C4-6A21F8C71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8, 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4)'!$BS$9:$BS$764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4)'!$BT$9:$BT$764</c:f>
              <c:numCache>
                <c:formatCode>General</c:formatCode>
                <c:ptCount val="756"/>
                <c:pt idx="0">
                  <c:v>49.361642201741539</c:v>
                </c:pt>
                <c:pt idx="1">
                  <c:v>22.556193121548361</c:v>
                </c:pt>
                <c:pt idx="2">
                  <c:v>21.723874409993488</c:v>
                </c:pt>
                <c:pt idx="3">
                  <c:v>0</c:v>
                </c:pt>
                <c:pt idx="4">
                  <c:v>49.322934584184132</c:v>
                </c:pt>
                <c:pt idx="5">
                  <c:v>0.38288964165581602</c:v>
                </c:pt>
                <c:pt idx="6">
                  <c:v>1.1223554611206049E-2</c:v>
                </c:pt>
                <c:pt idx="7">
                  <c:v>0</c:v>
                </c:pt>
                <c:pt idx="8">
                  <c:v>50.229949951171882</c:v>
                </c:pt>
                <c:pt idx="9">
                  <c:v>0</c:v>
                </c:pt>
                <c:pt idx="10">
                  <c:v>3.6181979709201388</c:v>
                </c:pt>
                <c:pt idx="11">
                  <c:v>35.496929713657927</c:v>
                </c:pt>
                <c:pt idx="12">
                  <c:v>49.377377827962242</c:v>
                </c:pt>
                <c:pt idx="13">
                  <c:v>9.8772048950195313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31.278317769368488</c:v>
                </c:pt>
                <c:pt idx="19">
                  <c:v>3.6181979709201388</c:v>
                </c:pt>
                <c:pt idx="20">
                  <c:v>0</c:v>
                </c:pt>
                <c:pt idx="21">
                  <c:v>35.496929713657927</c:v>
                </c:pt>
                <c:pt idx="22">
                  <c:v>46.947111402239123</c:v>
                </c:pt>
                <c:pt idx="23">
                  <c:v>2.826319242778577</c:v>
                </c:pt>
                <c:pt idx="24">
                  <c:v>22.35181899297805</c:v>
                </c:pt>
                <c:pt idx="25">
                  <c:v>0</c:v>
                </c:pt>
                <c:pt idx="26">
                  <c:v>50.118287404378258</c:v>
                </c:pt>
                <c:pt idx="27">
                  <c:v>0</c:v>
                </c:pt>
                <c:pt idx="28">
                  <c:v>3.2342910766601558</c:v>
                </c:pt>
                <c:pt idx="29">
                  <c:v>49.322934584184132</c:v>
                </c:pt>
                <c:pt idx="30">
                  <c:v>1.263729361600654E-2</c:v>
                </c:pt>
                <c:pt idx="31">
                  <c:v>0</c:v>
                </c:pt>
                <c:pt idx="32">
                  <c:v>0</c:v>
                </c:pt>
                <c:pt idx="33">
                  <c:v>49.978480868869347</c:v>
                </c:pt>
                <c:pt idx="34">
                  <c:v>2.973570142473493</c:v>
                </c:pt>
                <c:pt idx="35">
                  <c:v>22.35181899297805</c:v>
                </c:pt>
                <c:pt idx="36">
                  <c:v>17.527055740356449</c:v>
                </c:pt>
                <c:pt idx="37">
                  <c:v>10.019175211588539</c:v>
                </c:pt>
                <c:pt idx="38">
                  <c:v>0</c:v>
                </c:pt>
                <c:pt idx="39">
                  <c:v>0.38288964165581602</c:v>
                </c:pt>
                <c:pt idx="40">
                  <c:v>49.978480868869347</c:v>
                </c:pt>
                <c:pt idx="41">
                  <c:v>1.263729361600654E-2</c:v>
                </c:pt>
                <c:pt idx="42">
                  <c:v>0</c:v>
                </c:pt>
                <c:pt idx="43">
                  <c:v>34.896815906871453</c:v>
                </c:pt>
                <c:pt idx="44">
                  <c:v>0</c:v>
                </c:pt>
                <c:pt idx="45">
                  <c:v>45.506422860281809</c:v>
                </c:pt>
                <c:pt idx="46">
                  <c:v>22.556193121548361</c:v>
                </c:pt>
                <c:pt idx="47">
                  <c:v>10.309553146362299</c:v>
                </c:pt>
                <c:pt idx="48">
                  <c:v>45.071601867675781</c:v>
                </c:pt>
                <c:pt idx="49">
                  <c:v>49.978480868869347</c:v>
                </c:pt>
                <c:pt idx="50">
                  <c:v>35.251045227050781</c:v>
                </c:pt>
                <c:pt idx="51">
                  <c:v>1.5423261202298679</c:v>
                </c:pt>
                <c:pt idx="52">
                  <c:v>0</c:v>
                </c:pt>
                <c:pt idx="53">
                  <c:v>0</c:v>
                </c:pt>
                <c:pt idx="54">
                  <c:v>8.9327494303385411E-3</c:v>
                </c:pt>
                <c:pt idx="55">
                  <c:v>0</c:v>
                </c:pt>
                <c:pt idx="56">
                  <c:v>1.5423261202298679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49.361642201741539</c:v>
                </c:pt>
                <c:pt idx="61">
                  <c:v>1.8965721130371089</c:v>
                </c:pt>
                <c:pt idx="62">
                  <c:v>9.983062744140625</c:v>
                </c:pt>
                <c:pt idx="63">
                  <c:v>0</c:v>
                </c:pt>
                <c:pt idx="64">
                  <c:v>21.723874409993488</c:v>
                </c:pt>
                <c:pt idx="65">
                  <c:v>0</c:v>
                </c:pt>
                <c:pt idx="66">
                  <c:v>45.506422860281809</c:v>
                </c:pt>
                <c:pt idx="67">
                  <c:v>1.1223554611206049E-2</c:v>
                </c:pt>
                <c:pt idx="68">
                  <c:v>0</c:v>
                </c:pt>
                <c:pt idx="69">
                  <c:v>35.028953552246087</c:v>
                </c:pt>
                <c:pt idx="70">
                  <c:v>45.506422860281809</c:v>
                </c:pt>
                <c:pt idx="71">
                  <c:v>0</c:v>
                </c:pt>
                <c:pt idx="72">
                  <c:v>0</c:v>
                </c:pt>
                <c:pt idx="73">
                  <c:v>0.36633451220015412</c:v>
                </c:pt>
                <c:pt idx="74">
                  <c:v>0</c:v>
                </c:pt>
                <c:pt idx="75">
                  <c:v>49.722152286105683</c:v>
                </c:pt>
                <c:pt idx="76">
                  <c:v>0</c:v>
                </c:pt>
                <c:pt idx="77">
                  <c:v>21.471233367919918</c:v>
                </c:pt>
                <c:pt idx="78">
                  <c:v>45.071601867675781</c:v>
                </c:pt>
                <c:pt idx="79">
                  <c:v>17.258635811183758</c:v>
                </c:pt>
                <c:pt idx="80">
                  <c:v>21.723874409993488</c:v>
                </c:pt>
                <c:pt idx="81">
                  <c:v>2.973570142473493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0.36633451220015412</c:v>
                </c:pt>
                <c:pt idx="87">
                  <c:v>9.8772048950195313</c:v>
                </c:pt>
                <c:pt idx="88">
                  <c:v>40.373823377821182</c:v>
                </c:pt>
                <c:pt idx="89">
                  <c:v>50.116539001464837</c:v>
                </c:pt>
                <c:pt idx="90">
                  <c:v>2.973570142473493</c:v>
                </c:pt>
                <c:pt idx="91">
                  <c:v>3.2342910766601558</c:v>
                </c:pt>
                <c:pt idx="92">
                  <c:v>8.9327494303385411E-3</c:v>
                </c:pt>
                <c:pt idx="93">
                  <c:v>0</c:v>
                </c:pt>
                <c:pt idx="94">
                  <c:v>2.973570142473493</c:v>
                </c:pt>
                <c:pt idx="95">
                  <c:v>49.361642201741539</c:v>
                </c:pt>
                <c:pt idx="96">
                  <c:v>48.907403945922852</c:v>
                </c:pt>
                <c:pt idx="97">
                  <c:v>45.506422860281809</c:v>
                </c:pt>
                <c:pt idx="98">
                  <c:v>2.826319242778577</c:v>
                </c:pt>
                <c:pt idx="99">
                  <c:v>0</c:v>
                </c:pt>
                <c:pt idx="100">
                  <c:v>0</c:v>
                </c:pt>
                <c:pt idx="101">
                  <c:v>22.05649784633092</c:v>
                </c:pt>
                <c:pt idx="102">
                  <c:v>17.258635811183758</c:v>
                </c:pt>
                <c:pt idx="103">
                  <c:v>1.5423261202298679</c:v>
                </c:pt>
                <c:pt idx="104">
                  <c:v>17.527055740356449</c:v>
                </c:pt>
                <c:pt idx="105">
                  <c:v>0</c:v>
                </c:pt>
                <c:pt idx="106">
                  <c:v>0</c:v>
                </c:pt>
                <c:pt idx="107">
                  <c:v>3.6181979709201388</c:v>
                </c:pt>
                <c:pt idx="108">
                  <c:v>32.905047872792117</c:v>
                </c:pt>
                <c:pt idx="109">
                  <c:v>0</c:v>
                </c:pt>
                <c:pt idx="110">
                  <c:v>45.506422860281809</c:v>
                </c:pt>
                <c:pt idx="111">
                  <c:v>22.556193121548361</c:v>
                </c:pt>
                <c:pt idx="112">
                  <c:v>3.6181979709201388</c:v>
                </c:pt>
                <c:pt idx="113">
                  <c:v>0</c:v>
                </c:pt>
                <c:pt idx="114">
                  <c:v>0.39723260062081472</c:v>
                </c:pt>
                <c:pt idx="115">
                  <c:v>49.322934584184132</c:v>
                </c:pt>
                <c:pt idx="116">
                  <c:v>1.263729361600654E-2</c:v>
                </c:pt>
                <c:pt idx="117">
                  <c:v>44.339942932128913</c:v>
                </c:pt>
                <c:pt idx="118">
                  <c:v>0</c:v>
                </c:pt>
                <c:pt idx="119">
                  <c:v>34.896815906871453</c:v>
                </c:pt>
                <c:pt idx="120">
                  <c:v>0</c:v>
                </c:pt>
                <c:pt idx="121">
                  <c:v>3.2342910766601558</c:v>
                </c:pt>
                <c:pt idx="122">
                  <c:v>49.722152286105683</c:v>
                </c:pt>
                <c:pt idx="123">
                  <c:v>35.251045227050781</c:v>
                </c:pt>
                <c:pt idx="124">
                  <c:v>35.496929713657927</c:v>
                </c:pt>
                <c:pt idx="125">
                  <c:v>0</c:v>
                </c:pt>
                <c:pt idx="126">
                  <c:v>35.251045227050781</c:v>
                </c:pt>
                <c:pt idx="127">
                  <c:v>0</c:v>
                </c:pt>
                <c:pt idx="128">
                  <c:v>0</c:v>
                </c:pt>
                <c:pt idx="129">
                  <c:v>2.826319242778577</c:v>
                </c:pt>
                <c:pt idx="130">
                  <c:v>3.033052171979632</c:v>
                </c:pt>
                <c:pt idx="131">
                  <c:v>3.2342910766601558</c:v>
                </c:pt>
                <c:pt idx="132">
                  <c:v>10.867011547088619</c:v>
                </c:pt>
                <c:pt idx="133">
                  <c:v>0</c:v>
                </c:pt>
                <c:pt idx="134">
                  <c:v>46.947111402239123</c:v>
                </c:pt>
                <c:pt idx="135">
                  <c:v>53.389752705891929</c:v>
                </c:pt>
                <c:pt idx="136">
                  <c:v>40.373823377821182</c:v>
                </c:pt>
                <c:pt idx="137">
                  <c:v>0.34653011121247951</c:v>
                </c:pt>
                <c:pt idx="138">
                  <c:v>17.258635811183758</c:v>
                </c:pt>
                <c:pt idx="139">
                  <c:v>0</c:v>
                </c:pt>
                <c:pt idx="140">
                  <c:v>49.907324654715403</c:v>
                </c:pt>
                <c:pt idx="141">
                  <c:v>0</c:v>
                </c:pt>
                <c:pt idx="142">
                  <c:v>45.071601867675781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2.973570142473493</c:v>
                </c:pt>
                <c:pt idx="147">
                  <c:v>49.487442016601563</c:v>
                </c:pt>
                <c:pt idx="148">
                  <c:v>0</c:v>
                </c:pt>
                <c:pt idx="149">
                  <c:v>1.219431559244792E-2</c:v>
                </c:pt>
                <c:pt idx="150">
                  <c:v>50.118287404378258</c:v>
                </c:pt>
                <c:pt idx="151">
                  <c:v>46.947111402239123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44.790530204772949</c:v>
                </c:pt>
                <c:pt idx="156">
                  <c:v>49.978480868869347</c:v>
                </c:pt>
                <c:pt idx="157">
                  <c:v>0</c:v>
                </c:pt>
                <c:pt idx="158">
                  <c:v>53.389752705891929</c:v>
                </c:pt>
                <c:pt idx="159">
                  <c:v>10.309553146362299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43.283377753363723</c:v>
                </c:pt>
                <c:pt idx="166">
                  <c:v>0.36633451220015412</c:v>
                </c:pt>
                <c:pt idx="167">
                  <c:v>0</c:v>
                </c:pt>
                <c:pt idx="168">
                  <c:v>49.361642201741539</c:v>
                </c:pt>
                <c:pt idx="169">
                  <c:v>3.2342910766601558</c:v>
                </c:pt>
                <c:pt idx="170">
                  <c:v>50.116539001464837</c:v>
                </c:pt>
                <c:pt idx="171">
                  <c:v>0</c:v>
                </c:pt>
                <c:pt idx="172">
                  <c:v>49.55403971117596</c:v>
                </c:pt>
                <c:pt idx="173">
                  <c:v>0</c:v>
                </c:pt>
                <c:pt idx="174">
                  <c:v>49.978480868869347</c:v>
                </c:pt>
                <c:pt idx="175">
                  <c:v>0</c:v>
                </c:pt>
                <c:pt idx="176">
                  <c:v>44.339942932128913</c:v>
                </c:pt>
                <c:pt idx="177">
                  <c:v>0</c:v>
                </c:pt>
                <c:pt idx="178">
                  <c:v>49.978480868869347</c:v>
                </c:pt>
                <c:pt idx="179">
                  <c:v>22.35181899297805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22.05649784633092</c:v>
                </c:pt>
                <c:pt idx="185">
                  <c:v>0</c:v>
                </c:pt>
                <c:pt idx="186">
                  <c:v>49.361642201741539</c:v>
                </c:pt>
                <c:pt idx="187">
                  <c:v>21.723874409993488</c:v>
                </c:pt>
                <c:pt idx="188">
                  <c:v>0</c:v>
                </c:pt>
                <c:pt idx="189">
                  <c:v>9.8772048950195313</c:v>
                </c:pt>
                <c:pt idx="190">
                  <c:v>49.487442016601563</c:v>
                </c:pt>
                <c:pt idx="191">
                  <c:v>21.191573143005371</c:v>
                </c:pt>
                <c:pt idx="192">
                  <c:v>0</c:v>
                </c:pt>
                <c:pt idx="193">
                  <c:v>35.028953552246087</c:v>
                </c:pt>
                <c:pt idx="194">
                  <c:v>1.1223554611206049E-2</c:v>
                </c:pt>
                <c:pt idx="195">
                  <c:v>43.283377753363723</c:v>
                </c:pt>
                <c:pt idx="196">
                  <c:v>44.339942932128913</c:v>
                </c:pt>
                <c:pt idx="197">
                  <c:v>0</c:v>
                </c:pt>
                <c:pt idx="198">
                  <c:v>40.373823377821182</c:v>
                </c:pt>
                <c:pt idx="199">
                  <c:v>32.905047872792117</c:v>
                </c:pt>
                <c:pt idx="200">
                  <c:v>0</c:v>
                </c:pt>
                <c:pt idx="201">
                  <c:v>8.9327494303385411E-3</c:v>
                </c:pt>
                <c:pt idx="202">
                  <c:v>1.5423261202298679</c:v>
                </c:pt>
                <c:pt idx="203">
                  <c:v>1.5423261202298679</c:v>
                </c:pt>
                <c:pt idx="204">
                  <c:v>22.05649784633092</c:v>
                </c:pt>
                <c:pt idx="205">
                  <c:v>0</c:v>
                </c:pt>
                <c:pt idx="206">
                  <c:v>5.0789969308035712E-2</c:v>
                </c:pt>
                <c:pt idx="207">
                  <c:v>10.309553146362299</c:v>
                </c:pt>
                <c:pt idx="208">
                  <c:v>0</c:v>
                </c:pt>
                <c:pt idx="209">
                  <c:v>0</c:v>
                </c:pt>
                <c:pt idx="210">
                  <c:v>0.39723260062081472</c:v>
                </c:pt>
                <c:pt idx="211">
                  <c:v>3.2342910766601558</c:v>
                </c:pt>
                <c:pt idx="212">
                  <c:v>1.8965721130371089</c:v>
                </c:pt>
                <c:pt idx="213">
                  <c:v>45.071601867675781</c:v>
                </c:pt>
                <c:pt idx="214">
                  <c:v>0</c:v>
                </c:pt>
                <c:pt idx="215">
                  <c:v>0</c:v>
                </c:pt>
                <c:pt idx="216">
                  <c:v>10.019175211588539</c:v>
                </c:pt>
                <c:pt idx="217">
                  <c:v>1.263729361600654E-2</c:v>
                </c:pt>
                <c:pt idx="218">
                  <c:v>49.322934584184132</c:v>
                </c:pt>
                <c:pt idx="219">
                  <c:v>0</c:v>
                </c:pt>
                <c:pt idx="220">
                  <c:v>49.978480868869347</c:v>
                </c:pt>
                <c:pt idx="221">
                  <c:v>0</c:v>
                </c:pt>
                <c:pt idx="222">
                  <c:v>0</c:v>
                </c:pt>
                <c:pt idx="223">
                  <c:v>22.556193121548361</c:v>
                </c:pt>
                <c:pt idx="224">
                  <c:v>0.36633451220015412</c:v>
                </c:pt>
                <c:pt idx="225">
                  <c:v>1.5423261202298679</c:v>
                </c:pt>
                <c:pt idx="226">
                  <c:v>0</c:v>
                </c:pt>
                <c:pt idx="227">
                  <c:v>0</c:v>
                </c:pt>
                <c:pt idx="228">
                  <c:v>50.229949951171882</c:v>
                </c:pt>
                <c:pt idx="229">
                  <c:v>0</c:v>
                </c:pt>
                <c:pt idx="230">
                  <c:v>0</c:v>
                </c:pt>
                <c:pt idx="231">
                  <c:v>22.05649784633092</c:v>
                </c:pt>
                <c:pt idx="232">
                  <c:v>45.071601867675781</c:v>
                </c:pt>
                <c:pt idx="233">
                  <c:v>0</c:v>
                </c:pt>
                <c:pt idx="234">
                  <c:v>21.723874409993488</c:v>
                </c:pt>
                <c:pt idx="235">
                  <c:v>50.579851323908017</c:v>
                </c:pt>
                <c:pt idx="236">
                  <c:v>0</c:v>
                </c:pt>
                <c:pt idx="237">
                  <c:v>50.118287404378258</c:v>
                </c:pt>
                <c:pt idx="238">
                  <c:v>0.39723260062081472</c:v>
                </c:pt>
                <c:pt idx="239">
                  <c:v>0</c:v>
                </c:pt>
                <c:pt idx="240">
                  <c:v>0.3497259957449777</c:v>
                </c:pt>
                <c:pt idx="241">
                  <c:v>0.38288964165581602</c:v>
                </c:pt>
                <c:pt idx="242">
                  <c:v>45.506422860281809</c:v>
                </c:pt>
                <c:pt idx="243">
                  <c:v>0</c:v>
                </c:pt>
                <c:pt idx="244">
                  <c:v>0</c:v>
                </c:pt>
                <c:pt idx="245">
                  <c:v>10.309553146362299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40.373823377821182</c:v>
                </c:pt>
                <c:pt idx="252">
                  <c:v>21.723874409993488</c:v>
                </c:pt>
                <c:pt idx="253">
                  <c:v>0.38288964165581602</c:v>
                </c:pt>
                <c:pt idx="254">
                  <c:v>0</c:v>
                </c:pt>
                <c:pt idx="255">
                  <c:v>50.229949951171882</c:v>
                </c:pt>
                <c:pt idx="256">
                  <c:v>49.487442016601563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1.219431559244792E-2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31.278317769368488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2.826319242778577</c:v>
                </c:pt>
                <c:pt idx="269">
                  <c:v>0</c:v>
                </c:pt>
                <c:pt idx="270">
                  <c:v>9.983062744140625</c:v>
                </c:pt>
                <c:pt idx="271">
                  <c:v>0</c:v>
                </c:pt>
                <c:pt idx="272">
                  <c:v>45.015418011209242</c:v>
                </c:pt>
                <c:pt idx="273">
                  <c:v>22.556193121548361</c:v>
                </c:pt>
                <c:pt idx="274">
                  <c:v>49.377377827962242</c:v>
                </c:pt>
                <c:pt idx="275">
                  <c:v>50.116539001464837</c:v>
                </c:pt>
                <c:pt idx="276">
                  <c:v>0</c:v>
                </c:pt>
                <c:pt idx="277">
                  <c:v>0</c:v>
                </c:pt>
                <c:pt idx="278">
                  <c:v>50.118287404378258</c:v>
                </c:pt>
                <c:pt idx="279">
                  <c:v>22.05649784633092</c:v>
                </c:pt>
                <c:pt idx="280">
                  <c:v>0</c:v>
                </c:pt>
                <c:pt idx="281">
                  <c:v>0</c:v>
                </c:pt>
                <c:pt idx="282">
                  <c:v>43.283377753363723</c:v>
                </c:pt>
                <c:pt idx="283">
                  <c:v>49.907324654715403</c:v>
                </c:pt>
                <c:pt idx="284">
                  <c:v>10.309553146362299</c:v>
                </c:pt>
                <c:pt idx="285">
                  <c:v>21.723874409993488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0.39723260062081472</c:v>
                </c:pt>
                <c:pt idx="290">
                  <c:v>10.309553146362299</c:v>
                </c:pt>
                <c:pt idx="291">
                  <c:v>0</c:v>
                </c:pt>
                <c:pt idx="292">
                  <c:v>0.3497259957449777</c:v>
                </c:pt>
                <c:pt idx="293">
                  <c:v>0</c:v>
                </c:pt>
                <c:pt idx="294">
                  <c:v>0</c:v>
                </c:pt>
                <c:pt idx="295">
                  <c:v>0.38288964165581602</c:v>
                </c:pt>
                <c:pt idx="296">
                  <c:v>44.339942932128913</c:v>
                </c:pt>
                <c:pt idx="297">
                  <c:v>0</c:v>
                </c:pt>
                <c:pt idx="298">
                  <c:v>50.229949951171882</c:v>
                </c:pt>
                <c:pt idx="299">
                  <c:v>49.722152286105683</c:v>
                </c:pt>
                <c:pt idx="300">
                  <c:v>0.3497259957449777</c:v>
                </c:pt>
                <c:pt idx="301">
                  <c:v>0</c:v>
                </c:pt>
                <c:pt idx="302">
                  <c:v>22.05649784633092</c:v>
                </c:pt>
                <c:pt idx="303">
                  <c:v>2.973570142473493</c:v>
                </c:pt>
                <c:pt idx="304">
                  <c:v>0.39723260062081472</c:v>
                </c:pt>
                <c:pt idx="305">
                  <c:v>22.35181899297805</c:v>
                </c:pt>
                <c:pt idx="306">
                  <c:v>0</c:v>
                </c:pt>
                <c:pt idx="307">
                  <c:v>8.9327494303385411E-3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49.361642201741539</c:v>
                </c:pt>
                <c:pt idx="313">
                  <c:v>0</c:v>
                </c:pt>
                <c:pt idx="314">
                  <c:v>53.389752705891929</c:v>
                </c:pt>
                <c:pt idx="315">
                  <c:v>49.361642201741539</c:v>
                </c:pt>
                <c:pt idx="316">
                  <c:v>3.6181979709201388</c:v>
                </c:pt>
                <c:pt idx="317">
                  <c:v>0</c:v>
                </c:pt>
                <c:pt idx="318">
                  <c:v>21.723874409993488</c:v>
                </c:pt>
                <c:pt idx="319">
                  <c:v>0</c:v>
                </c:pt>
                <c:pt idx="320">
                  <c:v>49.55403971117596</c:v>
                </c:pt>
                <c:pt idx="321">
                  <c:v>1.8965721130371089</c:v>
                </c:pt>
                <c:pt idx="322">
                  <c:v>34.896815906871453</c:v>
                </c:pt>
                <c:pt idx="323">
                  <c:v>1.5423261202298679</c:v>
                </c:pt>
                <c:pt idx="324">
                  <c:v>49.377377827962242</c:v>
                </c:pt>
                <c:pt idx="325">
                  <c:v>0</c:v>
                </c:pt>
                <c:pt idx="326">
                  <c:v>49.361642201741539</c:v>
                </c:pt>
                <c:pt idx="327">
                  <c:v>1.219431559244792E-2</c:v>
                </c:pt>
                <c:pt idx="328">
                  <c:v>0</c:v>
                </c:pt>
                <c:pt idx="329">
                  <c:v>35.028953552246087</c:v>
                </c:pt>
                <c:pt idx="330">
                  <c:v>0</c:v>
                </c:pt>
                <c:pt idx="331">
                  <c:v>35.028953552246087</c:v>
                </c:pt>
                <c:pt idx="332">
                  <c:v>49.55403971117596</c:v>
                </c:pt>
                <c:pt idx="333">
                  <c:v>0</c:v>
                </c:pt>
                <c:pt idx="334">
                  <c:v>10.867011547088619</c:v>
                </c:pt>
                <c:pt idx="335">
                  <c:v>3.2342910766601558</c:v>
                </c:pt>
                <c:pt idx="336">
                  <c:v>0</c:v>
                </c:pt>
                <c:pt idx="337">
                  <c:v>0</c:v>
                </c:pt>
                <c:pt idx="338">
                  <c:v>17.527055740356449</c:v>
                </c:pt>
                <c:pt idx="339">
                  <c:v>53.389752705891929</c:v>
                </c:pt>
                <c:pt idx="340">
                  <c:v>50.118287404378258</c:v>
                </c:pt>
                <c:pt idx="341">
                  <c:v>0.39723260062081472</c:v>
                </c:pt>
                <c:pt idx="342">
                  <c:v>0</c:v>
                </c:pt>
                <c:pt idx="343">
                  <c:v>22.556193121548361</c:v>
                </c:pt>
                <c:pt idx="344">
                  <c:v>22.05649784633092</c:v>
                </c:pt>
                <c:pt idx="345">
                  <c:v>3.6181979709201388</c:v>
                </c:pt>
                <c:pt idx="346">
                  <c:v>0</c:v>
                </c:pt>
                <c:pt idx="347">
                  <c:v>49.978480868869347</c:v>
                </c:pt>
                <c:pt idx="348">
                  <c:v>44.339942932128913</c:v>
                </c:pt>
                <c:pt idx="349">
                  <c:v>49.361642201741539</c:v>
                </c:pt>
                <c:pt idx="350">
                  <c:v>0</c:v>
                </c:pt>
                <c:pt idx="351">
                  <c:v>0.38288964165581602</c:v>
                </c:pt>
                <c:pt idx="352">
                  <c:v>3.0811016376201919E-4</c:v>
                </c:pt>
                <c:pt idx="353">
                  <c:v>35.251045227050781</c:v>
                </c:pt>
                <c:pt idx="354">
                  <c:v>32.905047872792117</c:v>
                </c:pt>
                <c:pt idx="355">
                  <c:v>13.76720296925512</c:v>
                </c:pt>
                <c:pt idx="356">
                  <c:v>0</c:v>
                </c:pt>
                <c:pt idx="357">
                  <c:v>0</c:v>
                </c:pt>
                <c:pt idx="358">
                  <c:v>0.34653011121247951</c:v>
                </c:pt>
                <c:pt idx="359">
                  <c:v>0</c:v>
                </c:pt>
                <c:pt idx="360">
                  <c:v>1.2305475050403231E-4</c:v>
                </c:pt>
                <c:pt idx="361">
                  <c:v>0</c:v>
                </c:pt>
                <c:pt idx="362">
                  <c:v>50.116539001464837</c:v>
                </c:pt>
                <c:pt idx="363">
                  <c:v>34.896815906871453</c:v>
                </c:pt>
                <c:pt idx="364">
                  <c:v>9.983062744140625</c:v>
                </c:pt>
                <c:pt idx="365">
                  <c:v>21.471233367919918</c:v>
                </c:pt>
                <c:pt idx="366">
                  <c:v>3.033052171979632</c:v>
                </c:pt>
                <c:pt idx="367">
                  <c:v>53.389752705891929</c:v>
                </c:pt>
                <c:pt idx="368">
                  <c:v>0</c:v>
                </c:pt>
                <c:pt idx="369">
                  <c:v>35.251045227050781</c:v>
                </c:pt>
                <c:pt idx="370">
                  <c:v>49.978480868869347</c:v>
                </c:pt>
                <c:pt idx="371">
                  <c:v>40.373823377821182</c:v>
                </c:pt>
                <c:pt idx="372">
                  <c:v>44.339942932128913</c:v>
                </c:pt>
                <c:pt idx="373">
                  <c:v>0</c:v>
                </c:pt>
                <c:pt idx="374">
                  <c:v>53.389752705891929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3.033052171979632</c:v>
                </c:pt>
                <c:pt idx="379">
                  <c:v>0</c:v>
                </c:pt>
                <c:pt idx="380">
                  <c:v>0</c:v>
                </c:pt>
                <c:pt idx="381">
                  <c:v>50.579851323908017</c:v>
                </c:pt>
                <c:pt idx="382">
                  <c:v>5.0789969308035712E-2</c:v>
                </c:pt>
                <c:pt idx="383">
                  <c:v>0</c:v>
                </c:pt>
                <c:pt idx="384">
                  <c:v>43.283377753363723</c:v>
                </c:pt>
                <c:pt idx="385">
                  <c:v>53.389752705891929</c:v>
                </c:pt>
                <c:pt idx="386">
                  <c:v>1.219431559244792E-2</c:v>
                </c:pt>
                <c:pt idx="387">
                  <c:v>1.263729361600654E-2</c:v>
                </c:pt>
                <c:pt idx="388">
                  <c:v>21.191573143005371</c:v>
                </c:pt>
                <c:pt idx="389">
                  <c:v>45.506422860281809</c:v>
                </c:pt>
                <c:pt idx="390">
                  <c:v>0</c:v>
                </c:pt>
                <c:pt idx="391">
                  <c:v>5.0789969308035712E-2</c:v>
                </c:pt>
                <c:pt idx="392">
                  <c:v>0</c:v>
                </c:pt>
                <c:pt idx="393">
                  <c:v>49.907324654715403</c:v>
                </c:pt>
                <c:pt idx="394">
                  <c:v>0</c:v>
                </c:pt>
                <c:pt idx="395">
                  <c:v>17.527055740356449</c:v>
                </c:pt>
                <c:pt idx="396">
                  <c:v>1.1223554611206049E-2</c:v>
                </c:pt>
                <c:pt idx="397">
                  <c:v>0</c:v>
                </c:pt>
                <c:pt idx="398">
                  <c:v>21.723874409993488</c:v>
                </c:pt>
                <c:pt idx="399">
                  <c:v>0</c:v>
                </c:pt>
                <c:pt idx="400">
                  <c:v>0</c:v>
                </c:pt>
                <c:pt idx="401">
                  <c:v>50.118287404378258</c:v>
                </c:pt>
                <c:pt idx="402">
                  <c:v>2.973570142473493</c:v>
                </c:pt>
                <c:pt idx="403">
                  <c:v>49.322934584184132</c:v>
                </c:pt>
                <c:pt idx="404">
                  <c:v>0</c:v>
                </c:pt>
                <c:pt idx="405">
                  <c:v>50.118287404378258</c:v>
                </c:pt>
                <c:pt idx="406">
                  <c:v>10.309553146362299</c:v>
                </c:pt>
                <c:pt idx="407">
                  <c:v>0</c:v>
                </c:pt>
                <c:pt idx="408">
                  <c:v>0</c:v>
                </c:pt>
                <c:pt idx="409">
                  <c:v>44.339942932128913</c:v>
                </c:pt>
                <c:pt idx="410">
                  <c:v>49.722152286105683</c:v>
                </c:pt>
                <c:pt idx="411">
                  <c:v>1.8965721130371089</c:v>
                </c:pt>
                <c:pt idx="412">
                  <c:v>22.35181899297805</c:v>
                </c:pt>
                <c:pt idx="413">
                  <c:v>1.8965721130371089</c:v>
                </c:pt>
                <c:pt idx="414">
                  <c:v>9.8772048950195313</c:v>
                </c:pt>
                <c:pt idx="415">
                  <c:v>49.487442016601563</c:v>
                </c:pt>
                <c:pt idx="416">
                  <c:v>46.947111402239123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3.0811016376201919E-4</c:v>
                </c:pt>
                <c:pt idx="422">
                  <c:v>31.278317769368488</c:v>
                </c:pt>
                <c:pt idx="423">
                  <c:v>49.978480868869347</c:v>
                </c:pt>
                <c:pt idx="424">
                  <c:v>5.0789969308035712E-2</c:v>
                </c:pt>
                <c:pt idx="425">
                  <c:v>17.527055740356449</c:v>
                </c:pt>
                <c:pt idx="426">
                  <c:v>43.283377753363723</c:v>
                </c:pt>
                <c:pt idx="427">
                  <c:v>0</c:v>
                </c:pt>
                <c:pt idx="428">
                  <c:v>1.8965721130371089</c:v>
                </c:pt>
                <c:pt idx="429">
                  <c:v>1.5423261202298679</c:v>
                </c:pt>
                <c:pt idx="430">
                  <c:v>0</c:v>
                </c:pt>
                <c:pt idx="431">
                  <c:v>17.527055740356449</c:v>
                </c:pt>
                <c:pt idx="432">
                  <c:v>45.071601867675781</c:v>
                </c:pt>
                <c:pt idx="433">
                  <c:v>0</c:v>
                </c:pt>
                <c:pt idx="434">
                  <c:v>21.191573143005371</c:v>
                </c:pt>
                <c:pt idx="435">
                  <c:v>50.116539001464837</c:v>
                </c:pt>
                <c:pt idx="436">
                  <c:v>0.36633451220015412</c:v>
                </c:pt>
                <c:pt idx="437">
                  <c:v>45.015418011209242</c:v>
                </c:pt>
                <c:pt idx="438">
                  <c:v>49.978480868869347</c:v>
                </c:pt>
                <c:pt idx="439">
                  <c:v>1.5423261202298679</c:v>
                </c:pt>
                <c:pt idx="440">
                  <c:v>1.219431559244792E-2</c:v>
                </c:pt>
                <c:pt idx="441">
                  <c:v>49.55403971117596</c:v>
                </c:pt>
                <c:pt idx="442">
                  <c:v>49.322934584184132</c:v>
                </c:pt>
                <c:pt idx="443">
                  <c:v>22.35181899297805</c:v>
                </c:pt>
                <c:pt idx="444">
                  <c:v>8.9327494303385411E-3</c:v>
                </c:pt>
                <c:pt idx="445">
                  <c:v>45.071601867675781</c:v>
                </c:pt>
                <c:pt idx="446">
                  <c:v>49.377377827962242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1.1223554611206049E-2</c:v>
                </c:pt>
                <c:pt idx="451">
                  <c:v>44.790530204772949</c:v>
                </c:pt>
                <c:pt idx="452">
                  <c:v>0</c:v>
                </c:pt>
                <c:pt idx="453">
                  <c:v>0.39723260062081472</c:v>
                </c:pt>
                <c:pt idx="454">
                  <c:v>0</c:v>
                </c:pt>
                <c:pt idx="455">
                  <c:v>46.947111402239123</c:v>
                </c:pt>
                <c:pt idx="456">
                  <c:v>1.1223554611206049E-2</c:v>
                </c:pt>
                <c:pt idx="457">
                  <c:v>10.309553146362299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53.389752705891929</c:v>
                </c:pt>
                <c:pt idx="462">
                  <c:v>50.118287404378258</c:v>
                </c:pt>
                <c:pt idx="463">
                  <c:v>43.283377753363723</c:v>
                </c:pt>
                <c:pt idx="464">
                  <c:v>0</c:v>
                </c:pt>
                <c:pt idx="465">
                  <c:v>0</c:v>
                </c:pt>
                <c:pt idx="466">
                  <c:v>9.983062744140625</c:v>
                </c:pt>
                <c:pt idx="467">
                  <c:v>0</c:v>
                </c:pt>
                <c:pt idx="468">
                  <c:v>2.973570142473493</c:v>
                </c:pt>
                <c:pt idx="469">
                  <c:v>10.867011547088619</c:v>
                </c:pt>
                <c:pt idx="470">
                  <c:v>32.905047872792117</c:v>
                </c:pt>
                <c:pt idx="471">
                  <c:v>0</c:v>
                </c:pt>
                <c:pt idx="472">
                  <c:v>0</c:v>
                </c:pt>
                <c:pt idx="473">
                  <c:v>49.55403971117596</c:v>
                </c:pt>
                <c:pt idx="474">
                  <c:v>0</c:v>
                </c:pt>
                <c:pt idx="475">
                  <c:v>0</c:v>
                </c:pt>
                <c:pt idx="476">
                  <c:v>44.339942932128913</c:v>
                </c:pt>
                <c:pt idx="477">
                  <c:v>49.978480868869347</c:v>
                </c:pt>
                <c:pt idx="478">
                  <c:v>50.116539001464837</c:v>
                </c:pt>
                <c:pt idx="479">
                  <c:v>44.790530204772949</c:v>
                </c:pt>
                <c:pt idx="480">
                  <c:v>0</c:v>
                </c:pt>
                <c:pt idx="481">
                  <c:v>1.5423261202298679</c:v>
                </c:pt>
                <c:pt idx="482">
                  <c:v>49.978480868869347</c:v>
                </c:pt>
                <c:pt idx="483">
                  <c:v>0</c:v>
                </c:pt>
                <c:pt idx="484">
                  <c:v>49.322934584184132</c:v>
                </c:pt>
                <c:pt idx="485">
                  <c:v>22.05649784633092</c:v>
                </c:pt>
                <c:pt idx="486">
                  <c:v>0</c:v>
                </c:pt>
                <c:pt idx="487">
                  <c:v>46.947111402239123</c:v>
                </c:pt>
                <c:pt idx="488">
                  <c:v>0</c:v>
                </c:pt>
                <c:pt idx="489">
                  <c:v>17.527055740356449</c:v>
                </c:pt>
                <c:pt idx="490">
                  <c:v>0</c:v>
                </c:pt>
                <c:pt idx="491">
                  <c:v>50.229949951171882</c:v>
                </c:pt>
                <c:pt idx="492">
                  <c:v>3.033052171979632</c:v>
                </c:pt>
                <c:pt idx="493">
                  <c:v>3.6181979709201388</c:v>
                </c:pt>
                <c:pt idx="494">
                  <c:v>40.373823377821182</c:v>
                </c:pt>
                <c:pt idx="495">
                  <c:v>1.2305475050403231E-4</c:v>
                </c:pt>
                <c:pt idx="496">
                  <c:v>49.907324654715403</c:v>
                </c:pt>
                <c:pt idx="497">
                  <c:v>0.39723260062081472</c:v>
                </c:pt>
                <c:pt idx="498">
                  <c:v>49.55403971117596</c:v>
                </c:pt>
                <c:pt idx="499">
                  <c:v>49.978480868869347</c:v>
                </c:pt>
                <c:pt idx="500">
                  <c:v>0</c:v>
                </c:pt>
                <c:pt idx="501">
                  <c:v>35.496929713657927</c:v>
                </c:pt>
                <c:pt idx="502">
                  <c:v>50.118287404378258</c:v>
                </c:pt>
                <c:pt idx="503">
                  <c:v>0</c:v>
                </c:pt>
                <c:pt idx="504">
                  <c:v>1.219431559244792E-2</c:v>
                </c:pt>
                <c:pt idx="505">
                  <c:v>49.978480868869347</c:v>
                </c:pt>
                <c:pt idx="506">
                  <c:v>10.019175211588539</c:v>
                </c:pt>
                <c:pt idx="507">
                  <c:v>35.028953552246087</c:v>
                </c:pt>
                <c:pt idx="508">
                  <c:v>0</c:v>
                </c:pt>
                <c:pt idx="509">
                  <c:v>0</c:v>
                </c:pt>
                <c:pt idx="510">
                  <c:v>21.471233367919918</c:v>
                </c:pt>
                <c:pt idx="511">
                  <c:v>0</c:v>
                </c:pt>
                <c:pt idx="512">
                  <c:v>43.283377753363723</c:v>
                </c:pt>
                <c:pt idx="513">
                  <c:v>21.191573143005371</c:v>
                </c:pt>
                <c:pt idx="514">
                  <c:v>8.9327494303385411E-3</c:v>
                </c:pt>
                <c:pt idx="515">
                  <c:v>0</c:v>
                </c:pt>
                <c:pt idx="516">
                  <c:v>0</c:v>
                </c:pt>
                <c:pt idx="517">
                  <c:v>10.867011547088619</c:v>
                </c:pt>
                <c:pt idx="518">
                  <c:v>0</c:v>
                </c:pt>
                <c:pt idx="519">
                  <c:v>0</c:v>
                </c:pt>
                <c:pt idx="520">
                  <c:v>45.506422860281809</c:v>
                </c:pt>
                <c:pt idx="521">
                  <c:v>49.487442016601563</c:v>
                </c:pt>
                <c:pt idx="522">
                  <c:v>3.0811016376201919E-4</c:v>
                </c:pt>
                <c:pt idx="523">
                  <c:v>0</c:v>
                </c:pt>
                <c:pt idx="524">
                  <c:v>50.028547399184284</c:v>
                </c:pt>
                <c:pt idx="525">
                  <c:v>0</c:v>
                </c:pt>
                <c:pt idx="526">
                  <c:v>1.8965721130371089</c:v>
                </c:pt>
                <c:pt idx="527">
                  <c:v>0</c:v>
                </c:pt>
                <c:pt idx="528">
                  <c:v>0</c:v>
                </c:pt>
                <c:pt idx="529">
                  <c:v>0.3497259957449777</c:v>
                </c:pt>
                <c:pt idx="530">
                  <c:v>21.191573143005371</c:v>
                </c:pt>
                <c:pt idx="531">
                  <c:v>0</c:v>
                </c:pt>
                <c:pt idx="532">
                  <c:v>49.487442016601563</c:v>
                </c:pt>
                <c:pt idx="533">
                  <c:v>0</c:v>
                </c:pt>
                <c:pt idx="534">
                  <c:v>0.36633451220015412</c:v>
                </c:pt>
                <c:pt idx="535">
                  <c:v>22.35181899297805</c:v>
                </c:pt>
                <c:pt idx="536">
                  <c:v>0.3497259957449777</c:v>
                </c:pt>
                <c:pt idx="537">
                  <c:v>3.6181979709201388</c:v>
                </c:pt>
                <c:pt idx="538">
                  <c:v>21.471233367919918</c:v>
                </c:pt>
                <c:pt idx="539">
                  <c:v>32.905047872792117</c:v>
                </c:pt>
                <c:pt idx="540">
                  <c:v>1.2305475050403231E-4</c:v>
                </c:pt>
                <c:pt idx="541">
                  <c:v>0</c:v>
                </c:pt>
                <c:pt idx="542">
                  <c:v>53.389752705891929</c:v>
                </c:pt>
                <c:pt idx="543">
                  <c:v>34.896815906871453</c:v>
                </c:pt>
                <c:pt idx="544">
                  <c:v>3.2342910766601558</c:v>
                </c:pt>
                <c:pt idx="545">
                  <c:v>45.506422860281809</c:v>
                </c:pt>
                <c:pt idx="546">
                  <c:v>0</c:v>
                </c:pt>
                <c:pt idx="547">
                  <c:v>0</c:v>
                </c:pt>
                <c:pt idx="548">
                  <c:v>1.263729361600654E-2</c:v>
                </c:pt>
                <c:pt idx="549">
                  <c:v>50.116539001464837</c:v>
                </c:pt>
                <c:pt idx="550">
                  <c:v>10.867011547088619</c:v>
                </c:pt>
                <c:pt idx="551">
                  <c:v>17.258635811183758</c:v>
                </c:pt>
                <c:pt idx="552">
                  <c:v>0.36633451220015412</c:v>
                </c:pt>
                <c:pt idx="553">
                  <c:v>0</c:v>
                </c:pt>
                <c:pt idx="554">
                  <c:v>13.76720296925512</c:v>
                </c:pt>
                <c:pt idx="555">
                  <c:v>1.219431559244792E-2</c:v>
                </c:pt>
                <c:pt idx="556">
                  <c:v>49.907324654715403</c:v>
                </c:pt>
                <c:pt idx="557">
                  <c:v>50.116539001464837</c:v>
                </c:pt>
                <c:pt idx="558">
                  <c:v>0</c:v>
                </c:pt>
                <c:pt idx="559">
                  <c:v>21.191573143005371</c:v>
                </c:pt>
                <c:pt idx="560">
                  <c:v>50.579851323908017</c:v>
                </c:pt>
                <c:pt idx="561">
                  <c:v>0</c:v>
                </c:pt>
                <c:pt idx="562">
                  <c:v>0</c:v>
                </c:pt>
                <c:pt idx="563">
                  <c:v>49.978480868869347</c:v>
                </c:pt>
                <c:pt idx="564">
                  <c:v>50.229949951171882</c:v>
                </c:pt>
                <c:pt idx="565">
                  <c:v>0</c:v>
                </c:pt>
                <c:pt idx="566">
                  <c:v>45.015418011209242</c:v>
                </c:pt>
                <c:pt idx="567">
                  <c:v>0</c:v>
                </c:pt>
                <c:pt idx="568">
                  <c:v>21.723874409993488</c:v>
                </c:pt>
                <c:pt idx="569">
                  <c:v>5.0789969308035712E-2</c:v>
                </c:pt>
                <c:pt idx="570">
                  <c:v>0</c:v>
                </c:pt>
                <c:pt idx="571">
                  <c:v>10.867011547088619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1.263729361600654E-2</c:v>
                </c:pt>
                <c:pt idx="576">
                  <c:v>53.389752705891929</c:v>
                </c:pt>
                <c:pt idx="577">
                  <c:v>40.373823377821182</c:v>
                </c:pt>
                <c:pt idx="578">
                  <c:v>49.322934584184132</c:v>
                </c:pt>
                <c:pt idx="579">
                  <c:v>40.373823377821182</c:v>
                </c:pt>
                <c:pt idx="580">
                  <c:v>49.722152286105683</c:v>
                </c:pt>
                <c:pt idx="581">
                  <c:v>10.867011547088619</c:v>
                </c:pt>
                <c:pt idx="582">
                  <c:v>50.028547399184284</c:v>
                </c:pt>
                <c:pt idx="583">
                  <c:v>49.487442016601563</c:v>
                </c:pt>
                <c:pt idx="584">
                  <c:v>49.722152286105683</c:v>
                </c:pt>
                <c:pt idx="585">
                  <c:v>0</c:v>
                </c:pt>
                <c:pt idx="586">
                  <c:v>1.219431559244792E-2</c:v>
                </c:pt>
                <c:pt idx="587">
                  <c:v>50.229949951171882</c:v>
                </c:pt>
                <c:pt idx="588">
                  <c:v>0</c:v>
                </c:pt>
                <c:pt idx="589">
                  <c:v>0</c:v>
                </c:pt>
                <c:pt idx="590">
                  <c:v>2.973570142473493</c:v>
                </c:pt>
                <c:pt idx="591">
                  <c:v>50.579851323908017</c:v>
                </c:pt>
                <c:pt idx="592">
                  <c:v>10.309553146362299</c:v>
                </c:pt>
                <c:pt idx="593">
                  <c:v>49.377377827962242</c:v>
                </c:pt>
                <c:pt idx="594">
                  <c:v>35.251045227050781</c:v>
                </c:pt>
                <c:pt idx="595">
                  <c:v>35.496929713657927</c:v>
                </c:pt>
                <c:pt idx="596">
                  <c:v>3.033052171979632</c:v>
                </c:pt>
                <c:pt idx="597">
                  <c:v>50.028547399184284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3.033052171979632</c:v>
                </c:pt>
                <c:pt idx="603">
                  <c:v>31.278317769368488</c:v>
                </c:pt>
                <c:pt idx="604">
                  <c:v>0.3497259957449777</c:v>
                </c:pt>
                <c:pt idx="605">
                  <c:v>0</c:v>
                </c:pt>
                <c:pt idx="606">
                  <c:v>0</c:v>
                </c:pt>
                <c:pt idx="607">
                  <c:v>17.527055740356449</c:v>
                </c:pt>
                <c:pt idx="608">
                  <c:v>0</c:v>
                </c:pt>
                <c:pt idx="609">
                  <c:v>49.978480868869347</c:v>
                </c:pt>
                <c:pt idx="610">
                  <c:v>35.251045227050781</c:v>
                </c:pt>
                <c:pt idx="611">
                  <c:v>3.033052171979632</c:v>
                </c:pt>
                <c:pt idx="612">
                  <c:v>50.118287404378258</c:v>
                </c:pt>
                <c:pt idx="613">
                  <c:v>0.3497259957449777</c:v>
                </c:pt>
                <c:pt idx="614">
                  <c:v>40.373823377821182</c:v>
                </c:pt>
                <c:pt idx="615">
                  <c:v>0</c:v>
                </c:pt>
                <c:pt idx="616">
                  <c:v>1.263729361600654E-2</c:v>
                </c:pt>
                <c:pt idx="617">
                  <c:v>0</c:v>
                </c:pt>
                <c:pt idx="618">
                  <c:v>3.6181979709201388</c:v>
                </c:pt>
                <c:pt idx="619">
                  <c:v>0</c:v>
                </c:pt>
                <c:pt idx="620">
                  <c:v>10.019175211588539</c:v>
                </c:pt>
                <c:pt idx="621">
                  <c:v>0</c:v>
                </c:pt>
                <c:pt idx="622">
                  <c:v>1.2305475050403231E-4</c:v>
                </c:pt>
                <c:pt idx="623">
                  <c:v>9.983062744140625</c:v>
                </c:pt>
                <c:pt idx="624">
                  <c:v>32.905047872792117</c:v>
                </c:pt>
                <c:pt idx="625">
                  <c:v>0</c:v>
                </c:pt>
                <c:pt idx="626">
                  <c:v>0</c:v>
                </c:pt>
                <c:pt idx="627">
                  <c:v>21.471233367919918</c:v>
                </c:pt>
                <c:pt idx="628">
                  <c:v>10.309553146362299</c:v>
                </c:pt>
                <c:pt idx="629">
                  <c:v>21.191573143005371</c:v>
                </c:pt>
                <c:pt idx="630">
                  <c:v>0</c:v>
                </c:pt>
                <c:pt idx="631">
                  <c:v>49.978480868869347</c:v>
                </c:pt>
                <c:pt idx="632">
                  <c:v>35.496929713657927</c:v>
                </c:pt>
                <c:pt idx="633">
                  <c:v>9.8772048950195313</c:v>
                </c:pt>
                <c:pt idx="634">
                  <c:v>50.116539001464837</c:v>
                </c:pt>
                <c:pt idx="635">
                  <c:v>0</c:v>
                </c:pt>
                <c:pt idx="636">
                  <c:v>0</c:v>
                </c:pt>
                <c:pt idx="637">
                  <c:v>22.35181899297805</c:v>
                </c:pt>
                <c:pt idx="638">
                  <c:v>49.722152286105683</c:v>
                </c:pt>
                <c:pt idx="639">
                  <c:v>44.339942932128913</c:v>
                </c:pt>
                <c:pt idx="640">
                  <c:v>21.471233367919918</c:v>
                </c:pt>
                <c:pt idx="641">
                  <c:v>0</c:v>
                </c:pt>
                <c:pt idx="642">
                  <c:v>0</c:v>
                </c:pt>
                <c:pt idx="643">
                  <c:v>2.973570142473493</c:v>
                </c:pt>
                <c:pt idx="644">
                  <c:v>1.2305475050403231E-4</c:v>
                </c:pt>
                <c:pt idx="645">
                  <c:v>35.028953552246087</c:v>
                </c:pt>
                <c:pt idx="646">
                  <c:v>45.506422860281809</c:v>
                </c:pt>
                <c:pt idx="647">
                  <c:v>0</c:v>
                </c:pt>
                <c:pt idx="648">
                  <c:v>0</c:v>
                </c:pt>
                <c:pt idx="649">
                  <c:v>0.3497259957449777</c:v>
                </c:pt>
                <c:pt idx="650">
                  <c:v>0</c:v>
                </c:pt>
                <c:pt idx="651">
                  <c:v>0</c:v>
                </c:pt>
                <c:pt idx="652">
                  <c:v>35.028953552246087</c:v>
                </c:pt>
                <c:pt idx="653">
                  <c:v>48.907403945922852</c:v>
                </c:pt>
                <c:pt idx="654">
                  <c:v>10.019175211588539</c:v>
                </c:pt>
                <c:pt idx="655">
                  <c:v>0</c:v>
                </c:pt>
                <c:pt idx="656">
                  <c:v>53.389752705891929</c:v>
                </c:pt>
                <c:pt idx="657">
                  <c:v>0</c:v>
                </c:pt>
                <c:pt idx="658">
                  <c:v>0</c:v>
                </c:pt>
                <c:pt idx="659">
                  <c:v>1.2305475050403231E-4</c:v>
                </c:pt>
                <c:pt idx="660">
                  <c:v>8.9327494303385411E-3</c:v>
                </c:pt>
                <c:pt idx="661">
                  <c:v>0</c:v>
                </c:pt>
                <c:pt idx="662">
                  <c:v>3.2342910766601558</c:v>
                </c:pt>
                <c:pt idx="663">
                  <c:v>0</c:v>
                </c:pt>
                <c:pt idx="664">
                  <c:v>49.377377827962242</c:v>
                </c:pt>
                <c:pt idx="665">
                  <c:v>0</c:v>
                </c:pt>
                <c:pt idx="666">
                  <c:v>50.579851323908017</c:v>
                </c:pt>
                <c:pt idx="667">
                  <c:v>35.496929713657927</c:v>
                </c:pt>
                <c:pt idx="668">
                  <c:v>48.907403945922852</c:v>
                </c:pt>
                <c:pt idx="669">
                  <c:v>49.55403971117596</c:v>
                </c:pt>
                <c:pt idx="670">
                  <c:v>1.2305475050403231E-4</c:v>
                </c:pt>
                <c:pt idx="671">
                  <c:v>0</c:v>
                </c:pt>
                <c:pt idx="672">
                  <c:v>49.978480868869347</c:v>
                </c:pt>
                <c:pt idx="673">
                  <c:v>0</c:v>
                </c:pt>
                <c:pt idx="674">
                  <c:v>50.118287404378258</c:v>
                </c:pt>
                <c:pt idx="675">
                  <c:v>21.471233367919918</c:v>
                </c:pt>
                <c:pt idx="676">
                  <c:v>0</c:v>
                </c:pt>
                <c:pt idx="677">
                  <c:v>43.283377753363723</c:v>
                </c:pt>
                <c:pt idx="678">
                  <c:v>9.983062744140625</c:v>
                </c:pt>
                <c:pt idx="679">
                  <c:v>0</c:v>
                </c:pt>
                <c:pt idx="680">
                  <c:v>45.506422860281809</c:v>
                </c:pt>
                <c:pt idx="681">
                  <c:v>0</c:v>
                </c:pt>
                <c:pt idx="682">
                  <c:v>0</c:v>
                </c:pt>
                <c:pt idx="683">
                  <c:v>45.071601867675781</c:v>
                </c:pt>
                <c:pt idx="684">
                  <c:v>0</c:v>
                </c:pt>
                <c:pt idx="685">
                  <c:v>0.38288964165581602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43.283377753363723</c:v>
                </c:pt>
                <c:pt idx="690">
                  <c:v>0</c:v>
                </c:pt>
                <c:pt idx="691">
                  <c:v>5.0789969308035712E-2</c:v>
                </c:pt>
                <c:pt idx="692">
                  <c:v>31.278317769368488</c:v>
                </c:pt>
                <c:pt idx="693">
                  <c:v>21.471233367919918</c:v>
                </c:pt>
                <c:pt idx="694">
                  <c:v>0</c:v>
                </c:pt>
                <c:pt idx="695">
                  <c:v>40.373823377821182</c:v>
                </c:pt>
                <c:pt idx="696">
                  <c:v>46.947111402239123</c:v>
                </c:pt>
                <c:pt idx="697">
                  <c:v>0</c:v>
                </c:pt>
                <c:pt idx="698">
                  <c:v>49.487442016601563</c:v>
                </c:pt>
                <c:pt idx="699">
                  <c:v>0.3497259957449777</c:v>
                </c:pt>
                <c:pt idx="700">
                  <c:v>0</c:v>
                </c:pt>
                <c:pt idx="701">
                  <c:v>3.0811016376201919E-4</c:v>
                </c:pt>
                <c:pt idx="702">
                  <c:v>50.118287404378258</c:v>
                </c:pt>
                <c:pt idx="703">
                  <c:v>0.39723260062081472</c:v>
                </c:pt>
                <c:pt idx="704">
                  <c:v>35.028953552246087</c:v>
                </c:pt>
                <c:pt idx="705">
                  <c:v>50.579851323908017</c:v>
                </c:pt>
                <c:pt idx="706">
                  <c:v>0</c:v>
                </c:pt>
                <c:pt idx="707">
                  <c:v>2.826319242778577</c:v>
                </c:pt>
                <c:pt idx="708">
                  <c:v>35.028953552246087</c:v>
                </c:pt>
                <c:pt idx="709">
                  <c:v>32.905047872792117</c:v>
                </c:pt>
                <c:pt idx="710">
                  <c:v>0</c:v>
                </c:pt>
                <c:pt idx="711">
                  <c:v>0</c:v>
                </c:pt>
                <c:pt idx="712">
                  <c:v>31.278317769368488</c:v>
                </c:pt>
                <c:pt idx="713">
                  <c:v>50.229949951171882</c:v>
                </c:pt>
                <c:pt idx="714">
                  <c:v>49.322934584184132</c:v>
                </c:pt>
                <c:pt idx="715">
                  <c:v>17.527055740356449</c:v>
                </c:pt>
                <c:pt idx="716">
                  <c:v>13.76720296925512</c:v>
                </c:pt>
                <c:pt idx="717">
                  <c:v>35.251045227050781</c:v>
                </c:pt>
                <c:pt idx="718">
                  <c:v>0</c:v>
                </c:pt>
                <c:pt idx="719">
                  <c:v>0</c:v>
                </c:pt>
                <c:pt idx="720">
                  <c:v>0.36633451220015412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50.579851323908017</c:v>
                </c:pt>
                <c:pt idx="726">
                  <c:v>48.907403945922852</c:v>
                </c:pt>
                <c:pt idx="727">
                  <c:v>35.028953552246087</c:v>
                </c:pt>
                <c:pt idx="728">
                  <c:v>49.978480868869347</c:v>
                </c:pt>
                <c:pt idx="729">
                  <c:v>17.258635811183758</c:v>
                </c:pt>
                <c:pt idx="730">
                  <c:v>0</c:v>
                </c:pt>
                <c:pt idx="731">
                  <c:v>22.05649784633092</c:v>
                </c:pt>
                <c:pt idx="732">
                  <c:v>0</c:v>
                </c:pt>
                <c:pt idx="733">
                  <c:v>3.0811016376201919E-4</c:v>
                </c:pt>
                <c:pt idx="734">
                  <c:v>10.867011547088619</c:v>
                </c:pt>
                <c:pt idx="735">
                  <c:v>0</c:v>
                </c:pt>
                <c:pt idx="736">
                  <c:v>3.033052171979632</c:v>
                </c:pt>
                <c:pt idx="737">
                  <c:v>44.339942932128913</c:v>
                </c:pt>
                <c:pt idx="738">
                  <c:v>0</c:v>
                </c:pt>
                <c:pt idx="739">
                  <c:v>0</c:v>
                </c:pt>
                <c:pt idx="740">
                  <c:v>22.05649784633092</c:v>
                </c:pt>
                <c:pt idx="741">
                  <c:v>3.6181979709201388</c:v>
                </c:pt>
                <c:pt idx="742">
                  <c:v>0</c:v>
                </c:pt>
                <c:pt idx="743">
                  <c:v>0</c:v>
                </c:pt>
                <c:pt idx="744">
                  <c:v>32.905047872792117</c:v>
                </c:pt>
                <c:pt idx="745">
                  <c:v>0</c:v>
                </c:pt>
                <c:pt idx="746">
                  <c:v>49.722152286105683</c:v>
                </c:pt>
                <c:pt idx="747">
                  <c:v>0</c:v>
                </c:pt>
                <c:pt idx="748">
                  <c:v>0</c:v>
                </c:pt>
                <c:pt idx="749">
                  <c:v>50.579851323908017</c:v>
                </c:pt>
                <c:pt idx="750">
                  <c:v>21.723874409993488</c:v>
                </c:pt>
                <c:pt idx="751">
                  <c:v>1.263729361600654E-2</c:v>
                </c:pt>
                <c:pt idx="752">
                  <c:v>21.723874409993488</c:v>
                </c:pt>
                <c:pt idx="753">
                  <c:v>0</c:v>
                </c:pt>
                <c:pt idx="754">
                  <c:v>0</c:v>
                </c:pt>
                <c:pt idx="755">
                  <c:v>3.033052171979632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4-443A-B23E-BB89002B3569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44-443A-B23E-BB89002B3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</a:t>
            </a:r>
            <a:r>
              <a:rPr lang="en-US" baseline="0"/>
              <a:t> Estimators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RFR!$F$3:$F$17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RFR!$O$3:$O$17</c:f>
              <c:numCache>
                <c:formatCode>General</c:formatCode>
                <c:ptCount val="15"/>
                <c:pt idx="0">
                  <c:v>0.34258854605814165</c:v>
                </c:pt>
                <c:pt idx="1">
                  <c:v>0.36523604927729653</c:v>
                </c:pt>
                <c:pt idx="2">
                  <c:v>0.37247997096954943</c:v>
                </c:pt>
                <c:pt idx="3">
                  <c:v>0.38231689430744914</c:v>
                </c:pt>
                <c:pt idx="4">
                  <c:v>0.39432310632245859</c:v>
                </c:pt>
                <c:pt idx="5">
                  <c:v>0.40532491943455018</c:v>
                </c:pt>
                <c:pt idx="6">
                  <c:v>0.41609362949666467</c:v>
                </c:pt>
                <c:pt idx="7">
                  <c:v>0.42784842026448494</c:v>
                </c:pt>
                <c:pt idx="8">
                  <c:v>0.43475782972208665</c:v>
                </c:pt>
                <c:pt idx="9">
                  <c:v>0.46935820889374263</c:v>
                </c:pt>
                <c:pt idx="10">
                  <c:v>0.48335918384400595</c:v>
                </c:pt>
                <c:pt idx="11">
                  <c:v>0.48786953852572412</c:v>
                </c:pt>
                <c:pt idx="12">
                  <c:v>0.49719352246816934</c:v>
                </c:pt>
                <c:pt idx="13">
                  <c:v>0.49921375552603714</c:v>
                </c:pt>
                <c:pt idx="14">
                  <c:v>0.50579063693921067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43-4B5A-9419-53B2F9976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RFR!$N$254:$N$268</c:f>
              <c:numCache>
                <c:formatCode>General</c:formatCode>
                <c:ptCount val="15"/>
                <c:pt idx="0">
                  <c:v>0.34484772168761246</c:v>
                </c:pt>
                <c:pt idx="1">
                  <c:v>0.3446803772577548</c:v>
                </c:pt>
                <c:pt idx="2">
                  <c:v>0.34570189821755404</c:v>
                </c:pt>
                <c:pt idx="3">
                  <c:v>0.34604669026220958</c:v>
                </c:pt>
                <c:pt idx="4">
                  <c:v>0.34589221953222948</c:v>
                </c:pt>
                <c:pt idx="5">
                  <c:v>0.34772830397058618</c:v>
                </c:pt>
                <c:pt idx="6">
                  <c:v>0.35171848756935592</c:v>
                </c:pt>
                <c:pt idx="7">
                  <c:v>0.35527503197823068</c:v>
                </c:pt>
                <c:pt idx="8">
                  <c:v>0.35536623447774018</c:v>
                </c:pt>
                <c:pt idx="9">
                  <c:v>0.35524129666527227</c:v>
                </c:pt>
                <c:pt idx="10">
                  <c:v>0.36110209838601914</c:v>
                </c:pt>
                <c:pt idx="11">
                  <c:v>0.36401240061357526</c:v>
                </c:pt>
                <c:pt idx="12">
                  <c:v>0.36993419067552669</c:v>
                </c:pt>
                <c:pt idx="13">
                  <c:v>0.37262862659374307</c:v>
                </c:pt>
                <c:pt idx="14">
                  <c:v>0.3725588055572423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9E-49F7-AA5A-C737073B9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RFR!$AJ$254:$AJ$268</c:f>
              <c:numCache>
                <c:formatCode>General</c:formatCode>
                <c:ptCount val="15"/>
                <c:pt idx="0">
                  <c:v>0.52778028156923329</c:v>
                </c:pt>
                <c:pt idx="1">
                  <c:v>0.52551130998368956</c:v>
                </c:pt>
                <c:pt idx="2">
                  <c:v>0.5266466005665722</c:v>
                </c:pt>
                <c:pt idx="3">
                  <c:v>0.52608002832861189</c:v>
                </c:pt>
                <c:pt idx="4">
                  <c:v>0.52721478238475405</c:v>
                </c:pt>
                <c:pt idx="5">
                  <c:v>0.5287283243196842</c:v>
                </c:pt>
                <c:pt idx="6">
                  <c:v>0.52759249721006085</c:v>
                </c:pt>
                <c:pt idx="7">
                  <c:v>0.52816014250150223</c:v>
                </c:pt>
                <c:pt idx="8">
                  <c:v>0.5264577431539188</c:v>
                </c:pt>
                <c:pt idx="9">
                  <c:v>0.52683867713966859</c:v>
                </c:pt>
                <c:pt idx="10">
                  <c:v>0.52816067902824271</c:v>
                </c:pt>
                <c:pt idx="11">
                  <c:v>0.52759088762983941</c:v>
                </c:pt>
                <c:pt idx="12">
                  <c:v>0.52740310327066697</c:v>
                </c:pt>
                <c:pt idx="13">
                  <c:v>0.52759196068332037</c:v>
                </c:pt>
                <c:pt idx="14">
                  <c:v>0.52740310327066697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32-4051-B045-801897500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RFR!$AJ$4:$AJ$18</c:f>
              <c:numCache>
                <c:formatCode>General</c:formatCode>
                <c:ptCount val="15"/>
                <c:pt idx="0">
                  <c:v>0.51530871748647955</c:v>
                </c:pt>
                <c:pt idx="1">
                  <c:v>0.51701058030732261</c:v>
                </c:pt>
                <c:pt idx="2">
                  <c:v>0.51757661601854243</c:v>
                </c:pt>
                <c:pt idx="3">
                  <c:v>0.51436496694995282</c:v>
                </c:pt>
                <c:pt idx="4">
                  <c:v>0.51909176753369379</c:v>
                </c:pt>
                <c:pt idx="5">
                  <c:v>0.52097980513348785</c:v>
                </c:pt>
                <c:pt idx="6">
                  <c:v>0.51681904026096659</c:v>
                </c:pt>
                <c:pt idx="7">
                  <c:v>0.52060048072795939</c:v>
                </c:pt>
                <c:pt idx="8">
                  <c:v>0.51871190660142497</c:v>
                </c:pt>
                <c:pt idx="9">
                  <c:v>0.52060155378144057</c:v>
                </c:pt>
                <c:pt idx="10">
                  <c:v>0.52154745042492912</c:v>
                </c:pt>
                <c:pt idx="11">
                  <c:v>0.51965673019143277</c:v>
                </c:pt>
                <c:pt idx="12">
                  <c:v>0.52154691389818864</c:v>
                </c:pt>
                <c:pt idx="13">
                  <c:v>0.52060262683492153</c:v>
                </c:pt>
                <c:pt idx="14">
                  <c:v>0.520978732080007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C0-467E-AB30-88E417F23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21.90628052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RFR!$BD$76:$BG$76</c:f>
              <c:numCache>
                <c:formatCode>General</c:formatCode>
                <c:ptCount val="4"/>
                <c:pt idx="0">
                  <c:v>0.62870959201487087</c:v>
                </c:pt>
                <c:pt idx="1">
                  <c:v>0.34785848858280077</c:v>
                </c:pt>
                <c:pt idx="2">
                  <c:v>0.88292504239339042</c:v>
                </c:pt>
                <c:pt idx="3">
                  <c:v>0.99806296451388521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F-427F-B0D7-EFF857DE6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21.90628052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RFR!$BD$50:$BG$50</c:f>
              <c:numCache>
                <c:formatCode>General</c:formatCode>
                <c:ptCount val="4"/>
                <c:pt idx="0">
                  <c:v>0.63131339227069128</c:v>
                </c:pt>
                <c:pt idx="1">
                  <c:v>0.3286485604675336</c:v>
                </c:pt>
                <c:pt idx="2">
                  <c:v>0.30205502264298334</c:v>
                </c:pt>
                <c:pt idx="3">
                  <c:v>0.30945298875076499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22-4A8D-8E03-8C205CC10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RFR!$AV$8:$AV$763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RFR!$AW$8:$AW$763</c:f>
              <c:numCache>
                <c:formatCode>General</c:formatCode>
                <c:ptCount val="756"/>
                <c:pt idx="0">
                  <c:v>49.464916517599697</c:v>
                </c:pt>
                <c:pt idx="1">
                  <c:v>22.109365281604589</c:v>
                </c:pt>
                <c:pt idx="2">
                  <c:v>22.172824859619141</c:v>
                </c:pt>
                <c:pt idx="3">
                  <c:v>0</c:v>
                </c:pt>
                <c:pt idx="4">
                  <c:v>49.443883895874023</c:v>
                </c:pt>
                <c:pt idx="5">
                  <c:v>0.35816265287853433</c:v>
                </c:pt>
                <c:pt idx="6">
                  <c:v>1.390074119124605E-2</c:v>
                </c:pt>
                <c:pt idx="7">
                  <c:v>0</c:v>
                </c:pt>
                <c:pt idx="8">
                  <c:v>50.683777824280753</c:v>
                </c:pt>
                <c:pt idx="9">
                  <c:v>0</c:v>
                </c:pt>
                <c:pt idx="10">
                  <c:v>1.273002624511719</c:v>
                </c:pt>
                <c:pt idx="11">
                  <c:v>35.547647476196289</c:v>
                </c:pt>
                <c:pt idx="12">
                  <c:v>49.50695348416042</c:v>
                </c:pt>
                <c:pt idx="13">
                  <c:v>10.30624389648438</c:v>
                </c:pt>
                <c:pt idx="14">
                  <c:v>0</c:v>
                </c:pt>
                <c:pt idx="15">
                  <c:v>1.398722330729167E-3</c:v>
                </c:pt>
                <c:pt idx="16">
                  <c:v>0</c:v>
                </c:pt>
                <c:pt idx="17">
                  <c:v>0</c:v>
                </c:pt>
                <c:pt idx="18">
                  <c:v>33.105125427246087</c:v>
                </c:pt>
                <c:pt idx="19">
                  <c:v>1.4267158508300779</c:v>
                </c:pt>
                <c:pt idx="20">
                  <c:v>0</c:v>
                </c:pt>
                <c:pt idx="21">
                  <c:v>36.171438910744413</c:v>
                </c:pt>
                <c:pt idx="22">
                  <c:v>49.458042144775391</c:v>
                </c:pt>
                <c:pt idx="23">
                  <c:v>2.8283314780583462</c:v>
                </c:pt>
                <c:pt idx="24">
                  <c:v>23.36586114132043</c:v>
                </c:pt>
                <c:pt idx="25">
                  <c:v>0</c:v>
                </c:pt>
                <c:pt idx="26">
                  <c:v>49.810896979437928</c:v>
                </c:pt>
                <c:pt idx="27">
                  <c:v>0</c:v>
                </c:pt>
                <c:pt idx="28">
                  <c:v>3.8414154052734379</c:v>
                </c:pt>
                <c:pt idx="29">
                  <c:v>47.356653213500977</c:v>
                </c:pt>
                <c:pt idx="30">
                  <c:v>9.3334302585706391E-3</c:v>
                </c:pt>
                <c:pt idx="31">
                  <c:v>0</c:v>
                </c:pt>
                <c:pt idx="32">
                  <c:v>0</c:v>
                </c:pt>
                <c:pt idx="33">
                  <c:v>50.04762912130672</c:v>
                </c:pt>
                <c:pt idx="34">
                  <c:v>2.8817520508399381</c:v>
                </c:pt>
                <c:pt idx="35">
                  <c:v>22.694404577280022</c:v>
                </c:pt>
                <c:pt idx="36">
                  <c:v>15.117301940917971</c:v>
                </c:pt>
                <c:pt idx="37">
                  <c:v>10.171536036900109</c:v>
                </c:pt>
                <c:pt idx="38">
                  <c:v>0</c:v>
                </c:pt>
                <c:pt idx="39">
                  <c:v>0.37257146353673448</c:v>
                </c:pt>
                <c:pt idx="40">
                  <c:v>50.03996569605183</c:v>
                </c:pt>
                <c:pt idx="41">
                  <c:v>1.386851196798964E-2</c:v>
                </c:pt>
                <c:pt idx="42">
                  <c:v>0</c:v>
                </c:pt>
                <c:pt idx="43">
                  <c:v>36.04391733805339</c:v>
                </c:pt>
                <c:pt idx="44">
                  <c:v>0</c:v>
                </c:pt>
                <c:pt idx="45">
                  <c:v>45.345323350694443</c:v>
                </c:pt>
                <c:pt idx="46">
                  <c:v>22.156372887747629</c:v>
                </c:pt>
                <c:pt idx="47">
                  <c:v>10.318618427623401</c:v>
                </c:pt>
                <c:pt idx="48">
                  <c:v>45.179469170508447</c:v>
                </c:pt>
                <c:pt idx="49">
                  <c:v>50.193139401693188</c:v>
                </c:pt>
                <c:pt idx="50">
                  <c:v>35.336552937825523</c:v>
                </c:pt>
                <c:pt idx="51">
                  <c:v>1.861381530761719</c:v>
                </c:pt>
                <c:pt idx="52">
                  <c:v>0</c:v>
                </c:pt>
                <c:pt idx="53">
                  <c:v>0</c:v>
                </c:pt>
                <c:pt idx="54">
                  <c:v>8.1888515947257465E-3</c:v>
                </c:pt>
                <c:pt idx="55">
                  <c:v>0</c:v>
                </c:pt>
                <c:pt idx="56">
                  <c:v>0.80531120300292969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49.458356053221458</c:v>
                </c:pt>
                <c:pt idx="61">
                  <c:v>0.91260274251302087</c:v>
                </c:pt>
                <c:pt idx="62">
                  <c:v>10.54336547851562</c:v>
                </c:pt>
                <c:pt idx="63">
                  <c:v>0</c:v>
                </c:pt>
                <c:pt idx="64">
                  <c:v>20.922387440999351</c:v>
                </c:pt>
                <c:pt idx="65">
                  <c:v>0</c:v>
                </c:pt>
                <c:pt idx="66">
                  <c:v>45.476500072176492</c:v>
                </c:pt>
                <c:pt idx="67">
                  <c:v>1.228482447824328E-2</c:v>
                </c:pt>
                <c:pt idx="68">
                  <c:v>0</c:v>
                </c:pt>
                <c:pt idx="69">
                  <c:v>36.364348275320857</c:v>
                </c:pt>
                <c:pt idx="70">
                  <c:v>45.485456254747177</c:v>
                </c:pt>
                <c:pt idx="71">
                  <c:v>0</c:v>
                </c:pt>
                <c:pt idx="72">
                  <c:v>0</c:v>
                </c:pt>
                <c:pt idx="73">
                  <c:v>0.3093872978573754</c:v>
                </c:pt>
                <c:pt idx="74">
                  <c:v>0</c:v>
                </c:pt>
                <c:pt idx="75">
                  <c:v>49.788650694347567</c:v>
                </c:pt>
                <c:pt idx="76">
                  <c:v>0</c:v>
                </c:pt>
                <c:pt idx="77">
                  <c:v>20.484161376953121</c:v>
                </c:pt>
                <c:pt idx="78">
                  <c:v>43.918488820393883</c:v>
                </c:pt>
                <c:pt idx="79">
                  <c:v>10.335089365641281</c:v>
                </c:pt>
                <c:pt idx="80">
                  <c:v>21.941012064615879</c:v>
                </c:pt>
                <c:pt idx="81">
                  <c:v>3.0126018524169922</c:v>
                </c:pt>
                <c:pt idx="82">
                  <c:v>1.398722330729167E-3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0.37494081439393928</c:v>
                </c:pt>
                <c:pt idx="87">
                  <c:v>15.255241394042971</c:v>
                </c:pt>
                <c:pt idx="88">
                  <c:v>29.359931945800781</c:v>
                </c:pt>
                <c:pt idx="89">
                  <c:v>49.932115025108367</c:v>
                </c:pt>
                <c:pt idx="90">
                  <c:v>3.0110254654517541</c:v>
                </c:pt>
                <c:pt idx="91">
                  <c:v>3.8414154052734379</c:v>
                </c:pt>
                <c:pt idx="92">
                  <c:v>2.6255578705758759E-2</c:v>
                </c:pt>
                <c:pt idx="93">
                  <c:v>0</c:v>
                </c:pt>
                <c:pt idx="94">
                  <c:v>2.8811452490651712</c:v>
                </c:pt>
                <c:pt idx="95">
                  <c:v>49.475190826490817</c:v>
                </c:pt>
                <c:pt idx="96">
                  <c:v>48.524481423616209</c:v>
                </c:pt>
                <c:pt idx="97">
                  <c:v>44.944313567148612</c:v>
                </c:pt>
                <c:pt idx="98">
                  <c:v>2.794829958961123</c:v>
                </c:pt>
                <c:pt idx="99">
                  <c:v>0</c:v>
                </c:pt>
                <c:pt idx="100">
                  <c:v>0</c:v>
                </c:pt>
                <c:pt idx="101">
                  <c:v>22.229345730372831</c:v>
                </c:pt>
                <c:pt idx="102">
                  <c:v>8.5978062947591134</c:v>
                </c:pt>
                <c:pt idx="103">
                  <c:v>3.4452438354492192</c:v>
                </c:pt>
                <c:pt idx="104">
                  <c:v>9.1166814168294259</c:v>
                </c:pt>
                <c:pt idx="105">
                  <c:v>0</c:v>
                </c:pt>
                <c:pt idx="106">
                  <c:v>0</c:v>
                </c:pt>
                <c:pt idx="107">
                  <c:v>2.2242609659830732</c:v>
                </c:pt>
                <c:pt idx="108">
                  <c:v>32.472381591796882</c:v>
                </c:pt>
                <c:pt idx="109">
                  <c:v>0</c:v>
                </c:pt>
                <c:pt idx="110">
                  <c:v>45.041856076611779</c:v>
                </c:pt>
                <c:pt idx="111">
                  <c:v>23.17194239298502</c:v>
                </c:pt>
                <c:pt idx="112">
                  <c:v>4.9648971557617188</c:v>
                </c:pt>
                <c:pt idx="113">
                  <c:v>0</c:v>
                </c:pt>
                <c:pt idx="114">
                  <c:v>0.90785435267857151</c:v>
                </c:pt>
                <c:pt idx="115">
                  <c:v>47.122302585177962</c:v>
                </c:pt>
                <c:pt idx="116">
                  <c:v>9.3334302585706391E-3</c:v>
                </c:pt>
                <c:pt idx="117">
                  <c:v>54.851570129394531</c:v>
                </c:pt>
                <c:pt idx="118">
                  <c:v>0</c:v>
                </c:pt>
                <c:pt idx="119">
                  <c:v>36.570167541503913</c:v>
                </c:pt>
                <c:pt idx="120">
                  <c:v>0</c:v>
                </c:pt>
                <c:pt idx="121">
                  <c:v>3.7226066589355469</c:v>
                </c:pt>
                <c:pt idx="122">
                  <c:v>49.595839923837268</c:v>
                </c:pt>
                <c:pt idx="123">
                  <c:v>35.18923765240293</c:v>
                </c:pt>
                <c:pt idx="124">
                  <c:v>36.662826538085938</c:v>
                </c:pt>
                <c:pt idx="125">
                  <c:v>0</c:v>
                </c:pt>
                <c:pt idx="126">
                  <c:v>35.480812766335227</c:v>
                </c:pt>
                <c:pt idx="127">
                  <c:v>0</c:v>
                </c:pt>
                <c:pt idx="128">
                  <c:v>0</c:v>
                </c:pt>
                <c:pt idx="129">
                  <c:v>2.819560853261796</c:v>
                </c:pt>
                <c:pt idx="130">
                  <c:v>3.1164244545830622</c:v>
                </c:pt>
                <c:pt idx="131">
                  <c:v>2.7242287529839411</c:v>
                </c:pt>
                <c:pt idx="132">
                  <c:v>10.84901343451606</c:v>
                </c:pt>
                <c:pt idx="133">
                  <c:v>0</c:v>
                </c:pt>
                <c:pt idx="134">
                  <c:v>47.009610322805557</c:v>
                </c:pt>
                <c:pt idx="135">
                  <c:v>56.492500305175781</c:v>
                </c:pt>
                <c:pt idx="136">
                  <c:v>31.745147705078121</c:v>
                </c:pt>
                <c:pt idx="137">
                  <c:v>0.35626363272618761</c:v>
                </c:pt>
                <c:pt idx="138">
                  <c:v>7.4815940856933594</c:v>
                </c:pt>
                <c:pt idx="139">
                  <c:v>0</c:v>
                </c:pt>
                <c:pt idx="140">
                  <c:v>49.966359051155948</c:v>
                </c:pt>
                <c:pt idx="141">
                  <c:v>0</c:v>
                </c:pt>
                <c:pt idx="142">
                  <c:v>45.179997068462953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2.994742907010592</c:v>
                </c:pt>
                <c:pt idx="147">
                  <c:v>50.302909157492898</c:v>
                </c:pt>
                <c:pt idx="148">
                  <c:v>0</c:v>
                </c:pt>
                <c:pt idx="149">
                  <c:v>1.228482447824328E-2</c:v>
                </c:pt>
                <c:pt idx="150">
                  <c:v>50.004972282093242</c:v>
                </c:pt>
                <c:pt idx="151">
                  <c:v>39.391819000244141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43.984155654907227</c:v>
                </c:pt>
                <c:pt idx="156">
                  <c:v>50.044575668073207</c:v>
                </c:pt>
                <c:pt idx="157">
                  <c:v>0</c:v>
                </c:pt>
                <c:pt idx="158">
                  <c:v>50.576877593994141</c:v>
                </c:pt>
                <c:pt idx="159">
                  <c:v>10.28372289264013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41.781326293945313</c:v>
                </c:pt>
                <c:pt idx="166">
                  <c:v>0.42040134611583901</c:v>
                </c:pt>
                <c:pt idx="167">
                  <c:v>0</c:v>
                </c:pt>
                <c:pt idx="168">
                  <c:v>49.464916517599697</c:v>
                </c:pt>
                <c:pt idx="169">
                  <c:v>2.764324082268609</c:v>
                </c:pt>
                <c:pt idx="170">
                  <c:v>50.065582858191597</c:v>
                </c:pt>
                <c:pt idx="171">
                  <c:v>0</c:v>
                </c:pt>
                <c:pt idx="172">
                  <c:v>49.485690539996583</c:v>
                </c:pt>
                <c:pt idx="173">
                  <c:v>0</c:v>
                </c:pt>
                <c:pt idx="174">
                  <c:v>50.205293269384477</c:v>
                </c:pt>
                <c:pt idx="175">
                  <c:v>0</c:v>
                </c:pt>
                <c:pt idx="176">
                  <c:v>43.146934509277337</c:v>
                </c:pt>
                <c:pt idx="177">
                  <c:v>0</c:v>
                </c:pt>
                <c:pt idx="178">
                  <c:v>49.942408057877053</c:v>
                </c:pt>
                <c:pt idx="179">
                  <c:v>21.592447487306799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22.21559161231631</c:v>
                </c:pt>
                <c:pt idx="185">
                  <c:v>0</c:v>
                </c:pt>
                <c:pt idx="186">
                  <c:v>49.419313685604912</c:v>
                </c:pt>
                <c:pt idx="187">
                  <c:v>22.172824859619141</c:v>
                </c:pt>
                <c:pt idx="188">
                  <c:v>0</c:v>
                </c:pt>
                <c:pt idx="189">
                  <c:v>5.5356301201714411</c:v>
                </c:pt>
                <c:pt idx="190">
                  <c:v>50.305569889569533</c:v>
                </c:pt>
                <c:pt idx="191">
                  <c:v>19.177322387695309</c:v>
                </c:pt>
                <c:pt idx="192">
                  <c:v>0</c:v>
                </c:pt>
                <c:pt idx="193">
                  <c:v>34.861816724141427</c:v>
                </c:pt>
                <c:pt idx="194">
                  <c:v>1.470489578170852E-2</c:v>
                </c:pt>
                <c:pt idx="195">
                  <c:v>34.96835072835286</c:v>
                </c:pt>
                <c:pt idx="196">
                  <c:v>62.697376069568449</c:v>
                </c:pt>
                <c:pt idx="197">
                  <c:v>0</c:v>
                </c:pt>
                <c:pt idx="198">
                  <c:v>36.610527038574219</c:v>
                </c:pt>
                <c:pt idx="199">
                  <c:v>33.354377746582031</c:v>
                </c:pt>
                <c:pt idx="200">
                  <c:v>0</c:v>
                </c:pt>
                <c:pt idx="201">
                  <c:v>7.7295741540945474E-3</c:v>
                </c:pt>
                <c:pt idx="202">
                  <c:v>1.861381530761719</c:v>
                </c:pt>
                <c:pt idx="203">
                  <c:v>2.08099365234375</c:v>
                </c:pt>
                <c:pt idx="204">
                  <c:v>22.262607616382638</c:v>
                </c:pt>
                <c:pt idx="205">
                  <c:v>0</c:v>
                </c:pt>
                <c:pt idx="206">
                  <c:v>0</c:v>
                </c:pt>
                <c:pt idx="207">
                  <c:v>10.39279174804688</c:v>
                </c:pt>
                <c:pt idx="208">
                  <c:v>0</c:v>
                </c:pt>
                <c:pt idx="209">
                  <c:v>0</c:v>
                </c:pt>
                <c:pt idx="210">
                  <c:v>0.54240789168920278</c:v>
                </c:pt>
                <c:pt idx="211">
                  <c:v>2.7455071343315969</c:v>
                </c:pt>
                <c:pt idx="212">
                  <c:v>1.9872501918247769</c:v>
                </c:pt>
                <c:pt idx="213">
                  <c:v>45.401771000453401</c:v>
                </c:pt>
                <c:pt idx="214">
                  <c:v>0</c:v>
                </c:pt>
                <c:pt idx="215">
                  <c:v>0</c:v>
                </c:pt>
                <c:pt idx="216">
                  <c:v>9.9289947085910377</c:v>
                </c:pt>
                <c:pt idx="217">
                  <c:v>1.0086663484374181E-2</c:v>
                </c:pt>
                <c:pt idx="218">
                  <c:v>47.768516540527337</c:v>
                </c:pt>
                <c:pt idx="219">
                  <c:v>0</c:v>
                </c:pt>
                <c:pt idx="220">
                  <c:v>50.044575668073207</c:v>
                </c:pt>
                <c:pt idx="221">
                  <c:v>1.398722330729167E-3</c:v>
                </c:pt>
                <c:pt idx="222">
                  <c:v>0</c:v>
                </c:pt>
                <c:pt idx="223">
                  <c:v>22.496283164391151</c:v>
                </c:pt>
                <c:pt idx="224">
                  <c:v>0.36008462451753159</c:v>
                </c:pt>
                <c:pt idx="225">
                  <c:v>0.73642730712890625</c:v>
                </c:pt>
                <c:pt idx="226">
                  <c:v>0</c:v>
                </c:pt>
                <c:pt idx="227">
                  <c:v>0</c:v>
                </c:pt>
                <c:pt idx="228">
                  <c:v>49.801752453758603</c:v>
                </c:pt>
                <c:pt idx="229">
                  <c:v>0</c:v>
                </c:pt>
                <c:pt idx="230">
                  <c:v>0</c:v>
                </c:pt>
                <c:pt idx="231">
                  <c:v>20.63353856404623</c:v>
                </c:pt>
                <c:pt idx="232">
                  <c:v>45.072568597640583</c:v>
                </c:pt>
                <c:pt idx="233">
                  <c:v>0.138092041015625</c:v>
                </c:pt>
                <c:pt idx="234">
                  <c:v>21.856335231236049</c:v>
                </c:pt>
                <c:pt idx="235">
                  <c:v>48.002190060085717</c:v>
                </c:pt>
                <c:pt idx="236">
                  <c:v>0</c:v>
                </c:pt>
                <c:pt idx="237">
                  <c:v>50.081955139794893</c:v>
                </c:pt>
                <c:pt idx="238">
                  <c:v>1.4504187447684149</c:v>
                </c:pt>
                <c:pt idx="239">
                  <c:v>0</c:v>
                </c:pt>
                <c:pt idx="240">
                  <c:v>0.3404389335995629</c:v>
                </c:pt>
                <c:pt idx="241">
                  <c:v>0.36178910061394493</c:v>
                </c:pt>
                <c:pt idx="242">
                  <c:v>44.927734546041549</c:v>
                </c:pt>
                <c:pt idx="243">
                  <c:v>0</c:v>
                </c:pt>
                <c:pt idx="244">
                  <c:v>0</c:v>
                </c:pt>
                <c:pt idx="245">
                  <c:v>10.2731681317306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1.1830902099609379</c:v>
                </c:pt>
                <c:pt idx="251">
                  <c:v>37.765617370605469</c:v>
                </c:pt>
                <c:pt idx="252">
                  <c:v>21.923545428684779</c:v>
                </c:pt>
                <c:pt idx="253">
                  <c:v>0.3703069535512773</c:v>
                </c:pt>
                <c:pt idx="254">
                  <c:v>0</c:v>
                </c:pt>
                <c:pt idx="255">
                  <c:v>50.803367912842099</c:v>
                </c:pt>
                <c:pt idx="256">
                  <c:v>50.148105621337891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1.552209463510123E-2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16.502189636230469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2.7726198378063378</c:v>
                </c:pt>
                <c:pt idx="269">
                  <c:v>0</c:v>
                </c:pt>
                <c:pt idx="270">
                  <c:v>9.9842389424641933</c:v>
                </c:pt>
                <c:pt idx="271">
                  <c:v>0</c:v>
                </c:pt>
                <c:pt idx="272">
                  <c:v>44.198843170210047</c:v>
                </c:pt>
                <c:pt idx="273">
                  <c:v>22.33897472563244</c:v>
                </c:pt>
                <c:pt idx="274">
                  <c:v>49.423457679585518</c:v>
                </c:pt>
                <c:pt idx="275">
                  <c:v>50.081679397159157</c:v>
                </c:pt>
                <c:pt idx="276">
                  <c:v>0</c:v>
                </c:pt>
                <c:pt idx="277">
                  <c:v>0</c:v>
                </c:pt>
                <c:pt idx="278">
                  <c:v>50.028433300199957</c:v>
                </c:pt>
                <c:pt idx="279">
                  <c:v>22.00781572432745</c:v>
                </c:pt>
                <c:pt idx="280">
                  <c:v>0</c:v>
                </c:pt>
                <c:pt idx="281">
                  <c:v>0</c:v>
                </c:pt>
                <c:pt idx="282">
                  <c:v>41.174925062391488</c:v>
                </c:pt>
                <c:pt idx="283">
                  <c:v>50.00532138278605</c:v>
                </c:pt>
                <c:pt idx="284">
                  <c:v>10.281839370727541</c:v>
                </c:pt>
                <c:pt idx="285">
                  <c:v>21.700388590494789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0.17133149646577381</c:v>
                </c:pt>
                <c:pt idx="290">
                  <c:v>10.53593508402507</c:v>
                </c:pt>
                <c:pt idx="291">
                  <c:v>0</c:v>
                </c:pt>
                <c:pt idx="292">
                  <c:v>0.34063984098888572</c:v>
                </c:pt>
                <c:pt idx="293">
                  <c:v>0</c:v>
                </c:pt>
                <c:pt idx="294">
                  <c:v>0</c:v>
                </c:pt>
                <c:pt idx="295">
                  <c:v>0.3703069535512773</c:v>
                </c:pt>
                <c:pt idx="296">
                  <c:v>54.619216918945313</c:v>
                </c:pt>
                <c:pt idx="297">
                  <c:v>0</c:v>
                </c:pt>
                <c:pt idx="298">
                  <c:v>50.542004959050551</c:v>
                </c:pt>
                <c:pt idx="299">
                  <c:v>49.585565614946162</c:v>
                </c:pt>
                <c:pt idx="300">
                  <c:v>0.36762582688104539</c:v>
                </c:pt>
                <c:pt idx="301">
                  <c:v>0</c:v>
                </c:pt>
                <c:pt idx="302">
                  <c:v>22.12662833077567</c:v>
                </c:pt>
                <c:pt idx="303">
                  <c:v>2.9990487098693852</c:v>
                </c:pt>
                <c:pt idx="304">
                  <c:v>7.8488025036486955E-2</c:v>
                </c:pt>
                <c:pt idx="305">
                  <c:v>22.694404577280022</c:v>
                </c:pt>
                <c:pt idx="306">
                  <c:v>0</c:v>
                </c:pt>
                <c:pt idx="307">
                  <c:v>1.1805076738853591E-2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47.784752714867693</c:v>
                </c:pt>
                <c:pt idx="313">
                  <c:v>0</c:v>
                </c:pt>
                <c:pt idx="314">
                  <c:v>54.517029898507261</c:v>
                </c:pt>
                <c:pt idx="315">
                  <c:v>49.676841249652938</c:v>
                </c:pt>
                <c:pt idx="316">
                  <c:v>2.0084571838378911</c:v>
                </c:pt>
                <c:pt idx="317">
                  <c:v>0</c:v>
                </c:pt>
                <c:pt idx="318">
                  <c:v>21.818701426188149</c:v>
                </c:pt>
                <c:pt idx="319">
                  <c:v>0</c:v>
                </c:pt>
                <c:pt idx="320">
                  <c:v>47.83340394263174</c:v>
                </c:pt>
                <c:pt idx="321">
                  <c:v>0.92130279541015625</c:v>
                </c:pt>
                <c:pt idx="322">
                  <c:v>34.813340504964188</c:v>
                </c:pt>
                <c:pt idx="323">
                  <c:v>1.5838623046875</c:v>
                </c:pt>
                <c:pt idx="324">
                  <c:v>49.536141221040218</c:v>
                </c:pt>
                <c:pt idx="325">
                  <c:v>0</c:v>
                </c:pt>
                <c:pt idx="326">
                  <c:v>49.381420713024802</c:v>
                </c:pt>
                <c:pt idx="327">
                  <c:v>1.228482447824328E-2</c:v>
                </c:pt>
                <c:pt idx="328">
                  <c:v>0</c:v>
                </c:pt>
                <c:pt idx="329">
                  <c:v>34.893759409586593</c:v>
                </c:pt>
                <c:pt idx="330">
                  <c:v>0</c:v>
                </c:pt>
                <c:pt idx="331">
                  <c:v>35.352883656819657</c:v>
                </c:pt>
                <c:pt idx="332">
                  <c:v>49.293360392252609</c:v>
                </c:pt>
                <c:pt idx="333">
                  <c:v>0</c:v>
                </c:pt>
                <c:pt idx="334">
                  <c:v>11.680399152967659</c:v>
                </c:pt>
                <c:pt idx="335">
                  <c:v>3.7226066589355469</c:v>
                </c:pt>
                <c:pt idx="336">
                  <c:v>0</c:v>
                </c:pt>
                <c:pt idx="337">
                  <c:v>0</c:v>
                </c:pt>
                <c:pt idx="338">
                  <c:v>12.035636901855471</c:v>
                </c:pt>
                <c:pt idx="339">
                  <c:v>51.715316772460938</c:v>
                </c:pt>
                <c:pt idx="340">
                  <c:v>50.081955139794893</c:v>
                </c:pt>
                <c:pt idx="341">
                  <c:v>0.4691402728740986</c:v>
                </c:pt>
                <c:pt idx="342">
                  <c:v>0</c:v>
                </c:pt>
                <c:pt idx="343">
                  <c:v>22.65849362886869</c:v>
                </c:pt>
                <c:pt idx="344">
                  <c:v>21.85786542438326</c:v>
                </c:pt>
                <c:pt idx="345">
                  <c:v>1.64251963297526</c:v>
                </c:pt>
                <c:pt idx="346">
                  <c:v>0</c:v>
                </c:pt>
                <c:pt idx="347">
                  <c:v>50.036912242818318</c:v>
                </c:pt>
                <c:pt idx="348">
                  <c:v>44.82815806070964</c:v>
                </c:pt>
                <c:pt idx="349">
                  <c:v>49.444620744195809</c:v>
                </c:pt>
                <c:pt idx="350">
                  <c:v>0</c:v>
                </c:pt>
                <c:pt idx="351">
                  <c:v>0.45664254721108971</c:v>
                </c:pt>
                <c:pt idx="352">
                  <c:v>0.202484130859375</c:v>
                </c:pt>
                <c:pt idx="353">
                  <c:v>35.197881756406836</c:v>
                </c:pt>
                <c:pt idx="354">
                  <c:v>31.40533447265625</c:v>
                </c:pt>
                <c:pt idx="355">
                  <c:v>12.76840209960938</c:v>
                </c:pt>
                <c:pt idx="356">
                  <c:v>0</c:v>
                </c:pt>
                <c:pt idx="357">
                  <c:v>0</c:v>
                </c:pt>
                <c:pt idx="358">
                  <c:v>0.26623747083875859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49.972683418495251</c:v>
                </c:pt>
                <c:pt idx="363">
                  <c:v>35.433330535888672</c:v>
                </c:pt>
                <c:pt idx="364">
                  <c:v>10.002571514674599</c:v>
                </c:pt>
                <c:pt idx="365">
                  <c:v>25.001029968261719</c:v>
                </c:pt>
                <c:pt idx="366">
                  <c:v>3.0827964676751032</c:v>
                </c:pt>
                <c:pt idx="367">
                  <c:v>35.64697265625</c:v>
                </c:pt>
                <c:pt idx="368">
                  <c:v>0</c:v>
                </c:pt>
                <c:pt idx="369">
                  <c:v>35.196923573811837</c:v>
                </c:pt>
                <c:pt idx="370">
                  <c:v>49.915408478341448</c:v>
                </c:pt>
                <c:pt idx="371">
                  <c:v>28.953666687011719</c:v>
                </c:pt>
                <c:pt idx="372">
                  <c:v>58.568931579589837</c:v>
                </c:pt>
                <c:pt idx="373">
                  <c:v>0</c:v>
                </c:pt>
                <c:pt idx="374">
                  <c:v>38.685409545898438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2.9417648315429692</c:v>
                </c:pt>
                <c:pt idx="379">
                  <c:v>0</c:v>
                </c:pt>
                <c:pt idx="380">
                  <c:v>0</c:v>
                </c:pt>
                <c:pt idx="381">
                  <c:v>46.77595562405056</c:v>
                </c:pt>
                <c:pt idx="382">
                  <c:v>0.24349212646484381</c:v>
                </c:pt>
                <c:pt idx="383">
                  <c:v>0</c:v>
                </c:pt>
                <c:pt idx="384">
                  <c:v>46.650473276774093</c:v>
                </c:pt>
                <c:pt idx="385">
                  <c:v>50.845565795898438</c:v>
                </c:pt>
                <c:pt idx="386">
                  <c:v>1.823926488042394E-2</c:v>
                </c:pt>
                <c:pt idx="387">
                  <c:v>9.3334302585706391E-3</c:v>
                </c:pt>
                <c:pt idx="388">
                  <c:v>19.440742492675781</c:v>
                </c:pt>
                <c:pt idx="389">
                  <c:v>45.072568597640583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49.966753096807572</c:v>
                </c:pt>
                <c:pt idx="394">
                  <c:v>0</c:v>
                </c:pt>
                <c:pt idx="395">
                  <c:v>28.107109069824219</c:v>
                </c:pt>
                <c:pt idx="396">
                  <c:v>1.228482447824328E-2</c:v>
                </c:pt>
                <c:pt idx="397">
                  <c:v>0</c:v>
                </c:pt>
                <c:pt idx="398">
                  <c:v>21.941012064615879</c:v>
                </c:pt>
                <c:pt idx="399">
                  <c:v>0</c:v>
                </c:pt>
                <c:pt idx="400">
                  <c:v>0</c:v>
                </c:pt>
                <c:pt idx="401">
                  <c:v>50.003149444803647</c:v>
                </c:pt>
                <c:pt idx="402">
                  <c:v>3.0777239799499512</c:v>
                </c:pt>
                <c:pt idx="403">
                  <c:v>51.606502532958977</c:v>
                </c:pt>
                <c:pt idx="404">
                  <c:v>0</c:v>
                </c:pt>
                <c:pt idx="405">
                  <c:v>50.003149444803647</c:v>
                </c:pt>
                <c:pt idx="406">
                  <c:v>10.262683461066789</c:v>
                </c:pt>
                <c:pt idx="407">
                  <c:v>0</c:v>
                </c:pt>
                <c:pt idx="408">
                  <c:v>0</c:v>
                </c:pt>
                <c:pt idx="409">
                  <c:v>53.363876342773438</c:v>
                </c:pt>
                <c:pt idx="410">
                  <c:v>49.585565614946162</c:v>
                </c:pt>
                <c:pt idx="411">
                  <c:v>1.1651763916015621</c:v>
                </c:pt>
                <c:pt idx="412">
                  <c:v>20.739582903973471</c:v>
                </c:pt>
                <c:pt idx="413">
                  <c:v>2.096732003348214</c:v>
                </c:pt>
                <c:pt idx="414">
                  <c:v>11.654368082682289</c:v>
                </c:pt>
                <c:pt idx="415">
                  <c:v>49.281150052251142</c:v>
                </c:pt>
                <c:pt idx="416">
                  <c:v>51.449700673421233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3.5603841145833342E-4</c:v>
                </c:pt>
                <c:pt idx="422">
                  <c:v>30.310783386230469</c:v>
                </c:pt>
                <c:pt idx="423">
                  <c:v>50.057050884962912</c:v>
                </c:pt>
                <c:pt idx="424">
                  <c:v>0</c:v>
                </c:pt>
                <c:pt idx="425">
                  <c:v>15.31814575195312</c:v>
                </c:pt>
                <c:pt idx="426">
                  <c:v>46.44735972086589</c:v>
                </c:pt>
                <c:pt idx="427">
                  <c:v>0</c:v>
                </c:pt>
                <c:pt idx="428">
                  <c:v>2.1939023335774741</c:v>
                </c:pt>
                <c:pt idx="429">
                  <c:v>6.5191268920898438</c:v>
                </c:pt>
                <c:pt idx="430">
                  <c:v>0</c:v>
                </c:pt>
                <c:pt idx="431">
                  <c:v>11.16686757405599</c:v>
                </c:pt>
                <c:pt idx="432">
                  <c:v>45.154737523532802</c:v>
                </c:pt>
                <c:pt idx="433">
                  <c:v>0</c:v>
                </c:pt>
                <c:pt idx="434">
                  <c:v>22.66361236572266</c:v>
                </c:pt>
                <c:pt idx="435">
                  <c:v>49.985993224660128</c:v>
                </c:pt>
                <c:pt idx="436">
                  <c:v>0.42210582221225218</c:v>
                </c:pt>
                <c:pt idx="437">
                  <c:v>45.054643419053818</c:v>
                </c:pt>
                <c:pt idx="438">
                  <c:v>50.003551231737063</c:v>
                </c:pt>
                <c:pt idx="439">
                  <c:v>6.5191268920898438</c:v>
                </c:pt>
                <c:pt idx="440">
                  <c:v>1.823926488042394E-2</c:v>
                </c:pt>
                <c:pt idx="441">
                  <c:v>49.558256895114212</c:v>
                </c:pt>
                <c:pt idx="442">
                  <c:v>47.605008019341362</c:v>
                </c:pt>
                <c:pt idx="443">
                  <c:v>23.662301265832149</c:v>
                </c:pt>
                <c:pt idx="444">
                  <c:v>1.358163575113038E-2</c:v>
                </c:pt>
                <c:pt idx="445">
                  <c:v>44.951843432760299</c:v>
                </c:pt>
                <c:pt idx="446">
                  <c:v>47.826789681428401</c:v>
                </c:pt>
                <c:pt idx="447">
                  <c:v>1.398722330729167E-3</c:v>
                </c:pt>
                <c:pt idx="448">
                  <c:v>0</c:v>
                </c:pt>
                <c:pt idx="449">
                  <c:v>0</c:v>
                </c:pt>
                <c:pt idx="450">
                  <c:v>1.106381932378331E-2</c:v>
                </c:pt>
                <c:pt idx="451">
                  <c:v>43.716033299763993</c:v>
                </c:pt>
                <c:pt idx="452">
                  <c:v>0</c:v>
                </c:pt>
                <c:pt idx="453">
                  <c:v>0.3290621439615885</c:v>
                </c:pt>
                <c:pt idx="454">
                  <c:v>0</c:v>
                </c:pt>
                <c:pt idx="455">
                  <c:v>46.609962463378913</c:v>
                </c:pt>
                <c:pt idx="456">
                  <c:v>1.2520167571750311E-2</c:v>
                </c:pt>
                <c:pt idx="457">
                  <c:v>10.25556755065918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50.998458862304688</c:v>
                </c:pt>
                <c:pt idx="462">
                  <c:v>49.992018835885183</c:v>
                </c:pt>
                <c:pt idx="463">
                  <c:v>45.679391225179032</c:v>
                </c:pt>
                <c:pt idx="464">
                  <c:v>0</c:v>
                </c:pt>
                <c:pt idx="465">
                  <c:v>0</c:v>
                </c:pt>
                <c:pt idx="466">
                  <c:v>10.10641203986274</c:v>
                </c:pt>
                <c:pt idx="467">
                  <c:v>0</c:v>
                </c:pt>
                <c:pt idx="468">
                  <c:v>2.8662221533620462</c:v>
                </c:pt>
                <c:pt idx="469">
                  <c:v>12.04136530558268</c:v>
                </c:pt>
                <c:pt idx="470">
                  <c:v>31.252021789550781</c:v>
                </c:pt>
                <c:pt idx="471">
                  <c:v>0</c:v>
                </c:pt>
                <c:pt idx="472">
                  <c:v>0</c:v>
                </c:pt>
                <c:pt idx="473">
                  <c:v>49.662508539942323</c:v>
                </c:pt>
                <c:pt idx="474">
                  <c:v>0</c:v>
                </c:pt>
                <c:pt idx="475">
                  <c:v>0</c:v>
                </c:pt>
                <c:pt idx="476">
                  <c:v>44.859733581542969</c:v>
                </c:pt>
                <c:pt idx="477">
                  <c:v>50.03996569605183</c:v>
                </c:pt>
                <c:pt idx="478">
                  <c:v>49.997990477086148</c:v>
                </c:pt>
                <c:pt idx="479">
                  <c:v>43.716033299763993</c:v>
                </c:pt>
                <c:pt idx="480">
                  <c:v>0</c:v>
                </c:pt>
                <c:pt idx="481">
                  <c:v>0</c:v>
                </c:pt>
                <c:pt idx="482">
                  <c:v>50.04762912130672</c:v>
                </c:pt>
                <c:pt idx="483">
                  <c:v>0</c:v>
                </c:pt>
                <c:pt idx="484">
                  <c:v>47.768516540527337</c:v>
                </c:pt>
                <c:pt idx="485">
                  <c:v>22.262607616382638</c:v>
                </c:pt>
                <c:pt idx="486">
                  <c:v>0</c:v>
                </c:pt>
                <c:pt idx="487">
                  <c:v>44.846885681152337</c:v>
                </c:pt>
                <c:pt idx="488">
                  <c:v>0</c:v>
                </c:pt>
                <c:pt idx="489">
                  <c:v>16.56520843505859</c:v>
                </c:pt>
                <c:pt idx="490">
                  <c:v>0</c:v>
                </c:pt>
                <c:pt idx="491">
                  <c:v>49.573372734917527</c:v>
                </c:pt>
                <c:pt idx="492">
                  <c:v>2.9558689934866771</c:v>
                </c:pt>
                <c:pt idx="493">
                  <c:v>2.8580398559570308</c:v>
                </c:pt>
                <c:pt idx="494">
                  <c:v>20.08152008056641</c:v>
                </c:pt>
                <c:pt idx="495">
                  <c:v>0</c:v>
                </c:pt>
                <c:pt idx="496">
                  <c:v>49.976288781535501</c:v>
                </c:pt>
                <c:pt idx="497">
                  <c:v>0.69098154703776049</c:v>
                </c:pt>
                <c:pt idx="498">
                  <c:v>49.662508539942323</c:v>
                </c:pt>
                <c:pt idx="499">
                  <c:v>49.992824677632818</c:v>
                </c:pt>
                <c:pt idx="500">
                  <c:v>0</c:v>
                </c:pt>
                <c:pt idx="501">
                  <c:v>35.034252224546478</c:v>
                </c:pt>
                <c:pt idx="502">
                  <c:v>49.919161578900322</c:v>
                </c:pt>
                <c:pt idx="503">
                  <c:v>0</c:v>
                </c:pt>
                <c:pt idx="504">
                  <c:v>1.2770417448762179E-2</c:v>
                </c:pt>
                <c:pt idx="505">
                  <c:v>49.95420518346468</c:v>
                </c:pt>
                <c:pt idx="506">
                  <c:v>10.44631958007812</c:v>
                </c:pt>
                <c:pt idx="507">
                  <c:v>35.13566462198893</c:v>
                </c:pt>
                <c:pt idx="508">
                  <c:v>0</c:v>
                </c:pt>
                <c:pt idx="509">
                  <c:v>0</c:v>
                </c:pt>
                <c:pt idx="510">
                  <c:v>23.25069427490234</c:v>
                </c:pt>
                <c:pt idx="511">
                  <c:v>0</c:v>
                </c:pt>
                <c:pt idx="512">
                  <c:v>44.577395121256522</c:v>
                </c:pt>
                <c:pt idx="513">
                  <c:v>32.594884236653648</c:v>
                </c:pt>
                <c:pt idx="514">
                  <c:v>2.487500508626302E-2</c:v>
                </c:pt>
                <c:pt idx="515">
                  <c:v>0</c:v>
                </c:pt>
                <c:pt idx="516">
                  <c:v>0</c:v>
                </c:pt>
                <c:pt idx="517">
                  <c:v>10.60155114673433</c:v>
                </c:pt>
                <c:pt idx="518">
                  <c:v>0</c:v>
                </c:pt>
                <c:pt idx="519">
                  <c:v>0</c:v>
                </c:pt>
                <c:pt idx="520">
                  <c:v>44.289968278672958</c:v>
                </c:pt>
                <c:pt idx="521">
                  <c:v>50.302909157492898</c:v>
                </c:pt>
                <c:pt idx="522">
                  <c:v>0</c:v>
                </c:pt>
                <c:pt idx="523">
                  <c:v>0.90785980224609375</c:v>
                </c:pt>
                <c:pt idx="524">
                  <c:v>50.065582858191597</c:v>
                </c:pt>
                <c:pt idx="525">
                  <c:v>0</c:v>
                </c:pt>
                <c:pt idx="526">
                  <c:v>1.349449157714844</c:v>
                </c:pt>
                <c:pt idx="527">
                  <c:v>0</c:v>
                </c:pt>
                <c:pt idx="528">
                  <c:v>0</c:v>
                </c:pt>
                <c:pt idx="529">
                  <c:v>0.35816265287853433</c:v>
                </c:pt>
                <c:pt idx="530">
                  <c:v>17.415364583333329</c:v>
                </c:pt>
                <c:pt idx="531">
                  <c:v>0</c:v>
                </c:pt>
                <c:pt idx="532">
                  <c:v>49.281150052251142</c:v>
                </c:pt>
                <c:pt idx="533">
                  <c:v>0</c:v>
                </c:pt>
                <c:pt idx="534">
                  <c:v>0.4088805392707065</c:v>
                </c:pt>
                <c:pt idx="535">
                  <c:v>22.134562967778681</c:v>
                </c:pt>
                <c:pt idx="536">
                  <c:v>0.33783222380138572</c:v>
                </c:pt>
                <c:pt idx="537">
                  <c:v>0.2390289306640625</c:v>
                </c:pt>
                <c:pt idx="538">
                  <c:v>22.03395843505859</c:v>
                </c:pt>
                <c:pt idx="539">
                  <c:v>32.526957194010407</c:v>
                </c:pt>
                <c:pt idx="540">
                  <c:v>0</c:v>
                </c:pt>
                <c:pt idx="541">
                  <c:v>0</c:v>
                </c:pt>
                <c:pt idx="542">
                  <c:v>51.608285086495542</c:v>
                </c:pt>
                <c:pt idx="543">
                  <c:v>35.150197347005196</c:v>
                </c:pt>
                <c:pt idx="544">
                  <c:v>3.8414154052734379</c:v>
                </c:pt>
                <c:pt idx="545">
                  <c:v>44.951843432760299</c:v>
                </c:pt>
                <c:pt idx="546">
                  <c:v>0</c:v>
                </c:pt>
                <c:pt idx="547">
                  <c:v>0</c:v>
                </c:pt>
                <c:pt idx="548">
                  <c:v>1.519330342610677E-2</c:v>
                </c:pt>
                <c:pt idx="549">
                  <c:v>50.065582858191597</c:v>
                </c:pt>
                <c:pt idx="550">
                  <c:v>10.631111992730039</c:v>
                </c:pt>
                <c:pt idx="551">
                  <c:v>8.610687255859375</c:v>
                </c:pt>
                <c:pt idx="552">
                  <c:v>0.36178910061394493</c:v>
                </c:pt>
                <c:pt idx="553">
                  <c:v>0</c:v>
                </c:pt>
                <c:pt idx="554">
                  <c:v>16.433944702148441</c:v>
                </c:pt>
                <c:pt idx="555">
                  <c:v>1.1819258016506779E-2</c:v>
                </c:pt>
                <c:pt idx="556">
                  <c:v>49.992824677632818</c:v>
                </c:pt>
                <c:pt idx="557">
                  <c:v>49.946501621833207</c:v>
                </c:pt>
                <c:pt idx="558">
                  <c:v>0</c:v>
                </c:pt>
                <c:pt idx="559">
                  <c:v>32.07714716593425</c:v>
                </c:pt>
                <c:pt idx="560">
                  <c:v>44.912916819254562</c:v>
                </c:pt>
                <c:pt idx="561">
                  <c:v>0</c:v>
                </c:pt>
                <c:pt idx="562">
                  <c:v>0</c:v>
                </c:pt>
                <c:pt idx="563">
                  <c:v>49.992824677632818</c:v>
                </c:pt>
                <c:pt idx="564">
                  <c:v>49.960889059399797</c:v>
                </c:pt>
                <c:pt idx="565">
                  <c:v>0</c:v>
                </c:pt>
                <c:pt idx="566">
                  <c:v>44.641921303488992</c:v>
                </c:pt>
                <c:pt idx="567">
                  <c:v>0</c:v>
                </c:pt>
                <c:pt idx="568">
                  <c:v>20.922387440999351</c:v>
                </c:pt>
                <c:pt idx="569">
                  <c:v>0</c:v>
                </c:pt>
                <c:pt idx="570">
                  <c:v>0</c:v>
                </c:pt>
                <c:pt idx="571">
                  <c:v>10.787533654106991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1.358163575113038E-2</c:v>
                </c:pt>
                <c:pt idx="576">
                  <c:v>36.748580932617188</c:v>
                </c:pt>
                <c:pt idx="577">
                  <c:v>29.359931945800781</c:v>
                </c:pt>
                <c:pt idx="578">
                  <c:v>52.80099232991536</c:v>
                </c:pt>
                <c:pt idx="579">
                  <c:v>43.245525360107422</c:v>
                </c:pt>
                <c:pt idx="580">
                  <c:v>49.585565614946162</c:v>
                </c:pt>
                <c:pt idx="581">
                  <c:v>10.21201905750093</c:v>
                </c:pt>
                <c:pt idx="582">
                  <c:v>49.972683418495251</c:v>
                </c:pt>
                <c:pt idx="583">
                  <c:v>49.704721898953011</c:v>
                </c:pt>
                <c:pt idx="584">
                  <c:v>49.468545822870162</c:v>
                </c:pt>
                <c:pt idx="585">
                  <c:v>0</c:v>
                </c:pt>
                <c:pt idx="586">
                  <c:v>1.4678319295247389E-2</c:v>
                </c:pt>
                <c:pt idx="587">
                  <c:v>50.542004959050551</c:v>
                </c:pt>
                <c:pt idx="588">
                  <c:v>0</c:v>
                </c:pt>
                <c:pt idx="589">
                  <c:v>0</c:v>
                </c:pt>
                <c:pt idx="590">
                  <c:v>2.9614649185767541</c:v>
                </c:pt>
                <c:pt idx="591">
                  <c:v>43.825308481852218</c:v>
                </c:pt>
                <c:pt idx="592">
                  <c:v>10.041181564331049</c:v>
                </c:pt>
                <c:pt idx="593">
                  <c:v>49.448074166291683</c:v>
                </c:pt>
                <c:pt idx="594">
                  <c:v>34.769378662109382</c:v>
                </c:pt>
                <c:pt idx="595">
                  <c:v>35.990028381347663</c:v>
                </c:pt>
                <c:pt idx="596">
                  <c:v>2.9841711861746649</c:v>
                </c:pt>
                <c:pt idx="597">
                  <c:v>49.919161578900322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2.8851441277398</c:v>
                </c:pt>
                <c:pt idx="603">
                  <c:v>20.745143890380859</c:v>
                </c:pt>
                <c:pt idx="604">
                  <c:v>0.34805455283513143</c:v>
                </c:pt>
                <c:pt idx="605">
                  <c:v>0</c:v>
                </c:pt>
                <c:pt idx="606">
                  <c:v>0</c:v>
                </c:pt>
                <c:pt idx="607">
                  <c:v>9.7648391723632813</c:v>
                </c:pt>
                <c:pt idx="608">
                  <c:v>0</c:v>
                </c:pt>
                <c:pt idx="609">
                  <c:v>50.051760864009736</c:v>
                </c:pt>
                <c:pt idx="610">
                  <c:v>35.252012310606062</c:v>
                </c:pt>
                <c:pt idx="611">
                  <c:v>2.9732535226004471</c:v>
                </c:pt>
                <c:pt idx="612">
                  <c:v>49.946501621833207</c:v>
                </c:pt>
                <c:pt idx="613">
                  <c:v>0.38227821531749911</c:v>
                </c:pt>
                <c:pt idx="614">
                  <c:v>44.374980926513672</c:v>
                </c:pt>
                <c:pt idx="615">
                  <c:v>0</c:v>
                </c:pt>
                <c:pt idx="616">
                  <c:v>1.9605273292178201E-2</c:v>
                </c:pt>
                <c:pt idx="617">
                  <c:v>0</c:v>
                </c:pt>
                <c:pt idx="618">
                  <c:v>4.9037984212239589</c:v>
                </c:pt>
                <c:pt idx="619">
                  <c:v>0</c:v>
                </c:pt>
                <c:pt idx="620">
                  <c:v>10.18050224750073</c:v>
                </c:pt>
                <c:pt idx="621">
                  <c:v>0</c:v>
                </c:pt>
                <c:pt idx="622">
                  <c:v>0</c:v>
                </c:pt>
                <c:pt idx="623">
                  <c:v>10.31060059865316</c:v>
                </c:pt>
                <c:pt idx="624">
                  <c:v>34.275360107421882</c:v>
                </c:pt>
                <c:pt idx="625">
                  <c:v>0</c:v>
                </c:pt>
                <c:pt idx="626">
                  <c:v>0</c:v>
                </c:pt>
                <c:pt idx="627">
                  <c:v>27.75234222412109</c:v>
                </c:pt>
                <c:pt idx="628">
                  <c:v>10.28372289264013</c:v>
                </c:pt>
                <c:pt idx="629">
                  <c:v>17.564290364583329</c:v>
                </c:pt>
                <c:pt idx="630">
                  <c:v>0</c:v>
                </c:pt>
                <c:pt idx="631">
                  <c:v>49.942408057877053</c:v>
                </c:pt>
                <c:pt idx="632">
                  <c:v>35.256353436094336</c:v>
                </c:pt>
                <c:pt idx="633">
                  <c:v>10.0052801767985</c:v>
                </c:pt>
                <c:pt idx="634">
                  <c:v>50.003149444803647</c:v>
                </c:pt>
                <c:pt idx="635">
                  <c:v>0</c:v>
                </c:pt>
                <c:pt idx="636">
                  <c:v>0</c:v>
                </c:pt>
                <c:pt idx="637">
                  <c:v>22.799102122649479</c:v>
                </c:pt>
                <c:pt idx="638">
                  <c:v>49.585565614946162</c:v>
                </c:pt>
                <c:pt idx="639">
                  <c:v>53.636894226074219</c:v>
                </c:pt>
                <c:pt idx="640">
                  <c:v>19.64412689208984</c:v>
                </c:pt>
                <c:pt idx="641">
                  <c:v>0</c:v>
                </c:pt>
                <c:pt idx="642">
                  <c:v>0</c:v>
                </c:pt>
                <c:pt idx="643">
                  <c:v>2.9323501953711881</c:v>
                </c:pt>
                <c:pt idx="644">
                  <c:v>0</c:v>
                </c:pt>
                <c:pt idx="645">
                  <c:v>34.973220247210882</c:v>
                </c:pt>
                <c:pt idx="646">
                  <c:v>45.254198242231539</c:v>
                </c:pt>
                <c:pt idx="647">
                  <c:v>0</c:v>
                </c:pt>
                <c:pt idx="648">
                  <c:v>0</c:v>
                </c:pt>
                <c:pt idx="649">
                  <c:v>0.34063984098888572</c:v>
                </c:pt>
                <c:pt idx="650">
                  <c:v>0</c:v>
                </c:pt>
                <c:pt idx="651">
                  <c:v>0</c:v>
                </c:pt>
                <c:pt idx="652">
                  <c:v>35.244593599657989</c:v>
                </c:pt>
                <c:pt idx="653">
                  <c:v>49.638830820719413</c:v>
                </c:pt>
                <c:pt idx="654">
                  <c:v>10.13979012625558</c:v>
                </c:pt>
                <c:pt idx="655">
                  <c:v>0</c:v>
                </c:pt>
                <c:pt idx="656">
                  <c:v>60.45882906232562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9.2978385855181575E-3</c:v>
                </c:pt>
                <c:pt idx="661">
                  <c:v>0</c:v>
                </c:pt>
                <c:pt idx="662">
                  <c:v>2.8482445610894098</c:v>
                </c:pt>
                <c:pt idx="663">
                  <c:v>0</c:v>
                </c:pt>
                <c:pt idx="664">
                  <c:v>49.486657710756518</c:v>
                </c:pt>
                <c:pt idx="665">
                  <c:v>0</c:v>
                </c:pt>
                <c:pt idx="666">
                  <c:v>49.999676851125869</c:v>
                </c:pt>
                <c:pt idx="667">
                  <c:v>35.160490671793617</c:v>
                </c:pt>
                <c:pt idx="668">
                  <c:v>49.380377604114507</c:v>
                </c:pt>
                <c:pt idx="669">
                  <c:v>49.541567680882473</c:v>
                </c:pt>
                <c:pt idx="670">
                  <c:v>0</c:v>
                </c:pt>
                <c:pt idx="671">
                  <c:v>0</c:v>
                </c:pt>
                <c:pt idx="672">
                  <c:v>49.992824677632818</c:v>
                </c:pt>
                <c:pt idx="673">
                  <c:v>0</c:v>
                </c:pt>
                <c:pt idx="674">
                  <c:v>50.25877313974064</c:v>
                </c:pt>
                <c:pt idx="675">
                  <c:v>11.694412231445311</c:v>
                </c:pt>
                <c:pt idx="676">
                  <c:v>0</c:v>
                </c:pt>
                <c:pt idx="677">
                  <c:v>35.648689270019531</c:v>
                </c:pt>
                <c:pt idx="678">
                  <c:v>10.084846814473471</c:v>
                </c:pt>
                <c:pt idx="679">
                  <c:v>0</c:v>
                </c:pt>
                <c:pt idx="680">
                  <c:v>44.198843170210047</c:v>
                </c:pt>
                <c:pt idx="681">
                  <c:v>0</c:v>
                </c:pt>
                <c:pt idx="682">
                  <c:v>0</c:v>
                </c:pt>
                <c:pt idx="683">
                  <c:v>44.124114098486963</c:v>
                </c:pt>
                <c:pt idx="684">
                  <c:v>0</c:v>
                </c:pt>
                <c:pt idx="685">
                  <c:v>0.35816265287853433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43.488311767578118</c:v>
                </c:pt>
                <c:pt idx="690">
                  <c:v>0</c:v>
                </c:pt>
                <c:pt idx="691">
                  <c:v>0.13843536376953119</c:v>
                </c:pt>
                <c:pt idx="692">
                  <c:v>35.104789733886719</c:v>
                </c:pt>
                <c:pt idx="693">
                  <c:v>34.168014526367188</c:v>
                </c:pt>
                <c:pt idx="694">
                  <c:v>0</c:v>
                </c:pt>
                <c:pt idx="695">
                  <c:v>45.531482696533203</c:v>
                </c:pt>
                <c:pt idx="696">
                  <c:v>46.609962463378913</c:v>
                </c:pt>
                <c:pt idx="697">
                  <c:v>0</c:v>
                </c:pt>
                <c:pt idx="698">
                  <c:v>48.254258367750381</c:v>
                </c:pt>
                <c:pt idx="699">
                  <c:v>0.35066126263330849</c:v>
                </c:pt>
                <c:pt idx="700">
                  <c:v>0</c:v>
                </c:pt>
                <c:pt idx="701">
                  <c:v>0</c:v>
                </c:pt>
                <c:pt idx="702">
                  <c:v>49.998261126260907</c:v>
                </c:pt>
                <c:pt idx="703">
                  <c:v>0.25128291203425479</c:v>
                </c:pt>
                <c:pt idx="704">
                  <c:v>36.479530334472663</c:v>
                </c:pt>
                <c:pt idx="705">
                  <c:v>51.126079070262421</c:v>
                </c:pt>
                <c:pt idx="706">
                  <c:v>0</c:v>
                </c:pt>
                <c:pt idx="707">
                  <c:v>2.7786470594860262</c:v>
                </c:pt>
                <c:pt idx="708">
                  <c:v>35.046179453531899</c:v>
                </c:pt>
                <c:pt idx="709">
                  <c:v>33.679084777832031</c:v>
                </c:pt>
                <c:pt idx="710">
                  <c:v>0</c:v>
                </c:pt>
                <c:pt idx="711">
                  <c:v>0</c:v>
                </c:pt>
                <c:pt idx="712">
                  <c:v>34.227643694196431</c:v>
                </c:pt>
                <c:pt idx="713">
                  <c:v>50.438819158644897</c:v>
                </c:pt>
                <c:pt idx="714">
                  <c:v>50.451189676920578</c:v>
                </c:pt>
                <c:pt idx="715">
                  <c:v>12.54184722900391</c:v>
                </c:pt>
                <c:pt idx="716">
                  <c:v>5.689849853515625</c:v>
                </c:pt>
                <c:pt idx="717">
                  <c:v>35.404351552327469</c:v>
                </c:pt>
                <c:pt idx="718">
                  <c:v>0</c:v>
                </c:pt>
                <c:pt idx="719">
                  <c:v>0</c:v>
                </c:pt>
                <c:pt idx="720">
                  <c:v>0.35816265287853433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0.32848358154296881</c:v>
                </c:pt>
                <c:pt idx="725">
                  <c:v>42.815170288085938</c:v>
                </c:pt>
                <c:pt idx="726">
                  <c:v>48.524481423616209</c:v>
                </c:pt>
                <c:pt idx="727">
                  <c:v>34.988349336566337</c:v>
                </c:pt>
                <c:pt idx="728">
                  <c:v>49.992824677632818</c:v>
                </c:pt>
                <c:pt idx="729">
                  <c:v>3.0058415730794268</c:v>
                </c:pt>
                <c:pt idx="730">
                  <c:v>0</c:v>
                </c:pt>
                <c:pt idx="731">
                  <c:v>22.136312893458769</c:v>
                </c:pt>
                <c:pt idx="732">
                  <c:v>0</c:v>
                </c:pt>
                <c:pt idx="733">
                  <c:v>0</c:v>
                </c:pt>
                <c:pt idx="734">
                  <c:v>10.619739956325949</c:v>
                </c:pt>
                <c:pt idx="735">
                  <c:v>0</c:v>
                </c:pt>
                <c:pt idx="736">
                  <c:v>2.9370520455496649</c:v>
                </c:pt>
                <c:pt idx="737">
                  <c:v>50.998458862304688</c:v>
                </c:pt>
                <c:pt idx="738">
                  <c:v>0</c:v>
                </c:pt>
                <c:pt idx="739">
                  <c:v>0</c:v>
                </c:pt>
                <c:pt idx="740">
                  <c:v>21.76439793904623</c:v>
                </c:pt>
                <c:pt idx="741">
                  <c:v>2.2242609659830732</c:v>
                </c:pt>
                <c:pt idx="742">
                  <c:v>0</c:v>
                </c:pt>
                <c:pt idx="743">
                  <c:v>0</c:v>
                </c:pt>
                <c:pt idx="744">
                  <c:v>32.51373291015625</c:v>
                </c:pt>
                <c:pt idx="745">
                  <c:v>0</c:v>
                </c:pt>
                <c:pt idx="746">
                  <c:v>49.629873858112589</c:v>
                </c:pt>
                <c:pt idx="747">
                  <c:v>0</c:v>
                </c:pt>
                <c:pt idx="748">
                  <c:v>0</c:v>
                </c:pt>
                <c:pt idx="749">
                  <c:v>40.801429748535163</c:v>
                </c:pt>
                <c:pt idx="750">
                  <c:v>21.74096584320068</c:v>
                </c:pt>
                <c:pt idx="751">
                  <c:v>2.098584691167394E-2</c:v>
                </c:pt>
                <c:pt idx="752">
                  <c:v>21.880889165969119</c:v>
                </c:pt>
                <c:pt idx="753">
                  <c:v>0</c:v>
                </c:pt>
                <c:pt idx="754">
                  <c:v>0</c:v>
                </c:pt>
                <c:pt idx="755">
                  <c:v>3.0699934959411621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14-4EFD-95F5-62E9DEF6D022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14-4EFD-95F5-62E9DEF6D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8)'!$E$6:$E$20</c:f>
              <c:numCache>
                <c:formatCode>General</c:formatCode>
                <c:ptCount val="15"/>
                <c:pt idx="0">
                  <c:v>1.2723935980778867</c:v>
                </c:pt>
                <c:pt idx="1">
                  <c:v>1.0786243208944435</c:v>
                </c:pt>
                <c:pt idx="2">
                  <c:v>1.0449820728214054</c:v>
                </c:pt>
                <c:pt idx="3">
                  <c:v>1.0192170595417582</c:v>
                </c:pt>
                <c:pt idx="4">
                  <c:v>0.99477837629597043</c:v>
                </c:pt>
                <c:pt idx="5">
                  <c:v>0.99629764806250654</c:v>
                </c:pt>
                <c:pt idx="6">
                  <c:v>1.0044159807327773</c:v>
                </c:pt>
                <c:pt idx="7">
                  <c:v>1.0092109042856958</c:v>
                </c:pt>
                <c:pt idx="8">
                  <c:v>1.009744450380708</c:v>
                </c:pt>
                <c:pt idx="9">
                  <c:v>1.009754674616069</c:v>
                </c:pt>
                <c:pt idx="10">
                  <c:v>1.0097617063258608</c:v>
                </c:pt>
                <c:pt idx="11">
                  <c:v>1.0097592119488927</c:v>
                </c:pt>
                <c:pt idx="12">
                  <c:v>1.0097591392569651</c:v>
                </c:pt>
                <c:pt idx="13">
                  <c:v>1.0097591232885936</c:v>
                </c:pt>
                <c:pt idx="14">
                  <c:v>1.0097591231161234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6B-4FB5-BB0A-2FF4FD33B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8)'!$W$6:$W$20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8)'!$X$6:$X$20</c:f>
              <c:numCache>
                <c:formatCode>General</c:formatCode>
                <c:ptCount val="15"/>
                <c:pt idx="0">
                  <c:v>9.4482359000772596E-4</c:v>
                </c:pt>
                <c:pt idx="1">
                  <c:v>1.0014271611297108E-2</c:v>
                </c:pt>
                <c:pt idx="2">
                  <c:v>2.2676839213666412E-2</c:v>
                </c:pt>
                <c:pt idx="3">
                  <c:v>9.2397416087217799E-2</c:v>
                </c:pt>
                <c:pt idx="4">
                  <c:v>0.50735739119237711</c:v>
                </c:pt>
                <c:pt idx="5">
                  <c:v>0.50716907030646408</c:v>
                </c:pt>
                <c:pt idx="6">
                  <c:v>0.49753734226113827</c:v>
                </c:pt>
                <c:pt idx="7">
                  <c:v>0.49451133144475923</c:v>
                </c:pt>
                <c:pt idx="8">
                  <c:v>0.49451133144475923</c:v>
                </c:pt>
                <c:pt idx="9">
                  <c:v>0.49451133144475923</c:v>
                </c:pt>
                <c:pt idx="10">
                  <c:v>0.49451133144475923</c:v>
                </c:pt>
                <c:pt idx="11">
                  <c:v>0.49451133144475923</c:v>
                </c:pt>
                <c:pt idx="12">
                  <c:v>0.49451133144475923</c:v>
                </c:pt>
                <c:pt idx="13">
                  <c:v>0.49451133144475923</c:v>
                </c:pt>
                <c:pt idx="14">
                  <c:v>0.49451133144475923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A-4C67-A423-07A12299C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8)'!$E$25:$E$40</c:f>
              <c:numCache>
                <c:formatCode>General</c:formatCode>
                <c:ptCount val="16"/>
                <c:pt idx="0">
                  <c:v>1.2303501421702969</c:v>
                </c:pt>
                <c:pt idx="1">
                  <c:v>1.0410118542655999</c:v>
                </c:pt>
                <c:pt idx="2">
                  <c:v>1.0267459801882879</c:v>
                </c:pt>
                <c:pt idx="3">
                  <c:v>1.0173270407941297</c:v>
                </c:pt>
                <c:pt idx="4">
                  <c:v>1.0071493669053457</c:v>
                </c:pt>
                <c:pt idx="5">
                  <c:v>0.99859471798108712</c:v>
                </c:pt>
                <c:pt idx="6">
                  <c:v>0.99477837629597043</c:v>
                </c:pt>
                <c:pt idx="7">
                  <c:v>0.9929528912708403</c:v>
                </c:pt>
                <c:pt idx="8">
                  <c:v>0.9943215816250236</c:v>
                </c:pt>
                <c:pt idx="9">
                  <c:v>0.9994233768818882</c:v>
                </c:pt>
                <c:pt idx="10">
                  <c:v>0.99617520980580032</c:v>
                </c:pt>
                <c:pt idx="11">
                  <c:v>0.9979306820004511</c:v>
                </c:pt>
                <c:pt idx="12">
                  <c:v>1.0041150331731798</c:v>
                </c:pt>
                <c:pt idx="13">
                  <c:v>1.0114628581845335</c:v>
                </c:pt>
                <c:pt idx="14">
                  <c:v>1.026652296701045</c:v>
                </c:pt>
                <c:pt idx="15">
                  <c:v>1.3932121329715177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B6-4ABC-AA9D-BF6A2241E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8)'!$X$26:$X$41</c:f>
              <c:numCache>
                <c:formatCode>General</c:formatCode>
                <c:ptCount val="16"/>
                <c:pt idx="0">
                  <c:v>1.3236114687956049E-3</c:v>
                </c:pt>
                <c:pt idx="1">
                  <c:v>2.5321916044295647E-2</c:v>
                </c:pt>
                <c:pt idx="2">
                  <c:v>5.4418297707957759E-2</c:v>
                </c:pt>
                <c:pt idx="3">
                  <c:v>0.49488475405614207</c:v>
                </c:pt>
                <c:pt idx="4">
                  <c:v>0.50546506137865899</c:v>
                </c:pt>
                <c:pt idx="5">
                  <c:v>0.51132876212550438</c:v>
                </c:pt>
                <c:pt idx="6">
                  <c:v>0.50735739119237711</c:v>
                </c:pt>
                <c:pt idx="7">
                  <c:v>0.50490224482788226</c:v>
                </c:pt>
                <c:pt idx="8">
                  <c:v>0.50187677053824364</c:v>
                </c:pt>
                <c:pt idx="9">
                  <c:v>0.50339353163361655</c:v>
                </c:pt>
                <c:pt idx="10">
                  <c:v>0.5060375354107649</c:v>
                </c:pt>
                <c:pt idx="11">
                  <c:v>0.50376963687870202</c:v>
                </c:pt>
                <c:pt idx="12">
                  <c:v>0.49772619967379172</c:v>
                </c:pt>
                <c:pt idx="13">
                  <c:v>0.49130343806335303</c:v>
                </c:pt>
                <c:pt idx="14">
                  <c:v>0.46843076658940674</c:v>
                </c:pt>
                <c:pt idx="15">
                  <c:v>1.8939393939393939E-4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B-4767-85F6-1A14A293D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8)'!$E$46:$E$60</c:f>
              <c:numCache>
                <c:formatCode>General</c:formatCode>
                <c:ptCount val="15"/>
                <c:pt idx="0">
                  <c:v>1.0765924016769779</c:v>
                </c:pt>
                <c:pt idx="1">
                  <c:v>1.0479623191519651</c:v>
                </c:pt>
                <c:pt idx="2">
                  <c:v>1.0063170863720292</c:v>
                </c:pt>
                <c:pt idx="3">
                  <c:v>0.9922266568337933</c:v>
                </c:pt>
                <c:pt idx="4">
                  <c:v>0.98497060959031413</c:v>
                </c:pt>
                <c:pt idx="5">
                  <c:v>0.9883443371248164</c:v>
                </c:pt>
                <c:pt idx="6">
                  <c:v>0.98812382184115755</c:v>
                </c:pt>
                <c:pt idx="7">
                  <c:v>0.99477837629597043</c:v>
                </c:pt>
                <c:pt idx="8">
                  <c:v>1.0004770981537414</c:v>
                </c:pt>
                <c:pt idx="9">
                  <c:v>1.0032010139121392</c:v>
                </c:pt>
                <c:pt idx="10">
                  <c:v>1.0045993098839441</c:v>
                </c:pt>
                <c:pt idx="11">
                  <c:v>1.004313565672557</c:v>
                </c:pt>
                <c:pt idx="12">
                  <c:v>1.004376331469788</c:v>
                </c:pt>
                <c:pt idx="13">
                  <c:v>1.0046220533390724</c:v>
                </c:pt>
                <c:pt idx="14">
                  <c:v>1.0043535247723563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0-447C-9203-110106931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8)'!$W$46:$W$60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8)'!$X$46:$X$60</c:f>
              <c:numCache>
                <c:formatCode>General</c:formatCode>
                <c:ptCount val="15"/>
                <c:pt idx="0">
                  <c:v>2.8348463387415236E-2</c:v>
                </c:pt>
                <c:pt idx="1">
                  <c:v>3.3061314275903517E-2</c:v>
                </c:pt>
                <c:pt idx="2">
                  <c:v>0.15910915100008585</c:v>
                </c:pt>
                <c:pt idx="3">
                  <c:v>0.32313181388960427</c:v>
                </c:pt>
                <c:pt idx="4">
                  <c:v>0.44426452914413261</c:v>
                </c:pt>
                <c:pt idx="5">
                  <c:v>0.49488529058288272</c:v>
                </c:pt>
                <c:pt idx="6">
                  <c:v>0.49999624431281653</c:v>
                </c:pt>
                <c:pt idx="7">
                  <c:v>0.50735739119237711</c:v>
                </c:pt>
                <c:pt idx="8">
                  <c:v>0.51888735084556614</c:v>
                </c:pt>
                <c:pt idx="9">
                  <c:v>0.51850695338655672</c:v>
                </c:pt>
                <c:pt idx="10">
                  <c:v>0.52266449909863499</c:v>
                </c:pt>
                <c:pt idx="11">
                  <c:v>0.51869742037943167</c:v>
                </c:pt>
                <c:pt idx="12">
                  <c:v>0.51926291956391102</c:v>
                </c:pt>
                <c:pt idx="13">
                  <c:v>0.52020667010043775</c:v>
                </c:pt>
                <c:pt idx="14">
                  <c:v>0.52039874667353425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8B-4BFC-BFC6-D3380EB89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8)'!$O$80:$R$80</c:f>
              <c:numCache>
                <c:formatCode>General</c:formatCode>
                <c:ptCount val="4"/>
                <c:pt idx="0">
                  <c:v>1.0130445701058841</c:v>
                </c:pt>
                <c:pt idx="1">
                  <c:v>0.96629395765255655</c:v>
                </c:pt>
                <c:pt idx="2">
                  <c:v>0.98775145770478334</c:v>
                </c:pt>
                <c:pt idx="3">
                  <c:v>0.99477837629597043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81-4169-AC9E-A53843B5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8)'!$AQ$9:$AQ$764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 = 8)'!$AR$9:$AR$764</c:f>
              <c:numCache>
                <c:formatCode>General</c:formatCode>
                <c:ptCount val="756"/>
                <c:pt idx="0">
                  <c:v>49.259063961519033</c:v>
                </c:pt>
                <c:pt idx="1">
                  <c:v>21.71069310884355</c:v>
                </c:pt>
                <c:pt idx="2">
                  <c:v>22.37862103921703</c:v>
                </c:pt>
                <c:pt idx="3">
                  <c:v>5.5580832120683014E-3</c:v>
                </c:pt>
                <c:pt idx="4">
                  <c:v>51.254823409127617</c:v>
                </c:pt>
                <c:pt idx="5">
                  <c:v>0.37565179174687202</c:v>
                </c:pt>
                <c:pt idx="6">
                  <c:v>1.553012122107247E-2</c:v>
                </c:pt>
                <c:pt idx="7">
                  <c:v>5.4182450562155586E-3</c:v>
                </c:pt>
                <c:pt idx="8">
                  <c:v>51.342897844190077</c:v>
                </c:pt>
                <c:pt idx="9">
                  <c:v>5.4213106760324786E-3</c:v>
                </c:pt>
                <c:pt idx="10">
                  <c:v>2.672546979797854</c:v>
                </c:pt>
                <c:pt idx="11">
                  <c:v>36.184857719977693</c:v>
                </c:pt>
                <c:pt idx="12">
                  <c:v>49.362068739431663</c:v>
                </c:pt>
                <c:pt idx="13">
                  <c:v>12.15131944015954</c:v>
                </c:pt>
                <c:pt idx="14">
                  <c:v>5.946943353098034E-3</c:v>
                </c:pt>
                <c:pt idx="15">
                  <c:v>6.0266326146173376E-3</c:v>
                </c:pt>
                <c:pt idx="16">
                  <c:v>5.6995004930037773E-3</c:v>
                </c:pt>
                <c:pt idx="17">
                  <c:v>7.473756159785374E-3</c:v>
                </c:pt>
                <c:pt idx="18">
                  <c:v>23.172475698716241</c:v>
                </c:pt>
                <c:pt idx="19">
                  <c:v>4.9266947178395242</c:v>
                </c:pt>
                <c:pt idx="20">
                  <c:v>6.2707621004930957E-3</c:v>
                </c:pt>
                <c:pt idx="21">
                  <c:v>36.582363865075777</c:v>
                </c:pt>
                <c:pt idx="22">
                  <c:v>49.621310794510499</c:v>
                </c:pt>
                <c:pt idx="23">
                  <c:v>2.7710853458211049</c:v>
                </c:pt>
                <c:pt idx="24">
                  <c:v>24.01181028974591</c:v>
                </c:pt>
                <c:pt idx="25">
                  <c:v>7.5920104684939239E-3</c:v>
                </c:pt>
                <c:pt idx="26">
                  <c:v>49.945639708050606</c:v>
                </c:pt>
                <c:pt idx="27">
                  <c:v>5.5498013487825506E-3</c:v>
                </c:pt>
                <c:pt idx="28">
                  <c:v>3.5748141815412908</c:v>
                </c:pt>
                <c:pt idx="29">
                  <c:v>46.557268540544733</c:v>
                </c:pt>
                <c:pt idx="30">
                  <c:v>1.465649509433427E-2</c:v>
                </c:pt>
                <c:pt idx="31">
                  <c:v>6.2671967648248554E-3</c:v>
                </c:pt>
                <c:pt idx="32">
                  <c:v>3.809738196184667E-3</c:v>
                </c:pt>
                <c:pt idx="33">
                  <c:v>49.799297711747883</c:v>
                </c:pt>
                <c:pt idx="34">
                  <c:v>2.9510739239909181</c:v>
                </c:pt>
                <c:pt idx="35">
                  <c:v>21.875507265841609</c:v>
                </c:pt>
                <c:pt idx="36">
                  <c:v>18.817178426860782</c:v>
                </c:pt>
                <c:pt idx="37">
                  <c:v>10.060227156927921</c:v>
                </c:pt>
                <c:pt idx="38">
                  <c:v>7.7209257442755336E-3</c:v>
                </c:pt>
                <c:pt idx="39">
                  <c:v>0.4308233770628232</c:v>
                </c:pt>
                <c:pt idx="40">
                  <c:v>49.93364833146434</c:v>
                </c:pt>
                <c:pt idx="41">
                  <c:v>2.0815822228137042E-2</c:v>
                </c:pt>
                <c:pt idx="42">
                  <c:v>6.1324089361607737E-3</c:v>
                </c:pt>
                <c:pt idx="43">
                  <c:v>34.444499352418582</c:v>
                </c:pt>
                <c:pt idx="44">
                  <c:v>5.0282468645284021E-3</c:v>
                </c:pt>
                <c:pt idx="45">
                  <c:v>45.486969691983347</c:v>
                </c:pt>
                <c:pt idx="46">
                  <c:v>22.013191301306811</c:v>
                </c:pt>
                <c:pt idx="47">
                  <c:v>10.58526644830201</c:v>
                </c:pt>
                <c:pt idx="48">
                  <c:v>45.773382294849043</c:v>
                </c:pt>
                <c:pt idx="49">
                  <c:v>50.292572016615523</c:v>
                </c:pt>
                <c:pt idx="50">
                  <c:v>35.028574302100523</c:v>
                </c:pt>
                <c:pt idx="51">
                  <c:v>2.1332520285342009</c:v>
                </c:pt>
                <c:pt idx="52">
                  <c:v>6.1236078991233666E-3</c:v>
                </c:pt>
                <c:pt idx="53">
                  <c:v>6.3928805012317142E-3</c:v>
                </c:pt>
                <c:pt idx="54">
                  <c:v>1.514985379495779E-2</c:v>
                </c:pt>
                <c:pt idx="55">
                  <c:v>6.3185764528692389E-3</c:v>
                </c:pt>
                <c:pt idx="56">
                  <c:v>-1.05743853472767</c:v>
                </c:pt>
                <c:pt idx="57">
                  <c:v>5.2885144789176653E-3</c:v>
                </c:pt>
                <c:pt idx="58">
                  <c:v>5.8346076045803687E-3</c:v>
                </c:pt>
                <c:pt idx="59">
                  <c:v>4.5782828245404313E-2</c:v>
                </c:pt>
                <c:pt idx="60">
                  <c:v>49.535420985194378</c:v>
                </c:pt>
                <c:pt idx="61">
                  <c:v>1.949832440689057</c:v>
                </c:pt>
                <c:pt idx="62">
                  <c:v>9.8381558961004227</c:v>
                </c:pt>
                <c:pt idx="63">
                  <c:v>5.9664264040107436E-3</c:v>
                </c:pt>
                <c:pt idx="64">
                  <c:v>22.905969323016521</c:v>
                </c:pt>
                <c:pt idx="65">
                  <c:v>5.6594011551255024E-3</c:v>
                </c:pt>
                <c:pt idx="66">
                  <c:v>45.495419562923672</c:v>
                </c:pt>
                <c:pt idx="67">
                  <c:v>1.6122252074793831E-2</c:v>
                </c:pt>
                <c:pt idx="68">
                  <c:v>6.132148126655447E-3</c:v>
                </c:pt>
                <c:pt idx="69">
                  <c:v>35.403805083230587</c:v>
                </c:pt>
                <c:pt idx="70">
                  <c:v>45.979024334622522</c:v>
                </c:pt>
                <c:pt idx="71">
                  <c:v>1.7526510165399861E-4</c:v>
                </c:pt>
                <c:pt idx="72">
                  <c:v>7.2054878715444061E-3</c:v>
                </c:pt>
                <c:pt idx="73">
                  <c:v>0.31174561737936468</c:v>
                </c:pt>
                <c:pt idx="74">
                  <c:v>6.4760228639502869E-3</c:v>
                </c:pt>
                <c:pt idx="75">
                  <c:v>49.872274529312463</c:v>
                </c:pt>
                <c:pt idx="76">
                  <c:v>5.6594011551255024E-3</c:v>
                </c:pt>
                <c:pt idx="77">
                  <c:v>27.470749808029829</c:v>
                </c:pt>
                <c:pt idx="78">
                  <c:v>44.50628747832728</c:v>
                </c:pt>
                <c:pt idx="79">
                  <c:v>12.57118350793001</c:v>
                </c:pt>
                <c:pt idx="80">
                  <c:v>21.603872133520319</c:v>
                </c:pt>
                <c:pt idx="81">
                  <c:v>2.987931274766995</c:v>
                </c:pt>
                <c:pt idx="82">
                  <c:v>5.9608166927664161E-3</c:v>
                </c:pt>
                <c:pt idx="83">
                  <c:v>-7.7101745430389577E-3</c:v>
                </c:pt>
                <c:pt idx="84">
                  <c:v>5.7094830943490733E-3</c:v>
                </c:pt>
                <c:pt idx="85">
                  <c:v>5.8617499596582637E-3</c:v>
                </c:pt>
                <c:pt idx="86">
                  <c:v>0.38649650923927981</c:v>
                </c:pt>
                <c:pt idx="87">
                  <c:v>16.559522032593762</c:v>
                </c:pt>
                <c:pt idx="88">
                  <c:v>22.13874981006574</c:v>
                </c:pt>
                <c:pt idx="89">
                  <c:v>49.979647099193343</c:v>
                </c:pt>
                <c:pt idx="90">
                  <c:v>3.0117153120117308</c:v>
                </c:pt>
                <c:pt idx="91">
                  <c:v>3.6920537902543549</c:v>
                </c:pt>
                <c:pt idx="92">
                  <c:v>2.6808797064659339E-2</c:v>
                </c:pt>
                <c:pt idx="93">
                  <c:v>6.572169891234738E-3</c:v>
                </c:pt>
                <c:pt idx="94">
                  <c:v>2.9190787355896188</c:v>
                </c:pt>
                <c:pt idx="95">
                  <c:v>49.270119537278553</c:v>
                </c:pt>
                <c:pt idx="96">
                  <c:v>47.225748932791262</c:v>
                </c:pt>
                <c:pt idx="97">
                  <c:v>44.903497637286677</c:v>
                </c:pt>
                <c:pt idx="98">
                  <c:v>2.878124468780956</c:v>
                </c:pt>
                <c:pt idx="99">
                  <c:v>5.5605186647050128E-3</c:v>
                </c:pt>
                <c:pt idx="100">
                  <c:v>0.67102672029624255</c:v>
                </c:pt>
                <c:pt idx="101">
                  <c:v>23.08371027939679</c:v>
                </c:pt>
                <c:pt idx="102">
                  <c:v>10.11604735788695</c:v>
                </c:pt>
                <c:pt idx="103">
                  <c:v>-0.58362682024365531</c:v>
                </c:pt>
                <c:pt idx="104">
                  <c:v>21.317137805746381</c:v>
                </c:pt>
                <c:pt idx="105">
                  <c:v>6.3405212906075502E-3</c:v>
                </c:pt>
                <c:pt idx="106">
                  <c:v>9.2568660764615757E-3</c:v>
                </c:pt>
                <c:pt idx="107">
                  <c:v>1.872210638563929</c:v>
                </c:pt>
                <c:pt idx="108">
                  <c:v>34.306987636685513</c:v>
                </c:pt>
                <c:pt idx="109">
                  <c:v>8.5640698362934812E-3</c:v>
                </c:pt>
                <c:pt idx="110">
                  <c:v>44.853189867138219</c:v>
                </c:pt>
                <c:pt idx="111">
                  <c:v>22.853191749328719</c:v>
                </c:pt>
                <c:pt idx="112">
                  <c:v>7.0994746681314211</c:v>
                </c:pt>
                <c:pt idx="113">
                  <c:v>6.7674095223757957E-3</c:v>
                </c:pt>
                <c:pt idx="114">
                  <c:v>0.91827924820697027</c:v>
                </c:pt>
                <c:pt idx="115">
                  <c:v>42.749107166707951</c:v>
                </c:pt>
                <c:pt idx="116">
                  <c:v>1.3634110059949659E-2</c:v>
                </c:pt>
                <c:pt idx="117">
                  <c:v>53.73049156446109</c:v>
                </c:pt>
                <c:pt idx="118">
                  <c:v>6.7672461695981474E-3</c:v>
                </c:pt>
                <c:pt idx="119">
                  <c:v>35.744356590107763</c:v>
                </c:pt>
                <c:pt idx="120">
                  <c:v>5.0660885910847201E-3</c:v>
                </c:pt>
                <c:pt idx="121">
                  <c:v>3.8976821886329378</c:v>
                </c:pt>
                <c:pt idx="122">
                  <c:v>49.383576989454127</c:v>
                </c:pt>
                <c:pt idx="123">
                  <c:v>35.140791898099494</c:v>
                </c:pt>
                <c:pt idx="124">
                  <c:v>37.717753185449538</c:v>
                </c:pt>
                <c:pt idx="125">
                  <c:v>6.347344605904583E-3</c:v>
                </c:pt>
                <c:pt idx="126">
                  <c:v>35.592230162235523</c:v>
                </c:pt>
                <c:pt idx="127">
                  <c:v>5.9184450617108322E-3</c:v>
                </c:pt>
                <c:pt idx="128">
                  <c:v>7.473756159785374E-3</c:v>
                </c:pt>
                <c:pt idx="129">
                  <c:v>2.7744201314323771</c:v>
                </c:pt>
                <c:pt idx="130">
                  <c:v>3.1970385230486431</c:v>
                </c:pt>
                <c:pt idx="131">
                  <c:v>3.061946445630825</c:v>
                </c:pt>
                <c:pt idx="132">
                  <c:v>11.43005624524935</c:v>
                </c:pt>
                <c:pt idx="133">
                  <c:v>6.3358132696665348E-3</c:v>
                </c:pt>
                <c:pt idx="134">
                  <c:v>46.734484021329813</c:v>
                </c:pt>
                <c:pt idx="135">
                  <c:v>64.446552935977337</c:v>
                </c:pt>
                <c:pt idx="136">
                  <c:v>30.63429844894689</c:v>
                </c:pt>
                <c:pt idx="137">
                  <c:v>0.39838672765954708</c:v>
                </c:pt>
                <c:pt idx="138">
                  <c:v>9.0744224064956924</c:v>
                </c:pt>
                <c:pt idx="139">
                  <c:v>4.6897486916119063E-3</c:v>
                </c:pt>
                <c:pt idx="140">
                  <c:v>50.142416364189209</c:v>
                </c:pt>
                <c:pt idx="141">
                  <c:v>-1.378859228886689E-3</c:v>
                </c:pt>
                <c:pt idx="142">
                  <c:v>44.895834183569747</c:v>
                </c:pt>
                <c:pt idx="143">
                  <c:v>5.2900330214934064E-3</c:v>
                </c:pt>
                <c:pt idx="144">
                  <c:v>5.5136799832256177E-3</c:v>
                </c:pt>
                <c:pt idx="145">
                  <c:v>6.4312249853392149E-3</c:v>
                </c:pt>
                <c:pt idx="146">
                  <c:v>2.999439756506634</c:v>
                </c:pt>
                <c:pt idx="147">
                  <c:v>48.979281120373898</c:v>
                </c:pt>
                <c:pt idx="148">
                  <c:v>5.838895108360281E-3</c:v>
                </c:pt>
                <c:pt idx="149">
                  <c:v>1.9827843565951391E-2</c:v>
                </c:pt>
                <c:pt idx="150">
                  <c:v>50.057862696245913</c:v>
                </c:pt>
                <c:pt idx="151">
                  <c:v>39.751396324856728</c:v>
                </c:pt>
                <c:pt idx="152">
                  <c:v>5.4411163023331821E-3</c:v>
                </c:pt>
                <c:pt idx="153">
                  <c:v>7.5742628779726547E-3</c:v>
                </c:pt>
                <c:pt idx="154">
                  <c:v>6.2707621004930957E-3</c:v>
                </c:pt>
                <c:pt idx="155">
                  <c:v>44.254186575380253</c:v>
                </c:pt>
                <c:pt idx="156">
                  <c:v>50.212099146513282</c:v>
                </c:pt>
                <c:pt idx="157">
                  <c:v>6.5252730370095836E-3</c:v>
                </c:pt>
                <c:pt idx="158">
                  <c:v>54.44995981393356</c:v>
                </c:pt>
                <c:pt idx="159">
                  <c:v>9.9523079885653409</c:v>
                </c:pt>
                <c:pt idx="160">
                  <c:v>7.9827046139551976E-3</c:v>
                </c:pt>
                <c:pt idx="161">
                  <c:v>5.2885144789176653E-3</c:v>
                </c:pt>
                <c:pt idx="162">
                  <c:v>6.7411774560696674E-3</c:v>
                </c:pt>
                <c:pt idx="163">
                  <c:v>4.6535979217750146E-3</c:v>
                </c:pt>
                <c:pt idx="164">
                  <c:v>5.4188041974154002E-3</c:v>
                </c:pt>
                <c:pt idx="165">
                  <c:v>42.341187618813777</c:v>
                </c:pt>
                <c:pt idx="166">
                  <c:v>0.41855944341118689</c:v>
                </c:pt>
                <c:pt idx="167">
                  <c:v>6.8469229094844297E-3</c:v>
                </c:pt>
                <c:pt idx="168">
                  <c:v>49.534804144262978</c:v>
                </c:pt>
                <c:pt idx="169">
                  <c:v>2.998775419171499</c:v>
                </c:pt>
                <c:pt idx="170">
                  <c:v>49.916828599214448</c:v>
                </c:pt>
                <c:pt idx="171">
                  <c:v>5.838895108360281E-3</c:v>
                </c:pt>
                <c:pt idx="172">
                  <c:v>49.263641255136299</c:v>
                </c:pt>
                <c:pt idx="173">
                  <c:v>5.3235190795880441E-3</c:v>
                </c:pt>
                <c:pt idx="174">
                  <c:v>50.346864969476727</c:v>
                </c:pt>
                <c:pt idx="175">
                  <c:v>6.5721698912311853E-3</c:v>
                </c:pt>
                <c:pt idx="176">
                  <c:v>38.319893262929838</c:v>
                </c:pt>
                <c:pt idx="177">
                  <c:v>5.4411163023331821E-3</c:v>
                </c:pt>
                <c:pt idx="178">
                  <c:v>50.148519134294418</c:v>
                </c:pt>
                <c:pt idx="179">
                  <c:v>22.0809300748565</c:v>
                </c:pt>
                <c:pt idx="180">
                  <c:v>6.3403752129576989E-3</c:v>
                </c:pt>
                <c:pt idx="181">
                  <c:v>6.1907145431031414E-3</c:v>
                </c:pt>
                <c:pt idx="182">
                  <c:v>3.9453290697186163E-3</c:v>
                </c:pt>
                <c:pt idx="183">
                  <c:v>5.9182817089331839E-3</c:v>
                </c:pt>
                <c:pt idx="184">
                  <c:v>22.189036340819669</c:v>
                </c:pt>
                <c:pt idx="185">
                  <c:v>5.9387923856351046E-3</c:v>
                </c:pt>
                <c:pt idx="186">
                  <c:v>49.23336394520166</c:v>
                </c:pt>
                <c:pt idx="187">
                  <c:v>22.489905253860609</c:v>
                </c:pt>
                <c:pt idx="188">
                  <c:v>6.0812944886353693E-3</c:v>
                </c:pt>
                <c:pt idx="189">
                  <c:v>9.7616920921054167</c:v>
                </c:pt>
                <c:pt idx="190">
                  <c:v>48.008962836649559</c:v>
                </c:pt>
                <c:pt idx="191">
                  <c:v>22.444887517961259</c:v>
                </c:pt>
                <c:pt idx="192">
                  <c:v>1.6825651227850381E-2</c:v>
                </c:pt>
                <c:pt idx="193">
                  <c:v>35.33701079221796</c:v>
                </c:pt>
                <c:pt idx="194">
                  <c:v>1.3708605388910311E-2</c:v>
                </c:pt>
                <c:pt idx="195">
                  <c:v>46.993820919167931</c:v>
                </c:pt>
                <c:pt idx="196">
                  <c:v>55.153802979729562</c:v>
                </c:pt>
                <c:pt idx="197">
                  <c:v>6.130544661694666E-3</c:v>
                </c:pt>
                <c:pt idx="198">
                  <c:v>33.87644646130142</c:v>
                </c:pt>
                <c:pt idx="199">
                  <c:v>31.239756719200479</c:v>
                </c:pt>
                <c:pt idx="200">
                  <c:v>6.1907145431031414E-3</c:v>
                </c:pt>
                <c:pt idx="201">
                  <c:v>1.940519918351211E-2</c:v>
                </c:pt>
                <c:pt idx="202">
                  <c:v>-1.786871370482654</c:v>
                </c:pt>
                <c:pt idx="203">
                  <c:v>3.8262770581980088</c:v>
                </c:pt>
                <c:pt idx="204">
                  <c:v>21.94088059199002</c:v>
                </c:pt>
                <c:pt idx="205">
                  <c:v>6.2724469308338424E-3</c:v>
                </c:pt>
                <c:pt idx="206">
                  <c:v>-5.9579525623755611E-2</c:v>
                </c:pt>
                <c:pt idx="207">
                  <c:v>10.5638061390746</c:v>
                </c:pt>
                <c:pt idx="208">
                  <c:v>4.7872081480038976E-3</c:v>
                </c:pt>
                <c:pt idx="209">
                  <c:v>7.8614268514964059E-3</c:v>
                </c:pt>
                <c:pt idx="210">
                  <c:v>0.2037701331100448</c:v>
                </c:pt>
                <c:pt idx="211">
                  <c:v>2.7591331618850008</c:v>
                </c:pt>
                <c:pt idx="212">
                  <c:v>2.0083660189595629</c:v>
                </c:pt>
                <c:pt idx="213">
                  <c:v>45.060621342629133</c:v>
                </c:pt>
                <c:pt idx="214">
                  <c:v>6.2478556129083136E-3</c:v>
                </c:pt>
                <c:pt idx="215">
                  <c:v>1.134315812568437E-2</c:v>
                </c:pt>
                <c:pt idx="216">
                  <c:v>9.6286435894651952</c:v>
                </c:pt>
                <c:pt idx="217">
                  <c:v>1.6591666208602932E-2</c:v>
                </c:pt>
                <c:pt idx="218">
                  <c:v>44.321986109621037</c:v>
                </c:pt>
                <c:pt idx="219">
                  <c:v>7.8598339688432904E-3</c:v>
                </c:pt>
                <c:pt idx="220">
                  <c:v>50.235637748443153</c:v>
                </c:pt>
                <c:pt idx="221">
                  <c:v>6.077361955746912E-3</c:v>
                </c:pt>
                <c:pt idx="222">
                  <c:v>2.3837411380551341E-3</c:v>
                </c:pt>
                <c:pt idx="223">
                  <c:v>22.134409311817219</c:v>
                </c:pt>
                <c:pt idx="224">
                  <c:v>0.39462327044001788</c:v>
                </c:pt>
                <c:pt idx="225">
                  <c:v>-0.52410019403382813</c:v>
                </c:pt>
                <c:pt idx="226">
                  <c:v>6.2292849094788376E-3</c:v>
                </c:pt>
                <c:pt idx="227">
                  <c:v>5.0755917547795678E-3</c:v>
                </c:pt>
                <c:pt idx="228">
                  <c:v>50.947428201550267</c:v>
                </c:pt>
                <c:pt idx="229">
                  <c:v>6.8853409896349688E-4</c:v>
                </c:pt>
                <c:pt idx="230">
                  <c:v>-4.0429783940713606E-3</c:v>
                </c:pt>
                <c:pt idx="231">
                  <c:v>22.633914731861779</c:v>
                </c:pt>
                <c:pt idx="232">
                  <c:v>44.953078850316572</c:v>
                </c:pt>
                <c:pt idx="233">
                  <c:v>0.10631950403906509</c:v>
                </c:pt>
                <c:pt idx="234">
                  <c:v>21.78503090065227</c:v>
                </c:pt>
                <c:pt idx="235">
                  <c:v>50.963163753939867</c:v>
                </c:pt>
                <c:pt idx="236">
                  <c:v>6.3358132696665348E-3</c:v>
                </c:pt>
                <c:pt idx="237">
                  <c:v>50.331065282299882</c:v>
                </c:pt>
                <c:pt idx="238">
                  <c:v>1.056090433827781</c:v>
                </c:pt>
                <c:pt idx="239">
                  <c:v>5.9522913152150973E-3</c:v>
                </c:pt>
                <c:pt idx="240">
                  <c:v>0.28538314471036769</c:v>
                </c:pt>
                <c:pt idx="241">
                  <c:v>0.40545210447160079</c:v>
                </c:pt>
                <c:pt idx="242">
                  <c:v>45.356832016800134</c:v>
                </c:pt>
                <c:pt idx="243">
                  <c:v>5.1131265169802572E-3</c:v>
                </c:pt>
                <c:pt idx="244">
                  <c:v>-7.9784420992816893E-3</c:v>
                </c:pt>
                <c:pt idx="245">
                  <c:v>10.13087023410673</c:v>
                </c:pt>
                <c:pt idx="246">
                  <c:v>1.515953388693176E-2</c:v>
                </c:pt>
                <c:pt idx="247">
                  <c:v>6.130544661694666E-3</c:v>
                </c:pt>
                <c:pt idx="248">
                  <c:v>6.2592006458342163E-3</c:v>
                </c:pt>
                <c:pt idx="249">
                  <c:v>-1.378859228886689E-3</c:v>
                </c:pt>
                <c:pt idx="250">
                  <c:v>-0.17325490971472629</c:v>
                </c:pt>
                <c:pt idx="251">
                  <c:v>43.461812564340363</c:v>
                </c:pt>
                <c:pt idx="252">
                  <c:v>21.91770918987752</c:v>
                </c:pt>
                <c:pt idx="253">
                  <c:v>0.34840169107848179</c:v>
                </c:pt>
                <c:pt idx="254">
                  <c:v>6.3108323961593403E-3</c:v>
                </c:pt>
                <c:pt idx="255">
                  <c:v>48.851009268646251</c:v>
                </c:pt>
                <c:pt idx="256">
                  <c:v>49.260906390313309</c:v>
                </c:pt>
                <c:pt idx="257">
                  <c:v>3.821249545460426E-3</c:v>
                </c:pt>
                <c:pt idx="258">
                  <c:v>5.9085011649232348E-3</c:v>
                </c:pt>
                <c:pt idx="259">
                  <c:v>5.0755917547831214E-3</c:v>
                </c:pt>
                <c:pt idx="260">
                  <c:v>2.340721416986569E-2</c:v>
                </c:pt>
                <c:pt idx="261">
                  <c:v>5.745780043144611E-3</c:v>
                </c:pt>
                <c:pt idx="262">
                  <c:v>6.4404174428740026E-3</c:v>
                </c:pt>
                <c:pt idx="263">
                  <c:v>5.5605186647050128E-3</c:v>
                </c:pt>
                <c:pt idx="264">
                  <c:v>21.92728072537966</c:v>
                </c:pt>
                <c:pt idx="265">
                  <c:v>5.9522913152150973E-3</c:v>
                </c:pt>
                <c:pt idx="266">
                  <c:v>5.9354674081015593E-3</c:v>
                </c:pt>
                <c:pt idx="267">
                  <c:v>5.9182817089331839E-3</c:v>
                </c:pt>
                <c:pt idx="268">
                  <c:v>2.675668328035063</c:v>
                </c:pt>
                <c:pt idx="269">
                  <c:v>5.9430602587394413E-3</c:v>
                </c:pt>
                <c:pt idx="270">
                  <c:v>10.267288458756729</c:v>
                </c:pt>
                <c:pt idx="271">
                  <c:v>6.390340472260168E-3</c:v>
                </c:pt>
                <c:pt idx="272">
                  <c:v>44.892177347583129</c:v>
                </c:pt>
                <c:pt idx="273">
                  <c:v>21.460435878256192</c:v>
                </c:pt>
                <c:pt idx="274">
                  <c:v>49.855641564850501</c:v>
                </c:pt>
                <c:pt idx="275">
                  <c:v>49.872421304528608</c:v>
                </c:pt>
                <c:pt idx="276">
                  <c:v>5.271947968078226E-3</c:v>
                </c:pt>
                <c:pt idx="277">
                  <c:v>5.6499733384256668E-3</c:v>
                </c:pt>
                <c:pt idx="278">
                  <c:v>50.303169314274392</c:v>
                </c:pt>
                <c:pt idx="279">
                  <c:v>22.307215916943932</c:v>
                </c:pt>
                <c:pt idx="280">
                  <c:v>5.5580832120683014E-3</c:v>
                </c:pt>
                <c:pt idx="281">
                  <c:v>5.863268502234004E-3</c:v>
                </c:pt>
                <c:pt idx="282">
                  <c:v>37.552641542821611</c:v>
                </c:pt>
                <c:pt idx="283">
                  <c:v>50.17781930267752</c:v>
                </c:pt>
                <c:pt idx="284">
                  <c:v>10.41396078570498</c:v>
                </c:pt>
                <c:pt idx="285">
                  <c:v>21.803361224795569</c:v>
                </c:pt>
                <c:pt idx="286">
                  <c:v>5.9086145767152107E-3</c:v>
                </c:pt>
                <c:pt idx="287">
                  <c:v>4.5766855677490618E-3</c:v>
                </c:pt>
                <c:pt idx="288">
                  <c:v>5.9651170196245874E-3</c:v>
                </c:pt>
                <c:pt idx="289">
                  <c:v>0.1121859673117436</c:v>
                </c:pt>
                <c:pt idx="290">
                  <c:v>10.255125648347541</c:v>
                </c:pt>
                <c:pt idx="291">
                  <c:v>5.6638815236609444E-3</c:v>
                </c:pt>
                <c:pt idx="292">
                  <c:v>0.31829730591400018</c:v>
                </c:pt>
                <c:pt idx="293">
                  <c:v>5.946943353098034E-3</c:v>
                </c:pt>
                <c:pt idx="294">
                  <c:v>5.5136799832256177E-3</c:v>
                </c:pt>
                <c:pt idx="295">
                  <c:v>0.38570488077226572</c:v>
                </c:pt>
                <c:pt idx="296">
                  <c:v>55.447989009557382</c:v>
                </c:pt>
                <c:pt idx="297">
                  <c:v>6.572169891234738E-3</c:v>
                </c:pt>
                <c:pt idx="298">
                  <c:v>51.328619780872842</c:v>
                </c:pt>
                <c:pt idx="299">
                  <c:v>49.574068611441632</c:v>
                </c:pt>
                <c:pt idx="300">
                  <c:v>0.39228360242960669</c:v>
                </c:pt>
                <c:pt idx="301">
                  <c:v>6.3123658534639353E-3</c:v>
                </c:pt>
                <c:pt idx="302">
                  <c:v>22.868406644962771</c:v>
                </c:pt>
                <c:pt idx="303">
                  <c:v>2.9491895773295571</c:v>
                </c:pt>
                <c:pt idx="304">
                  <c:v>0.13485964301761491</c:v>
                </c:pt>
                <c:pt idx="305">
                  <c:v>21.65199130125934</c:v>
                </c:pt>
                <c:pt idx="306">
                  <c:v>6.6970085254526614E-3</c:v>
                </c:pt>
                <c:pt idx="307">
                  <c:v>2.1785180365088821E-2</c:v>
                </c:pt>
                <c:pt idx="308">
                  <c:v>5.9685452644723724E-3</c:v>
                </c:pt>
                <c:pt idx="309">
                  <c:v>5.4987887751185866E-3</c:v>
                </c:pt>
                <c:pt idx="310">
                  <c:v>-9.0240717802927278E-4</c:v>
                </c:pt>
                <c:pt idx="311">
                  <c:v>4.7192967402120969E-3</c:v>
                </c:pt>
                <c:pt idx="312">
                  <c:v>49.750714722275383</c:v>
                </c:pt>
                <c:pt idx="313">
                  <c:v>6.3260005502503184E-3</c:v>
                </c:pt>
                <c:pt idx="314">
                  <c:v>44.452836789356283</c:v>
                </c:pt>
                <c:pt idx="315">
                  <c:v>49.53948301605876</c:v>
                </c:pt>
                <c:pt idx="316">
                  <c:v>5.924954250808641</c:v>
                </c:pt>
                <c:pt idx="317">
                  <c:v>5.6969940143866979E-3</c:v>
                </c:pt>
                <c:pt idx="318">
                  <c:v>21.558593228507359</c:v>
                </c:pt>
                <c:pt idx="319">
                  <c:v>5.7094830943490733E-3</c:v>
                </c:pt>
                <c:pt idx="320">
                  <c:v>49.284673883990877</c:v>
                </c:pt>
                <c:pt idx="321">
                  <c:v>0.70403072900959807</c:v>
                </c:pt>
                <c:pt idx="322">
                  <c:v>34.214598907654548</c:v>
                </c:pt>
                <c:pt idx="323">
                  <c:v>3.719498803843349</c:v>
                </c:pt>
                <c:pt idx="324">
                  <c:v>49.617870023252593</c:v>
                </c:pt>
                <c:pt idx="325">
                  <c:v>-4.0429783940713606E-3</c:v>
                </c:pt>
                <c:pt idx="326">
                  <c:v>49.719348280347909</c:v>
                </c:pt>
                <c:pt idx="327">
                  <c:v>2.0080252938271578E-2</c:v>
                </c:pt>
                <c:pt idx="328">
                  <c:v>4.8845136016112886E-3</c:v>
                </c:pt>
                <c:pt idx="329">
                  <c:v>35.012002818687463</c:v>
                </c:pt>
                <c:pt idx="330">
                  <c:v>7.8598339688432904E-3</c:v>
                </c:pt>
                <c:pt idx="331">
                  <c:v>35.568978661297592</c:v>
                </c:pt>
                <c:pt idx="332">
                  <c:v>49.311432029408728</c:v>
                </c:pt>
                <c:pt idx="333">
                  <c:v>6.3905520790292474E-3</c:v>
                </c:pt>
                <c:pt idx="334">
                  <c:v>11.13832654113226</c:v>
                </c:pt>
                <c:pt idx="335">
                  <c:v>3.4716427693520528</c:v>
                </c:pt>
                <c:pt idx="336">
                  <c:v>4.275782112642882E-2</c:v>
                </c:pt>
                <c:pt idx="337">
                  <c:v>6.3222394029384824E-3</c:v>
                </c:pt>
                <c:pt idx="338">
                  <c:v>11.14034896948489</c:v>
                </c:pt>
                <c:pt idx="339">
                  <c:v>50.628438728575738</c:v>
                </c:pt>
                <c:pt idx="340">
                  <c:v>50.081405338860279</c:v>
                </c:pt>
                <c:pt idx="341">
                  <c:v>0.1967716314181969</c:v>
                </c:pt>
                <c:pt idx="342">
                  <c:v>5.9641226716036343E-3</c:v>
                </c:pt>
                <c:pt idx="343">
                  <c:v>21.856310185365281</c:v>
                </c:pt>
                <c:pt idx="344">
                  <c:v>21.91898800109146</c:v>
                </c:pt>
                <c:pt idx="345">
                  <c:v>5.0584933579509901</c:v>
                </c:pt>
                <c:pt idx="346">
                  <c:v>5.0807149688802209E-3</c:v>
                </c:pt>
                <c:pt idx="347">
                  <c:v>50.067612653344582</c:v>
                </c:pt>
                <c:pt idx="348">
                  <c:v>47.776008312853378</c:v>
                </c:pt>
                <c:pt idx="349">
                  <c:v>49.331674524519372</c:v>
                </c:pt>
                <c:pt idx="350">
                  <c:v>5.0660885910847201E-3</c:v>
                </c:pt>
                <c:pt idx="351">
                  <c:v>0.50566561196552684</c:v>
                </c:pt>
                <c:pt idx="352">
                  <c:v>0.13308343040844289</c:v>
                </c:pt>
                <c:pt idx="353">
                  <c:v>35.189034935037917</c:v>
                </c:pt>
                <c:pt idx="354">
                  <c:v>31.9779813954556</c:v>
                </c:pt>
                <c:pt idx="355">
                  <c:v>0.63436382871470554</c:v>
                </c:pt>
                <c:pt idx="356">
                  <c:v>6.312924994663776E-3</c:v>
                </c:pt>
                <c:pt idx="357">
                  <c:v>6.0678804606742274E-3</c:v>
                </c:pt>
                <c:pt idx="358">
                  <c:v>0.24938922461917359</c:v>
                </c:pt>
                <c:pt idx="359">
                  <c:v>6.4275395041816638E-3</c:v>
                </c:pt>
                <c:pt idx="360">
                  <c:v>9.1595660624813197E-3</c:v>
                </c:pt>
                <c:pt idx="361">
                  <c:v>6.424642746786312E-3</c:v>
                </c:pt>
                <c:pt idx="362">
                  <c:v>50.008109900931778</c:v>
                </c:pt>
                <c:pt idx="363">
                  <c:v>35.34635191450932</c:v>
                </c:pt>
                <c:pt idx="364">
                  <c:v>9.7654510867022459</c:v>
                </c:pt>
                <c:pt idx="365">
                  <c:v>18.190426867777429</c:v>
                </c:pt>
                <c:pt idx="366">
                  <c:v>2.9897126635948048</c:v>
                </c:pt>
                <c:pt idx="367">
                  <c:v>26.230659159491051</c:v>
                </c:pt>
                <c:pt idx="368">
                  <c:v>6.438946510960805E-3</c:v>
                </c:pt>
                <c:pt idx="369">
                  <c:v>35.329663107002162</c:v>
                </c:pt>
                <c:pt idx="370">
                  <c:v>50.054900235991902</c:v>
                </c:pt>
                <c:pt idx="371">
                  <c:v>39.6411020876319</c:v>
                </c:pt>
                <c:pt idx="372">
                  <c:v>54.213335886813688</c:v>
                </c:pt>
                <c:pt idx="373">
                  <c:v>5.9641226716036343E-3</c:v>
                </c:pt>
                <c:pt idx="374">
                  <c:v>28.382276689423652</c:v>
                </c:pt>
                <c:pt idx="375">
                  <c:v>8.0620687131657508E-3</c:v>
                </c:pt>
                <c:pt idx="376">
                  <c:v>8.7413382836419272E-3</c:v>
                </c:pt>
                <c:pt idx="377">
                  <c:v>7.869148377117996E-3</c:v>
                </c:pt>
                <c:pt idx="378">
                  <c:v>2.803042771891517</c:v>
                </c:pt>
                <c:pt idx="379">
                  <c:v>5.4281186056901057E-3</c:v>
                </c:pt>
                <c:pt idx="380">
                  <c:v>-9.0240717802927278E-4</c:v>
                </c:pt>
                <c:pt idx="381">
                  <c:v>45.839604020784222</c:v>
                </c:pt>
                <c:pt idx="382">
                  <c:v>0.17381226141707579</c:v>
                </c:pt>
                <c:pt idx="383">
                  <c:v>5.7691747579356302E-3</c:v>
                </c:pt>
                <c:pt idx="384">
                  <c:v>45.25229590219989</c:v>
                </c:pt>
                <c:pt idx="385">
                  <c:v>47.904369367280573</c:v>
                </c:pt>
                <c:pt idx="386">
                  <c:v>2.6349698387600581E-2</c:v>
                </c:pt>
                <c:pt idx="387">
                  <c:v>1.533033382650552E-2</c:v>
                </c:pt>
                <c:pt idx="388">
                  <c:v>18.27791777652417</c:v>
                </c:pt>
                <c:pt idx="389">
                  <c:v>45.190234589000433</c:v>
                </c:pt>
                <c:pt idx="390">
                  <c:v>-4.0429783940713606E-3</c:v>
                </c:pt>
                <c:pt idx="391">
                  <c:v>-2.277997563172799E-2</c:v>
                </c:pt>
                <c:pt idx="392">
                  <c:v>3.7770841612570832E-3</c:v>
                </c:pt>
                <c:pt idx="393">
                  <c:v>49.381962683430586</c:v>
                </c:pt>
                <c:pt idx="394">
                  <c:v>1.091302898241165E-3</c:v>
                </c:pt>
                <c:pt idx="395">
                  <c:v>24.442032611821009</c:v>
                </c:pt>
                <c:pt idx="396">
                  <c:v>1.587817111306605E-2</c:v>
                </c:pt>
                <c:pt idx="397">
                  <c:v>6.3185764528692389E-3</c:v>
                </c:pt>
                <c:pt idx="398">
                  <c:v>21.980284349021989</c:v>
                </c:pt>
                <c:pt idx="399">
                  <c:v>-1.9114519470481761E-2</c:v>
                </c:pt>
                <c:pt idx="400">
                  <c:v>5.8390411860101323E-3</c:v>
                </c:pt>
                <c:pt idx="401">
                  <c:v>49.987541181603063</c:v>
                </c:pt>
                <c:pt idx="402">
                  <c:v>3.1368502526065778</c:v>
                </c:pt>
                <c:pt idx="403">
                  <c:v>51.220333117612377</c:v>
                </c:pt>
                <c:pt idx="404">
                  <c:v>6.6970085254526614E-3</c:v>
                </c:pt>
                <c:pt idx="405">
                  <c:v>50.013567837017213</c:v>
                </c:pt>
                <c:pt idx="406">
                  <c:v>10.07845313116673</c:v>
                </c:pt>
                <c:pt idx="407">
                  <c:v>0.81367357411933106</c:v>
                </c:pt>
                <c:pt idx="408">
                  <c:v>6.1763527706617848E-3</c:v>
                </c:pt>
                <c:pt idx="409">
                  <c:v>51.587563156407782</c:v>
                </c:pt>
                <c:pt idx="410">
                  <c:v>49.591594631372097</c:v>
                </c:pt>
                <c:pt idx="411">
                  <c:v>0.78670695270006719</c:v>
                </c:pt>
                <c:pt idx="412">
                  <c:v>20.680498182147929</c:v>
                </c:pt>
                <c:pt idx="413">
                  <c:v>1.928317428254154</c:v>
                </c:pt>
                <c:pt idx="414">
                  <c:v>12.441496311354051</c:v>
                </c:pt>
                <c:pt idx="415">
                  <c:v>49.303714037864303</c:v>
                </c:pt>
                <c:pt idx="416">
                  <c:v>50.552556516825533</c:v>
                </c:pt>
                <c:pt idx="417">
                  <c:v>6.5254959825171953E-3</c:v>
                </c:pt>
                <c:pt idx="418">
                  <c:v>5.3510701615129847E-3</c:v>
                </c:pt>
                <c:pt idx="419">
                  <c:v>6.525495982520748E-3</c:v>
                </c:pt>
                <c:pt idx="420">
                  <c:v>-7.5841582196966781E-2</c:v>
                </c:pt>
                <c:pt idx="421">
                  <c:v>-1.288648193563199E-2</c:v>
                </c:pt>
                <c:pt idx="422">
                  <c:v>32.226515558121598</c:v>
                </c:pt>
                <c:pt idx="423">
                  <c:v>50.006117476786578</c:v>
                </c:pt>
                <c:pt idx="424">
                  <c:v>2.186098691907503E-2</c:v>
                </c:pt>
                <c:pt idx="425">
                  <c:v>20.701820573259749</c:v>
                </c:pt>
                <c:pt idx="426">
                  <c:v>46.810389437752399</c:v>
                </c:pt>
                <c:pt idx="427">
                  <c:v>6.1551221825732576E-3</c:v>
                </c:pt>
                <c:pt idx="428">
                  <c:v>2.2255245641355539</c:v>
                </c:pt>
                <c:pt idx="429">
                  <c:v>9.7708506701621705</c:v>
                </c:pt>
                <c:pt idx="430">
                  <c:v>8.4591566648126119E-3</c:v>
                </c:pt>
                <c:pt idx="431">
                  <c:v>23.3762066416983</c:v>
                </c:pt>
                <c:pt idx="432">
                  <c:v>45.033468640446159</c:v>
                </c:pt>
                <c:pt idx="433">
                  <c:v>6.3350287816034117E-3</c:v>
                </c:pt>
                <c:pt idx="434">
                  <c:v>26.807255870847818</c:v>
                </c:pt>
                <c:pt idx="435">
                  <c:v>49.766847047958137</c:v>
                </c:pt>
                <c:pt idx="436">
                  <c:v>0.37807757679192588</c:v>
                </c:pt>
                <c:pt idx="437">
                  <c:v>45.205108841418721</c:v>
                </c:pt>
                <c:pt idx="438">
                  <c:v>50.000336352599959</c:v>
                </c:pt>
                <c:pt idx="439">
                  <c:v>9.6826785875464285</c:v>
                </c:pt>
                <c:pt idx="440">
                  <c:v>2.2637696698843839E-2</c:v>
                </c:pt>
                <c:pt idx="441">
                  <c:v>50.236825897629963</c:v>
                </c:pt>
                <c:pt idx="442">
                  <c:v>50.947456635110228</c:v>
                </c:pt>
                <c:pt idx="443">
                  <c:v>23.968862323209098</c:v>
                </c:pt>
                <c:pt idx="444">
                  <c:v>1.6484689814847572E-2</c:v>
                </c:pt>
                <c:pt idx="445">
                  <c:v>45.117553802741369</c:v>
                </c:pt>
                <c:pt idx="446">
                  <c:v>49.883950094817457</c:v>
                </c:pt>
                <c:pt idx="447">
                  <c:v>6.9278526278145468E-3</c:v>
                </c:pt>
                <c:pt idx="448">
                  <c:v>6.6479427841207219E-3</c:v>
                </c:pt>
                <c:pt idx="449">
                  <c:v>8.2694764368139544E-3</c:v>
                </c:pt>
                <c:pt idx="450">
                  <c:v>1.9619212547204379E-2</c:v>
                </c:pt>
                <c:pt idx="451">
                  <c:v>45.290704486468627</c:v>
                </c:pt>
                <c:pt idx="452">
                  <c:v>6.0817160581484271E-3</c:v>
                </c:pt>
                <c:pt idx="453">
                  <c:v>0.1075095454977696</c:v>
                </c:pt>
                <c:pt idx="454">
                  <c:v>5.8617499596582637E-3</c:v>
                </c:pt>
                <c:pt idx="455">
                  <c:v>39.009264240017437</c:v>
                </c:pt>
                <c:pt idx="456">
                  <c:v>1.511265752740139E-2</c:v>
                </c:pt>
                <c:pt idx="457">
                  <c:v>10.10823675188265</c:v>
                </c:pt>
                <c:pt idx="458">
                  <c:v>6.2592006458342163E-3</c:v>
                </c:pt>
                <c:pt idx="459">
                  <c:v>6.1846702311734491E-3</c:v>
                </c:pt>
                <c:pt idx="460">
                  <c:v>6.1846702311734491E-3</c:v>
                </c:pt>
                <c:pt idx="461">
                  <c:v>46.017300661309427</c:v>
                </c:pt>
                <c:pt idx="462">
                  <c:v>49.807056940668481</c:v>
                </c:pt>
                <c:pt idx="463">
                  <c:v>46.836172310226623</c:v>
                </c:pt>
                <c:pt idx="464">
                  <c:v>7.5742628779726547E-3</c:v>
                </c:pt>
                <c:pt idx="465">
                  <c:v>6.4003088405999407E-3</c:v>
                </c:pt>
                <c:pt idx="466">
                  <c:v>10.320538446054231</c:v>
                </c:pt>
                <c:pt idx="467">
                  <c:v>0.13013856795186821</c:v>
                </c:pt>
                <c:pt idx="468">
                  <c:v>2.8776161970014851</c:v>
                </c:pt>
                <c:pt idx="469">
                  <c:v>11.077056446716499</c:v>
                </c:pt>
                <c:pt idx="470">
                  <c:v>32.334392183316787</c:v>
                </c:pt>
                <c:pt idx="471">
                  <c:v>5.0807149688766682E-3</c:v>
                </c:pt>
                <c:pt idx="472">
                  <c:v>5.9978258404621834E-3</c:v>
                </c:pt>
                <c:pt idx="473">
                  <c:v>49.099169861697263</c:v>
                </c:pt>
                <c:pt idx="474">
                  <c:v>5.0660885910847201E-3</c:v>
                </c:pt>
                <c:pt idx="475">
                  <c:v>5.0543721538780792E-3</c:v>
                </c:pt>
                <c:pt idx="476">
                  <c:v>27.503914698348389</c:v>
                </c:pt>
                <c:pt idx="477">
                  <c:v>49.951763635376601</c:v>
                </c:pt>
                <c:pt idx="478">
                  <c:v>50.095827284200901</c:v>
                </c:pt>
                <c:pt idx="479">
                  <c:v>45.428894531507183</c:v>
                </c:pt>
                <c:pt idx="480">
                  <c:v>-4.245173807727342E-2</c:v>
                </c:pt>
                <c:pt idx="481">
                  <c:v>-0.59625075505437408</c:v>
                </c:pt>
                <c:pt idx="482">
                  <c:v>50.040696040506361</c:v>
                </c:pt>
                <c:pt idx="483">
                  <c:v>6.2800765087678012E-3</c:v>
                </c:pt>
                <c:pt idx="484">
                  <c:v>43.713196641933102</c:v>
                </c:pt>
                <c:pt idx="485">
                  <c:v>22.391515211630811</c:v>
                </c:pt>
                <c:pt idx="486">
                  <c:v>5.1011264780878394E-3</c:v>
                </c:pt>
                <c:pt idx="487">
                  <c:v>49.453150047124417</c:v>
                </c:pt>
                <c:pt idx="488">
                  <c:v>6.7674095223757957E-3</c:v>
                </c:pt>
                <c:pt idx="489">
                  <c:v>23.087370148286389</c:v>
                </c:pt>
                <c:pt idx="490">
                  <c:v>6.6970085254526614E-3</c:v>
                </c:pt>
                <c:pt idx="491">
                  <c:v>50.510555734552312</c:v>
                </c:pt>
                <c:pt idx="492">
                  <c:v>3.0270790745892948</c:v>
                </c:pt>
                <c:pt idx="493">
                  <c:v>-0.60255374691137675</c:v>
                </c:pt>
                <c:pt idx="494">
                  <c:v>23.016209625384089</c:v>
                </c:pt>
                <c:pt idx="495">
                  <c:v>6.0766846921124149E-3</c:v>
                </c:pt>
                <c:pt idx="496">
                  <c:v>49.592648078297493</c:v>
                </c:pt>
                <c:pt idx="497">
                  <c:v>0.2619928916503379</c:v>
                </c:pt>
                <c:pt idx="498">
                  <c:v>48.983185808009452</c:v>
                </c:pt>
                <c:pt idx="499">
                  <c:v>49.799501292211723</c:v>
                </c:pt>
                <c:pt idx="500">
                  <c:v>5.7094830943490733E-3</c:v>
                </c:pt>
                <c:pt idx="501">
                  <c:v>35.524094701526238</c:v>
                </c:pt>
                <c:pt idx="502">
                  <c:v>49.933381245829622</c:v>
                </c:pt>
                <c:pt idx="503">
                  <c:v>6.2707621004930957E-3</c:v>
                </c:pt>
                <c:pt idx="504">
                  <c:v>1.7301728373825931E-2</c:v>
                </c:pt>
                <c:pt idx="505">
                  <c:v>49.953137123605742</c:v>
                </c:pt>
                <c:pt idx="506">
                  <c:v>9.8032115839868315</c:v>
                </c:pt>
                <c:pt idx="507">
                  <c:v>35.037809110970713</c:v>
                </c:pt>
                <c:pt idx="508">
                  <c:v>6.3943780176198058E-3</c:v>
                </c:pt>
                <c:pt idx="509">
                  <c:v>6.4395544099421524E-3</c:v>
                </c:pt>
                <c:pt idx="510">
                  <c:v>20.89797146180236</c:v>
                </c:pt>
                <c:pt idx="511">
                  <c:v>6.1236078991233666E-3</c:v>
                </c:pt>
                <c:pt idx="512">
                  <c:v>47.518882509169487</c:v>
                </c:pt>
                <c:pt idx="513">
                  <c:v>24.783259671221931</c:v>
                </c:pt>
                <c:pt idx="514">
                  <c:v>2.0465081688588019E-2</c:v>
                </c:pt>
                <c:pt idx="515">
                  <c:v>6.4738573613693411E-3</c:v>
                </c:pt>
                <c:pt idx="516">
                  <c:v>5.9641226716036343E-3</c:v>
                </c:pt>
                <c:pt idx="517">
                  <c:v>11.01088627152077</c:v>
                </c:pt>
                <c:pt idx="518">
                  <c:v>6.1929250472790931E-3</c:v>
                </c:pt>
                <c:pt idx="519">
                  <c:v>6.132148126655447E-3</c:v>
                </c:pt>
                <c:pt idx="520">
                  <c:v>45.832709362994308</c:v>
                </c:pt>
                <c:pt idx="521">
                  <c:v>48.89174981705434</c:v>
                </c:pt>
                <c:pt idx="522">
                  <c:v>7.1412709317597939E-2</c:v>
                </c:pt>
                <c:pt idx="523">
                  <c:v>-2.0149823365791768</c:v>
                </c:pt>
                <c:pt idx="524">
                  <c:v>49.899146242853782</c:v>
                </c:pt>
                <c:pt idx="525">
                  <c:v>6.6071058754899334E-3</c:v>
                </c:pt>
                <c:pt idx="526">
                  <c:v>1.31484192772958</c:v>
                </c:pt>
                <c:pt idx="527">
                  <c:v>5.7063084226614026E-3</c:v>
                </c:pt>
                <c:pt idx="528">
                  <c:v>4.7564053597167156E-3</c:v>
                </c:pt>
                <c:pt idx="529">
                  <c:v>0.40544269556810031</c:v>
                </c:pt>
                <c:pt idx="530">
                  <c:v>12.97945355304012</c:v>
                </c:pt>
                <c:pt idx="531">
                  <c:v>5.7064717754390518E-3</c:v>
                </c:pt>
                <c:pt idx="532">
                  <c:v>49.456904230093841</c:v>
                </c:pt>
                <c:pt idx="533">
                  <c:v>6.5993843498683416E-3</c:v>
                </c:pt>
                <c:pt idx="534">
                  <c:v>0.39014970140077859</c:v>
                </c:pt>
                <c:pt idx="535">
                  <c:v>21.88562976221252</c:v>
                </c:pt>
                <c:pt idx="536">
                  <c:v>0.29675995528445842</c:v>
                </c:pt>
                <c:pt idx="537">
                  <c:v>-0.30813004458154031</c:v>
                </c:pt>
                <c:pt idx="538">
                  <c:v>17.706930423364891</c:v>
                </c:pt>
                <c:pt idx="539">
                  <c:v>31.249995267591</c:v>
                </c:pt>
                <c:pt idx="540">
                  <c:v>6.4001669479573659E-3</c:v>
                </c:pt>
                <c:pt idx="541">
                  <c:v>-0.88932626753822075</c:v>
                </c:pt>
                <c:pt idx="542">
                  <c:v>50.32800387251109</c:v>
                </c:pt>
                <c:pt idx="543">
                  <c:v>34.95045932427908</c:v>
                </c:pt>
                <c:pt idx="544">
                  <c:v>3.5819748309751458</c:v>
                </c:pt>
                <c:pt idx="545">
                  <c:v>45.207314253036408</c:v>
                </c:pt>
                <c:pt idx="546">
                  <c:v>4.6310836624418247E-3</c:v>
                </c:pt>
                <c:pt idx="547">
                  <c:v>6.3175626203291453E-3</c:v>
                </c:pt>
                <c:pt idx="548">
                  <c:v>1.6174322168014729E-2</c:v>
                </c:pt>
                <c:pt idx="549">
                  <c:v>49.914342316836972</c:v>
                </c:pt>
                <c:pt idx="550">
                  <c:v>11.11222845015916</c:v>
                </c:pt>
                <c:pt idx="551">
                  <c:v>1.5505377101693589</c:v>
                </c:pt>
                <c:pt idx="552">
                  <c:v>0.37470284789358271</c:v>
                </c:pt>
                <c:pt idx="553">
                  <c:v>6.19015290759808E-3</c:v>
                </c:pt>
                <c:pt idx="554">
                  <c:v>7.2225508170259012</c:v>
                </c:pt>
                <c:pt idx="555">
                  <c:v>2.309032935491576E-2</c:v>
                </c:pt>
                <c:pt idx="556">
                  <c:v>49.221787254746133</c:v>
                </c:pt>
                <c:pt idx="557">
                  <c:v>49.766666630610537</c:v>
                </c:pt>
                <c:pt idx="558">
                  <c:v>6.7659367852119911E-3</c:v>
                </c:pt>
                <c:pt idx="559">
                  <c:v>30.725783044312209</c:v>
                </c:pt>
                <c:pt idx="560">
                  <c:v>40.758260611296357</c:v>
                </c:pt>
                <c:pt idx="561">
                  <c:v>3.7605235816016379E-3</c:v>
                </c:pt>
                <c:pt idx="562">
                  <c:v>5.5443686460686084E-3</c:v>
                </c:pt>
                <c:pt idx="563">
                  <c:v>49.763501082290581</c:v>
                </c:pt>
                <c:pt idx="564">
                  <c:v>50.168788608897223</c:v>
                </c:pt>
                <c:pt idx="565">
                  <c:v>6.3243705499867716E-3</c:v>
                </c:pt>
                <c:pt idx="566">
                  <c:v>44.498331385660137</c:v>
                </c:pt>
                <c:pt idx="567">
                  <c:v>6.3185764528692389E-3</c:v>
                </c:pt>
                <c:pt idx="568">
                  <c:v>20.989684579050319</c:v>
                </c:pt>
                <c:pt idx="569">
                  <c:v>-1.008337058552284E-2</c:v>
                </c:pt>
                <c:pt idx="570">
                  <c:v>6.312924994663776E-3</c:v>
                </c:pt>
                <c:pt idx="571">
                  <c:v>12.464748227747849</c:v>
                </c:pt>
                <c:pt idx="572">
                  <c:v>5.5581188092942149E-3</c:v>
                </c:pt>
                <c:pt idx="573">
                  <c:v>6.3405413835316846E-3</c:v>
                </c:pt>
                <c:pt idx="574">
                  <c:v>6.1728225137063974E-3</c:v>
                </c:pt>
                <c:pt idx="575">
                  <c:v>1.950463879848733E-2</c:v>
                </c:pt>
                <c:pt idx="576">
                  <c:v>36.859631507627263</c:v>
                </c:pt>
                <c:pt idx="577">
                  <c:v>24.286343370046719</c:v>
                </c:pt>
                <c:pt idx="578">
                  <c:v>61.459933131074727</c:v>
                </c:pt>
                <c:pt idx="579">
                  <c:v>35.532865584483538</c:v>
                </c:pt>
                <c:pt idx="580">
                  <c:v>49.756869104461053</c:v>
                </c:pt>
                <c:pt idx="581">
                  <c:v>10.5352914875949</c:v>
                </c:pt>
                <c:pt idx="582">
                  <c:v>49.981286538273388</c:v>
                </c:pt>
                <c:pt idx="583">
                  <c:v>50.736899648118957</c:v>
                </c:pt>
                <c:pt idx="584">
                  <c:v>49.649138000847387</c:v>
                </c:pt>
                <c:pt idx="585">
                  <c:v>5.103869825854002E-3</c:v>
                </c:pt>
                <c:pt idx="586">
                  <c:v>2.1849674733836921E-2</c:v>
                </c:pt>
                <c:pt idx="587">
                  <c:v>50.922694351865736</c:v>
                </c:pt>
                <c:pt idx="588">
                  <c:v>6.3928805012281606E-3</c:v>
                </c:pt>
                <c:pt idx="589">
                  <c:v>6.4036090740954617E-3</c:v>
                </c:pt>
                <c:pt idx="590">
                  <c:v>3.102109741667868</c:v>
                </c:pt>
                <c:pt idx="591">
                  <c:v>42.178098311999882</c:v>
                </c:pt>
                <c:pt idx="592">
                  <c:v>10.204747181482769</c:v>
                </c:pt>
                <c:pt idx="593">
                  <c:v>49.42954024008634</c:v>
                </c:pt>
                <c:pt idx="594">
                  <c:v>35.013278964573857</c:v>
                </c:pt>
                <c:pt idx="595">
                  <c:v>36.40382601668194</c:v>
                </c:pt>
                <c:pt idx="596">
                  <c:v>3.0002016909405929</c:v>
                </c:pt>
                <c:pt idx="597">
                  <c:v>49.829944772424881</c:v>
                </c:pt>
                <c:pt idx="598">
                  <c:v>6.8652534339141936E-3</c:v>
                </c:pt>
                <c:pt idx="599">
                  <c:v>6.0812944886353693E-3</c:v>
                </c:pt>
                <c:pt idx="600">
                  <c:v>6.2292849094823912E-3</c:v>
                </c:pt>
                <c:pt idx="601">
                  <c:v>-1.3982385728849481E-2</c:v>
                </c:pt>
                <c:pt idx="602">
                  <c:v>2.8093935323847719</c:v>
                </c:pt>
                <c:pt idx="603">
                  <c:v>5.3628753528037727</c:v>
                </c:pt>
                <c:pt idx="604">
                  <c:v>0.31336221766325689</c:v>
                </c:pt>
                <c:pt idx="605">
                  <c:v>5.8390411860101323E-3</c:v>
                </c:pt>
                <c:pt idx="606">
                  <c:v>4.6934202781344758E-3</c:v>
                </c:pt>
                <c:pt idx="607">
                  <c:v>7.2630025705600518</c:v>
                </c:pt>
                <c:pt idx="608">
                  <c:v>7.4630019698761936E-3</c:v>
                </c:pt>
                <c:pt idx="609">
                  <c:v>50.014345215491751</c:v>
                </c:pt>
                <c:pt idx="610">
                  <c:v>35.248231563457551</c:v>
                </c:pt>
                <c:pt idx="611">
                  <c:v>3.1381886034471531</c:v>
                </c:pt>
                <c:pt idx="612">
                  <c:v>50.028421053455922</c:v>
                </c:pt>
                <c:pt idx="613">
                  <c:v>0.36444302048914828</c:v>
                </c:pt>
                <c:pt idx="614">
                  <c:v>42.663088443675932</c:v>
                </c:pt>
                <c:pt idx="615">
                  <c:v>5.3510701615129847E-3</c:v>
                </c:pt>
                <c:pt idx="616">
                  <c:v>1.6349462957990141E-2</c:v>
                </c:pt>
                <c:pt idx="617">
                  <c:v>8.7314647341673809E-3</c:v>
                </c:pt>
                <c:pt idx="618">
                  <c:v>4.8744270819497304</c:v>
                </c:pt>
                <c:pt idx="619">
                  <c:v>6.1236078991233666E-3</c:v>
                </c:pt>
                <c:pt idx="620">
                  <c:v>9.8103487667726945</c:v>
                </c:pt>
                <c:pt idx="621">
                  <c:v>6.26866950198866E-3</c:v>
                </c:pt>
                <c:pt idx="622">
                  <c:v>5.5813931027468072E-3</c:v>
                </c:pt>
                <c:pt idx="623">
                  <c:v>10.10691580033023</c:v>
                </c:pt>
                <c:pt idx="624">
                  <c:v>34.211951314423622</c:v>
                </c:pt>
                <c:pt idx="625">
                  <c:v>6.1324089361607737E-3</c:v>
                </c:pt>
                <c:pt idx="626">
                  <c:v>5.9665897567883919E-3</c:v>
                </c:pt>
                <c:pt idx="627">
                  <c:v>7.1565800893268516</c:v>
                </c:pt>
                <c:pt idx="628">
                  <c:v>10.23138923218697</c:v>
                </c:pt>
                <c:pt idx="629">
                  <c:v>17.524244230912242</c:v>
                </c:pt>
                <c:pt idx="630">
                  <c:v>5.7094830943490733E-3</c:v>
                </c:pt>
                <c:pt idx="631">
                  <c:v>50.174073449407743</c:v>
                </c:pt>
                <c:pt idx="632">
                  <c:v>35.689161705321297</c:v>
                </c:pt>
                <c:pt idx="633">
                  <c:v>9.7051544117122059</c:v>
                </c:pt>
                <c:pt idx="634">
                  <c:v>49.967662957947233</c:v>
                </c:pt>
                <c:pt idx="635">
                  <c:v>-1.719297902790516E-3</c:v>
                </c:pt>
                <c:pt idx="636">
                  <c:v>6.1907145431031414E-3</c:v>
                </c:pt>
                <c:pt idx="637">
                  <c:v>21.748093255214901</c:v>
                </c:pt>
                <c:pt idx="638">
                  <c:v>49.5063680376593</c:v>
                </c:pt>
                <c:pt idx="639">
                  <c:v>48.934013616533953</c:v>
                </c:pt>
                <c:pt idx="640">
                  <c:v>11.753491759254169</c:v>
                </c:pt>
                <c:pt idx="641">
                  <c:v>5.9863287120261316E-3</c:v>
                </c:pt>
                <c:pt idx="642">
                  <c:v>7.5285617765327648E-3</c:v>
                </c:pt>
                <c:pt idx="643">
                  <c:v>2.9130793683517942</c:v>
                </c:pt>
                <c:pt idx="644">
                  <c:v>6.2079445246260414E-3</c:v>
                </c:pt>
                <c:pt idx="645">
                  <c:v>35.461717026528099</c:v>
                </c:pt>
                <c:pt idx="646">
                  <c:v>46.069741769055788</c:v>
                </c:pt>
                <c:pt idx="647">
                  <c:v>5.0807149688802209E-3</c:v>
                </c:pt>
                <c:pt idx="648">
                  <c:v>6.9207304816576831E-2</c:v>
                </c:pt>
                <c:pt idx="649">
                  <c:v>0.31228195747700183</c:v>
                </c:pt>
                <c:pt idx="650">
                  <c:v>5.9571119957360381E-3</c:v>
                </c:pt>
                <c:pt idx="651">
                  <c:v>6.974095781969919E-3</c:v>
                </c:pt>
                <c:pt idx="652">
                  <c:v>35.1110154424087</c:v>
                </c:pt>
                <c:pt idx="653">
                  <c:v>49.019173757597493</c:v>
                </c:pt>
                <c:pt idx="654">
                  <c:v>10.202546528698679</c:v>
                </c:pt>
                <c:pt idx="655">
                  <c:v>4.6535979217750146E-3</c:v>
                </c:pt>
                <c:pt idx="656">
                  <c:v>63.503060525028133</c:v>
                </c:pt>
                <c:pt idx="657">
                  <c:v>0.62080494830423805</c:v>
                </c:pt>
                <c:pt idx="658">
                  <c:v>6.5820375880797288E-3</c:v>
                </c:pt>
                <c:pt idx="659">
                  <c:v>6.460123548062224E-3</c:v>
                </c:pt>
                <c:pt idx="660">
                  <c:v>1.595617667070294E-2</c:v>
                </c:pt>
                <c:pt idx="661">
                  <c:v>8.7413382836419272E-3</c:v>
                </c:pt>
                <c:pt idx="662">
                  <c:v>2.9160512355323851</c:v>
                </c:pt>
                <c:pt idx="663">
                  <c:v>6.3928805012281606E-3</c:v>
                </c:pt>
                <c:pt idx="664">
                  <c:v>49.478414438443473</c:v>
                </c:pt>
                <c:pt idx="665">
                  <c:v>5.3235190795880441E-3</c:v>
                </c:pt>
                <c:pt idx="666">
                  <c:v>50.184937303138689</c:v>
                </c:pt>
                <c:pt idx="667">
                  <c:v>35.073465206398033</c:v>
                </c:pt>
                <c:pt idx="668">
                  <c:v>48.714857305694167</c:v>
                </c:pt>
                <c:pt idx="669">
                  <c:v>49.180313163904309</c:v>
                </c:pt>
                <c:pt idx="670">
                  <c:v>4.696078851163998E-3</c:v>
                </c:pt>
                <c:pt idx="671">
                  <c:v>5.8682090213597032E-3</c:v>
                </c:pt>
                <c:pt idx="672">
                  <c:v>49.732110594192271</c:v>
                </c:pt>
                <c:pt idx="673">
                  <c:v>5.745780043144611E-3</c:v>
                </c:pt>
                <c:pt idx="674">
                  <c:v>50.089848191715561</c:v>
                </c:pt>
                <c:pt idx="675">
                  <c:v>0.20554978142878039</c:v>
                </c:pt>
                <c:pt idx="676">
                  <c:v>5.8481760929302096E-3</c:v>
                </c:pt>
                <c:pt idx="677">
                  <c:v>45.950862361382541</c:v>
                </c:pt>
                <c:pt idx="678">
                  <c:v>10.0964222410581</c:v>
                </c:pt>
                <c:pt idx="679">
                  <c:v>6.4296321026860986E-3</c:v>
                </c:pt>
                <c:pt idx="680">
                  <c:v>45.317997102208089</c:v>
                </c:pt>
                <c:pt idx="681">
                  <c:v>6.4722432688567276E-3</c:v>
                </c:pt>
                <c:pt idx="682">
                  <c:v>6.19015290759808E-3</c:v>
                </c:pt>
                <c:pt idx="683">
                  <c:v>44.970569775944313</c:v>
                </c:pt>
                <c:pt idx="684">
                  <c:v>6.4395544099421524E-3</c:v>
                </c:pt>
                <c:pt idx="685">
                  <c:v>0.33053840308893739</c:v>
                </c:pt>
                <c:pt idx="686">
                  <c:v>6.3405212906075502E-3</c:v>
                </c:pt>
                <c:pt idx="687">
                  <c:v>5.4003203345722806E-3</c:v>
                </c:pt>
                <c:pt idx="688">
                  <c:v>6.1151882615595671E-3</c:v>
                </c:pt>
                <c:pt idx="689">
                  <c:v>48.734402732638443</c:v>
                </c:pt>
                <c:pt idx="690">
                  <c:v>-7.4789680870919611E-3</c:v>
                </c:pt>
                <c:pt idx="691">
                  <c:v>0.75538004657091018</c:v>
                </c:pt>
                <c:pt idx="692">
                  <c:v>32.744582010448553</c:v>
                </c:pt>
                <c:pt idx="693">
                  <c:v>38.113083922961408</c:v>
                </c:pt>
                <c:pt idx="694">
                  <c:v>6.8469229094844297E-3</c:v>
                </c:pt>
                <c:pt idx="695">
                  <c:v>46.589860055359438</c:v>
                </c:pt>
                <c:pt idx="696">
                  <c:v>46.943022855214068</c:v>
                </c:pt>
                <c:pt idx="697">
                  <c:v>7.2054878715408534E-3</c:v>
                </c:pt>
                <c:pt idx="698">
                  <c:v>50.778986190833393</c:v>
                </c:pt>
                <c:pt idx="699">
                  <c:v>0.26729094062718589</c:v>
                </c:pt>
                <c:pt idx="700">
                  <c:v>4.6841892216588198E-3</c:v>
                </c:pt>
                <c:pt idx="701">
                  <c:v>0.12978725470683411</c:v>
                </c:pt>
                <c:pt idx="702">
                  <c:v>50.069625330367437</c:v>
                </c:pt>
                <c:pt idx="703">
                  <c:v>0.26747787717601618</c:v>
                </c:pt>
                <c:pt idx="704">
                  <c:v>36.709487462401093</c:v>
                </c:pt>
                <c:pt idx="705">
                  <c:v>53.935809314703043</c:v>
                </c:pt>
                <c:pt idx="706">
                  <c:v>4.6897486916119063E-3</c:v>
                </c:pt>
                <c:pt idx="707">
                  <c:v>2.7577123525153171</c:v>
                </c:pt>
                <c:pt idx="708">
                  <c:v>35.759456381417927</c:v>
                </c:pt>
                <c:pt idx="709">
                  <c:v>33.352716917699418</c:v>
                </c:pt>
                <c:pt idx="710">
                  <c:v>6.2724469308338424E-3</c:v>
                </c:pt>
                <c:pt idx="711">
                  <c:v>5.2160505635271302E-3</c:v>
                </c:pt>
                <c:pt idx="712">
                  <c:v>41.334842426056518</c:v>
                </c:pt>
                <c:pt idx="713">
                  <c:v>49.58713656852975</c:v>
                </c:pt>
                <c:pt idx="714">
                  <c:v>48.515072528293523</c:v>
                </c:pt>
                <c:pt idx="715">
                  <c:v>13.54315239130959</c:v>
                </c:pt>
                <c:pt idx="716">
                  <c:v>-0.77506214690642627</c:v>
                </c:pt>
                <c:pt idx="717">
                  <c:v>34.495876061624088</c:v>
                </c:pt>
                <c:pt idx="718">
                  <c:v>7.7425077864341878E-3</c:v>
                </c:pt>
                <c:pt idx="719">
                  <c:v>6.0534103986598234E-3</c:v>
                </c:pt>
                <c:pt idx="720">
                  <c:v>0.3806290570069995</c:v>
                </c:pt>
                <c:pt idx="721">
                  <c:v>4.644170105075179E-3</c:v>
                </c:pt>
                <c:pt idx="722">
                  <c:v>4.9610274094749303E-3</c:v>
                </c:pt>
                <c:pt idx="723">
                  <c:v>6.5820375880797288E-3</c:v>
                </c:pt>
                <c:pt idx="724">
                  <c:v>-0.71411630743039944</c:v>
                </c:pt>
                <c:pt idx="725">
                  <c:v>42.78204531132495</c:v>
                </c:pt>
                <c:pt idx="726">
                  <c:v>47.118115890635998</c:v>
                </c:pt>
                <c:pt idx="727">
                  <c:v>35.059197328604199</c:v>
                </c:pt>
                <c:pt idx="728">
                  <c:v>49.945253164419277</c:v>
                </c:pt>
                <c:pt idx="729">
                  <c:v>3.2733431772551969</c:v>
                </c:pt>
                <c:pt idx="730">
                  <c:v>6.4036090740954617E-3</c:v>
                </c:pt>
                <c:pt idx="731">
                  <c:v>22.474160577014761</c:v>
                </c:pt>
                <c:pt idx="732">
                  <c:v>7.5285617765327648E-3</c:v>
                </c:pt>
                <c:pt idx="733">
                  <c:v>3.2653295899731823E-2</c:v>
                </c:pt>
                <c:pt idx="734">
                  <c:v>11.18402078595631</c:v>
                </c:pt>
                <c:pt idx="735">
                  <c:v>5.6638815236609444E-3</c:v>
                </c:pt>
                <c:pt idx="736">
                  <c:v>3.1027606319958911</c:v>
                </c:pt>
                <c:pt idx="737">
                  <c:v>52.384685154692747</c:v>
                </c:pt>
                <c:pt idx="738">
                  <c:v>6.3243705499867716E-3</c:v>
                </c:pt>
                <c:pt idx="739">
                  <c:v>5.548802227498372E-3</c:v>
                </c:pt>
                <c:pt idx="740">
                  <c:v>21.76056274179836</c:v>
                </c:pt>
                <c:pt idx="741">
                  <c:v>4.1852809493047411</c:v>
                </c:pt>
                <c:pt idx="742">
                  <c:v>4.6897486916119063E-3</c:v>
                </c:pt>
                <c:pt idx="743">
                  <c:v>3.9453290697186163E-3</c:v>
                </c:pt>
                <c:pt idx="744">
                  <c:v>31.386232996880612</c:v>
                </c:pt>
                <c:pt idx="745">
                  <c:v>5.9226071160524679E-3</c:v>
                </c:pt>
                <c:pt idx="746">
                  <c:v>49.595539842303637</c:v>
                </c:pt>
                <c:pt idx="747">
                  <c:v>6.8469229094844297E-3</c:v>
                </c:pt>
                <c:pt idx="748">
                  <c:v>6.1055855372223137E-3</c:v>
                </c:pt>
                <c:pt idx="749">
                  <c:v>37.302880335907659</c:v>
                </c:pt>
                <c:pt idx="750">
                  <c:v>22.791581683772769</c:v>
                </c:pt>
                <c:pt idx="751">
                  <c:v>2.1507401688022249E-2</c:v>
                </c:pt>
                <c:pt idx="752">
                  <c:v>22.190163669218791</c:v>
                </c:pt>
                <c:pt idx="753">
                  <c:v>5.548802227498372E-3</c:v>
                </c:pt>
                <c:pt idx="754">
                  <c:v>3.2925325053754298E-2</c:v>
                </c:pt>
                <c:pt idx="755">
                  <c:v>3.0539271136369042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42-443A-84CA-7B871942FFFF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42-443A-84CA-7B871942F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(depth=1)'!$D$6:$D$20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(depth=1)'!$E$6:$E$20</c:f>
              <c:numCache>
                <c:formatCode>General</c:formatCode>
                <c:ptCount val="15"/>
                <c:pt idx="0">
                  <c:v>1.2899813553563984</c:v>
                </c:pt>
                <c:pt idx="1">
                  <c:v>1.1245433216147593</c:v>
                </c:pt>
                <c:pt idx="2">
                  <c:v>1.1073387258819181</c:v>
                </c:pt>
                <c:pt idx="3">
                  <c:v>1.0872652147090716</c:v>
                </c:pt>
                <c:pt idx="4">
                  <c:v>1.0765924016769779</c:v>
                </c:pt>
                <c:pt idx="5">
                  <c:v>1.0763657119496124</c:v>
                </c:pt>
                <c:pt idx="6">
                  <c:v>1.0784989835732095</c:v>
                </c:pt>
                <c:pt idx="7">
                  <c:v>1.0788377352604839</c:v>
                </c:pt>
                <c:pt idx="8">
                  <c:v>1.0789275545245967</c:v>
                </c:pt>
                <c:pt idx="9">
                  <c:v>1.0789816513650357</c:v>
                </c:pt>
                <c:pt idx="10">
                  <c:v>1.0790035004861407</c:v>
                </c:pt>
                <c:pt idx="11">
                  <c:v>1.07904593302751</c:v>
                </c:pt>
                <c:pt idx="12">
                  <c:v>1.079060193581054</c:v>
                </c:pt>
                <c:pt idx="13">
                  <c:v>1.0790728096714313</c:v>
                </c:pt>
                <c:pt idx="14">
                  <c:v>1.0790780479422879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2-42A7-89B0-3BA304BB1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(depth=1)'!$W$6:$W$20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(depth=1)'!$X$6:$X$20</c:f>
              <c:numCache>
                <c:formatCode>General</c:formatCode>
                <c:ptCount val="15"/>
                <c:pt idx="0">
                  <c:v>3.2127221220705645E-3</c:v>
                </c:pt>
                <c:pt idx="1">
                  <c:v>1.6997167138810203E-3</c:v>
                </c:pt>
                <c:pt idx="2">
                  <c:v>2.6461498841102243E-3</c:v>
                </c:pt>
                <c:pt idx="3">
                  <c:v>1.5681603571121985E-2</c:v>
                </c:pt>
                <c:pt idx="4">
                  <c:v>2.8348463387415236E-2</c:v>
                </c:pt>
                <c:pt idx="5">
                  <c:v>1.7387222079148428E-2</c:v>
                </c:pt>
                <c:pt idx="6">
                  <c:v>1.2850351961541768E-2</c:v>
                </c:pt>
                <c:pt idx="7">
                  <c:v>1.3415314619280626E-2</c:v>
                </c:pt>
                <c:pt idx="8">
                  <c:v>1.3415314619280623E-2</c:v>
                </c:pt>
                <c:pt idx="9">
                  <c:v>1.3037063267233241E-2</c:v>
                </c:pt>
                <c:pt idx="10">
                  <c:v>1.3604172031934071E-2</c:v>
                </c:pt>
                <c:pt idx="11">
                  <c:v>1.3036526740492748E-2</c:v>
                </c:pt>
                <c:pt idx="12">
                  <c:v>1.2847669327839302E-2</c:v>
                </c:pt>
                <c:pt idx="13">
                  <c:v>1.2847669327839302E-2</c:v>
                </c:pt>
                <c:pt idx="14">
                  <c:v>1.2848205854579794E-2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7C-4396-92FD-24C136030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(depth=1)'!$D$25:$D$40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(depth=1)'!$E$25:$E$40</c:f>
              <c:numCache>
                <c:formatCode>General</c:formatCode>
                <c:ptCount val="16"/>
                <c:pt idx="0">
                  <c:v>1.2319346646863232</c:v>
                </c:pt>
                <c:pt idx="1">
                  <c:v>1.0880186739747439</c:v>
                </c:pt>
                <c:pt idx="2">
                  <c:v>1.0815612114889073</c:v>
                </c:pt>
                <c:pt idx="3">
                  <c:v>1.0777794075155613</c:v>
                </c:pt>
                <c:pt idx="4">
                  <c:v>1.0764365171816872</c:v>
                </c:pt>
                <c:pt idx="5">
                  <c:v>1.0762844321413909</c:v>
                </c:pt>
                <c:pt idx="6">
                  <c:v>1.0763657119496124</c:v>
                </c:pt>
                <c:pt idx="7">
                  <c:v>1.076777387863886</c:v>
                </c:pt>
                <c:pt idx="8">
                  <c:v>1.0771169876018181</c:v>
                </c:pt>
                <c:pt idx="9">
                  <c:v>1.0776154622008103</c:v>
                </c:pt>
                <c:pt idx="10">
                  <c:v>1.0774319316799061</c:v>
                </c:pt>
                <c:pt idx="11">
                  <c:v>1.0778462494406906</c:v>
                </c:pt>
                <c:pt idx="12">
                  <c:v>1.0784336969868311</c:v>
                </c:pt>
                <c:pt idx="13">
                  <c:v>1.078420827286527</c:v>
                </c:pt>
                <c:pt idx="14">
                  <c:v>1.0789333856250096</c:v>
                </c:pt>
                <c:pt idx="15">
                  <c:v>1.4405185989931708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62-444F-8344-0BFEB3A47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(depth=1)'!$W$26:$W$41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(depth=1)'!$X$26:$X$41</c:f>
              <c:numCache>
                <c:formatCode>General</c:formatCode>
                <c:ptCount val="16"/>
                <c:pt idx="0">
                  <c:v>1.8885741265344666E-4</c:v>
                </c:pt>
                <c:pt idx="1">
                  <c:v>1.3035990213752256E-2</c:v>
                </c:pt>
                <c:pt idx="2">
                  <c:v>2.7012511803588293E-2</c:v>
                </c:pt>
                <c:pt idx="3">
                  <c:v>2.3818031590694479E-2</c:v>
                </c:pt>
                <c:pt idx="4">
                  <c:v>2.4199502103184823E-2</c:v>
                </c:pt>
                <c:pt idx="5">
                  <c:v>1.71967550862735E-2</c:v>
                </c:pt>
                <c:pt idx="6">
                  <c:v>1.7387222079148428E-2</c:v>
                </c:pt>
                <c:pt idx="7">
                  <c:v>1.5876362777920854E-2</c:v>
                </c:pt>
                <c:pt idx="8">
                  <c:v>1.3419070306464076E-2</c:v>
                </c:pt>
                <c:pt idx="9">
                  <c:v>1.5119323547085589E-2</c:v>
                </c:pt>
                <c:pt idx="10">
                  <c:v>1.3605245085415055E-2</c:v>
                </c:pt>
                <c:pt idx="11">
                  <c:v>1.1525667439265171E-2</c:v>
                </c:pt>
                <c:pt idx="12">
                  <c:v>1.3415314619280623E-2</c:v>
                </c:pt>
                <c:pt idx="13">
                  <c:v>1.2660421495407331E-2</c:v>
                </c:pt>
                <c:pt idx="14">
                  <c:v>1.379302944458752E-2</c:v>
                </c:pt>
                <c:pt idx="15">
                  <c:v>3.7771482530689332E-4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7-4BF2-894F-243BA162D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(depth=1)'!$D$46:$D$60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(depth=1)'!$E$46:$E$60</c:f>
              <c:numCache>
                <c:formatCode>General</c:formatCode>
                <c:ptCount val="15"/>
                <c:pt idx="0">
                  <c:v>1.0763657119496124</c:v>
                </c:pt>
                <c:pt idx="1">
                  <c:v>1.0482445540308962</c:v>
                </c:pt>
                <c:pt idx="2">
                  <c:v>1.0113494357884314</c:v>
                </c:pt>
                <c:pt idx="3">
                  <c:v>0.99755761637691143</c:v>
                </c:pt>
                <c:pt idx="4">
                  <c:v>0.99995667304536084</c:v>
                </c:pt>
                <c:pt idx="5">
                  <c:v>1.0002978539693936</c:v>
                </c:pt>
                <c:pt idx="6">
                  <c:v>0.99725860161088531</c:v>
                </c:pt>
                <c:pt idx="7">
                  <c:v>0.99629764806250654</c:v>
                </c:pt>
                <c:pt idx="8">
                  <c:v>1.0046425271204726</c:v>
                </c:pt>
                <c:pt idx="9">
                  <c:v>1.0083422113778979</c:v>
                </c:pt>
                <c:pt idx="10">
                  <c:v>1.0088405670857867</c:v>
                </c:pt>
                <c:pt idx="11">
                  <c:v>1.0070678417989334</c:v>
                </c:pt>
                <c:pt idx="12">
                  <c:v>1.0072536356673938</c:v>
                </c:pt>
                <c:pt idx="13">
                  <c:v>1.0079745993725477</c:v>
                </c:pt>
                <c:pt idx="14">
                  <c:v>1.0077302409077555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E-4DDA-81DC-C96E62CC4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(depth=1)'!$W$46:$W$60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(depth=1)'!$X$46:$X$60</c:f>
              <c:numCache>
                <c:formatCode>General</c:formatCode>
                <c:ptCount val="15"/>
                <c:pt idx="0">
                  <c:v>1.7387222079148428E-2</c:v>
                </c:pt>
                <c:pt idx="1">
                  <c:v>4.327356425444244E-2</c:v>
                </c:pt>
                <c:pt idx="2">
                  <c:v>0.17951433599450597</c:v>
                </c:pt>
                <c:pt idx="3">
                  <c:v>0.29704642029358747</c:v>
                </c:pt>
                <c:pt idx="4">
                  <c:v>0.37773896901021548</c:v>
                </c:pt>
                <c:pt idx="5">
                  <c:v>0.44461327152545282</c:v>
                </c:pt>
                <c:pt idx="6">
                  <c:v>0.4977283457807537</c:v>
                </c:pt>
                <c:pt idx="7">
                  <c:v>0.50716907030646408</c:v>
                </c:pt>
                <c:pt idx="8">
                  <c:v>0.51605341660228343</c:v>
                </c:pt>
                <c:pt idx="9">
                  <c:v>0.51907406215125762</c:v>
                </c:pt>
                <c:pt idx="10">
                  <c:v>0.52191121555498321</c:v>
                </c:pt>
                <c:pt idx="11">
                  <c:v>0.51850802644003779</c:v>
                </c:pt>
                <c:pt idx="12">
                  <c:v>0.52190799639454033</c:v>
                </c:pt>
                <c:pt idx="13">
                  <c:v>0.52190799639454033</c:v>
                </c:pt>
                <c:pt idx="14">
                  <c:v>0.52247671473946267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E7-42C4-BEA5-223B0A911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(depth=1)'!$O$80:$R$80</c:f>
              <c:numCache>
                <c:formatCode>General</c:formatCode>
                <c:ptCount val="4"/>
                <c:pt idx="0">
                  <c:v>1.0184444620917359</c:v>
                </c:pt>
                <c:pt idx="1">
                  <c:v>0.97090745744728557</c:v>
                </c:pt>
                <c:pt idx="2">
                  <c:v>0.98475733876713722</c:v>
                </c:pt>
                <c:pt idx="3">
                  <c:v>0.99755761637691143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09-4771-A53C-EF587D7AB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(depth=1)'!$AQ$9:$AQ$764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(depth=1)'!$AR$9:$AR$764</c:f>
              <c:numCache>
                <c:formatCode>General</c:formatCode>
                <c:ptCount val="756"/>
                <c:pt idx="0">
                  <c:v>47.699739508351072</c:v>
                </c:pt>
                <c:pt idx="1">
                  <c:v>19.612224055740189</c:v>
                </c:pt>
                <c:pt idx="2">
                  <c:v>19.109054834168969</c:v>
                </c:pt>
                <c:pt idx="3">
                  <c:v>1.5305170581776171</c:v>
                </c:pt>
                <c:pt idx="4">
                  <c:v>45.381533580958312</c:v>
                </c:pt>
                <c:pt idx="5">
                  <c:v>1.364804222438833</c:v>
                </c:pt>
                <c:pt idx="6">
                  <c:v>1.6785481160659881</c:v>
                </c:pt>
                <c:pt idx="7">
                  <c:v>-0.78536947240921373</c:v>
                </c:pt>
                <c:pt idx="8">
                  <c:v>50.632593729968498</c:v>
                </c:pt>
                <c:pt idx="9">
                  <c:v>1.384805397095161</c:v>
                </c:pt>
                <c:pt idx="10">
                  <c:v>6.5009905098470728</c:v>
                </c:pt>
                <c:pt idx="11">
                  <c:v>29.62567138868117</c:v>
                </c:pt>
                <c:pt idx="12">
                  <c:v>47.845451169433517</c:v>
                </c:pt>
                <c:pt idx="13">
                  <c:v>8.6711653793514536</c:v>
                </c:pt>
                <c:pt idx="14">
                  <c:v>1.8242597771484439</c:v>
                </c:pt>
                <c:pt idx="15">
                  <c:v>1.0273478366064011</c:v>
                </c:pt>
                <c:pt idx="16">
                  <c:v>1.5305170581776171</c:v>
                </c:pt>
                <c:pt idx="17">
                  <c:v>-1.1428270328979739</c:v>
                </c:pt>
                <c:pt idx="18">
                  <c:v>41.007833400403896</c:v>
                </c:pt>
                <c:pt idx="19">
                  <c:v>6.858448070335835</c:v>
                </c:pt>
                <c:pt idx="20">
                  <c:v>-0.78536947240921373</c:v>
                </c:pt>
                <c:pt idx="21">
                  <c:v>29.983128949169931</c:v>
                </c:pt>
                <c:pt idx="22">
                  <c:v>47.100957888218318</c:v>
                </c:pt>
                <c:pt idx="23">
                  <c:v>3.2588064386339521</c:v>
                </c:pt>
                <c:pt idx="24">
                  <c:v>19.46651239465773</c:v>
                </c:pt>
                <c:pt idx="25">
                  <c:v>1.3210905555772281</c:v>
                </c:pt>
                <c:pt idx="26">
                  <c:v>49.564875476693537</c:v>
                </c:pt>
                <c:pt idx="27">
                  <c:v>1.6785481160659881</c:v>
                </c:pt>
                <c:pt idx="28">
                  <c:v>2.9013488781451922</c:v>
                </c:pt>
                <c:pt idx="29">
                  <c:v>45.381533580958312</c:v>
                </c:pt>
                <c:pt idx="30">
                  <c:v>1.8242597771484439</c:v>
                </c:pt>
                <c:pt idx="31">
                  <c:v>-5.1590696529636153</c:v>
                </c:pt>
                <c:pt idx="32">
                  <c:v>-1.1428270328979739</c:v>
                </c:pt>
                <c:pt idx="33">
                  <c:v>50.780624787856873</c:v>
                </c:pt>
                <c:pt idx="34">
                  <c:v>2.9013488781451922</c:v>
                </c:pt>
                <c:pt idx="35">
                  <c:v>19.109054834168969</c:v>
                </c:pt>
                <c:pt idx="36">
                  <c:v>34.984493458556763</c:v>
                </c:pt>
                <c:pt idx="37">
                  <c:v>9.3223656588110355</c:v>
                </c:pt>
                <c:pt idx="38">
                  <c:v>1.384805397095161</c:v>
                </c:pt>
                <c:pt idx="39">
                  <c:v>1.722261782927593</c:v>
                </c:pt>
                <c:pt idx="40">
                  <c:v>50.926336448939331</c:v>
                </c:pt>
                <c:pt idx="41">
                  <c:v>1.6785481160659881</c:v>
                </c:pt>
                <c:pt idx="42">
                  <c:v>1.3210905555772281</c:v>
                </c:pt>
                <c:pt idx="43">
                  <c:v>29.62567138868117</c:v>
                </c:pt>
                <c:pt idx="44">
                  <c:v>1.3210905555772281</c:v>
                </c:pt>
                <c:pt idx="45">
                  <c:v>41.318942006015163</c:v>
                </c:pt>
                <c:pt idx="46">
                  <c:v>19.612224055740189</c:v>
                </c:pt>
                <c:pt idx="47">
                  <c:v>9.4680773198934922</c:v>
                </c:pt>
                <c:pt idx="48">
                  <c:v>41.318942006015163</c:v>
                </c:pt>
                <c:pt idx="49">
                  <c:v>50.423167227368111</c:v>
                </c:pt>
                <c:pt idx="50">
                  <c:v>29.983128949169931</c:v>
                </c:pt>
                <c:pt idx="51">
                  <c:v>12.628894625628121</c:v>
                </c:pt>
                <c:pt idx="52">
                  <c:v>-5.0133579918811586</c:v>
                </c:pt>
                <c:pt idx="53">
                  <c:v>-1.1428270328979739</c:v>
                </c:pt>
                <c:pt idx="54">
                  <c:v>1.6785481160659881</c:v>
                </c:pt>
                <c:pt idx="55">
                  <c:v>1.3210905555772281</c:v>
                </c:pt>
                <c:pt idx="56">
                  <c:v>12.628894625628121</c:v>
                </c:pt>
                <c:pt idx="57">
                  <c:v>1.8242597771484439</c:v>
                </c:pt>
                <c:pt idx="58">
                  <c:v>-5.1590696529636153</c:v>
                </c:pt>
                <c:pt idx="59">
                  <c:v>-3.936268890884413</c:v>
                </c:pt>
                <c:pt idx="60">
                  <c:v>47.342281947862297</c:v>
                </c:pt>
                <c:pt idx="61">
                  <c:v>2.6076061591743649</c:v>
                </c:pt>
                <c:pt idx="62">
                  <c:v>8.9649080983222778</c:v>
                </c:pt>
                <c:pt idx="63">
                  <c:v>1.5305170581776171</c:v>
                </c:pt>
                <c:pt idx="64">
                  <c:v>19.109054834168969</c:v>
                </c:pt>
                <c:pt idx="65">
                  <c:v>1.8242597771484439</c:v>
                </c:pt>
                <c:pt idx="66">
                  <c:v>41.822111227586383</c:v>
                </c:pt>
                <c:pt idx="67">
                  <c:v>1.8242597771484439</c:v>
                </c:pt>
                <c:pt idx="68">
                  <c:v>1.8242597771484439</c:v>
                </c:pt>
                <c:pt idx="69">
                  <c:v>29.62567138868117</c:v>
                </c:pt>
                <c:pt idx="70">
                  <c:v>41.676399566503918</c:v>
                </c:pt>
                <c:pt idx="71">
                  <c:v>-3.4330996693131972</c:v>
                </c:pt>
                <c:pt idx="72">
                  <c:v>-5.5165272134523784</c:v>
                </c:pt>
                <c:pt idx="73">
                  <c:v>1.8679734440100479</c:v>
                </c:pt>
                <c:pt idx="74">
                  <c:v>1.3210905555772281</c:v>
                </c:pt>
                <c:pt idx="75">
                  <c:v>47.342281947862297</c:v>
                </c:pt>
                <c:pt idx="76">
                  <c:v>1.8242597771484439</c:v>
                </c:pt>
                <c:pt idx="77">
                  <c:v>27.51921136069473</c:v>
                </c:pt>
                <c:pt idx="78">
                  <c:v>41.318942006015163</c:v>
                </c:pt>
                <c:pt idx="79">
                  <c:v>17.002594806182529</c:v>
                </c:pt>
                <c:pt idx="80">
                  <c:v>19.109054834168969</c:v>
                </c:pt>
                <c:pt idx="81">
                  <c:v>3.2588064386339521</c:v>
                </c:pt>
                <c:pt idx="82">
                  <c:v>-5.5165272134523784</c:v>
                </c:pt>
                <c:pt idx="83">
                  <c:v>-3.936268890884413</c:v>
                </c:pt>
                <c:pt idx="84">
                  <c:v>1.8242597771484439</c:v>
                </c:pt>
                <c:pt idx="85">
                  <c:v>1.6785481160659881</c:v>
                </c:pt>
                <c:pt idx="86">
                  <c:v>1.722261782927593</c:v>
                </c:pt>
                <c:pt idx="87">
                  <c:v>9.1743346009226681</c:v>
                </c:pt>
                <c:pt idx="88">
                  <c:v>39.358193639111157</c:v>
                </c:pt>
                <c:pt idx="89">
                  <c:v>49.922333037182298</c:v>
                </c:pt>
                <c:pt idx="90">
                  <c:v>2.9013488781451922</c:v>
                </c:pt>
                <c:pt idx="91">
                  <c:v>2.9013488781451922</c:v>
                </c:pt>
                <c:pt idx="92">
                  <c:v>1.6785481160659881</c:v>
                </c:pt>
                <c:pt idx="93">
                  <c:v>-5.5165272134523784</c:v>
                </c:pt>
                <c:pt idx="94">
                  <c:v>3.2588064386339521</c:v>
                </c:pt>
                <c:pt idx="95">
                  <c:v>47.699739508351072</c:v>
                </c:pt>
                <c:pt idx="96">
                  <c:v>49.774301979293917</c:v>
                </c:pt>
                <c:pt idx="97">
                  <c:v>41.822111227586383</c:v>
                </c:pt>
                <c:pt idx="98">
                  <c:v>3.2588064386339521</c:v>
                </c:pt>
                <c:pt idx="99">
                  <c:v>-5.0133579918811586</c:v>
                </c:pt>
                <c:pt idx="100">
                  <c:v>2.484747889781433</c:v>
                </c:pt>
                <c:pt idx="101">
                  <c:v>19.46651239465773</c:v>
                </c:pt>
                <c:pt idx="102">
                  <c:v>16.645137245693761</c:v>
                </c:pt>
                <c:pt idx="103">
                  <c:v>12.271437065139359</c:v>
                </c:pt>
                <c:pt idx="104">
                  <c:v>34.838781797474297</c:v>
                </c:pt>
                <c:pt idx="105">
                  <c:v>-5.5165272134523784</c:v>
                </c:pt>
                <c:pt idx="106">
                  <c:v>-5.5165272134523784</c:v>
                </c:pt>
                <c:pt idx="107">
                  <c:v>7.0041597314182908</c:v>
                </c:pt>
                <c:pt idx="108">
                  <c:v>29.83509789128156</c:v>
                </c:pt>
                <c:pt idx="109">
                  <c:v>-4.969644325019555</c:v>
                </c:pt>
                <c:pt idx="110">
                  <c:v>41.318942006015163</c:v>
                </c:pt>
                <c:pt idx="111">
                  <c:v>19.109054834168969</c:v>
                </c:pt>
                <c:pt idx="112">
                  <c:v>6.858448070335835</c:v>
                </c:pt>
                <c:pt idx="113">
                  <c:v>-5.0133579918811586</c:v>
                </c:pt>
                <c:pt idx="114">
                  <c:v>1.071061503468006</c:v>
                </c:pt>
                <c:pt idx="115">
                  <c:v>44.878364359387092</c:v>
                </c:pt>
                <c:pt idx="116">
                  <c:v>1.6785481160659881</c:v>
                </c:pt>
                <c:pt idx="117">
                  <c:v>43.230426929235144</c:v>
                </c:pt>
                <c:pt idx="118">
                  <c:v>1.5305170581776171</c:v>
                </c:pt>
                <c:pt idx="119">
                  <c:v>29.62567138868117</c:v>
                </c:pt>
                <c:pt idx="120">
                  <c:v>-5.1590696529636153</c:v>
                </c:pt>
                <c:pt idx="121">
                  <c:v>3.2588064386339521</c:v>
                </c:pt>
                <c:pt idx="122">
                  <c:v>47.699739508351072</c:v>
                </c:pt>
                <c:pt idx="123">
                  <c:v>29.983128949169931</c:v>
                </c:pt>
                <c:pt idx="124">
                  <c:v>29.62567138868117</c:v>
                </c:pt>
                <c:pt idx="125">
                  <c:v>1.6785481160659881</c:v>
                </c:pt>
                <c:pt idx="126">
                  <c:v>29.983128949169931</c:v>
                </c:pt>
                <c:pt idx="127">
                  <c:v>-5.0133579918811586</c:v>
                </c:pt>
                <c:pt idx="128">
                  <c:v>-1.1428270328979739</c:v>
                </c:pt>
                <c:pt idx="129">
                  <c:v>3.4045180997164071</c:v>
                </c:pt>
                <c:pt idx="130">
                  <c:v>3.4045180997164071</c:v>
                </c:pt>
                <c:pt idx="131">
                  <c:v>3.2588064386339521</c:v>
                </c:pt>
                <c:pt idx="132">
                  <c:v>9.3223656588110355</c:v>
                </c:pt>
                <c:pt idx="133">
                  <c:v>1.6785481160659881</c:v>
                </c:pt>
                <c:pt idx="134">
                  <c:v>47.604127109789538</c:v>
                </c:pt>
                <c:pt idx="135">
                  <c:v>44.088718679909711</c:v>
                </c:pt>
                <c:pt idx="136">
                  <c:v>39.358193639111157</c:v>
                </c:pt>
                <c:pt idx="137">
                  <c:v>1.722261782927593</c:v>
                </c:pt>
                <c:pt idx="138">
                  <c:v>16.645137245693761</c:v>
                </c:pt>
                <c:pt idx="139">
                  <c:v>1.3210905555772281</c:v>
                </c:pt>
                <c:pt idx="140">
                  <c:v>50.780624787856873</c:v>
                </c:pt>
                <c:pt idx="141">
                  <c:v>1.384805397095161</c:v>
                </c:pt>
                <c:pt idx="142">
                  <c:v>41.318942006015163</c:v>
                </c:pt>
                <c:pt idx="143">
                  <c:v>1.8242597771484439</c:v>
                </c:pt>
                <c:pt idx="144">
                  <c:v>1.8242597771484439</c:v>
                </c:pt>
                <c:pt idx="145">
                  <c:v>1.0273478366064011</c:v>
                </c:pt>
                <c:pt idx="146">
                  <c:v>3.4045180997164071</c:v>
                </c:pt>
                <c:pt idx="147">
                  <c:v>47.551708450462691</c:v>
                </c:pt>
                <c:pt idx="148">
                  <c:v>-0.78536947240921373</c:v>
                </c:pt>
                <c:pt idx="149">
                  <c:v>1.8242597771484439</c:v>
                </c:pt>
                <c:pt idx="150">
                  <c:v>50.068044698264757</c:v>
                </c:pt>
                <c:pt idx="151">
                  <c:v>47.100957888218318</c:v>
                </c:pt>
                <c:pt idx="152">
                  <c:v>1.8242597771484439</c:v>
                </c:pt>
                <c:pt idx="153">
                  <c:v>1.6785481160659881</c:v>
                </c:pt>
                <c:pt idx="154">
                  <c:v>-0.78536947240921373</c:v>
                </c:pt>
                <c:pt idx="155">
                  <c:v>41.318942006015163</c:v>
                </c:pt>
                <c:pt idx="156">
                  <c:v>50.780624787856873</c:v>
                </c:pt>
                <c:pt idx="157">
                  <c:v>1.3210905555772281</c:v>
                </c:pt>
                <c:pt idx="158">
                  <c:v>44.088718679909711</c:v>
                </c:pt>
                <c:pt idx="159">
                  <c:v>9.3223656588110355</c:v>
                </c:pt>
                <c:pt idx="160">
                  <c:v>1.6785481160659881</c:v>
                </c:pt>
                <c:pt idx="161">
                  <c:v>1.8242597771484439</c:v>
                </c:pt>
                <c:pt idx="162">
                  <c:v>1.6785481160659881</c:v>
                </c:pt>
                <c:pt idx="163">
                  <c:v>1.6785481160659881</c:v>
                </c:pt>
                <c:pt idx="164">
                  <c:v>-0.78536947240921373</c:v>
                </c:pt>
                <c:pt idx="165">
                  <c:v>41.382656847533077</c:v>
                </c:pt>
                <c:pt idx="166">
                  <c:v>1.8679734440100479</c:v>
                </c:pt>
                <c:pt idx="167">
                  <c:v>1.3210905555772281</c:v>
                </c:pt>
                <c:pt idx="168">
                  <c:v>47.699739508351072</c:v>
                </c:pt>
                <c:pt idx="169">
                  <c:v>3.4045180997164071</c:v>
                </c:pt>
                <c:pt idx="170">
                  <c:v>49.564875476693537</c:v>
                </c:pt>
                <c:pt idx="171">
                  <c:v>-0.78536947240921373</c:v>
                </c:pt>
                <c:pt idx="172">
                  <c:v>47.699739508351072</c:v>
                </c:pt>
                <c:pt idx="173">
                  <c:v>1.6785481160659881</c:v>
                </c:pt>
                <c:pt idx="174">
                  <c:v>50.423167227368111</c:v>
                </c:pt>
                <c:pt idx="175">
                  <c:v>-5.5165272134523784</c:v>
                </c:pt>
                <c:pt idx="176">
                  <c:v>43.084715268152678</c:v>
                </c:pt>
                <c:pt idx="177">
                  <c:v>1.8242597771484439</c:v>
                </c:pt>
                <c:pt idx="178">
                  <c:v>50.926336448939331</c:v>
                </c:pt>
                <c:pt idx="179">
                  <c:v>19.612224055740189</c:v>
                </c:pt>
                <c:pt idx="180">
                  <c:v>-1.1428270328979739</c:v>
                </c:pt>
                <c:pt idx="181">
                  <c:v>1.6785481160659881</c:v>
                </c:pt>
                <c:pt idx="182">
                  <c:v>1.3210905555772281</c:v>
                </c:pt>
                <c:pt idx="183">
                  <c:v>1.5305170581776171</c:v>
                </c:pt>
                <c:pt idx="184">
                  <c:v>19.46651239465773</c:v>
                </c:pt>
                <c:pt idx="185">
                  <c:v>1.8242597771484439</c:v>
                </c:pt>
                <c:pt idx="186">
                  <c:v>47.845451169433517</c:v>
                </c:pt>
                <c:pt idx="187">
                  <c:v>19.109054834168969</c:v>
                </c:pt>
                <c:pt idx="188">
                  <c:v>1.8242597771484439</c:v>
                </c:pt>
                <c:pt idx="189">
                  <c:v>8.6711653793514536</c:v>
                </c:pt>
                <c:pt idx="190">
                  <c:v>47.551708450462691</c:v>
                </c:pt>
                <c:pt idx="191">
                  <c:v>19.172769675686901</c:v>
                </c:pt>
                <c:pt idx="192">
                  <c:v>-5.1153559861020108</c:v>
                </c:pt>
                <c:pt idx="193">
                  <c:v>29.62567138868117</c:v>
                </c:pt>
                <c:pt idx="194">
                  <c:v>1.3210905555772281</c:v>
                </c:pt>
                <c:pt idx="195">
                  <c:v>41.025199287044323</c:v>
                </c:pt>
                <c:pt idx="196">
                  <c:v>43.084715268152678</c:v>
                </c:pt>
                <c:pt idx="197">
                  <c:v>1.8242597771484439</c:v>
                </c:pt>
                <c:pt idx="198">
                  <c:v>39.212481978028713</c:v>
                </c:pt>
                <c:pt idx="199">
                  <c:v>29.689386230199101</c:v>
                </c:pt>
                <c:pt idx="200">
                  <c:v>1.6785481160659881</c:v>
                </c:pt>
                <c:pt idx="201">
                  <c:v>1.6785481160659881</c:v>
                </c:pt>
                <c:pt idx="202">
                  <c:v>12.628894625628121</c:v>
                </c:pt>
                <c:pt idx="203">
                  <c:v>12.628894625628121</c:v>
                </c:pt>
                <c:pt idx="204">
                  <c:v>19.46651239465773</c:v>
                </c:pt>
                <c:pt idx="205">
                  <c:v>1.6785481160659881</c:v>
                </c:pt>
                <c:pt idx="206">
                  <c:v>0.94060051124120547</c:v>
                </c:pt>
                <c:pt idx="207">
                  <c:v>9.4680773198934922</c:v>
                </c:pt>
                <c:pt idx="208">
                  <c:v>-5.5165272134523784</c:v>
                </c:pt>
                <c:pt idx="209">
                  <c:v>1.384805397095161</c:v>
                </c:pt>
                <c:pt idx="210">
                  <c:v>1.428519063956766</c:v>
                </c:pt>
                <c:pt idx="211">
                  <c:v>3.4045180997164071</c:v>
                </c:pt>
                <c:pt idx="212">
                  <c:v>3.1107753807455798</c:v>
                </c:pt>
                <c:pt idx="213">
                  <c:v>41.822111227586383</c:v>
                </c:pt>
                <c:pt idx="214">
                  <c:v>1.3210905555772281</c:v>
                </c:pt>
                <c:pt idx="215">
                  <c:v>-5.5165272134523784</c:v>
                </c:pt>
                <c:pt idx="216">
                  <c:v>8.9649080983222778</c:v>
                </c:pt>
                <c:pt idx="217">
                  <c:v>1.8242597771484439</c:v>
                </c:pt>
                <c:pt idx="218">
                  <c:v>45.381533580958312</c:v>
                </c:pt>
                <c:pt idx="219">
                  <c:v>-0.78536947240921373</c:v>
                </c:pt>
                <c:pt idx="220">
                  <c:v>50.780624787856873</c:v>
                </c:pt>
                <c:pt idx="221">
                  <c:v>1.3210905555772281</c:v>
                </c:pt>
                <c:pt idx="222">
                  <c:v>-1.1428270328979739</c:v>
                </c:pt>
                <c:pt idx="223">
                  <c:v>19.109054834168969</c:v>
                </c:pt>
                <c:pt idx="224">
                  <c:v>1.8679734440100479</c:v>
                </c:pt>
                <c:pt idx="225">
                  <c:v>12.774606286710579</c:v>
                </c:pt>
                <c:pt idx="226">
                  <c:v>1.3210905555772281</c:v>
                </c:pt>
                <c:pt idx="227">
                  <c:v>1.0273478366064011</c:v>
                </c:pt>
                <c:pt idx="228">
                  <c:v>50.129424508397278</c:v>
                </c:pt>
                <c:pt idx="229">
                  <c:v>-3.4330996693131972</c:v>
                </c:pt>
                <c:pt idx="230">
                  <c:v>1.0273478366064011</c:v>
                </c:pt>
                <c:pt idx="231">
                  <c:v>19.109054834168969</c:v>
                </c:pt>
                <c:pt idx="232">
                  <c:v>41.676399566503918</c:v>
                </c:pt>
                <c:pt idx="233">
                  <c:v>-3.936268890884413</c:v>
                </c:pt>
                <c:pt idx="234">
                  <c:v>19.612224055740189</c:v>
                </c:pt>
                <c:pt idx="235">
                  <c:v>48.462418860464119</c:v>
                </c:pt>
                <c:pt idx="236">
                  <c:v>1.6785481160659881</c:v>
                </c:pt>
                <c:pt idx="237">
                  <c:v>49.922333037182298</c:v>
                </c:pt>
                <c:pt idx="238">
                  <c:v>1.071061503468006</c:v>
                </c:pt>
                <c:pt idx="239">
                  <c:v>1.8242597771484439</c:v>
                </c:pt>
                <c:pt idx="240">
                  <c:v>1.8679734440100479</c:v>
                </c:pt>
                <c:pt idx="241">
                  <c:v>1.722261782927593</c:v>
                </c:pt>
                <c:pt idx="242">
                  <c:v>41.676399566503918</c:v>
                </c:pt>
                <c:pt idx="243">
                  <c:v>-5.1590696529636153</c:v>
                </c:pt>
                <c:pt idx="244">
                  <c:v>-3.936268890884413</c:v>
                </c:pt>
                <c:pt idx="245">
                  <c:v>8.9649080983222778</c:v>
                </c:pt>
                <c:pt idx="246">
                  <c:v>-3.578811330395653</c:v>
                </c:pt>
                <c:pt idx="247">
                  <c:v>1.8242597771484439</c:v>
                </c:pt>
                <c:pt idx="248">
                  <c:v>1.3210905555772281</c:v>
                </c:pt>
                <c:pt idx="249">
                  <c:v>1.384805397095161</c:v>
                </c:pt>
                <c:pt idx="250">
                  <c:v>2.484747889781433</c:v>
                </c:pt>
                <c:pt idx="251">
                  <c:v>39.212481978028713</c:v>
                </c:pt>
                <c:pt idx="252">
                  <c:v>19.612224055740189</c:v>
                </c:pt>
                <c:pt idx="253">
                  <c:v>1.8679734440100479</c:v>
                </c:pt>
                <c:pt idx="254">
                  <c:v>-5.1590696529636153</c:v>
                </c:pt>
                <c:pt idx="255">
                  <c:v>50.632593729968498</c:v>
                </c:pt>
                <c:pt idx="256">
                  <c:v>47.048539228891471</c:v>
                </c:pt>
                <c:pt idx="257">
                  <c:v>1.3210905555772281</c:v>
                </c:pt>
                <c:pt idx="258">
                  <c:v>1.8242597771484439</c:v>
                </c:pt>
                <c:pt idx="259">
                  <c:v>1.0273478366064011</c:v>
                </c:pt>
                <c:pt idx="260">
                  <c:v>1.3210905555772281</c:v>
                </c:pt>
                <c:pt idx="261">
                  <c:v>1.8242597771484439</c:v>
                </c:pt>
                <c:pt idx="262">
                  <c:v>-0.78536947240921373</c:v>
                </c:pt>
                <c:pt idx="263">
                  <c:v>-5.0133579918811586</c:v>
                </c:pt>
                <c:pt idx="264">
                  <c:v>40.862121739321452</c:v>
                </c:pt>
                <c:pt idx="265">
                  <c:v>1.8242597771484439</c:v>
                </c:pt>
                <c:pt idx="266">
                  <c:v>1.5305170581776171</c:v>
                </c:pt>
                <c:pt idx="267">
                  <c:v>1.5305170581776171</c:v>
                </c:pt>
                <c:pt idx="268">
                  <c:v>2.9013488781451922</c:v>
                </c:pt>
                <c:pt idx="269">
                  <c:v>1.8242597771484439</c:v>
                </c:pt>
                <c:pt idx="270">
                  <c:v>9.3223656588110355</c:v>
                </c:pt>
                <c:pt idx="271">
                  <c:v>1.0273478366064011</c:v>
                </c:pt>
                <c:pt idx="272">
                  <c:v>41.676399566503918</c:v>
                </c:pt>
                <c:pt idx="273">
                  <c:v>19.46651239465773</c:v>
                </c:pt>
                <c:pt idx="274">
                  <c:v>47.699739508351072</c:v>
                </c:pt>
                <c:pt idx="275">
                  <c:v>49.564875476693537</c:v>
                </c:pt>
                <c:pt idx="276">
                  <c:v>1.5305170581776171</c:v>
                </c:pt>
                <c:pt idx="277">
                  <c:v>1.8242597771484439</c:v>
                </c:pt>
                <c:pt idx="278">
                  <c:v>49.922333037182298</c:v>
                </c:pt>
                <c:pt idx="279">
                  <c:v>19.612224055740189</c:v>
                </c:pt>
                <c:pt idx="280">
                  <c:v>1.5305170581776171</c:v>
                </c:pt>
                <c:pt idx="281">
                  <c:v>1.6785481160659881</c:v>
                </c:pt>
                <c:pt idx="282">
                  <c:v>41.528368508615543</c:v>
                </c:pt>
                <c:pt idx="283">
                  <c:v>50.423167227368111</c:v>
                </c:pt>
                <c:pt idx="284">
                  <c:v>9.4680773198934922</c:v>
                </c:pt>
                <c:pt idx="285">
                  <c:v>19.46651239465773</c:v>
                </c:pt>
                <c:pt idx="286">
                  <c:v>1.8242597771484439</c:v>
                </c:pt>
                <c:pt idx="287">
                  <c:v>1.3210905555772281</c:v>
                </c:pt>
                <c:pt idx="288">
                  <c:v>-5.0133579918811586</c:v>
                </c:pt>
                <c:pt idx="289">
                  <c:v>1.574230725039222</c:v>
                </c:pt>
                <c:pt idx="290">
                  <c:v>9.3223656588110355</c:v>
                </c:pt>
                <c:pt idx="291">
                  <c:v>1.8242597771484439</c:v>
                </c:pt>
                <c:pt idx="292">
                  <c:v>1.722261782927593</c:v>
                </c:pt>
                <c:pt idx="293">
                  <c:v>1.8242597771484439</c:v>
                </c:pt>
                <c:pt idx="294">
                  <c:v>1.8242597771484439</c:v>
                </c:pt>
                <c:pt idx="295">
                  <c:v>1.8679734440100479</c:v>
                </c:pt>
                <c:pt idx="296">
                  <c:v>42.727257707663917</c:v>
                </c:pt>
                <c:pt idx="297">
                  <c:v>-5.5165272134523784</c:v>
                </c:pt>
                <c:pt idx="298">
                  <c:v>50.632593729968498</c:v>
                </c:pt>
                <c:pt idx="299">
                  <c:v>47.845451169433517</c:v>
                </c:pt>
                <c:pt idx="300">
                  <c:v>1.364804222438833</c:v>
                </c:pt>
                <c:pt idx="301">
                  <c:v>-0.78536947240921373</c:v>
                </c:pt>
                <c:pt idx="302">
                  <c:v>19.612224055740189</c:v>
                </c:pt>
                <c:pt idx="303">
                  <c:v>2.9013488781451922</c:v>
                </c:pt>
                <c:pt idx="304">
                  <c:v>1.574230725039222</c:v>
                </c:pt>
                <c:pt idx="305">
                  <c:v>19.109054834168969</c:v>
                </c:pt>
                <c:pt idx="306">
                  <c:v>1.6785481160659881</c:v>
                </c:pt>
                <c:pt idx="307">
                  <c:v>1.3210905555772281</c:v>
                </c:pt>
                <c:pt idx="308">
                  <c:v>1.8242597771484439</c:v>
                </c:pt>
                <c:pt idx="309">
                  <c:v>1.6785481160659881</c:v>
                </c:pt>
                <c:pt idx="310">
                  <c:v>1.384805397095161</c:v>
                </c:pt>
                <c:pt idx="311">
                  <c:v>1.3210905555772281</c:v>
                </c:pt>
                <c:pt idx="312">
                  <c:v>47.342281947862297</c:v>
                </c:pt>
                <c:pt idx="313">
                  <c:v>1.0273478366064011</c:v>
                </c:pt>
                <c:pt idx="314">
                  <c:v>43.943007018827252</c:v>
                </c:pt>
                <c:pt idx="315">
                  <c:v>47.342281947862297</c:v>
                </c:pt>
                <c:pt idx="316">
                  <c:v>6.858448070335835</c:v>
                </c:pt>
                <c:pt idx="317">
                  <c:v>-0.63965781132675825</c:v>
                </c:pt>
                <c:pt idx="318">
                  <c:v>19.46651239465773</c:v>
                </c:pt>
                <c:pt idx="319">
                  <c:v>1.8242597771484439</c:v>
                </c:pt>
                <c:pt idx="320">
                  <c:v>47.342281947862297</c:v>
                </c:pt>
                <c:pt idx="321">
                  <c:v>2.6076061591743649</c:v>
                </c:pt>
                <c:pt idx="322">
                  <c:v>29.62567138868117</c:v>
                </c:pt>
                <c:pt idx="323">
                  <c:v>12.628894625628121</c:v>
                </c:pt>
                <c:pt idx="324">
                  <c:v>47.342281947862297</c:v>
                </c:pt>
                <c:pt idx="325">
                  <c:v>1.0273478366064011</c:v>
                </c:pt>
                <c:pt idx="326">
                  <c:v>47.699739508351072</c:v>
                </c:pt>
                <c:pt idx="327">
                  <c:v>1.6785481160659881</c:v>
                </c:pt>
                <c:pt idx="328">
                  <c:v>1.6785481160659881</c:v>
                </c:pt>
                <c:pt idx="329">
                  <c:v>30.128840610252389</c:v>
                </c:pt>
                <c:pt idx="330">
                  <c:v>-0.78536947240921373</c:v>
                </c:pt>
                <c:pt idx="331">
                  <c:v>29.983128949169931</c:v>
                </c:pt>
                <c:pt idx="332">
                  <c:v>47.342281947862297</c:v>
                </c:pt>
                <c:pt idx="333">
                  <c:v>-5.1590696529636153</c:v>
                </c:pt>
                <c:pt idx="334">
                  <c:v>9.3223656588110355</c:v>
                </c:pt>
                <c:pt idx="335">
                  <c:v>3.2588064386339521</c:v>
                </c:pt>
                <c:pt idx="336">
                  <c:v>-3.4330996693131972</c:v>
                </c:pt>
                <c:pt idx="337">
                  <c:v>1.384805397095161</c:v>
                </c:pt>
                <c:pt idx="338">
                  <c:v>34.481324236985543</c:v>
                </c:pt>
                <c:pt idx="339">
                  <c:v>43.585549458338491</c:v>
                </c:pt>
                <c:pt idx="340">
                  <c:v>50.068044698264757</c:v>
                </c:pt>
                <c:pt idx="341">
                  <c:v>1.428519063956766</c:v>
                </c:pt>
                <c:pt idx="342">
                  <c:v>1.8242597771484439</c:v>
                </c:pt>
                <c:pt idx="343">
                  <c:v>19.46651239465773</c:v>
                </c:pt>
                <c:pt idx="344">
                  <c:v>19.46651239465773</c:v>
                </c:pt>
                <c:pt idx="345">
                  <c:v>6.858448070335835</c:v>
                </c:pt>
                <c:pt idx="346">
                  <c:v>-1.1428270328979739</c:v>
                </c:pt>
                <c:pt idx="347">
                  <c:v>50.780624787856873</c:v>
                </c:pt>
                <c:pt idx="348">
                  <c:v>43.084715268152678</c:v>
                </c:pt>
                <c:pt idx="349">
                  <c:v>47.845451169433517</c:v>
                </c:pt>
                <c:pt idx="350">
                  <c:v>-5.1590696529636153</c:v>
                </c:pt>
                <c:pt idx="351">
                  <c:v>1.364804222438833</c:v>
                </c:pt>
                <c:pt idx="352">
                  <c:v>-0.74165580554760913</c:v>
                </c:pt>
                <c:pt idx="353">
                  <c:v>29.983128949169931</c:v>
                </c:pt>
                <c:pt idx="354">
                  <c:v>29.83509789128156</c:v>
                </c:pt>
                <c:pt idx="355">
                  <c:v>23.145511180140328</c:v>
                </c:pt>
                <c:pt idx="356">
                  <c:v>-0.78536947240921373</c:v>
                </c:pt>
                <c:pt idx="357">
                  <c:v>1.8242597771484439</c:v>
                </c:pt>
                <c:pt idx="358">
                  <c:v>1.8679734440100479</c:v>
                </c:pt>
                <c:pt idx="359">
                  <c:v>-5.5165272134523784</c:v>
                </c:pt>
                <c:pt idx="360">
                  <c:v>1.3210905555772281</c:v>
                </c:pt>
                <c:pt idx="361">
                  <c:v>-5.1590696529636153</c:v>
                </c:pt>
                <c:pt idx="362">
                  <c:v>50.068044698264757</c:v>
                </c:pt>
                <c:pt idx="363">
                  <c:v>29.62567138868117</c:v>
                </c:pt>
                <c:pt idx="364">
                  <c:v>9.4680773198934922</c:v>
                </c:pt>
                <c:pt idx="365">
                  <c:v>27.161753800205972</c:v>
                </c:pt>
                <c:pt idx="366">
                  <c:v>2.9013488781451922</c:v>
                </c:pt>
                <c:pt idx="367">
                  <c:v>43.585549458338491</c:v>
                </c:pt>
                <c:pt idx="368">
                  <c:v>1.0273478366064011</c:v>
                </c:pt>
                <c:pt idx="369">
                  <c:v>29.62567138868117</c:v>
                </c:pt>
                <c:pt idx="370">
                  <c:v>50.926336448939331</c:v>
                </c:pt>
                <c:pt idx="371">
                  <c:v>39.358193639111157</c:v>
                </c:pt>
                <c:pt idx="372">
                  <c:v>43.230426929235144</c:v>
                </c:pt>
                <c:pt idx="373">
                  <c:v>1.8242597771484439</c:v>
                </c:pt>
                <c:pt idx="374">
                  <c:v>43.585549458338491</c:v>
                </c:pt>
                <c:pt idx="375">
                  <c:v>1.5305170581776171</c:v>
                </c:pt>
                <c:pt idx="376">
                  <c:v>1.0273478366064011</c:v>
                </c:pt>
                <c:pt idx="377">
                  <c:v>1.384805397095161</c:v>
                </c:pt>
                <c:pt idx="378">
                  <c:v>2.9013488781451922</c:v>
                </c:pt>
                <c:pt idx="379">
                  <c:v>1.384805397095161</c:v>
                </c:pt>
                <c:pt idx="380">
                  <c:v>1.384805397095161</c:v>
                </c:pt>
                <c:pt idx="381">
                  <c:v>48.462418860464119</c:v>
                </c:pt>
                <c:pt idx="382">
                  <c:v>0.94060051124120547</c:v>
                </c:pt>
                <c:pt idx="383">
                  <c:v>1.5305170581776171</c:v>
                </c:pt>
                <c:pt idx="384">
                  <c:v>41.025199287044323</c:v>
                </c:pt>
                <c:pt idx="385">
                  <c:v>44.088718679909711</c:v>
                </c:pt>
                <c:pt idx="386">
                  <c:v>1.6785481160659881</c:v>
                </c:pt>
                <c:pt idx="387">
                  <c:v>1.8242597771484439</c:v>
                </c:pt>
                <c:pt idx="388">
                  <c:v>19.172769675686901</c:v>
                </c:pt>
                <c:pt idx="389">
                  <c:v>41.676399566503918</c:v>
                </c:pt>
                <c:pt idx="390">
                  <c:v>1.0273478366064011</c:v>
                </c:pt>
                <c:pt idx="391">
                  <c:v>0.43743128966998968</c:v>
                </c:pt>
                <c:pt idx="392">
                  <c:v>1.3210905555772281</c:v>
                </c:pt>
                <c:pt idx="393">
                  <c:v>50.423167227368111</c:v>
                </c:pt>
                <c:pt idx="394">
                  <c:v>-5.1153559861020108</c:v>
                </c:pt>
                <c:pt idx="395">
                  <c:v>34.984493458556763</c:v>
                </c:pt>
                <c:pt idx="396">
                  <c:v>1.8242597771484439</c:v>
                </c:pt>
                <c:pt idx="397">
                  <c:v>1.3210905555772281</c:v>
                </c:pt>
                <c:pt idx="398">
                  <c:v>19.109054834168969</c:v>
                </c:pt>
                <c:pt idx="399">
                  <c:v>-4.969644325019555</c:v>
                </c:pt>
                <c:pt idx="400">
                  <c:v>-5.1590696529636153</c:v>
                </c:pt>
                <c:pt idx="401">
                  <c:v>49.922333037182298</c:v>
                </c:pt>
                <c:pt idx="402">
                  <c:v>2.9013488781451922</c:v>
                </c:pt>
                <c:pt idx="403">
                  <c:v>45.381533580958312</c:v>
                </c:pt>
                <c:pt idx="404">
                  <c:v>1.6785481160659881</c:v>
                </c:pt>
                <c:pt idx="405">
                  <c:v>49.922333037182298</c:v>
                </c:pt>
                <c:pt idx="406">
                  <c:v>8.9649080983222778</c:v>
                </c:pt>
                <c:pt idx="407">
                  <c:v>2.127290329292673</c:v>
                </c:pt>
                <c:pt idx="408">
                  <c:v>1.8242597771484439</c:v>
                </c:pt>
                <c:pt idx="409">
                  <c:v>43.230426929235144</c:v>
                </c:pt>
                <c:pt idx="410">
                  <c:v>47.845451169433517</c:v>
                </c:pt>
                <c:pt idx="411">
                  <c:v>2.6076061591743649</c:v>
                </c:pt>
                <c:pt idx="412">
                  <c:v>19.46651239465773</c:v>
                </c:pt>
                <c:pt idx="413">
                  <c:v>3.1107753807455798</c:v>
                </c:pt>
                <c:pt idx="414">
                  <c:v>9.1743346009226681</c:v>
                </c:pt>
                <c:pt idx="415">
                  <c:v>47.551708450462691</c:v>
                </c:pt>
                <c:pt idx="416">
                  <c:v>47.458415448707093</c:v>
                </c:pt>
                <c:pt idx="417">
                  <c:v>-1.1428270328979739</c:v>
                </c:pt>
                <c:pt idx="418">
                  <c:v>1.6785481160659881</c:v>
                </c:pt>
                <c:pt idx="419">
                  <c:v>-1.1428270328979739</c:v>
                </c:pt>
                <c:pt idx="420">
                  <c:v>-5.472813546590773</c:v>
                </c:pt>
                <c:pt idx="421">
                  <c:v>-0.59594414446515365</c:v>
                </c:pt>
                <c:pt idx="422">
                  <c:v>40.504664178832677</c:v>
                </c:pt>
                <c:pt idx="423">
                  <c:v>50.423167227368111</c:v>
                </c:pt>
                <c:pt idx="424">
                  <c:v>0.43743128966998968</c:v>
                </c:pt>
                <c:pt idx="425">
                  <c:v>34.838781797474297</c:v>
                </c:pt>
                <c:pt idx="426">
                  <c:v>41.025199287044323</c:v>
                </c:pt>
                <c:pt idx="427">
                  <c:v>1.8242597771484439</c:v>
                </c:pt>
                <c:pt idx="428">
                  <c:v>2.6076061591743649</c:v>
                </c:pt>
                <c:pt idx="429">
                  <c:v>12.271437065139359</c:v>
                </c:pt>
                <c:pt idx="430">
                  <c:v>1.6785481160659881</c:v>
                </c:pt>
                <c:pt idx="431">
                  <c:v>34.838781797474297</c:v>
                </c:pt>
                <c:pt idx="432">
                  <c:v>41.822111227586383</c:v>
                </c:pt>
                <c:pt idx="433">
                  <c:v>1.0273478366064011</c:v>
                </c:pt>
                <c:pt idx="434">
                  <c:v>19.318481336769359</c:v>
                </c:pt>
                <c:pt idx="435">
                  <c:v>49.922333037182298</c:v>
                </c:pt>
                <c:pt idx="436">
                  <c:v>1.722261782927593</c:v>
                </c:pt>
                <c:pt idx="437">
                  <c:v>41.822111227586383</c:v>
                </c:pt>
                <c:pt idx="438">
                  <c:v>50.926336448939331</c:v>
                </c:pt>
                <c:pt idx="439">
                  <c:v>12.271437065139359</c:v>
                </c:pt>
                <c:pt idx="440">
                  <c:v>1.8242597771484439</c:v>
                </c:pt>
                <c:pt idx="441">
                  <c:v>47.699739508351072</c:v>
                </c:pt>
                <c:pt idx="442">
                  <c:v>44.878364359387092</c:v>
                </c:pt>
                <c:pt idx="443">
                  <c:v>19.109054834168969</c:v>
                </c:pt>
                <c:pt idx="444">
                  <c:v>1.3210905555772281</c:v>
                </c:pt>
                <c:pt idx="445">
                  <c:v>41.676399566503918</c:v>
                </c:pt>
                <c:pt idx="446">
                  <c:v>47.342281947862297</c:v>
                </c:pt>
                <c:pt idx="447">
                  <c:v>1.3210905555772281</c:v>
                </c:pt>
                <c:pt idx="448">
                  <c:v>-0.63965781132675825</c:v>
                </c:pt>
                <c:pt idx="449">
                  <c:v>-0.78536947240921373</c:v>
                </c:pt>
                <c:pt idx="450">
                  <c:v>1.6785481160659881</c:v>
                </c:pt>
                <c:pt idx="451">
                  <c:v>41.822111227586383</c:v>
                </c:pt>
                <c:pt idx="452">
                  <c:v>1.3210905555772281</c:v>
                </c:pt>
                <c:pt idx="453">
                  <c:v>1.428519063956766</c:v>
                </c:pt>
                <c:pt idx="454">
                  <c:v>1.6785481160659881</c:v>
                </c:pt>
                <c:pt idx="455">
                  <c:v>47.458415448707093</c:v>
                </c:pt>
                <c:pt idx="456">
                  <c:v>1.6785481160659881</c:v>
                </c:pt>
                <c:pt idx="457">
                  <c:v>9.3223656588110355</c:v>
                </c:pt>
                <c:pt idx="458">
                  <c:v>1.3210905555772281</c:v>
                </c:pt>
                <c:pt idx="459">
                  <c:v>1.8242597771484439</c:v>
                </c:pt>
                <c:pt idx="460">
                  <c:v>1.8242597771484439</c:v>
                </c:pt>
                <c:pt idx="461">
                  <c:v>44.088718679909711</c:v>
                </c:pt>
                <c:pt idx="462">
                  <c:v>50.068044698264757</c:v>
                </c:pt>
                <c:pt idx="463">
                  <c:v>41.025199287044323</c:v>
                </c:pt>
                <c:pt idx="464">
                  <c:v>1.6785481160659881</c:v>
                </c:pt>
                <c:pt idx="465">
                  <c:v>1.3210905555772281</c:v>
                </c:pt>
                <c:pt idx="466">
                  <c:v>8.9649080983222778</c:v>
                </c:pt>
                <c:pt idx="467">
                  <c:v>-3.578811330395653</c:v>
                </c:pt>
                <c:pt idx="468">
                  <c:v>3.4045180997164071</c:v>
                </c:pt>
                <c:pt idx="469">
                  <c:v>9.4680773198934922</c:v>
                </c:pt>
                <c:pt idx="470">
                  <c:v>29.83509789128156</c:v>
                </c:pt>
                <c:pt idx="471">
                  <c:v>-1.1428270328979739</c:v>
                </c:pt>
                <c:pt idx="472">
                  <c:v>1.8242597771484439</c:v>
                </c:pt>
                <c:pt idx="473">
                  <c:v>47.699739508351072</c:v>
                </c:pt>
                <c:pt idx="474">
                  <c:v>-5.1590696529636153</c:v>
                </c:pt>
                <c:pt idx="475">
                  <c:v>-0.78536947240921373</c:v>
                </c:pt>
                <c:pt idx="476">
                  <c:v>42.727257707663917</c:v>
                </c:pt>
                <c:pt idx="477">
                  <c:v>50.780624787856873</c:v>
                </c:pt>
                <c:pt idx="478">
                  <c:v>49.922333037182298</c:v>
                </c:pt>
                <c:pt idx="479">
                  <c:v>41.822111227586383</c:v>
                </c:pt>
                <c:pt idx="480">
                  <c:v>-5.472813546590773</c:v>
                </c:pt>
                <c:pt idx="481">
                  <c:v>12.774606286710579</c:v>
                </c:pt>
                <c:pt idx="482">
                  <c:v>50.926336448939331</c:v>
                </c:pt>
                <c:pt idx="483">
                  <c:v>1.384805397095161</c:v>
                </c:pt>
                <c:pt idx="484">
                  <c:v>45.381533580958312</c:v>
                </c:pt>
                <c:pt idx="485">
                  <c:v>19.46651239465773</c:v>
                </c:pt>
                <c:pt idx="486">
                  <c:v>-5.1590696529636153</c:v>
                </c:pt>
                <c:pt idx="487">
                  <c:v>47.458415448707093</c:v>
                </c:pt>
                <c:pt idx="488">
                  <c:v>-5.0133579918811586</c:v>
                </c:pt>
                <c:pt idx="489">
                  <c:v>34.838781797474297</c:v>
                </c:pt>
                <c:pt idx="490">
                  <c:v>1.6785481160659881</c:v>
                </c:pt>
                <c:pt idx="491">
                  <c:v>50.48688206888604</c:v>
                </c:pt>
                <c:pt idx="492">
                  <c:v>3.4045180997164071</c:v>
                </c:pt>
                <c:pt idx="493">
                  <c:v>6.5009905098470728</c:v>
                </c:pt>
                <c:pt idx="494">
                  <c:v>38.855024417539937</c:v>
                </c:pt>
                <c:pt idx="495">
                  <c:v>1.8242597771484439</c:v>
                </c:pt>
                <c:pt idx="496">
                  <c:v>50.926336448939331</c:v>
                </c:pt>
                <c:pt idx="497">
                  <c:v>1.428519063956766</c:v>
                </c:pt>
                <c:pt idx="498">
                  <c:v>47.845451169433517</c:v>
                </c:pt>
                <c:pt idx="499">
                  <c:v>50.926336448939331</c:v>
                </c:pt>
                <c:pt idx="500">
                  <c:v>1.8242597771484439</c:v>
                </c:pt>
                <c:pt idx="501">
                  <c:v>30.128840610252389</c:v>
                </c:pt>
                <c:pt idx="502">
                  <c:v>50.068044698264757</c:v>
                </c:pt>
                <c:pt idx="503">
                  <c:v>-0.78536947240921373</c:v>
                </c:pt>
                <c:pt idx="504">
                  <c:v>1.3210905555772281</c:v>
                </c:pt>
                <c:pt idx="505">
                  <c:v>50.780624787856873</c:v>
                </c:pt>
                <c:pt idx="506">
                  <c:v>8.9649080983222778</c:v>
                </c:pt>
                <c:pt idx="507">
                  <c:v>29.983128949169931</c:v>
                </c:pt>
                <c:pt idx="508">
                  <c:v>1.6785481160659881</c:v>
                </c:pt>
                <c:pt idx="509">
                  <c:v>-5.5165272134523784</c:v>
                </c:pt>
                <c:pt idx="510">
                  <c:v>27.51921136069473</c:v>
                </c:pt>
                <c:pt idx="511">
                  <c:v>-5.0133579918811586</c:v>
                </c:pt>
                <c:pt idx="512">
                  <c:v>41.528368508615543</c:v>
                </c:pt>
                <c:pt idx="513">
                  <c:v>18.81531211519814</c:v>
                </c:pt>
                <c:pt idx="514">
                  <c:v>1.6785481160659881</c:v>
                </c:pt>
                <c:pt idx="515">
                  <c:v>-0.78536947240921373</c:v>
                </c:pt>
                <c:pt idx="516">
                  <c:v>1.8242597771484439</c:v>
                </c:pt>
                <c:pt idx="517">
                  <c:v>9.4680773198934922</c:v>
                </c:pt>
                <c:pt idx="518">
                  <c:v>1.6785481160659881</c:v>
                </c:pt>
                <c:pt idx="519">
                  <c:v>1.8242597771484439</c:v>
                </c:pt>
                <c:pt idx="520">
                  <c:v>41.676399566503918</c:v>
                </c:pt>
                <c:pt idx="521">
                  <c:v>47.405996789380232</c:v>
                </c:pt>
                <c:pt idx="522">
                  <c:v>-0.59594414446515365</c:v>
                </c:pt>
                <c:pt idx="523">
                  <c:v>2.6304595508638879</c:v>
                </c:pt>
                <c:pt idx="524">
                  <c:v>49.564875476693537</c:v>
                </c:pt>
                <c:pt idx="525">
                  <c:v>1.8242597771484439</c:v>
                </c:pt>
                <c:pt idx="526">
                  <c:v>2.9650637196631249</c:v>
                </c:pt>
                <c:pt idx="527">
                  <c:v>1.5305170581776171</c:v>
                </c:pt>
                <c:pt idx="528">
                  <c:v>1.5305170581776171</c:v>
                </c:pt>
                <c:pt idx="529">
                  <c:v>1.364804222438833</c:v>
                </c:pt>
                <c:pt idx="530">
                  <c:v>19.172769675686901</c:v>
                </c:pt>
                <c:pt idx="531">
                  <c:v>-5.0133579918811586</c:v>
                </c:pt>
                <c:pt idx="532">
                  <c:v>47.551708450462691</c:v>
                </c:pt>
                <c:pt idx="533">
                  <c:v>1.8242597771484439</c:v>
                </c:pt>
                <c:pt idx="534">
                  <c:v>1.364804222438833</c:v>
                </c:pt>
                <c:pt idx="535">
                  <c:v>19.109054834168969</c:v>
                </c:pt>
                <c:pt idx="536">
                  <c:v>1.8679734440100479</c:v>
                </c:pt>
                <c:pt idx="537">
                  <c:v>6.5009905098470728</c:v>
                </c:pt>
                <c:pt idx="538">
                  <c:v>27.161753800205972</c:v>
                </c:pt>
                <c:pt idx="539">
                  <c:v>29.689386230199101</c:v>
                </c:pt>
                <c:pt idx="540">
                  <c:v>1.6785481160659881</c:v>
                </c:pt>
                <c:pt idx="541">
                  <c:v>2.484747889781433</c:v>
                </c:pt>
                <c:pt idx="542">
                  <c:v>43.943007018827252</c:v>
                </c:pt>
                <c:pt idx="543">
                  <c:v>29.983128949169931</c:v>
                </c:pt>
                <c:pt idx="544">
                  <c:v>2.9013488781451922</c:v>
                </c:pt>
                <c:pt idx="545">
                  <c:v>41.676399566503918</c:v>
                </c:pt>
                <c:pt idx="546">
                  <c:v>1.3210905555772281</c:v>
                </c:pt>
                <c:pt idx="547">
                  <c:v>1.6785481160659881</c:v>
                </c:pt>
                <c:pt idx="548">
                  <c:v>1.3210905555772281</c:v>
                </c:pt>
                <c:pt idx="549">
                  <c:v>49.564875476693537</c:v>
                </c:pt>
                <c:pt idx="550">
                  <c:v>9.3223656588110355</c:v>
                </c:pt>
                <c:pt idx="551">
                  <c:v>17.14830646726498</c:v>
                </c:pt>
                <c:pt idx="552">
                  <c:v>1.722261782927593</c:v>
                </c:pt>
                <c:pt idx="553">
                  <c:v>1.8242597771484439</c:v>
                </c:pt>
                <c:pt idx="554">
                  <c:v>23.145511180140328</c:v>
                </c:pt>
                <c:pt idx="555">
                  <c:v>1.8242597771484439</c:v>
                </c:pt>
                <c:pt idx="556">
                  <c:v>50.926336448939331</c:v>
                </c:pt>
                <c:pt idx="557">
                  <c:v>49.564875476693537</c:v>
                </c:pt>
                <c:pt idx="558">
                  <c:v>-5.0133579918811586</c:v>
                </c:pt>
                <c:pt idx="559">
                  <c:v>18.81531211519814</c:v>
                </c:pt>
                <c:pt idx="560">
                  <c:v>47.959249638892899</c:v>
                </c:pt>
                <c:pt idx="561">
                  <c:v>-5.5165272134523784</c:v>
                </c:pt>
                <c:pt idx="562">
                  <c:v>-0.63965781132675825</c:v>
                </c:pt>
                <c:pt idx="563">
                  <c:v>50.926336448939331</c:v>
                </c:pt>
                <c:pt idx="564">
                  <c:v>50.632593729968498</c:v>
                </c:pt>
                <c:pt idx="565">
                  <c:v>1.6785481160659881</c:v>
                </c:pt>
                <c:pt idx="566">
                  <c:v>41.318942006015163</c:v>
                </c:pt>
                <c:pt idx="567">
                  <c:v>1.3210905555772281</c:v>
                </c:pt>
                <c:pt idx="568">
                  <c:v>19.109054834168969</c:v>
                </c:pt>
                <c:pt idx="569">
                  <c:v>0.94060051124120547</c:v>
                </c:pt>
                <c:pt idx="570">
                  <c:v>-0.78536947240921373</c:v>
                </c:pt>
                <c:pt idx="571">
                  <c:v>9.3223656588110355</c:v>
                </c:pt>
                <c:pt idx="572">
                  <c:v>1.6785481160659881</c:v>
                </c:pt>
                <c:pt idx="573">
                  <c:v>-1.1428270328979739</c:v>
                </c:pt>
                <c:pt idx="574">
                  <c:v>-0.63965781132675825</c:v>
                </c:pt>
                <c:pt idx="575">
                  <c:v>1.3210905555772281</c:v>
                </c:pt>
                <c:pt idx="576">
                  <c:v>43.585549458338491</c:v>
                </c:pt>
                <c:pt idx="577">
                  <c:v>39.358193639111157</c:v>
                </c:pt>
                <c:pt idx="578">
                  <c:v>45.235821919875853</c:v>
                </c:pt>
                <c:pt idx="579">
                  <c:v>38.855024417539937</c:v>
                </c:pt>
                <c:pt idx="580">
                  <c:v>47.699739508351072</c:v>
                </c:pt>
                <c:pt idx="581">
                  <c:v>9.4680773198934922</c:v>
                </c:pt>
                <c:pt idx="582">
                  <c:v>50.068044698264757</c:v>
                </c:pt>
                <c:pt idx="583">
                  <c:v>47.551708450462691</c:v>
                </c:pt>
                <c:pt idx="584">
                  <c:v>47.342281947862297</c:v>
                </c:pt>
                <c:pt idx="585">
                  <c:v>-0.78536947240921373</c:v>
                </c:pt>
                <c:pt idx="586">
                  <c:v>1.3210905555772281</c:v>
                </c:pt>
                <c:pt idx="587">
                  <c:v>50.48688206888604</c:v>
                </c:pt>
                <c:pt idx="588">
                  <c:v>-1.1428270328979739</c:v>
                </c:pt>
                <c:pt idx="589">
                  <c:v>1.6785481160659881</c:v>
                </c:pt>
                <c:pt idx="590">
                  <c:v>3.2588064386339521</c:v>
                </c:pt>
                <c:pt idx="591">
                  <c:v>47.959249638892899</c:v>
                </c:pt>
                <c:pt idx="592">
                  <c:v>8.9649080983222778</c:v>
                </c:pt>
                <c:pt idx="593">
                  <c:v>47.342281947862297</c:v>
                </c:pt>
                <c:pt idx="594">
                  <c:v>29.62567138868117</c:v>
                </c:pt>
                <c:pt idx="595">
                  <c:v>29.62567138868117</c:v>
                </c:pt>
                <c:pt idx="596">
                  <c:v>3.2588064386339521</c:v>
                </c:pt>
                <c:pt idx="597">
                  <c:v>50.068044698264757</c:v>
                </c:pt>
                <c:pt idx="598">
                  <c:v>1.6785481160659881</c:v>
                </c:pt>
                <c:pt idx="599">
                  <c:v>1.8242597771484439</c:v>
                </c:pt>
                <c:pt idx="600">
                  <c:v>1.3210905555772281</c:v>
                </c:pt>
                <c:pt idx="601">
                  <c:v>-3.578811330395653</c:v>
                </c:pt>
                <c:pt idx="602">
                  <c:v>3.4045180997164071</c:v>
                </c:pt>
                <c:pt idx="603">
                  <c:v>40.504664178832677</c:v>
                </c:pt>
                <c:pt idx="604">
                  <c:v>1.8679734440100479</c:v>
                </c:pt>
                <c:pt idx="605">
                  <c:v>-5.1590696529636153</c:v>
                </c:pt>
                <c:pt idx="606">
                  <c:v>1.6785481160659881</c:v>
                </c:pt>
                <c:pt idx="607">
                  <c:v>34.838781797474297</c:v>
                </c:pt>
                <c:pt idx="608">
                  <c:v>1.0273478366064011</c:v>
                </c:pt>
                <c:pt idx="609">
                  <c:v>50.423167227368111</c:v>
                </c:pt>
                <c:pt idx="610">
                  <c:v>30.128840610252389</c:v>
                </c:pt>
                <c:pt idx="611">
                  <c:v>3.4045180997164071</c:v>
                </c:pt>
                <c:pt idx="612">
                  <c:v>49.564875476693537</c:v>
                </c:pt>
                <c:pt idx="613">
                  <c:v>1.8679734440100479</c:v>
                </c:pt>
                <c:pt idx="614">
                  <c:v>38.855024417539937</c:v>
                </c:pt>
                <c:pt idx="615">
                  <c:v>1.6785481160659881</c:v>
                </c:pt>
                <c:pt idx="616">
                  <c:v>1.6785481160659881</c:v>
                </c:pt>
                <c:pt idx="617">
                  <c:v>-1.1428270328979739</c:v>
                </c:pt>
                <c:pt idx="618">
                  <c:v>6.858448070335835</c:v>
                </c:pt>
                <c:pt idx="619">
                  <c:v>-5.0133579918811586</c:v>
                </c:pt>
                <c:pt idx="620">
                  <c:v>8.9649080983222778</c:v>
                </c:pt>
                <c:pt idx="621">
                  <c:v>-5.1590696529636153</c:v>
                </c:pt>
                <c:pt idx="622">
                  <c:v>1.6785481160659881</c:v>
                </c:pt>
                <c:pt idx="623">
                  <c:v>9.3223656588110355</c:v>
                </c:pt>
                <c:pt idx="624">
                  <c:v>29.33192866971034</c:v>
                </c:pt>
                <c:pt idx="625">
                  <c:v>1.3210905555772281</c:v>
                </c:pt>
                <c:pt idx="626">
                  <c:v>-5.0133579918811586</c:v>
                </c:pt>
                <c:pt idx="627">
                  <c:v>27.664923021777192</c:v>
                </c:pt>
                <c:pt idx="628">
                  <c:v>9.3223656588110355</c:v>
                </c:pt>
                <c:pt idx="629">
                  <c:v>19.318481336769359</c:v>
                </c:pt>
                <c:pt idx="630">
                  <c:v>1.8242597771484439</c:v>
                </c:pt>
                <c:pt idx="631">
                  <c:v>50.926336448939331</c:v>
                </c:pt>
                <c:pt idx="632">
                  <c:v>30.128840610252389</c:v>
                </c:pt>
                <c:pt idx="633">
                  <c:v>8.6711653793514536</c:v>
                </c:pt>
                <c:pt idx="634">
                  <c:v>49.922333037182298</c:v>
                </c:pt>
                <c:pt idx="635">
                  <c:v>-5.1153559861020108</c:v>
                </c:pt>
                <c:pt idx="636">
                  <c:v>1.6785481160659881</c:v>
                </c:pt>
                <c:pt idx="637">
                  <c:v>19.612224055740189</c:v>
                </c:pt>
                <c:pt idx="638">
                  <c:v>47.845451169433517</c:v>
                </c:pt>
                <c:pt idx="639">
                  <c:v>43.230426929235144</c:v>
                </c:pt>
                <c:pt idx="640">
                  <c:v>27.664923021777192</c:v>
                </c:pt>
                <c:pt idx="641">
                  <c:v>1.8242597771484439</c:v>
                </c:pt>
                <c:pt idx="642">
                  <c:v>1.3210905555772281</c:v>
                </c:pt>
                <c:pt idx="643">
                  <c:v>2.9013488781451922</c:v>
                </c:pt>
                <c:pt idx="644">
                  <c:v>1.8242597771484439</c:v>
                </c:pt>
                <c:pt idx="645">
                  <c:v>30.128840610252389</c:v>
                </c:pt>
                <c:pt idx="646">
                  <c:v>41.318942006015163</c:v>
                </c:pt>
                <c:pt idx="647">
                  <c:v>-1.1428270328979739</c:v>
                </c:pt>
                <c:pt idx="648">
                  <c:v>2.484747889781433</c:v>
                </c:pt>
                <c:pt idx="649">
                  <c:v>1.722261782927593</c:v>
                </c:pt>
                <c:pt idx="650">
                  <c:v>-0.63965781132675825</c:v>
                </c:pt>
                <c:pt idx="651">
                  <c:v>-0.63965781132675825</c:v>
                </c:pt>
                <c:pt idx="652">
                  <c:v>30.128840610252389</c:v>
                </c:pt>
                <c:pt idx="653">
                  <c:v>49.271132757722697</c:v>
                </c:pt>
                <c:pt idx="654">
                  <c:v>9.3223656588110355</c:v>
                </c:pt>
                <c:pt idx="655">
                  <c:v>1.6785481160659881</c:v>
                </c:pt>
                <c:pt idx="656">
                  <c:v>43.943007018827252</c:v>
                </c:pt>
                <c:pt idx="657">
                  <c:v>2.127290329292673</c:v>
                </c:pt>
                <c:pt idx="658">
                  <c:v>1.6785481160659881</c:v>
                </c:pt>
                <c:pt idx="659">
                  <c:v>1.3210905555772281</c:v>
                </c:pt>
                <c:pt idx="660">
                  <c:v>1.6785481160659881</c:v>
                </c:pt>
                <c:pt idx="661">
                  <c:v>1.0273478366064011</c:v>
                </c:pt>
                <c:pt idx="662">
                  <c:v>2.9013488781451922</c:v>
                </c:pt>
                <c:pt idx="663">
                  <c:v>-1.1428270328979739</c:v>
                </c:pt>
                <c:pt idx="664">
                  <c:v>47.845451169433517</c:v>
                </c:pt>
                <c:pt idx="665">
                  <c:v>1.6785481160659881</c:v>
                </c:pt>
                <c:pt idx="666">
                  <c:v>48.316707199381661</c:v>
                </c:pt>
                <c:pt idx="667">
                  <c:v>30.128840610252389</c:v>
                </c:pt>
                <c:pt idx="668">
                  <c:v>49.271132757722697</c:v>
                </c:pt>
                <c:pt idx="669">
                  <c:v>47.699739508351072</c:v>
                </c:pt>
                <c:pt idx="670">
                  <c:v>1.6785481160659881</c:v>
                </c:pt>
                <c:pt idx="671">
                  <c:v>1.3210905555772281</c:v>
                </c:pt>
                <c:pt idx="672">
                  <c:v>50.926336448939331</c:v>
                </c:pt>
                <c:pt idx="673">
                  <c:v>1.8242597771484439</c:v>
                </c:pt>
                <c:pt idx="674">
                  <c:v>50.068044698264757</c:v>
                </c:pt>
                <c:pt idx="675">
                  <c:v>27.161753800205972</c:v>
                </c:pt>
                <c:pt idx="676">
                  <c:v>1.384805397095161</c:v>
                </c:pt>
                <c:pt idx="677">
                  <c:v>41.025199287044323</c:v>
                </c:pt>
                <c:pt idx="678">
                  <c:v>9.4680773198934922</c:v>
                </c:pt>
                <c:pt idx="679">
                  <c:v>-1.1428270328979739</c:v>
                </c:pt>
                <c:pt idx="680">
                  <c:v>41.676399566503918</c:v>
                </c:pt>
                <c:pt idx="681">
                  <c:v>-1.1428270328979739</c:v>
                </c:pt>
                <c:pt idx="682">
                  <c:v>1.8242597771484439</c:v>
                </c:pt>
                <c:pt idx="683">
                  <c:v>41.676399566503918</c:v>
                </c:pt>
                <c:pt idx="684">
                  <c:v>-5.5165272134523784</c:v>
                </c:pt>
                <c:pt idx="685">
                  <c:v>1.364804222438833</c:v>
                </c:pt>
                <c:pt idx="686">
                  <c:v>-5.5165272134523784</c:v>
                </c:pt>
                <c:pt idx="687">
                  <c:v>1.6785481160659881</c:v>
                </c:pt>
                <c:pt idx="688">
                  <c:v>1.8242597771484439</c:v>
                </c:pt>
                <c:pt idx="689">
                  <c:v>41.528368508615543</c:v>
                </c:pt>
                <c:pt idx="690">
                  <c:v>-3.578811330395653</c:v>
                </c:pt>
                <c:pt idx="691">
                  <c:v>0.43743128966998968</c:v>
                </c:pt>
                <c:pt idx="692">
                  <c:v>41.007833400403896</c:v>
                </c:pt>
                <c:pt idx="693">
                  <c:v>27.664923021777192</c:v>
                </c:pt>
                <c:pt idx="694">
                  <c:v>1.3210905555772281</c:v>
                </c:pt>
                <c:pt idx="695">
                  <c:v>38.855024417539937</c:v>
                </c:pt>
                <c:pt idx="696">
                  <c:v>47.604127109789538</c:v>
                </c:pt>
                <c:pt idx="697">
                  <c:v>-5.5165272134523784</c:v>
                </c:pt>
                <c:pt idx="698">
                  <c:v>47.048539228891471</c:v>
                </c:pt>
                <c:pt idx="699">
                  <c:v>1.8679734440100479</c:v>
                </c:pt>
                <c:pt idx="700">
                  <c:v>1.6785481160659881</c:v>
                </c:pt>
                <c:pt idx="701">
                  <c:v>-1.099113366036369</c:v>
                </c:pt>
                <c:pt idx="702">
                  <c:v>49.564875476693537</c:v>
                </c:pt>
                <c:pt idx="703">
                  <c:v>1.428519063956766</c:v>
                </c:pt>
                <c:pt idx="704">
                  <c:v>29.62567138868117</c:v>
                </c:pt>
                <c:pt idx="705">
                  <c:v>48.316707199381661</c:v>
                </c:pt>
                <c:pt idx="706">
                  <c:v>1.3210905555772281</c:v>
                </c:pt>
                <c:pt idx="707">
                  <c:v>2.9013488781451922</c:v>
                </c:pt>
                <c:pt idx="708">
                  <c:v>30.128840610252389</c:v>
                </c:pt>
                <c:pt idx="709">
                  <c:v>29.33192866971034</c:v>
                </c:pt>
                <c:pt idx="710">
                  <c:v>1.6785481160659881</c:v>
                </c:pt>
                <c:pt idx="711">
                  <c:v>1.0273478366064011</c:v>
                </c:pt>
                <c:pt idx="712">
                  <c:v>40.862121739321452</c:v>
                </c:pt>
                <c:pt idx="713">
                  <c:v>50.129424508397278</c:v>
                </c:pt>
                <c:pt idx="714">
                  <c:v>45.381533580958312</c:v>
                </c:pt>
                <c:pt idx="715">
                  <c:v>34.838781797474297</c:v>
                </c:pt>
                <c:pt idx="716">
                  <c:v>22.788053619651571</c:v>
                </c:pt>
                <c:pt idx="717">
                  <c:v>29.62567138868117</c:v>
                </c:pt>
                <c:pt idx="718">
                  <c:v>1.6785481160659881</c:v>
                </c:pt>
                <c:pt idx="719">
                  <c:v>1.8242597771484439</c:v>
                </c:pt>
                <c:pt idx="720">
                  <c:v>1.364804222438833</c:v>
                </c:pt>
                <c:pt idx="721">
                  <c:v>1.6785481160659881</c:v>
                </c:pt>
                <c:pt idx="722">
                  <c:v>1.3210905555772281</c:v>
                </c:pt>
                <c:pt idx="723">
                  <c:v>1.6785481160659881</c:v>
                </c:pt>
                <c:pt idx="724">
                  <c:v>2.6304595508638879</c:v>
                </c:pt>
                <c:pt idx="725">
                  <c:v>47.959249638892899</c:v>
                </c:pt>
                <c:pt idx="726">
                  <c:v>49.628590318211472</c:v>
                </c:pt>
                <c:pt idx="727">
                  <c:v>29.983128949169931</c:v>
                </c:pt>
                <c:pt idx="728">
                  <c:v>50.780624787856873</c:v>
                </c:pt>
                <c:pt idx="729">
                  <c:v>16.645137245693761</c:v>
                </c:pt>
                <c:pt idx="730">
                  <c:v>1.6785481160659881</c:v>
                </c:pt>
                <c:pt idx="731">
                  <c:v>19.612224055740189</c:v>
                </c:pt>
                <c:pt idx="732">
                  <c:v>1.3210905555772281</c:v>
                </c:pt>
                <c:pt idx="733">
                  <c:v>-1.099113366036369</c:v>
                </c:pt>
                <c:pt idx="734">
                  <c:v>9.3223656588110355</c:v>
                </c:pt>
                <c:pt idx="735">
                  <c:v>1.8242597771484439</c:v>
                </c:pt>
                <c:pt idx="736">
                  <c:v>3.4045180997164071</c:v>
                </c:pt>
                <c:pt idx="737">
                  <c:v>43.230426929235144</c:v>
                </c:pt>
                <c:pt idx="738">
                  <c:v>1.6785481160659881</c:v>
                </c:pt>
                <c:pt idx="739">
                  <c:v>-0.63965781132675825</c:v>
                </c:pt>
                <c:pt idx="740">
                  <c:v>19.109054834168969</c:v>
                </c:pt>
                <c:pt idx="741">
                  <c:v>6.858448070335835</c:v>
                </c:pt>
                <c:pt idx="742">
                  <c:v>1.3210905555772281</c:v>
                </c:pt>
                <c:pt idx="743">
                  <c:v>1.3210905555772281</c:v>
                </c:pt>
                <c:pt idx="744">
                  <c:v>29.689386230199101</c:v>
                </c:pt>
                <c:pt idx="745">
                  <c:v>1.3210905555772281</c:v>
                </c:pt>
                <c:pt idx="746">
                  <c:v>47.342281947862297</c:v>
                </c:pt>
                <c:pt idx="747">
                  <c:v>1.3210905555772281</c:v>
                </c:pt>
                <c:pt idx="748">
                  <c:v>1.6785481160659881</c:v>
                </c:pt>
                <c:pt idx="749">
                  <c:v>47.959249638892899</c:v>
                </c:pt>
                <c:pt idx="750">
                  <c:v>19.46651239465773</c:v>
                </c:pt>
                <c:pt idx="751">
                  <c:v>1.8242597771484439</c:v>
                </c:pt>
                <c:pt idx="752">
                  <c:v>19.612224055740189</c:v>
                </c:pt>
                <c:pt idx="753">
                  <c:v>-0.63965781132675825</c:v>
                </c:pt>
                <c:pt idx="754">
                  <c:v>-3.578811330395653</c:v>
                </c:pt>
                <c:pt idx="755">
                  <c:v>2.9013488781451922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B1-4246-BA1E-B9BA09E8A52B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B1-4246-BA1E-B9BA09E8A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2)'!$D$6:$D$20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2)'!$E$6:$E$20</c:f>
              <c:numCache>
                <c:formatCode>General</c:formatCode>
                <c:ptCount val="15"/>
                <c:pt idx="0">
                  <c:v>1.2818281477107616</c:v>
                </c:pt>
                <c:pt idx="1">
                  <c:v>1.0918741684808972</c:v>
                </c:pt>
                <c:pt idx="2">
                  <c:v>1.0693621452639639</c:v>
                </c:pt>
                <c:pt idx="3">
                  <c:v>1.0494068463030459</c:v>
                </c:pt>
                <c:pt idx="4">
                  <c:v>1.0479623191519651</c:v>
                </c:pt>
                <c:pt idx="5">
                  <c:v>1.0482445540308962</c:v>
                </c:pt>
                <c:pt idx="6">
                  <c:v>1.0445901265858712</c:v>
                </c:pt>
                <c:pt idx="7">
                  <c:v>1.0427375978361464</c:v>
                </c:pt>
                <c:pt idx="8">
                  <c:v>1.0405680369516992</c:v>
                </c:pt>
                <c:pt idx="9">
                  <c:v>1.0409983753676744</c:v>
                </c:pt>
                <c:pt idx="10">
                  <c:v>1.043139379945542</c:v>
                </c:pt>
                <c:pt idx="11">
                  <c:v>1.0480216024024298</c:v>
                </c:pt>
                <c:pt idx="12">
                  <c:v>1.0485231938547899</c:v>
                </c:pt>
                <c:pt idx="13">
                  <c:v>1.0506363075648042</c:v>
                </c:pt>
                <c:pt idx="14">
                  <c:v>1.0515322387899826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A2-40E0-B3E3-89B1B63B8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2)'!$W$6:$W$20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2)'!$X$6:$X$20</c:f>
              <c:numCache>
                <c:formatCode>General</c:formatCode>
                <c:ptCount val="15"/>
                <c:pt idx="0">
                  <c:v>1.8885741265344666E-4</c:v>
                </c:pt>
                <c:pt idx="1">
                  <c:v>1.1145806506996311E-2</c:v>
                </c:pt>
                <c:pt idx="2">
                  <c:v>4.7628551807022065E-2</c:v>
                </c:pt>
                <c:pt idx="3">
                  <c:v>1.7761717744012358E-2</c:v>
                </c:pt>
                <c:pt idx="4">
                  <c:v>3.3061314275903517E-2</c:v>
                </c:pt>
                <c:pt idx="5">
                  <c:v>4.327356425444244E-2</c:v>
                </c:pt>
                <c:pt idx="6">
                  <c:v>9.0331788136320687E-2</c:v>
                </c:pt>
                <c:pt idx="7">
                  <c:v>8.2385827109623139E-2</c:v>
                </c:pt>
                <c:pt idx="8">
                  <c:v>8.6923770280710799E-2</c:v>
                </c:pt>
                <c:pt idx="9">
                  <c:v>8.0313224311099676E-2</c:v>
                </c:pt>
                <c:pt idx="10">
                  <c:v>7.8228817924285363E-2</c:v>
                </c:pt>
                <c:pt idx="11">
                  <c:v>7.6530174263885309E-2</c:v>
                </c:pt>
                <c:pt idx="12">
                  <c:v>8.0875504335136059E-2</c:v>
                </c:pt>
                <c:pt idx="13">
                  <c:v>7.9938192119495238E-2</c:v>
                </c:pt>
                <c:pt idx="14">
                  <c:v>7.7669757060691902E-2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8B-4C31-81AC-86131726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2)'!$D$25:$D$40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2)'!$E$25:$E$40</c:f>
              <c:numCache>
                <c:formatCode>General</c:formatCode>
                <c:ptCount val="16"/>
                <c:pt idx="0">
                  <c:v>1.0490305244679918</c:v>
                </c:pt>
                <c:pt idx="1">
                  <c:v>1.0453246520565727</c:v>
                </c:pt>
                <c:pt idx="2">
                  <c:v>1.0444714366831795</c:v>
                </c:pt>
                <c:pt idx="3">
                  <c:v>1.0442027695767735</c:v>
                </c:pt>
                <c:pt idx="4">
                  <c:v>1.0431568861196792</c:v>
                </c:pt>
                <c:pt idx="5">
                  <c:v>1.0432969357268222</c:v>
                </c:pt>
                <c:pt idx="6">
                  <c:v>1.0405680369516992</c:v>
                </c:pt>
                <c:pt idx="7">
                  <c:v>1.0406589994037803</c:v>
                </c:pt>
                <c:pt idx="8">
                  <c:v>1.0396053110808354</c:v>
                </c:pt>
                <c:pt idx="9">
                  <c:v>1.0400703814164409</c:v>
                </c:pt>
                <c:pt idx="10">
                  <c:v>1.0405759595537094</c:v>
                </c:pt>
                <c:pt idx="11">
                  <c:v>1.0444165045871137</c:v>
                </c:pt>
                <c:pt idx="12">
                  <c:v>1.0471609559086898</c:v>
                </c:pt>
                <c:pt idx="13">
                  <c:v>1.0500729863507283</c:v>
                </c:pt>
                <c:pt idx="14">
                  <c:v>1.0593369318256893</c:v>
                </c:pt>
                <c:pt idx="15">
                  <c:v>1.4405185989931715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1-4342-BB6E-F446AFCE8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2)'!$W$26:$W$41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2)'!$X$26:$X$41</c:f>
              <c:numCache>
                <c:formatCode>General</c:formatCode>
                <c:ptCount val="16"/>
                <c:pt idx="0">
                  <c:v>3.2880504764357457E-2</c:v>
                </c:pt>
                <c:pt idx="1">
                  <c:v>8.5602304918877159E-2</c:v>
                </c:pt>
                <c:pt idx="2">
                  <c:v>7.9172568460812082E-2</c:v>
                </c:pt>
                <c:pt idx="3">
                  <c:v>8.1823010558846263E-2</c:v>
                </c:pt>
                <c:pt idx="4">
                  <c:v>8.3330114172890379E-2</c:v>
                </c:pt>
                <c:pt idx="5">
                  <c:v>8.6160829255730112E-2</c:v>
                </c:pt>
                <c:pt idx="6">
                  <c:v>8.6923770280710799E-2</c:v>
                </c:pt>
                <c:pt idx="7">
                  <c:v>8.1254828740664434E-2</c:v>
                </c:pt>
                <c:pt idx="8">
                  <c:v>8.578579706412566E-2</c:v>
                </c:pt>
                <c:pt idx="9">
                  <c:v>7.7470705639969092E-2</c:v>
                </c:pt>
                <c:pt idx="10">
                  <c:v>8.1818718344922312E-2</c:v>
                </c:pt>
                <c:pt idx="11">
                  <c:v>8.0123293844965235E-2</c:v>
                </c:pt>
                <c:pt idx="12">
                  <c:v>7.8234183191690274E-2</c:v>
                </c:pt>
                <c:pt idx="13">
                  <c:v>7.1046334449308954E-2</c:v>
                </c:pt>
                <c:pt idx="14">
                  <c:v>5.9712743583140188E-2</c:v>
                </c:pt>
                <c:pt idx="15">
                  <c:v>3.7771482530689332E-4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C3-48C0-807A-1A084FD77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2)'!$D$46:$D$60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2)'!$E$46:$E$60</c:f>
              <c:numCache>
                <c:formatCode>General</c:formatCode>
                <c:ptCount val="15"/>
                <c:pt idx="0">
                  <c:v>1.0789275545245967</c:v>
                </c:pt>
                <c:pt idx="1">
                  <c:v>1.0405680369516992</c:v>
                </c:pt>
                <c:pt idx="2">
                  <c:v>1.0216652939641546</c:v>
                </c:pt>
                <c:pt idx="3">
                  <c:v>1.0210787129174859</c:v>
                </c:pt>
                <c:pt idx="4">
                  <c:v>1.0203526715230822</c:v>
                </c:pt>
                <c:pt idx="5">
                  <c:v>1.0221090535550676</c:v>
                </c:pt>
                <c:pt idx="6">
                  <c:v>1.0124467381783364</c:v>
                </c:pt>
                <c:pt idx="7">
                  <c:v>1.009744450380708</c:v>
                </c:pt>
                <c:pt idx="8">
                  <c:v>1.0110112912857618</c:v>
                </c:pt>
                <c:pt idx="9">
                  <c:v>1.0101900052375765</c:v>
                </c:pt>
                <c:pt idx="10">
                  <c:v>1.0100123953867692</c:v>
                </c:pt>
                <c:pt idx="11">
                  <c:v>1.0087745919637074</c:v>
                </c:pt>
                <c:pt idx="12">
                  <c:v>1.0092445605166902</c:v>
                </c:pt>
                <c:pt idx="13">
                  <c:v>1.0102871112254961</c:v>
                </c:pt>
                <c:pt idx="14">
                  <c:v>1.0104440209453691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A4-4D21-8F28-354383294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2)'!$W$46:$W$60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2)'!$X$46:$X$60</c:f>
              <c:numCache>
                <c:formatCode>General</c:formatCode>
                <c:ptCount val="15"/>
                <c:pt idx="0">
                  <c:v>1.3415314619280623E-2</c:v>
                </c:pt>
                <c:pt idx="1">
                  <c:v>8.6923770280710799E-2</c:v>
                </c:pt>
                <c:pt idx="2">
                  <c:v>0.15211498841102244</c:v>
                </c:pt>
                <c:pt idx="3">
                  <c:v>0.22769497381749507</c:v>
                </c:pt>
                <c:pt idx="4">
                  <c:v>0.34126802729848055</c:v>
                </c:pt>
                <c:pt idx="5">
                  <c:v>0.42705972615675158</c:v>
                </c:pt>
                <c:pt idx="6">
                  <c:v>0.4780796634904283</c:v>
                </c:pt>
                <c:pt idx="7">
                  <c:v>0.49451133144475923</c:v>
                </c:pt>
                <c:pt idx="8">
                  <c:v>0.51152083869860066</c:v>
                </c:pt>
                <c:pt idx="9">
                  <c:v>0.51718226886428031</c:v>
                </c:pt>
                <c:pt idx="10">
                  <c:v>0.52172235814232981</c:v>
                </c:pt>
                <c:pt idx="11">
                  <c:v>0.51907513520473858</c:v>
                </c:pt>
                <c:pt idx="12">
                  <c:v>0.52228571121984713</c:v>
                </c:pt>
                <c:pt idx="13">
                  <c:v>0.52134088762983954</c:v>
                </c:pt>
                <c:pt idx="14">
                  <c:v>0.52153242767619534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E-4E26-A2D9-10AD25455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2)'!$O$80:$R$80</c:f>
              <c:numCache>
                <c:formatCode>General</c:formatCode>
                <c:ptCount val="4"/>
                <c:pt idx="0">
                  <c:v>1.019614192959722</c:v>
                </c:pt>
                <c:pt idx="1">
                  <c:v>1.0276627971608514</c:v>
                </c:pt>
                <c:pt idx="2">
                  <c:v>1.0395639356151545</c:v>
                </c:pt>
                <c:pt idx="3">
                  <c:v>1.0405680369516992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9-4601-88CE-6C3A36830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2)'!$AQ$9:$AQ$764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 = 2)'!$AR$9:$AR$764</c:f>
              <c:numCache>
                <c:formatCode>General</c:formatCode>
                <c:ptCount val="756"/>
                <c:pt idx="0">
                  <c:v>48.734513958013629</c:v>
                </c:pt>
                <c:pt idx="1">
                  <c:v>21.805706645296521</c:v>
                </c:pt>
                <c:pt idx="2">
                  <c:v>22.11229610046751</c:v>
                </c:pt>
                <c:pt idx="3">
                  <c:v>-0.32047022590680579</c:v>
                </c:pt>
                <c:pt idx="4">
                  <c:v>47.39012165419269</c:v>
                </c:pt>
                <c:pt idx="5">
                  <c:v>1.324659569322628</c:v>
                </c:pt>
                <c:pt idx="6">
                  <c:v>-6.9911588158125176E-2</c:v>
                </c:pt>
                <c:pt idx="7">
                  <c:v>-0.18006087025372169</c:v>
                </c:pt>
                <c:pt idx="8">
                  <c:v>50.913509041495487</c:v>
                </c:pt>
                <c:pt idx="9">
                  <c:v>6.136583876697551E-2</c:v>
                </c:pt>
                <c:pt idx="10">
                  <c:v>3.5206165389834179</c:v>
                </c:pt>
                <c:pt idx="11">
                  <c:v>33.512895194714559</c:v>
                </c:pt>
                <c:pt idx="12">
                  <c:v>49.145228867433552</c:v>
                </c:pt>
                <c:pt idx="13">
                  <c:v>8.5281883549372317</c:v>
                </c:pt>
                <c:pt idx="14">
                  <c:v>-0.27597805652037821</c:v>
                </c:pt>
                <c:pt idx="15">
                  <c:v>0.87732149699979112</c:v>
                </c:pt>
                <c:pt idx="16">
                  <c:v>-0.19926744280965081</c:v>
                </c:pt>
                <c:pt idx="17">
                  <c:v>-0.95314256502871253</c:v>
                </c:pt>
                <c:pt idx="18">
                  <c:v>35.716048507431367</c:v>
                </c:pt>
                <c:pt idx="19">
                  <c:v>4.5907306623911728</c:v>
                </c:pt>
                <c:pt idx="20">
                  <c:v>0.55362084813071966</c:v>
                </c:pt>
                <c:pt idx="21">
                  <c:v>33.960877902198867</c:v>
                </c:pt>
                <c:pt idx="22">
                  <c:v>46.748681850709623</c:v>
                </c:pt>
                <c:pt idx="23">
                  <c:v>2.7251042975557351</c:v>
                </c:pt>
                <c:pt idx="24">
                  <c:v>21.082534994479261</c:v>
                </c:pt>
                <c:pt idx="25">
                  <c:v>-6.7133468538444846E-2</c:v>
                </c:pt>
                <c:pt idx="26">
                  <c:v>48.947101205137642</c:v>
                </c:pt>
                <c:pt idx="27">
                  <c:v>-0.16003098840311289</c:v>
                </c:pt>
                <c:pt idx="28">
                  <c:v>3.4118780450693631</c:v>
                </c:pt>
                <c:pt idx="29">
                  <c:v>46.70144737355843</c:v>
                </c:pt>
                <c:pt idx="30">
                  <c:v>0.3111623562230319</c:v>
                </c:pt>
                <c:pt idx="31">
                  <c:v>-0.61188812640407653</c:v>
                </c:pt>
                <c:pt idx="32">
                  <c:v>-0.61333052622758522</c:v>
                </c:pt>
                <c:pt idx="33">
                  <c:v>51.29073833607066</c:v>
                </c:pt>
                <c:pt idx="34">
                  <c:v>3.5054058725240642</c:v>
                </c:pt>
                <c:pt idx="35">
                  <c:v>21.48814823832415</c:v>
                </c:pt>
                <c:pt idx="36">
                  <c:v>22.785122945960989</c:v>
                </c:pt>
                <c:pt idx="37">
                  <c:v>9.8519625844571461</c:v>
                </c:pt>
                <c:pt idx="38">
                  <c:v>0.53250799417015382</c:v>
                </c:pt>
                <c:pt idx="39">
                  <c:v>1.255666945717296</c:v>
                </c:pt>
                <c:pt idx="40">
                  <c:v>49.615372660474449</c:v>
                </c:pt>
                <c:pt idx="41">
                  <c:v>0.4836261264327949</c:v>
                </c:pt>
                <c:pt idx="42">
                  <c:v>0.21080055509685069</c:v>
                </c:pt>
                <c:pt idx="43">
                  <c:v>34.818344204793469</c:v>
                </c:pt>
                <c:pt idx="44">
                  <c:v>0.2481308928019996</c:v>
                </c:pt>
                <c:pt idx="45">
                  <c:v>43.722409915062897</c:v>
                </c:pt>
                <c:pt idx="46">
                  <c:v>21.945638327274139</c:v>
                </c:pt>
                <c:pt idx="47">
                  <c:v>10.60596809710008</c:v>
                </c:pt>
                <c:pt idx="48">
                  <c:v>44.267476297003078</c:v>
                </c:pt>
                <c:pt idx="49">
                  <c:v>49.950447508182009</c:v>
                </c:pt>
                <c:pt idx="50">
                  <c:v>34.527179841597267</c:v>
                </c:pt>
                <c:pt idx="51">
                  <c:v>6.4430398594024281</c:v>
                </c:pt>
                <c:pt idx="52">
                  <c:v>1.270600623109617</c:v>
                </c:pt>
                <c:pt idx="53">
                  <c:v>-0.79051003528745822</c:v>
                </c:pt>
                <c:pt idx="54">
                  <c:v>0.21465542892033809</c:v>
                </c:pt>
                <c:pt idx="55">
                  <c:v>0.39555360447723092</c:v>
                </c:pt>
                <c:pt idx="56">
                  <c:v>5.8938289754826636</c:v>
                </c:pt>
                <c:pt idx="57">
                  <c:v>-0.21272008097882461</c:v>
                </c:pt>
                <c:pt idx="58">
                  <c:v>-1.2101119378443419</c:v>
                </c:pt>
                <c:pt idx="59">
                  <c:v>-3.4391663773286472</c:v>
                </c:pt>
                <c:pt idx="60">
                  <c:v>49.425431566326743</c:v>
                </c:pt>
                <c:pt idx="61">
                  <c:v>3.7642445602490469</c:v>
                </c:pt>
                <c:pt idx="62">
                  <c:v>10.082186162540831</c:v>
                </c:pt>
                <c:pt idx="63">
                  <c:v>0.2226489469725241</c:v>
                </c:pt>
                <c:pt idx="64">
                  <c:v>21.829248135691131</c:v>
                </c:pt>
                <c:pt idx="65">
                  <c:v>-0.1672512859909053</c:v>
                </c:pt>
                <c:pt idx="66">
                  <c:v>45.760782515449833</c:v>
                </c:pt>
                <c:pt idx="67">
                  <c:v>-0.85352626390673769</c:v>
                </c:pt>
                <c:pt idx="68">
                  <c:v>-0.46613650642444238</c:v>
                </c:pt>
                <c:pt idx="69">
                  <c:v>34.416919488845558</c:v>
                </c:pt>
                <c:pt idx="70">
                  <c:v>44.010688662771678</c:v>
                </c:pt>
                <c:pt idx="71">
                  <c:v>-1.745511184337915</c:v>
                </c:pt>
                <c:pt idx="72">
                  <c:v>-0.95805838784098851</c:v>
                </c:pt>
                <c:pt idx="73">
                  <c:v>1.0315176942639379</c:v>
                </c:pt>
                <c:pt idx="74">
                  <c:v>0.4438540575401449</c:v>
                </c:pt>
                <c:pt idx="75">
                  <c:v>50.156008676100591</c:v>
                </c:pt>
                <c:pt idx="76">
                  <c:v>-0.1522052467644415</c:v>
                </c:pt>
                <c:pt idx="77">
                  <c:v>22.25811420956494</c:v>
                </c:pt>
                <c:pt idx="78">
                  <c:v>44.641298385123278</c:v>
                </c:pt>
                <c:pt idx="79">
                  <c:v>13.18714462187874</c:v>
                </c:pt>
                <c:pt idx="80">
                  <c:v>21.718071528750318</c:v>
                </c:pt>
                <c:pt idx="81">
                  <c:v>2.882792817576902</c:v>
                </c:pt>
                <c:pt idx="82">
                  <c:v>-2.269394186421565</c:v>
                </c:pt>
                <c:pt idx="83">
                  <c:v>-3.305820730669796</c:v>
                </c:pt>
                <c:pt idx="84">
                  <c:v>-0.1470007210075176</c:v>
                </c:pt>
                <c:pt idx="85">
                  <c:v>0.11037374834100749</c:v>
                </c:pt>
                <c:pt idx="86">
                  <c:v>1.3814352845454609</c:v>
                </c:pt>
                <c:pt idx="87">
                  <c:v>8.6124013230477541</c:v>
                </c:pt>
                <c:pt idx="88">
                  <c:v>40.217106654453332</c:v>
                </c:pt>
                <c:pt idx="89">
                  <c:v>50.467662428764399</c:v>
                </c:pt>
                <c:pt idx="90">
                  <c:v>3.2892186399931722</c:v>
                </c:pt>
                <c:pt idx="91">
                  <c:v>3.6699029189486301</c:v>
                </c:pt>
                <c:pt idx="92">
                  <c:v>0.34363276443319812</c:v>
                </c:pt>
                <c:pt idx="93">
                  <c:v>-1.176693749358326</c:v>
                </c:pt>
                <c:pt idx="94">
                  <c:v>3.0334228766869749</c:v>
                </c:pt>
                <c:pt idx="95">
                  <c:v>50.320887578507687</c:v>
                </c:pt>
                <c:pt idx="96">
                  <c:v>52.213510871729838</c:v>
                </c:pt>
                <c:pt idx="97">
                  <c:v>46.058297580167398</c:v>
                </c:pt>
                <c:pt idx="98">
                  <c:v>2.960383921815501</c:v>
                </c:pt>
                <c:pt idx="99">
                  <c:v>1.9359684685601291</c:v>
                </c:pt>
                <c:pt idx="100">
                  <c:v>0.1120715482535757</c:v>
                </c:pt>
                <c:pt idx="101">
                  <c:v>21.516737719391958</c:v>
                </c:pt>
                <c:pt idx="102">
                  <c:v>13.04225356178892</c:v>
                </c:pt>
                <c:pt idx="103">
                  <c:v>5.6755610289019112</c:v>
                </c:pt>
                <c:pt idx="104">
                  <c:v>21.563457828572091</c:v>
                </c:pt>
                <c:pt idx="105">
                  <c:v>-1.291891119106986</c:v>
                </c:pt>
                <c:pt idx="106">
                  <c:v>-2.0954432940302592</c:v>
                </c:pt>
                <c:pt idx="107">
                  <c:v>4.8173598819996126</c:v>
                </c:pt>
                <c:pt idx="108">
                  <c:v>33.925275058299277</c:v>
                </c:pt>
                <c:pt idx="109">
                  <c:v>-1.0355646123992079</c:v>
                </c:pt>
                <c:pt idx="110">
                  <c:v>43.661637481358092</c:v>
                </c:pt>
                <c:pt idx="111">
                  <c:v>21.62696400469893</c:v>
                </c:pt>
                <c:pt idx="112">
                  <c:v>4.8025083475000034</c:v>
                </c:pt>
                <c:pt idx="113">
                  <c:v>2.615539500385581</c:v>
                </c:pt>
                <c:pt idx="114">
                  <c:v>1.759185839076316</c:v>
                </c:pt>
                <c:pt idx="115">
                  <c:v>45.687149784997118</c:v>
                </c:pt>
                <c:pt idx="116">
                  <c:v>0.29682298673192931</c:v>
                </c:pt>
                <c:pt idx="117">
                  <c:v>43.02721564514048</c:v>
                </c:pt>
                <c:pt idx="118">
                  <c:v>-0.21229924455993349</c:v>
                </c:pt>
                <c:pt idx="119">
                  <c:v>34.786961979943293</c:v>
                </c:pt>
                <c:pt idx="120">
                  <c:v>-0.87378032837891972</c:v>
                </c:pt>
                <c:pt idx="121">
                  <c:v>3.191380459526751</c:v>
                </c:pt>
                <c:pt idx="122">
                  <c:v>50.686064965677147</c:v>
                </c:pt>
                <c:pt idx="123">
                  <c:v>34.191595858340072</c:v>
                </c:pt>
                <c:pt idx="124">
                  <c:v>34.130698279154132</c:v>
                </c:pt>
                <c:pt idx="125">
                  <c:v>-0.36371292155415352</c:v>
                </c:pt>
                <c:pt idx="126">
                  <c:v>34.529029057150979</c:v>
                </c:pt>
                <c:pt idx="127">
                  <c:v>0.39526879123693281</c:v>
                </c:pt>
                <c:pt idx="128">
                  <c:v>-0.90910814272631824</c:v>
                </c:pt>
                <c:pt idx="129">
                  <c:v>2.298726328661544</c:v>
                </c:pt>
                <c:pt idx="130">
                  <c:v>2.3648759373759849</c:v>
                </c:pt>
                <c:pt idx="131">
                  <c:v>3.1895312439730268</c:v>
                </c:pt>
                <c:pt idx="132">
                  <c:v>9.9204250857556229</c:v>
                </c:pt>
                <c:pt idx="133">
                  <c:v>-7.4580175806132673E-2</c:v>
                </c:pt>
                <c:pt idx="134">
                  <c:v>50.519613354525283</c:v>
                </c:pt>
                <c:pt idx="135">
                  <c:v>52.072804614676443</c:v>
                </c:pt>
                <c:pt idx="136">
                  <c:v>38.683152211323488</c:v>
                </c:pt>
                <c:pt idx="137">
                  <c:v>1.4230740248822491</c:v>
                </c:pt>
                <c:pt idx="138">
                  <c:v>12.87219609332821</c:v>
                </c:pt>
                <c:pt idx="139">
                  <c:v>0.31050841088129538</c:v>
                </c:pt>
                <c:pt idx="140">
                  <c:v>51.569370052164068</c:v>
                </c:pt>
                <c:pt idx="141">
                  <c:v>-0.1338389785771483</c:v>
                </c:pt>
                <c:pt idx="142">
                  <c:v>43.757992262528333</c:v>
                </c:pt>
                <c:pt idx="143">
                  <c:v>9.3436626265471334E-2</c:v>
                </c:pt>
                <c:pt idx="144">
                  <c:v>-0.39767400512596501</c:v>
                </c:pt>
                <c:pt idx="145">
                  <c:v>0.86893281786127341</c:v>
                </c:pt>
                <c:pt idx="146">
                  <c:v>2.268452703905155</c:v>
                </c:pt>
                <c:pt idx="147">
                  <c:v>48.120416023042132</c:v>
                </c:pt>
                <c:pt idx="148">
                  <c:v>-4.4602963309548591E-2</c:v>
                </c:pt>
                <c:pt idx="149">
                  <c:v>-0.56709176391636618</c:v>
                </c:pt>
                <c:pt idx="150">
                  <c:v>51.842664996633182</c:v>
                </c:pt>
                <c:pt idx="151">
                  <c:v>47.189350663410451</c:v>
                </c:pt>
                <c:pt idx="152">
                  <c:v>-0.59089469496406921</c:v>
                </c:pt>
                <c:pt idx="153">
                  <c:v>7.4537643249501781E-2</c:v>
                </c:pt>
                <c:pt idx="154">
                  <c:v>0.55362084813071966</c:v>
                </c:pt>
                <c:pt idx="155">
                  <c:v>43.701386408838303</c:v>
                </c:pt>
                <c:pt idx="156">
                  <c:v>51.377765317299954</c:v>
                </c:pt>
                <c:pt idx="157">
                  <c:v>0.35971749938572539</c:v>
                </c:pt>
                <c:pt idx="158">
                  <c:v>51.330469872762727</c:v>
                </c:pt>
                <c:pt idx="159">
                  <c:v>10.10616883161973</c:v>
                </c:pt>
                <c:pt idx="160">
                  <c:v>-0.2087266093515866</c:v>
                </c:pt>
                <c:pt idx="161">
                  <c:v>-0.21272008097882461</c:v>
                </c:pt>
                <c:pt idx="162">
                  <c:v>0.2080745922872291</c:v>
                </c:pt>
                <c:pt idx="163">
                  <c:v>-0.14489189265833519</c:v>
                </c:pt>
                <c:pt idx="164">
                  <c:v>4.4099642109550318E-3</c:v>
                </c:pt>
                <c:pt idx="165">
                  <c:v>41.964368663264707</c:v>
                </c:pt>
                <c:pt idx="166">
                  <c:v>1.160495029776798</c:v>
                </c:pt>
                <c:pt idx="167">
                  <c:v>0.32709110317875362</c:v>
                </c:pt>
                <c:pt idx="168">
                  <c:v>48.129753195419653</c:v>
                </c:pt>
                <c:pt idx="169">
                  <c:v>2.7689224219316739</c:v>
                </c:pt>
                <c:pt idx="170">
                  <c:v>49.280495158301058</c:v>
                </c:pt>
                <c:pt idx="171">
                  <c:v>-4.4602963309548591E-2</c:v>
                </c:pt>
                <c:pt idx="172">
                  <c:v>48.751134034051603</c:v>
                </c:pt>
                <c:pt idx="173">
                  <c:v>-0.35762793833497192</c:v>
                </c:pt>
                <c:pt idx="174">
                  <c:v>50.070122103397473</c:v>
                </c:pt>
                <c:pt idx="175">
                  <c:v>-1.176693749358326</c:v>
                </c:pt>
                <c:pt idx="176">
                  <c:v>40.606212750333142</c:v>
                </c:pt>
                <c:pt idx="177">
                  <c:v>-0.64766827251128201</c:v>
                </c:pt>
                <c:pt idx="178">
                  <c:v>49.733174792486288</c:v>
                </c:pt>
                <c:pt idx="179">
                  <c:v>22.47312775583524</c:v>
                </c:pt>
                <c:pt idx="180">
                  <c:v>-0.77236175837726861</c:v>
                </c:pt>
                <c:pt idx="181">
                  <c:v>0.13719750930269811</c:v>
                </c:pt>
                <c:pt idx="182">
                  <c:v>0.5528197607494737</c:v>
                </c:pt>
                <c:pt idx="183">
                  <c:v>-4.507890531532386E-2</c:v>
                </c:pt>
                <c:pt idx="184">
                  <c:v>21.51488850383824</c:v>
                </c:pt>
                <c:pt idx="185">
                  <c:v>-0.65189198066485776</c:v>
                </c:pt>
                <c:pt idx="186">
                  <c:v>49.894568130990393</c:v>
                </c:pt>
                <c:pt idx="187">
                  <c:v>22.029454514595479</c:v>
                </c:pt>
                <c:pt idx="188">
                  <c:v>-2.2566936289097519E-2</c:v>
                </c:pt>
                <c:pt idx="189">
                  <c:v>8.5619046467625513</c:v>
                </c:pt>
                <c:pt idx="190">
                  <c:v>48.394296135059143</c:v>
                </c:pt>
                <c:pt idx="191">
                  <c:v>18.67881514732057</c:v>
                </c:pt>
                <c:pt idx="192">
                  <c:v>-3.5375146205523249</c:v>
                </c:pt>
                <c:pt idx="193">
                  <c:v>34.051384927712753</c:v>
                </c:pt>
                <c:pt idx="194">
                  <c:v>0.18588417514807329</c:v>
                </c:pt>
                <c:pt idx="195">
                  <c:v>41.020810655316957</c:v>
                </c:pt>
                <c:pt idx="196">
                  <c:v>40.78695321826163</c:v>
                </c:pt>
                <c:pt idx="197">
                  <c:v>-0.13655800225681031</c:v>
                </c:pt>
                <c:pt idx="198">
                  <c:v>37.143519805052343</c:v>
                </c:pt>
                <c:pt idx="199">
                  <c:v>31.192998123396869</c:v>
                </c:pt>
                <c:pt idx="200">
                  <c:v>0.13719750930269811</c:v>
                </c:pt>
                <c:pt idx="201">
                  <c:v>0.36713470358413153</c:v>
                </c:pt>
                <c:pt idx="202">
                  <c:v>6.6102158598979104</c:v>
                </c:pt>
                <c:pt idx="203">
                  <c:v>5.5199304418373947</c:v>
                </c:pt>
                <c:pt idx="204">
                  <c:v>21.72851540450079</c:v>
                </c:pt>
                <c:pt idx="205">
                  <c:v>-0.25702706241450041</c:v>
                </c:pt>
                <c:pt idx="206">
                  <c:v>0.52719311805916802</c:v>
                </c:pt>
                <c:pt idx="207">
                  <c:v>10.292036837440071</c:v>
                </c:pt>
                <c:pt idx="208">
                  <c:v>-2.3140786555475992</c:v>
                </c:pt>
                <c:pt idx="209">
                  <c:v>0.39694982202418461</c:v>
                </c:pt>
                <c:pt idx="210">
                  <c:v>1.40349339132113</c:v>
                </c:pt>
                <c:pt idx="211">
                  <c:v>3.2038706134641308</c:v>
                </c:pt>
                <c:pt idx="212">
                  <c:v>3.335958047561256</c:v>
                </c:pt>
                <c:pt idx="213">
                  <c:v>45.382007427492972</c:v>
                </c:pt>
                <c:pt idx="214">
                  <c:v>0.54472596627650083</c:v>
                </c:pt>
                <c:pt idx="215">
                  <c:v>-2.10018732468586</c:v>
                </c:pt>
                <c:pt idx="216">
                  <c:v>10.37250308887876</c:v>
                </c:pt>
                <c:pt idx="217">
                  <c:v>-0.27441589441949399</c:v>
                </c:pt>
                <c:pt idx="218">
                  <c:v>48.235401816688267</c:v>
                </c:pt>
                <c:pt idx="219">
                  <c:v>0.33999394746816403</c:v>
                </c:pt>
                <c:pt idx="220">
                  <c:v>51.073400127637598</c:v>
                </c:pt>
                <c:pt idx="221">
                  <c:v>0.71009899086004424</c:v>
                </c:pt>
                <c:pt idx="222">
                  <c:v>-0.84630529816665434</c:v>
                </c:pt>
                <c:pt idx="223">
                  <c:v>21.383828148837139</c:v>
                </c:pt>
                <c:pt idx="224">
                  <c:v>1.1821477533740059</c:v>
                </c:pt>
                <c:pt idx="225">
                  <c:v>10.866518447803861</c:v>
                </c:pt>
                <c:pt idx="226">
                  <c:v>0.2001763929776951</c:v>
                </c:pt>
                <c:pt idx="227">
                  <c:v>0.59894998422677759</c:v>
                </c:pt>
                <c:pt idx="228">
                  <c:v>50.562500761239171</c:v>
                </c:pt>
                <c:pt idx="229">
                  <c:v>-1.205763335722442</c:v>
                </c:pt>
                <c:pt idx="230">
                  <c:v>0.16855153889977861</c:v>
                </c:pt>
                <c:pt idx="231">
                  <c:v>21.6327169631417</c:v>
                </c:pt>
                <c:pt idx="232">
                  <c:v>44.305866772556499</c:v>
                </c:pt>
                <c:pt idx="233">
                  <c:v>-3.6530577081903859</c:v>
                </c:pt>
                <c:pt idx="234">
                  <c:v>22.501559909337249</c:v>
                </c:pt>
                <c:pt idx="235">
                  <c:v>51.340667877081927</c:v>
                </c:pt>
                <c:pt idx="236">
                  <c:v>-7.4580175806132673E-2</c:v>
                </c:pt>
                <c:pt idx="237">
                  <c:v>50.467254207022478</c:v>
                </c:pt>
                <c:pt idx="238">
                  <c:v>1.875476387158219</c:v>
                </c:pt>
                <c:pt idx="239">
                  <c:v>-0.56029618894276689</c:v>
                </c:pt>
                <c:pt idx="240">
                  <c:v>0.61848539041338246</c:v>
                </c:pt>
                <c:pt idx="241">
                  <c:v>1.0688638060164291</c:v>
                </c:pt>
                <c:pt idx="242">
                  <c:v>44.582083839506282</c:v>
                </c:pt>
                <c:pt idx="243">
                  <c:v>-1.6525043027080351</c:v>
                </c:pt>
                <c:pt idx="244">
                  <c:v>-3.1386447301743119</c:v>
                </c:pt>
                <c:pt idx="245">
                  <c:v>10.07958924357845</c:v>
                </c:pt>
                <c:pt idx="246">
                  <c:v>-2.442272471431056</c:v>
                </c:pt>
                <c:pt idx="247">
                  <c:v>-0.12534799741030911</c:v>
                </c:pt>
                <c:pt idx="248">
                  <c:v>0.28431295113211408</c:v>
                </c:pt>
                <c:pt idx="249">
                  <c:v>-8.9804556274753825E-2</c:v>
                </c:pt>
                <c:pt idx="250">
                  <c:v>1.3613019137715341</c:v>
                </c:pt>
                <c:pt idx="251">
                  <c:v>38.583306794082077</c:v>
                </c:pt>
                <c:pt idx="252">
                  <c:v>22.622576841209689</c:v>
                </c:pt>
                <c:pt idx="253">
                  <c:v>0.30389363323460772</c:v>
                </c:pt>
                <c:pt idx="254">
                  <c:v>-0.17768619770783259</c:v>
                </c:pt>
                <c:pt idx="255">
                  <c:v>51.305020559743333</c:v>
                </c:pt>
                <c:pt idx="256">
                  <c:v>48.791836162719363</c:v>
                </c:pt>
                <c:pt idx="257">
                  <c:v>0.4360568063880817</c:v>
                </c:pt>
                <c:pt idx="258">
                  <c:v>2.4974124966994009E-2</c:v>
                </c:pt>
                <c:pt idx="259">
                  <c:v>0.57116478975549567</c:v>
                </c:pt>
                <c:pt idx="260">
                  <c:v>0.71169904605092249</c:v>
                </c:pt>
                <c:pt idx="261">
                  <c:v>-0.71613077380975909</c:v>
                </c:pt>
                <c:pt idx="262">
                  <c:v>1.724296107208605E-2</c:v>
                </c:pt>
                <c:pt idx="263">
                  <c:v>1.963753663031411</c:v>
                </c:pt>
                <c:pt idx="264">
                  <c:v>30.972914585835269</c:v>
                </c:pt>
                <c:pt idx="265">
                  <c:v>-0.57150619378926804</c:v>
                </c:pt>
                <c:pt idx="266">
                  <c:v>0.1146638168503501</c:v>
                </c:pt>
                <c:pt idx="267">
                  <c:v>-7.0475958521488663E-2</c:v>
                </c:pt>
                <c:pt idx="268">
                  <c:v>3.085394370331183</c:v>
                </c:pt>
                <c:pt idx="269">
                  <c:v>-0.60991089644824104</c:v>
                </c:pt>
                <c:pt idx="270">
                  <c:v>9.7837600321827498</c:v>
                </c:pt>
                <c:pt idx="271">
                  <c:v>0.61929662312052125</c:v>
                </c:pt>
                <c:pt idx="272">
                  <c:v>44.806194581019163</c:v>
                </c:pt>
                <c:pt idx="273">
                  <c:v>21.10642350027732</c:v>
                </c:pt>
                <c:pt idx="274">
                  <c:v>50.473806760028523</c:v>
                </c:pt>
                <c:pt idx="275">
                  <c:v>49.010875499594903</c:v>
                </c:pt>
                <c:pt idx="276">
                  <c:v>-6.3709270663681303E-2</c:v>
                </c:pt>
                <c:pt idx="277">
                  <c:v>-5.7005009272005303E-2</c:v>
                </c:pt>
                <c:pt idx="278">
                  <c:v>50.11622460941885</c:v>
                </c:pt>
                <c:pt idx="279">
                  <c:v>22.30475848964943</c:v>
                </c:pt>
                <c:pt idx="280">
                  <c:v>-0.32047022590680579</c:v>
                </c:pt>
                <c:pt idx="281">
                  <c:v>0.41653045558530261</c:v>
                </c:pt>
                <c:pt idx="282">
                  <c:v>42.326154204705396</c:v>
                </c:pt>
                <c:pt idx="283">
                  <c:v>49.728925018409143</c:v>
                </c:pt>
                <c:pt idx="284">
                  <c:v>9.7171569639299964</c:v>
                </c:pt>
                <c:pt idx="285">
                  <c:v>21.689766952790471</c:v>
                </c:pt>
                <c:pt idx="286">
                  <c:v>-0.32559276402585219</c:v>
                </c:pt>
                <c:pt idx="287">
                  <c:v>-0.14701069482495591</c:v>
                </c:pt>
                <c:pt idx="288">
                  <c:v>8.4873160689065835E-2</c:v>
                </c:pt>
                <c:pt idx="289">
                  <c:v>0.80727612648729286</c:v>
                </c:pt>
                <c:pt idx="290">
                  <c:v>9.6288039508311716</c:v>
                </c:pt>
                <c:pt idx="291">
                  <c:v>-0.83262219665842296</c:v>
                </c:pt>
                <c:pt idx="292">
                  <c:v>0.63156789137232938</c:v>
                </c:pt>
                <c:pt idx="293">
                  <c:v>-0.27597805652037821</c:v>
                </c:pt>
                <c:pt idx="294">
                  <c:v>-0.39767400512596501</c:v>
                </c:pt>
                <c:pt idx="295">
                  <c:v>0.63947761649181634</c:v>
                </c:pt>
                <c:pt idx="296">
                  <c:v>38.022299807613983</c:v>
                </c:pt>
                <c:pt idx="297">
                  <c:v>-1.176693749358326</c:v>
                </c:pt>
                <c:pt idx="298">
                  <c:v>51.112275014795742</c:v>
                </c:pt>
                <c:pt idx="299">
                  <c:v>49.979921690733498</c:v>
                </c:pt>
                <c:pt idx="300">
                  <c:v>1.1713393604474449</c:v>
                </c:pt>
                <c:pt idx="301">
                  <c:v>0.15737232855721209</c:v>
                </c:pt>
                <c:pt idx="302">
                  <c:v>22.758621431287061</c:v>
                </c:pt>
                <c:pt idx="303">
                  <c:v>3.6143715757333892</c:v>
                </c:pt>
                <c:pt idx="304">
                  <c:v>1.427178242166893</c:v>
                </c:pt>
                <c:pt idx="305">
                  <c:v>21.371857690242251</c:v>
                </c:pt>
                <c:pt idx="306">
                  <c:v>-0.26289555556143218</c:v>
                </c:pt>
                <c:pt idx="307">
                  <c:v>0.94623418707682461</c:v>
                </c:pt>
                <c:pt idx="308">
                  <c:v>-0.90108469795690005</c:v>
                </c:pt>
                <c:pt idx="309">
                  <c:v>0.1631140301396849</c:v>
                </c:pt>
                <c:pt idx="310">
                  <c:v>6.9140391182680699E-2</c:v>
                </c:pt>
                <c:pt idx="311">
                  <c:v>0.22637185272687629</c:v>
                </c:pt>
                <c:pt idx="312">
                  <c:v>49.515605378951122</c:v>
                </c:pt>
                <c:pt idx="313">
                  <c:v>0.75485479526649057</c:v>
                </c:pt>
                <c:pt idx="314">
                  <c:v>50.556111073282622</c:v>
                </c:pt>
                <c:pt idx="315">
                  <c:v>50.025089413425867</c:v>
                </c:pt>
                <c:pt idx="316">
                  <c:v>4.253297463580239</c:v>
                </c:pt>
                <c:pt idx="317">
                  <c:v>0.32711672093064048</c:v>
                </c:pt>
                <c:pt idx="318">
                  <c:v>21.925046577050232</c:v>
                </c:pt>
                <c:pt idx="319">
                  <c:v>-0.1470007210075176</c:v>
                </c:pt>
                <c:pt idx="320">
                  <c:v>49.796291557496801</c:v>
                </c:pt>
                <c:pt idx="321">
                  <c:v>3.2610542853225231</c:v>
                </c:pt>
                <c:pt idx="322">
                  <c:v>34.236286957364669</c:v>
                </c:pt>
                <c:pt idx="323">
                  <c:v>6.229412958739875</c:v>
                </c:pt>
                <c:pt idx="324">
                  <c:v>49.376072658312992</c:v>
                </c:pt>
                <c:pt idx="325">
                  <c:v>0.12451711659738419</c:v>
                </c:pt>
                <c:pt idx="326">
                  <c:v>50.245870548041481</c:v>
                </c:pt>
                <c:pt idx="327">
                  <c:v>-0.13770557439175499</c:v>
                </c:pt>
                <c:pt idx="328">
                  <c:v>-0.17028587292271391</c:v>
                </c:pt>
                <c:pt idx="329">
                  <c:v>35.728461839822849</c:v>
                </c:pt>
                <c:pt idx="330">
                  <c:v>0.2975348697049674</c:v>
                </c:pt>
                <c:pt idx="331">
                  <c:v>34.667925721956102</c:v>
                </c:pt>
                <c:pt idx="332">
                  <c:v>49.523044020786323</c:v>
                </c:pt>
                <c:pt idx="333">
                  <c:v>-0.93611741829278738</c:v>
                </c:pt>
                <c:pt idx="334">
                  <c:v>10.23435634541563</c:v>
                </c:pt>
                <c:pt idx="335">
                  <c:v>3.0389011848629548</c:v>
                </c:pt>
                <c:pt idx="336">
                  <c:v>-2.0810951675951239</c:v>
                </c:pt>
                <c:pt idx="337">
                  <c:v>9.2642330333613548E-2</c:v>
                </c:pt>
                <c:pt idx="338">
                  <c:v>19.495515712906741</c:v>
                </c:pt>
                <c:pt idx="339">
                  <c:v>47.944751007756629</c:v>
                </c:pt>
                <c:pt idx="340">
                  <c:v>51.588933831642841</c:v>
                </c:pt>
                <c:pt idx="341">
                  <c:v>1.0679094080639211</c:v>
                </c:pt>
                <c:pt idx="342">
                  <c:v>-6.2090021868755403E-2</c:v>
                </c:pt>
                <c:pt idx="343">
                  <c:v>21.655634384197089</c:v>
                </c:pt>
                <c:pt idx="344">
                  <c:v>21.37680603741434</c:v>
                </c:pt>
                <c:pt idx="345">
                  <c:v>3.87939892993497</c:v>
                </c:pt>
                <c:pt idx="346">
                  <c:v>-1.103885211886765</c:v>
                </c:pt>
                <c:pt idx="347">
                  <c:v>51.145576402825981</c:v>
                </c:pt>
                <c:pt idx="348">
                  <c:v>41.689111936693919</c:v>
                </c:pt>
                <c:pt idx="349">
                  <c:v>48.932013738339108</c:v>
                </c:pt>
                <c:pt idx="350">
                  <c:v>-0.90156552285020186</c:v>
                </c:pt>
                <c:pt idx="351">
                  <c:v>1.6498125050628469</c:v>
                </c:pt>
                <c:pt idx="352">
                  <c:v>-1.1120770786516869</c:v>
                </c:pt>
                <c:pt idx="353">
                  <c:v>33.917715746323047</c:v>
                </c:pt>
                <c:pt idx="354">
                  <c:v>34.530035820893247</c:v>
                </c:pt>
                <c:pt idx="355">
                  <c:v>7.8039233634559473</c:v>
                </c:pt>
                <c:pt idx="356">
                  <c:v>0.34184316302188877</c:v>
                </c:pt>
                <c:pt idx="357">
                  <c:v>-0.49703821340121279</c:v>
                </c:pt>
                <c:pt idx="358">
                  <c:v>0.66503200402995688</c:v>
                </c:pt>
                <c:pt idx="359">
                  <c:v>-0.87191584960093405</c:v>
                </c:pt>
                <c:pt idx="360">
                  <c:v>0.14007866083937481</c:v>
                </c:pt>
                <c:pt idx="361">
                  <c:v>0.20126748789648291</c:v>
                </c:pt>
                <c:pt idx="362">
                  <c:v>50.734235767702067</c:v>
                </c:pt>
                <c:pt idx="363">
                  <c:v>34.369968057788611</c:v>
                </c:pt>
                <c:pt idx="364">
                  <c:v>10.03406621336941</c:v>
                </c:pt>
                <c:pt idx="365">
                  <c:v>20.733295961570828</c:v>
                </c:pt>
                <c:pt idx="366">
                  <c:v>3.343415543770885</c:v>
                </c:pt>
                <c:pt idx="367">
                  <c:v>47.652970094250129</c:v>
                </c:pt>
                <c:pt idx="368">
                  <c:v>0.56277611061697752</c:v>
                </c:pt>
                <c:pt idx="369">
                  <c:v>34.257611594675318</c:v>
                </c:pt>
                <c:pt idx="370">
                  <c:v>50.490844997642917</c:v>
                </c:pt>
                <c:pt idx="371">
                  <c:v>39.221186675942668</c:v>
                </c:pt>
                <c:pt idx="372">
                  <c:v>42.212083907937483</c:v>
                </c:pt>
                <c:pt idx="373">
                  <c:v>-6.2090021868755403E-2</c:v>
                </c:pt>
                <c:pt idx="374">
                  <c:v>47.361572770640443</c:v>
                </c:pt>
                <c:pt idx="375">
                  <c:v>0.68517018052877598</c:v>
                </c:pt>
                <c:pt idx="376">
                  <c:v>0.45482751716429343</c:v>
                </c:pt>
                <c:pt idx="377">
                  <c:v>9.07931147798893E-2</c:v>
                </c:pt>
                <c:pt idx="378">
                  <c:v>3.133995979734391</c:v>
                </c:pt>
                <c:pt idx="379">
                  <c:v>-0.24479086847732021</c:v>
                </c:pt>
                <c:pt idx="380">
                  <c:v>6.9140391182680699E-2</c:v>
                </c:pt>
                <c:pt idx="381">
                  <c:v>50.604603737246123</c:v>
                </c:pt>
                <c:pt idx="382">
                  <c:v>0.81427503611535734</c:v>
                </c:pt>
                <c:pt idx="383">
                  <c:v>0.42063467286994721</c:v>
                </c:pt>
                <c:pt idx="384">
                  <c:v>41.864314660207008</c:v>
                </c:pt>
                <c:pt idx="385">
                  <c:v>53.652081947305597</c:v>
                </c:pt>
                <c:pt idx="386">
                  <c:v>0.1762256852682452</c:v>
                </c:pt>
                <c:pt idx="387">
                  <c:v>-0.1237858353094254</c:v>
                </c:pt>
                <c:pt idx="388">
                  <c:v>18.816897613744469</c:v>
                </c:pt>
                <c:pt idx="389">
                  <c:v>43.977323076912299</c:v>
                </c:pt>
                <c:pt idx="390">
                  <c:v>0.16855153889977861</c:v>
                </c:pt>
                <c:pt idx="391">
                  <c:v>-0.15835307918051131</c:v>
                </c:pt>
                <c:pt idx="392">
                  <c:v>0.46868320259505403</c:v>
                </c:pt>
                <c:pt idx="393">
                  <c:v>50.019079856983552</c:v>
                </c:pt>
                <c:pt idx="394">
                  <c:v>-3.8730986038095359</c:v>
                </c:pt>
                <c:pt idx="395">
                  <c:v>25.83589122178234</c:v>
                </c:pt>
                <c:pt idx="396">
                  <c:v>-0.41857807237428019</c:v>
                </c:pt>
                <c:pt idx="397">
                  <c:v>0.38208290978996512</c:v>
                </c:pt>
                <c:pt idx="398">
                  <c:v>21.686689303900138</c:v>
                </c:pt>
                <c:pt idx="399">
                  <c:v>-2.6271264327966271</c:v>
                </c:pt>
                <c:pt idx="400">
                  <c:v>-0.53634712956798669</c:v>
                </c:pt>
                <c:pt idx="401">
                  <c:v>51.101701580934083</c:v>
                </c:pt>
                <c:pt idx="402">
                  <c:v>3.5472435138724401</c:v>
                </c:pt>
                <c:pt idx="403">
                  <c:v>47.23948183817761</c:v>
                </c:pt>
                <c:pt idx="404">
                  <c:v>-0.26289555556143218</c:v>
                </c:pt>
                <c:pt idx="405">
                  <c:v>50.908956035986478</c:v>
                </c:pt>
                <c:pt idx="406">
                  <c:v>10.110971468428639</c:v>
                </c:pt>
                <c:pt idx="407">
                  <c:v>-0.24671084269797439</c:v>
                </c:pt>
                <c:pt idx="408">
                  <c:v>-0.51054668817299298</c:v>
                </c:pt>
                <c:pt idx="409">
                  <c:v>44.815746058730006</c:v>
                </c:pt>
                <c:pt idx="410">
                  <c:v>50.584682453327467</c:v>
                </c:pt>
                <c:pt idx="411">
                  <c:v>3.5389883089578191</c:v>
                </c:pt>
                <c:pt idx="412">
                  <c:v>21.22061746090316</c:v>
                </c:pt>
                <c:pt idx="413">
                  <c:v>3.3576107711584662</c:v>
                </c:pt>
                <c:pt idx="414">
                  <c:v>8.733418254920208</c:v>
                </c:pt>
                <c:pt idx="415">
                  <c:v>48.691811199776723</c:v>
                </c:pt>
                <c:pt idx="416">
                  <c:v>49.678795507170229</c:v>
                </c:pt>
                <c:pt idx="417">
                  <c:v>-0.65716438862860882</c:v>
                </c:pt>
                <c:pt idx="418">
                  <c:v>0.17428795751911089</c:v>
                </c:pt>
                <c:pt idx="419">
                  <c:v>-0.65716438862860882</c:v>
                </c:pt>
                <c:pt idx="420">
                  <c:v>-4.9813937799072701</c:v>
                </c:pt>
                <c:pt idx="421">
                  <c:v>1.8285206570676389E-3</c:v>
                </c:pt>
                <c:pt idx="422">
                  <c:v>30.665221325428551</c:v>
                </c:pt>
                <c:pt idx="423">
                  <c:v>49.245937941742987</c:v>
                </c:pt>
                <c:pt idx="424">
                  <c:v>-0.29169872583936068</c:v>
                </c:pt>
                <c:pt idx="425">
                  <c:v>21.400002998062689</c:v>
                </c:pt>
                <c:pt idx="426">
                  <c:v>41.08158308902177</c:v>
                </c:pt>
                <c:pt idx="427">
                  <c:v>-0.30150479342344733</c:v>
                </c:pt>
                <c:pt idx="428">
                  <c:v>3.521933210380872</c:v>
                </c:pt>
                <c:pt idx="429">
                  <c:v>5.1611480508858376</c:v>
                </c:pt>
                <c:pt idx="430">
                  <c:v>-6.2567011279851356E-2</c:v>
                </c:pt>
                <c:pt idx="431">
                  <c:v>22.357047315258729</c:v>
                </c:pt>
                <c:pt idx="432">
                  <c:v>45.074761729616569</c:v>
                </c:pt>
                <c:pt idx="433">
                  <c:v>0.31313991587622519</c:v>
                </c:pt>
                <c:pt idx="434">
                  <c:v>19.34057231597119</c:v>
                </c:pt>
                <c:pt idx="435">
                  <c:v>50.554689409993678</c:v>
                </c:pt>
                <c:pt idx="436">
                  <c:v>1.146155660285695</c:v>
                </c:pt>
                <c:pt idx="437">
                  <c:v>45.422798750612351</c:v>
                </c:pt>
                <c:pt idx="438">
                  <c:v>49.978936467197059</c:v>
                </c:pt>
                <c:pt idx="439">
                  <c:v>5.3797834124031736</c:v>
                </c:pt>
                <c:pt idx="440">
                  <c:v>0.1817876872760921</c:v>
                </c:pt>
                <c:pt idx="441">
                  <c:v>50.833885800814038</c:v>
                </c:pt>
                <c:pt idx="442">
                  <c:v>45.873623448400267</c:v>
                </c:pt>
                <c:pt idx="443">
                  <c:v>21.405573982067558</c:v>
                </c:pt>
                <c:pt idx="444">
                  <c:v>0.84565716300601335</c:v>
                </c:pt>
                <c:pt idx="445">
                  <c:v>45.008756215416263</c:v>
                </c:pt>
                <c:pt idx="446">
                  <c:v>49.743541590938158</c:v>
                </c:pt>
                <c:pt idx="447">
                  <c:v>0.64163648956156694</c:v>
                </c:pt>
                <c:pt idx="448">
                  <c:v>0.42972593224878058</c:v>
                </c:pt>
                <c:pt idx="449">
                  <c:v>0.1761879085295204</c:v>
                </c:pt>
                <c:pt idx="450">
                  <c:v>-9.1564311755333305E-2</c:v>
                </c:pt>
                <c:pt idx="451">
                  <c:v>45.475288839997987</c:v>
                </c:pt>
                <c:pt idx="452">
                  <c:v>0.13184034472009681</c:v>
                </c:pt>
                <c:pt idx="453">
                  <c:v>1.2228957202664881</c:v>
                </c:pt>
                <c:pt idx="454">
                  <c:v>0.16714732588822021</c:v>
                </c:pt>
                <c:pt idx="455">
                  <c:v>49.59176852594095</c:v>
                </c:pt>
                <c:pt idx="456">
                  <c:v>0.14371531250443059</c:v>
                </c:pt>
                <c:pt idx="457">
                  <c:v>9.9662371496421134</c:v>
                </c:pt>
                <c:pt idx="458">
                  <c:v>0.22766682500925431</c:v>
                </c:pt>
                <c:pt idx="459">
                  <c:v>-0.46093198066751873</c:v>
                </c:pt>
                <c:pt idx="460">
                  <c:v>-0.40428585454465887</c:v>
                </c:pt>
                <c:pt idx="461">
                  <c:v>52.8369502101026</c:v>
                </c:pt>
                <c:pt idx="462">
                  <c:v>51.237904234039213</c:v>
                </c:pt>
                <c:pt idx="463">
                  <c:v>40.788621740842991</c:v>
                </c:pt>
                <c:pt idx="464">
                  <c:v>0.13357191063747881</c:v>
                </c:pt>
                <c:pt idx="465">
                  <c:v>1.329032760032454E-3</c:v>
                </c:pt>
                <c:pt idx="466">
                  <c:v>10.365234127317221</c:v>
                </c:pt>
                <c:pt idx="467">
                  <c:v>-2.654050156539888</c:v>
                </c:pt>
                <c:pt idx="468">
                  <c:v>3.0173321550976131</c:v>
                </c:pt>
                <c:pt idx="469">
                  <c:v>10.33148672599771</c:v>
                </c:pt>
                <c:pt idx="470">
                  <c:v>33.841361540258987</c:v>
                </c:pt>
                <c:pt idx="471">
                  <c:v>-1.103885211886765</c:v>
                </c:pt>
                <c:pt idx="472">
                  <c:v>-0.59473426192567436</c:v>
                </c:pt>
                <c:pt idx="473">
                  <c:v>48.477253922034578</c:v>
                </c:pt>
                <c:pt idx="474">
                  <c:v>-0.90156552285020186</c:v>
                </c:pt>
                <c:pt idx="475">
                  <c:v>-0.38203616212048219</c:v>
                </c:pt>
                <c:pt idx="476">
                  <c:v>37.776142721032777</c:v>
                </c:pt>
                <c:pt idx="477">
                  <c:v>50.381612383814343</c:v>
                </c:pt>
                <c:pt idx="478">
                  <c:v>50.021185718826459</c:v>
                </c:pt>
                <c:pt idx="479">
                  <c:v>44.786614559363727</c:v>
                </c:pt>
                <c:pt idx="480">
                  <c:v>-4.6680186033079618</c:v>
                </c:pt>
                <c:pt idx="481">
                  <c:v>8.9393726441492358</c:v>
                </c:pt>
                <c:pt idx="482">
                  <c:v>50.624179150435253</c:v>
                </c:pt>
                <c:pt idx="483">
                  <c:v>0.26196093767924811</c:v>
                </c:pt>
                <c:pt idx="484">
                  <c:v>47.546727536054007</c:v>
                </c:pt>
                <c:pt idx="485">
                  <c:v>21.334290832783601</c:v>
                </c:pt>
                <c:pt idx="486">
                  <c:v>-1.1032934187882699</c:v>
                </c:pt>
                <c:pt idx="487">
                  <c:v>48.896186306749343</c:v>
                </c:pt>
                <c:pt idx="488">
                  <c:v>2.6579985781487778</c:v>
                </c:pt>
                <c:pt idx="489">
                  <c:v>21.994509824596872</c:v>
                </c:pt>
                <c:pt idx="490">
                  <c:v>-0.2038612881734552</c:v>
                </c:pt>
                <c:pt idx="491">
                  <c:v>51.607030879514078</c:v>
                </c:pt>
                <c:pt idx="492">
                  <c:v>2.6788071970359861</c:v>
                </c:pt>
                <c:pt idx="493">
                  <c:v>3.5644504013844438</c:v>
                </c:pt>
                <c:pt idx="494">
                  <c:v>36.721507592774103</c:v>
                </c:pt>
                <c:pt idx="495">
                  <c:v>-0.70264993606233583</c:v>
                </c:pt>
                <c:pt idx="496">
                  <c:v>50.845797540522717</c:v>
                </c:pt>
                <c:pt idx="497">
                  <c:v>1.617120291983686</c:v>
                </c:pt>
                <c:pt idx="498">
                  <c:v>49.273570749544703</c:v>
                </c:pt>
                <c:pt idx="499">
                  <c:v>50.683590542590508</c:v>
                </c:pt>
                <c:pt idx="500">
                  <c:v>-0.1470007210075176</c:v>
                </c:pt>
                <c:pt idx="501">
                  <c:v>34.897607721917247</c:v>
                </c:pt>
                <c:pt idx="502">
                  <c:v>50.696348727244029</c:v>
                </c:pt>
                <c:pt idx="503">
                  <c:v>0.51116177036752353</c:v>
                </c:pt>
                <c:pt idx="504">
                  <c:v>0.5870198188305018</c:v>
                </c:pt>
                <c:pt idx="505">
                  <c:v>50.737900339568029</c:v>
                </c:pt>
                <c:pt idx="506">
                  <c:v>10.27192606480795</c:v>
                </c:pt>
                <c:pt idx="507">
                  <c:v>34.454298821293563</c:v>
                </c:pt>
                <c:pt idx="508">
                  <c:v>-0.34247787501148069</c:v>
                </c:pt>
                <c:pt idx="509">
                  <c:v>-1.310039396017175</c:v>
                </c:pt>
                <c:pt idx="510">
                  <c:v>22.79475148129908</c:v>
                </c:pt>
                <c:pt idx="511">
                  <c:v>1.270600623109617</c:v>
                </c:pt>
                <c:pt idx="512">
                  <c:v>42.897549381439987</c:v>
                </c:pt>
                <c:pt idx="513">
                  <c:v>19.10148348974241</c:v>
                </c:pt>
                <c:pt idx="514">
                  <c:v>0.18468781697576389</c:v>
                </c:pt>
                <c:pt idx="515">
                  <c:v>0.25021773301115491</c:v>
                </c:pt>
                <c:pt idx="516">
                  <c:v>-7.5560716556020979E-2</c:v>
                </c:pt>
                <c:pt idx="517">
                  <c:v>10.788087641127371</c:v>
                </c:pt>
                <c:pt idx="518">
                  <c:v>-0.1339182200485719</c:v>
                </c:pt>
                <c:pt idx="519">
                  <c:v>-0.46613650642444238</c:v>
                </c:pt>
                <c:pt idx="520">
                  <c:v>44.605195489305849</c:v>
                </c:pt>
                <c:pt idx="521">
                  <c:v>47.164123655067279</c:v>
                </c:pt>
                <c:pt idx="522">
                  <c:v>3.2023995931890648E-2</c:v>
                </c:pt>
                <c:pt idx="523">
                  <c:v>4.7165751078052951</c:v>
                </c:pt>
                <c:pt idx="524">
                  <c:v>48.895093933901038</c:v>
                </c:pt>
                <c:pt idx="525">
                  <c:v>-0.51869093699842206</c:v>
                </c:pt>
                <c:pt idx="526">
                  <c:v>3.0026981901479899</c:v>
                </c:pt>
                <c:pt idx="527">
                  <c:v>-0.50542415005394659</c:v>
                </c:pt>
                <c:pt idx="528">
                  <c:v>0.12124465348345879</c:v>
                </c:pt>
                <c:pt idx="529">
                  <c:v>1.037993713788596</c:v>
                </c:pt>
                <c:pt idx="530">
                  <c:v>18.481313630487261</c:v>
                </c:pt>
                <c:pt idx="531">
                  <c:v>2.3224145948915682</c:v>
                </c:pt>
                <c:pt idx="532">
                  <c:v>49.380485480410982</c:v>
                </c:pt>
                <c:pt idx="533">
                  <c:v>-0.21253422975412589</c:v>
                </c:pt>
                <c:pt idx="534">
                  <c:v>1.639791379719993</c:v>
                </c:pt>
                <c:pt idx="535">
                  <c:v>21.16243812620576</c:v>
                </c:pt>
                <c:pt idx="536">
                  <c:v>0.43353146626624239</c:v>
                </c:pt>
                <c:pt idx="537">
                  <c:v>3.0805335631099879</c:v>
                </c:pt>
                <c:pt idx="538">
                  <c:v>21.189651979301271</c:v>
                </c:pt>
                <c:pt idx="539">
                  <c:v>31.466878235413851</c:v>
                </c:pt>
                <c:pt idx="540">
                  <c:v>-0.27326374653772417</c:v>
                </c:pt>
                <c:pt idx="541">
                  <c:v>-0.2253616505573581</c:v>
                </c:pt>
                <c:pt idx="542">
                  <c:v>50.081275177530607</c:v>
                </c:pt>
                <c:pt idx="543">
                  <c:v>34.857572752795178</c:v>
                </c:pt>
                <c:pt idx="544">
                  <c:v>3.7704799430194411</c:v>
                </c:pt>
                <c:pt idx="545">
                  <c:v>44.680212519772063</c:v>
                </c:pt>
                <c:pt idx="546">
                  <c:v>0.1741920516458029</c:v>
                </c:pt>
                <c:pt idx="547">
                  <c:v>-0.1743191686712488</c:v>
                </c:pt>
                <c:pt idx="548">
                  <c:v>0.37458141085181951</c:v>
                </c:pt>
                <c:pt idx="549">
                  <c:v>49.160820563085601</c:v>
                </c:pt>
                <c:pt idx="550">
                  <c:v>10.117926602588939</c:v>
                </c:pt>
                <c:pt idx="551">
                  <c:v>14.43224182882566</c:v>
                </c:pt>
                <c:pt idx="552">
                  <c:v>0.83222440062569614</c:v>
                </c:pt>
                <c:pt idx="553">
                  <c:v>-0.58715343829689948</c:v>
                </c:pt>
                <c:pt idx="554">
                  <c:v>9.1984144098712939</c:v>
                </c:pt>
                <c:pt idx="555">
                  <c:v>-0.38213783976922561</c:v>
                </c:pt>
                <c:pt idx="556">
                  <c:v>50.632548296176587</c:v>
                </c:pt>
                <c:pt idx="557">
                  <c:v>49.277970377244813</c:v>
                </c:pt>
                <c:pt idx="558">
                  <c:v>2.012018964343699</c:v>
                </c:pt>
                <c:pt idx="559">
                  <c:v>18.823549466107121</c:v>
                </c:pt>
                <c:pt idx="560">
                  <c:v>47.733212519485917</c:v>
                </c:pt>
                <c:pt idx="561">
                  <c:v>-0.66228077134225649</c:v>
                </c:pt>
                <c:pt idx="562">
                  <c:v>-0.24380023986547311</c:v>
                </c:pt>
                <c:pt idx="563">
                  <c:v>50.370447985444912</c:v>
                </c:pt>
                <c:pt idx="564">
                  <c:v>51.558751724733668</c:v>
                </c:pt>
                <c:pt idx="565">
                  <c:v>-0.4804758759155448</c:v>
                </c:pt>
                <c:pt idx="566">
                  <c:v>43.356567546580408</c:v>
                </c:pt>
                <c:pt idx="567">
                  <c:v>0.39555360447723092</c:v>
                </c:pt>
                <c:pt idx="568">
                  <c:v>21.89637619755208</c:v>
                </c:pt>
                <c:pt idx="569">
                  <c:v>1.2492232276478159</c:v>
                </c:pt>
                <c:pt idx="570">
                  <c:v>0.36724021622805347</c:v>
                </c:pt>
                <c:pt idx="571">
                  <c:v>10.075411397958201</c:v>
                </c:pt>
                <c:pt idx="572">
                  <c:v>-0.1104162808976385</c:v>
                </c:pt>
                <c:pt idx="573">
                  <c:v>-0.97498086975213394</c:v>
                </c:pt>
                <c:pt idx="574">
                  <c:v>1.1668176287207339</c:v>
                </c:pt>
                <c:pt idx="575">
                  <c:v>0.77719466170753604</c:v>
                </c:pt>
                <c:pt idx="576">
                  <c:v>47.099702160048139</c:v>
                </c:pt>
                <c:pt idx="577">
                  <c:v>39.909860956576928</c:v>
                </c:pt>
                <c:pt idx="578">
                  <c:v>47.24456673404972</c:v>
                </c:pt>
                <c:pt idx="579">
                  <c:v>36.521259439704821</c:v>
                </c:pt>
                <c:pt idx="580">
                  <c:v>48.49493058258912</c:v>
                </c:pt>
                <c:pt idx="581">
                  <c:v>10.31257197589254</c:v>
                </c:pt>
                <c:pt idx="582">
                  <c:v>50.922787793544337</c:v>
                </c:pt>
                <c:pt idx="583">
                  <c:v>48.087050437182739</c:v>
                </c:pt>
                <c:pt idx="584">
                  <c:v>49.574086267200236</c:v>
                </c:pt>
                <c:pt idx="585">
                  <c:v>0.32064607619165142</c:v>
                </c:pt>
                <c:pt idx="586">
                  <c:v>0.27563683298534358</c:v>
                </c:pt>
                <c:pt idx="587">
                  <c:v>51.305716102820831</c:v>
                </c:pt>
                <c:pt idx="588">
                  <c:v>-0.79051003528745822</c:v>
                </c:pt>
                <c:pt idx="589">
                  <c:v>-0.30564851689170569</c:v>
                </c:pt>
                <c:pt idx="590">
                  <c:v>3.035272092240699</c:v>
                </c:pt>
                <c:pt idx="591">
                  <c:v>48.286480453687908</c:v>
                </c:pt>
                <c:pt idx="592">
                  <c:v>10.2892761372304</c:v>
                </c:pt>
                <c:pt idx="593">
                  <c:v>50.027189866433979</c:v>
                </c:pt>
                <c:pt idx="594">
                  <c:v>34.174770008803257</c:v>
                </c:pt>
                <c:pt idx="595">
                  <c:v>33.713704356999457</c:v>
                </c:pt>
                <c:pt idx="596">
                  <c:v>2.940471071619907</c:v>
                </c:pt>
                <c:pt idx="597">
                  <c:v>49.979160442731597</c:v>
                </c:pt>
                <c:pt idx="598">
                  <c:v>-0.1197247300190355</c:v>
                </c:pt>
                <c:pt idx="599">
                  <c:v>-2.2566936289097519E-2</c:v>
                </c:pt>
                <c:pt idx="600">
                  <c:v>0.14353026685483519</c:v>
                </c:pt>
                <c:pt idx="601">
                  <c:v>-3.377929481682262</c:v>
                </c:pt>
                <c:pt idx="602">
                  <c:v>2.9847780530555812</c:v>
                </c:pt>
                <c:pt idx="603">
                  <c:v>30.402496147139871</c:v>
                </c:pt>
                <c:pt idx="604">
                  <c:v>-1.4167252662156699E-3</c:v>
                </c:pt>
                <c:pt idx="605">
                  <c:v>-0.56413232403926861</c:v>
                </c:pt>
                <c:pt idx="606">
                  <c:v>-0.1122654964513637</c:v>
                </c:pt>
                <c:pt idx="607">
                  <c:v>22.25891863499292</c:v>
                </c:pt>
                <c:pt idx="608">
                  <c:v>0.54543523122999638</c:v>
                </c:pt>
                <c:pt idx="609">
                  <c:v>49.144184992838788</c:v>
                </c:pt>
                <c:pt idx="610">
                  <c:v>35.183101397369079</c:v>
                </c:pt>
                <c:pt idx="611">
                  <c:v>3.1354081121656532</c:v>
                </c:pt>
                <c:pt idx="612">
                  <c:v>49.4469474476806</c:v>
                </c:pt>
                <c:pt idx="613">
                  <c:v>0.74746272592624186</c:v>
                </c:pt>
                <c:pt idx="614">
                  <c:v>36.011775405230068</c:v>
                </c:pt>
                <c:pt idx="615">
                  <c:v>0.18549796236561211</c:v>
                </c:pt>
                <c:pt idx="616">
                  <c:v>0.1162253156772864</c:v>
                </c:pt>
                <c:pt idx="617">
                  <c:v>-0.62774389223154548</c:v>
                </c:pt>
                <c:pt idx="618">
                  <c:v>4.4991052323804359</c:v>
                </c:pt>
                <c:pt idx="619">
                  <c:v>1.226566200807222</c:v>
                </c:pt>
                <c:pt idx="620">
                  <c:v>10.47213244371229</c:v>
                </c:pt>
                <c:pt idx="621">
                  <c:v>3.4091487400999369E-2</c:v>
                </c:pt>
                <c:pt idx="622">
                  <c:v>6.4169452273209637E-2</c:v>
                </c:pt>
                <c:pt idx="623">
                  <c:v>9.4888420380025487</c:v>
                </c:pt>
                <c:pt idx="624">
                  <c:v>31.399548325090219</c:v>
                </c:pt>
                <c:pt idx="625">
                  <c:v>0.21080055509685069</c:v>
                </c:pt>
                <c:pt idx="626">
                  <c:v>0.68839369673094419</c:v>
                </c:pt>
                <c:pt idx="627">
                  <c:v>24.628683104232302</c:v>
                </c:pt>
                <c:pt idx="628">
                  <c:v>9.7687356328087915</c:v>
                </c:pt>
                <c:pt idx="629">
                  <c:v>19.480503997948809</c:v>
                </c:pt>
                <c:pt idx="630">
                  <c:v>-0.15978607039321691</c:v>
                </c:pt>
                <c:pt idx="631">
                  <c:v>50.137220519853102</c:v>
                </c:pt>
                <c:pt idx="632">
                  <c:v>35.586282002551513</c:v>
                </c:pt>
                <c:pt idx="633">
                  <c:v>8.6444789030191345</c:v>
                </c:pt>
                <c:pt idx="634">
                  <c:v>50.797336391271728</c:v>
                </c:pt>
                <c:pt idx="635">
                  <c:v>-3.535665404998602</c:v>
                </c:pt>
                <c:pt idx="636">
                  <c:v>0.13719750930269811</c:v>
                </c:pt>
                <c:pt idx="637">
                  <c:v>21.724248304642771</c:v>
                </c:pt>
                <c:pt idx="638">
                  <c:v>49.896008172693207</c:v>
                </c:pt>
                <c:pt idx="639">
                  <c:v>45.981907393536659</c:v>
                </c:pt>
                <c:pt idx="640">
                  <c:v>23.940008823598049</c:v>
                </c:pt>
                <c:pt idx="641">
                  <c:v>-0.60814518693162389</c:v>
                </c:pt>
                <c:pt idx="642">
                  <c:v>-3.4507072331473147E-2</c:v>
                </c:pt>
                <c:pt idx="643">
                  <c:v>3.372060225865213</c:v>
                </c:pt>
                <c:pt idx="644">
                  <c:v>-0.26770174452987788</c:v>
                </c:pt>
                <c:pt idx="645">
                  <c:v>36.0815521371999</c:v>
                </c:pt>
                <c:pt idx="646">
                  <c:v>43.938932601358879</c:v>
                </c:pt>
                <c:pt idx="647">
                  <c:v>-1.103885211886765</c:v>
                </c:pt>
                <c:pt idx="648">
                  <c:v>1.0351809658186151</c:v>
                </c:pt>
                <c:pt idx="649">
                  <c:v>0.4466139672251882</c:v>
                </c:pt>
                <c:pt idx="650">
                  <c:v>1.097648895720309</c:v>
                </c:pt>
                <c:pt idx="651">
                  <c:v>0.49889466524920661</c:v>
                </c:pt>
                <c:pt idx="652">
                  <c:v>37.021896883051078</c:v>
                </c:pt>
                <c:pt idx="653">
                  <c:v>49.591564878756088</c:v>
                </c:pt>
                <c:pt idx="654">
                  <c:v>10.18754656771436</c:v>
                </c:pt>
                <c:pt idx="655">
                  <c:v>-0.1583625873456008</c:v>
                </c:pt>
                <c:pt idx="656">
                  <c:v>49.62167634818131</c:v>
                </c:pt>
                <c:pt idx="657">
                  <c:v>-0.68679381857140298</c:v>
                </c:pt>
                <c:pt idx="658">
                  <c:v>-0.1665446162555434</c:v>
                </c:pt>
                <c:pt idx="659">
                  <c:v>0.31811600002568291</c:v>
                </c:pt>
                <c:pt idx="660">
                  <c:v>2.9701504773197791E-2</c:v>
                </c:pt>
                <c:pt idx="661">
                  <c:v>0.42943046395812878</c:v>
                </c:pt>
                <c:pt idx="662">
                  <c:v>3.6615142398101161</c:v>
                </c:pt>
                <c:pt idx="663">
                  <c:v>-0.76511298208129319</c:v>
                </c:pt>
                <c:pt idx="664">
                  <c:v>49.178594453292938</c:v>
                </c:pt>
                <c:pt idx="665">
                  <c:v>-0.41201337461706738</c:v>
                </c:pt>
                <c:pt idx="666">
                  <c:v>49.842070709796573</c:v>
                </c:pt>
                <c:pt idx="667">
                  <c:v>36.800506860419709</c:v>
                </c:pt>
                <c:pt idx="668">
                  <c:v>49.188895720923178</c:v>
                </c:pt>
                <c:pt idx="669">
                  <c:v>50.402833804789267</c:v>
                </c:pt>
                <c:pt idx="670">
                  <c:v>6.2320236719484917E-2</c:v>
                </c:pt>
                <c:pt idx="671">
                  <c:v>0.27926305639532789</c:v>
                </c:pt>
                <c:pt idx="672">
                  <c:v>49.966402258078077</c:v>
                </c:pt>
                <c:pt idx="673">
                  <c:v>-0.71613077380975909</c:v>
                </c:pt>
                <c:pt idx="674">
                  <c:v>51.396188286695249</c:v>
                </c:pt>
                <c:pt idx="675">
                  <c:v>20.386058984050241</c:v>
                </c:pt>
                <c:pt idx="676">
                  <c:v>0.27759625448075409</c:v>
                </c:pt>
                <c:pt idx="677">
                  <c:v>41.638478901228083</c:v>
                </c:pt>
                <c:pt idx="678">
                  <c:v>9.9934987396670394</c:v>
                </c:pt>
                <c:pt idx="679">
                  <c:v>-0.35238648887121649</c:v>
                </c:pt>
                <c:pt idx="680">
                  <c:v>44.879075601322867</c:v>
                </c:pt>
                <c:pt idx="681">
                  <c:v>-0.84163522309328476</c:v>
                </c:pt>
                <c:pt idx="682">
                  <c:v>-0.60219947752336311</c:v>
                </c:pt>
                <c:pt idx="683">
                  <c:v>45.207619296967067</c:v>
                </c:pt>
                <c:pt idx="684">
                  <c:v>-1.284642342811011</c:v>
                </c:pt>
                <c:pt idx="685">
                  <c:v>1.5826844432018981</c:v>
                </c:pt>
                <c:pt idx="686">
                  <c:v>-1.291891119106986</c:v>
                </c:pt>
                <c:pt idx="687">
                  <c:v>0.1013614042111923</c:v>
                </c:pt>
                <c:pt idx="688">
                  <c:v>-0.1731969953991663</c:v>
                </c:pt>
                <c:pt idx="689">
                  <c:v>43.586223662074246</c:v>
                </c:pt>
                <c:pt idx="690">
                  <c:v>-2.6558993720936122</c:v>
                </c:pt>
                <c:pt idx="691">
                  <c:v>-0.5055900567011018</c:v>
                </c:pt>
                <c:pt idx="692">
                  <c:v>33.524195868540268</c:v>
                </c:pt>
                <c:pt idx="693">
                  <c:v>24.96426708748951</c:v>
                </c:pt>
                <c:pt idx="694">
                  <c:v>0.32709110317875362</c:v>
                </c:pt>
                <c:pt idx="695">
                  <c:v>36.347037860680643</c:v>
                </c:pt>
                <c:pt idx="696">
                  <c:v>50.864165976113227</c:v>
                </c:pt>
                <c:pt idx="697">
                  <c:v>-1.0020928101433839</c:v>
                </c:pt>
                <c:pt idx="698">
                  <c:v>48.992645325004247</c:v>
                </c:pt>
                <c:pt idx="699">
                  <c:v>0.1835371988809246</c:v>
                </c:pt>
                <c:pt idx="700">
                  <c:v>-0.16188020395683811</c:v>
                </c:pt>
                <c:pt idx="701">
                  <c:v>-1.5024026749084749</c:v>
                </c:pt>
                <c:pt idx="702">
                  <c:v>49.029067632705157</c:v>
                </c:pt>
                <c:pt idx="703">
                  <c:v>1.2528633322110621</c:v>
                </c:pt>
                <c:pt idx="704">
                  <c:v>34.352088301785507</c:v>
                </c:pt>
                <c:pt idx="705">
                  <c:v>50.425475837294243</c:v>
                </c:pt>
                <c:pt idx="706">
                  <c:v>0.36715453700415518</c:v>
                </c:pt>
                <c:pt idx="707">
                  <c:v>2.824515445272834</c:v>
                </c:pt>
                <c:pt idx="708">
                  <c:v>36.417136120457108</c:v>
                </c:pt>
                <c:pt idx="709">
                  <c:v>31.082448614723472</c:v>
                </c:pt>
                <c:pt idx="710">
                  <c:v>-0.25702706241450041</c:v>
                </c:pt>
                <c:pt idx="711">
                  <c:v>1.004490990007243</c:v>
                </c:pt>
                <c:pt idx="712">
                  <c:v>33.418203843259619</c:v>
                </c:pt>
                <c:pt idx="713">
                  <c:v>50.427112642012617</c:v>
                </c:pt>
                <c:pt idx="714">
                  <c:v>47.935064057369217</c:v>
                </c:pt>
                <c:pt idx="715">
                  <c:v>21.149229662101298</c:v>
                </c:pt>
                <c:pt idx="716">
                  <c:v>7.4599692612146384</c:v>
                </c:pt>
                <c:pt idx="717">
                  <c:v>33.907743261720469</c:v>
                </c:pt>
                <c:pt idx="718">
                  <c:v>0.15867420140392141</c:v>
                </c:pt>
                <c:pt idx="719">
                  <c:v>-0.89588017219997562</c:v>
                </c:pt>
                <c:pt idx="720">
                  <c:v>1.390155184979242</c:v>
                </c:pt>
                <c:pt idx="721">
                  <c:v>-2.8128938296943809E-2</c:v>
                </c:pt>
                <c:pt idx="722">
                  <c:v>-6.5889297181658632E-2</c:v>
                </c:pt>
                <c:pt idx="723">
                  <c:v>-0.18159065548200709</c:v>
                </c:pt>
                <c:pt idx="724">
                  <c:v>3.8412432759326198</c:v>
                </c:pt>
                <c:pt idx="725">
                  <c:v>48.548351064280219</c:v>
                </c:pt>
                <c:pt idx="726">
                  <c:v>50.931855706644747</c:v>
                </c:pt>
                <c:pt idx="727">
                  <c:v>34.118714838036347</c:v>
                </c:pt>
                <c:pt idx="728">
                  <c:v>50.34724075701795</c:v>
                </c:pt>
                <c:pt idx="729">
                  <c:v>12.056755801544259</c:v>
                </c:pt>
                <c:pt idx="730">
                  <c:v>-0.29286316750600638</c:v>
                </c:pt>
                <c:pt idx="731">
                  <c:v>22.444690171627052</c:v>
                </c:pt>
                <c:pt idx="732">
                  <c:v>-4.7292421717172503E-2</c:v>
                </c:pt>
                <c:pt idx="733">
                  <c:v>-1.6391490592575251</c:v>
                </c:pt>
                <c:pt idx="734">
                  <c:v>10.257858284566559</c:v>
                </c:pt>
                <c:pt idx="735">
                  <c:v>-0.83262219665842296</c:v>
                </c:pt>
                <c:pt idx="736">
                  <c:v>3.113755388568443</c:v>
                </c:pt>
                <c:pt idx="737">
                  <c:v>45.166775656333662</c:v>
                </c:pt>
                <c:pt idx="738">
                  <c:v>-0.42609043963344928</c:v>
                </c:pt>
                <c:pt idx="739">
                  <c:v>-3.1544210929515072E-2</c:v>
                </c:pt>
                <c:pt idx="740">
                  <c:v>21.78241928125923</c:v>
                </c:pt>
                <c:pt idx="741">
                  <c:v>3.5419657311240349</c:v>
                </c:pt>
                <c:pt idx="742">
                  <c:v>0.31050841088129538</c:v>
                </c:pt>
                <c:pt idx="743">
                  <c:v>0.5528197607494737</c:v>
                </c:pt>
                <c:pt idx="744">
                  <c:v>31.80246221867106</c:v>
                </c:pt>
                <c:pt idx="745">
                  <c:v>0.58541976363962356</c:v>
                </c:pt>
                <c:pt idx="746">
                  <c:v>50.130982079406543</c:v>
                </c:pt>
                <c:pt idx="747">
                  <c:v>0.32709110317875362</c:v>
                </c:pt>
                <c:pt idx="748">
                  <c:v>-0.32548956371297771</c:v>
                </c:pt>
                <c:pt idx="749">
                  <c:v>47.995083130078228</c:v>
                </c:pt>
                <c:pt idx="750">
                  <c:v>21.713268891941389</c:v>
                </c:pt>
                <c:pt idx="751">
                  <c:v>-0.14543855890663421</c:v>
                </c:pt>
                <c:pt idx="752">
                  <c:v>22.936508100869698</c:v>
                </c:pt>
                <c:pt idx="753">
                  <c:v>-5.9329405400797071E-2</c:v>
                </c:pt>
                <c:pt idx="754">
                  <c:v>-2.2750964709355732</c:v>
                </c:pt>
                <c:pt idx="755">
                  <c:v>3.4767611904297349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6B-4071-9EA0-27028F834397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6B-4071-9EA0-27028F834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4)'!$D$6:$D$20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4)'!$E$6:$E$20</c:f>
              <c:numCache>
                <c:formatCode>General</c:formatCode>
                <c:ptCount val="15"/>
                <c:pt idx="0">
                  <c:v>1.2718295084908171</c:v>
                </c:pt>
                <c:pt idx="1">
                  <c:v>1.0612017256477295</c:v>
                </c:pt>
                <c:pt idx="2">
                  <c:v>1.0247773531418602</c:v>
                </c:pt>
                <c:pt idx="3">
                  <c:v>1.0008656117703816</c:v>
                </c:pt>
                <c:pt idx="4">
                  <c:v>0.9922266568337933</c:v>
                </c:pt>
                <c:pt idx="5">
                  <c:v>0.99755761637691143</c:v>
                </c:pt>
                <c:pt idx="6">
                  <c:v>1.0108937361780306</c:v>
                </c:pt>
                <c:pt idx="7">
                  <c:v>1.0186108618627703</c:v>
                </c:pt>
                <c:pt idx="8">
                  <c:v>1.0210787129174859</c:v>
                </c:pt>
                <c:pt idx="9">
                  <c:v>1.0258081954048583</c:v>
                </c:pt>
                <c:pt idx="10">
                  <c:v>1.0270591143338239</c:v>
                </c:pt>
                <c:pt idx="11">
                  <c:v>1.032673057833652</c:v>
                </c:pt>
                <c:pt idx="12">
                  <c:v>1.0357867013912165</c:v>
                </c:pt>
                <c:pt idx="13">
                  <c:v>1.0364118487146314</c:v>
                </c:pt>
                <c:pt idx="14">
                  <c:v>1.0389061294955009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EE-4BAC-9A43-5A21B80E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4)'!$W$6:$W$20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4)'!$X$6:$X$20</c:f>
              <c:numCache>
                <c:formatCode>General</c:formatCode>
                <c:ptCount val="15"/>
                <c:pt idx="0">
                  <c:v>1.1347540561421582E-3</c:v>
                </c:pt>
                <c:pt idx="1">
                  <c:v>8.3161644776375641E-3</c:v>
                </c:pt>
                <c:pt idx="2">
                  <c:v>3.497027641857671E-2</c:v>
                </c:pt>
                <c:pt idx="3">
                  <c:v>0.17462067559447159</c:v>
                </c:pt>
                <c:pt idx="4">
                  <c:v>0.30349547171431024</c:v>
                </c:pt>
                <c:pt idx="5">
                  <c:v>0.27986629753626929</c:v>
                </c:pt>
                <c:pt idx="6">
                  <c:v>0.2354456391106533</c:v>
                </c:pt>
                <c:pt idx="7">
                  <c:v>0.21315778178384417</c:v>
                </c:pt>
                <c:pt idx="8">
                  <c:v>0.21864966949952785</c:v>
                </c:pt>
                <c:pt idx="9">
                  <c:v>0.20163587003176239</c:v>
                </c:pt>
                <c:pt idx="10">
                  <c:v>0.19029262168426478</c:v>
                </c:pt>
                <c:pt idx="11">
                  <c:v>0.18991168769851491</c:v>
                </c:pt>
                <c:pt idx="12">
                  <c:v>0.18897330242939306</c:v>
                </c:pt>
                <c:pt idx="13">
                  <c:v>0.19067409219675507</c:v>
                </c:pt>
                <c:pt idx="14">
                  <c:v>0.18803384410679028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7F-4EF0-AEB7-B60BA80E9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4)'!$D$25:$D$40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4)'!$E$25:$E$40</c:f>
              <c:numCache>
                <c:formatCode>General</c:formatCode>
                <c:ptCount val="16"/>
                <c:pt idx="0">
                  <c:v>1.2284681609197368</c:v>
                </c:pt>
                <c:pt idx="1">
                  <c:v>1.0212657142767847</c:v>
                </c:pt>
                <c:pt idx="2">
                  <c:v>1.0074754122325071</c:v>
                </c:pt>
                <c:pt idx="3">
                  <c:v>0.99947019325642195</c:v>
                </c:pt>
                <c:pt idx="4">
                  <c:v>0.99095446525357156</c:v>
                </c:pt>
                <c:pt idx="5">
                  <c:v>0.99086662424982741</c:v>
                </c:pt>
                <c:pt idx="6">
                  <c:v>0.9922266568337933</c:v>
                </c:pt>
                <c:pt idx="7">
                  <c:v>0.99510868176394873</c:v>
                </c:pt>
                <c:pt idx="8">
                  <c:v>0.99344993602041987</c:v>
                </c:pt>
                <c:pt idx="9">
                  <c:v>0.9953959446522076</c:v>
                </c:pt>
                <c:pt idx="10">
                  <c:v>0.99862118631533292</c:v>
                </c:pt>
                <c:pt idx="11">
                  <c:v>1.0007664252825579</c:v>
                </c:pt>
                <c:pt idx="12">
                  <c:v>1.0087667421217472</c:v>
                </c:pt>
                <c:pt idx="13">
                  <c:v>1.016852938868454</c:v>
                </c:pt>
                <c:pt idx="14">
                  <c:v>1.0426975178170406</c:v>
                </c:pt>
                <c:pt idx="15">
                  <c:v>1.3682224895719501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8A-4F67-9EFB-33A773F84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4)'!$W$26:$W$41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4)'!$X$26:$X$41</c:f>
              <c:numCache>
                <c:formatCode>General</c:formatCode>
                <c:ptCount val="16"/>
                <c:pt idx="0">
                  <c:v>1.8901837067559447E-3</c:v>
                </c:pt>
                <c:pt idx="1">
                  <c:v>3.5334041548630783E-2</c:v>
                </c:pt>
                <c:pt idx="2">
                  <c:v>6.1414069877242676E-2</c:v>
                </c:pt>
                <c:pt idx="3">
                  <c:v>0.22259582367585204</c:v>
                </c:pt>
                <c:pt idx="4">
                  <c:v>0.36281655077689068</c:v>
                </c:pt>
                <c:pt idx="5">
                  <c:v>0.35131180788050476</c:v>
                </c:pt>
                <c:pt idx="6">
                  <c:v>0.32313181388960427</c:v>
                </c:pt>
                <c:pt idx="7">
                  <c:v>0.31802944458751825</c:v>
                </c:pt>
                <c:pt idx="8">
                  <c:v>0.32218323461241316</c:v>
                </c:pt>
                <c:pt idx="9">
                  <c:v>0.29610964460468714</c:v>
                </c:pt>
                <c:pt idx="10">
                  <c:v>0.30156665808223887</c:v>
                </c:pt>
                <c:pt idx="11">
                  <c:v>0.28853710618937245</c:v>
                </c:pt>
                <c:pt idx="12">
                  <c:v>0.26228914499098638</c:v>
                </c:pt>
                <c:pt idx="13">
                  <c:v>0.20425680315906944</c:v>
                </c:pt>
                <c:pt idx="14">
                  <c:v>0.141161795003863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F-496E-896A-2A1954EFD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4)'!$D$46:$D$60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4)'!$E$46:$E$60</c:f>
              <c:numCache>
                <c:formatCode>General</c:formatCode>
                <c:ptCount val="15"/>
                <c:pt idx="0">
                  <c:v>1.0810765828454802</c:v>
                </c:pt>
                <c:pt idx="1">
                  <c:v>1.0474224531601846</c:v>
                </c:pt>
                <c:pt idx="2">
                  <c:v>1.007083269672244</c:v>
                </c:pt>
                <c:pt idx="3">
                  <c:v>0.99095446525357156</c:v>
                </c:pt>
                <c:pt idx="4">
                  <c:v>0.98648263704193118</c:v>
                </c:pt>
                <c:pt idx="5">
                  <c:v>0.9957896320161439</c:v>
                </c:pt>
                <c:pt idx="6">
                  <c:v>1.0018854774178727</c:v>
                </c:pt>
                <c:pt idx="7">
                  <c:v>1.0071493669053457</c:v>
                </c:pt>
                <c:pt idx="8">
                  <c:v>1.012397316701918</c:v>
                </c:pt>
                <c:pt idx="9">
                  <c:v>1.0145683794704294</c:v>
                </c:pt>
                <c:pt idx="10">
                  <c:v>1.0164235305843439</c:v>
                </c:pt>
                <c:pt idx="11">
                  <c:v>1.0171867694487053</c:v>
                </c:pt>
                <c:pt idx="12">
                  <c:v>1.0177824050575937</c:v>
                </c:pt>
                <c:pt idx="13">
                  <c:v>1.0181444152455612</c:v>
                </c:pt>
                <c:pt idx="14">
                  <c:v>1.0178731600602395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F-40FC-A3E3-2540BF7FD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4)'!$W$46:$W$60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4)'!$X$46:$X$60</c:f>
              <c:numCache>
                <c:formatCode>General</c:formatCode>
                <c:ptCount val="15"/>
                <c:pt idx="0">
                  <c:v>2.8903232037084732E-2</c:v>
                </c:pt>
                <c:pt idx="1">
                  <c:v>2.6832238818782727E-2</c:v>
                </c:pt>
                <c:pt idx="2">
                  <c:v>9.3723710189715856E-2</c:v>
                </c:pt>
                <c:pt idx="3">
                  <c:v>0.36281655077689068</c:v>
                </c:pt>
                <c:pt idx="4">
                  <c:v>0.48430820242080863</c:v>
                </c:pt>
                <c:pt idx="5">
                  <c:v>0.49979665636535325</c:v>
                </c:pt>
                <c:pt idx="6">
                  <c:v>0.50471875268263366</c:v>
                </c:pt>
                <c:pt idx="7">
                  <c:v>0.50546506137865899</c:v>
                </c:pt>
                <c:pt idx="8">
                  <c:v>0.51718280539102068</c:v>
                </c:pt>
                <c:pt idx="9">
                  <c:v>0.52002317795518926</c:v>
                </c:pt>
                <c:pt idx="10">
                  <c:v>0.51926560219761353</c:v>
                </c:pt>
                <c:pt idx="11">
                  <c:v>0.51529262168426482</c:v>
                </c:pt>
                <c:pt idx="12">
                  <c:v>0.51869312816550772</c:v>
                </c:pt>
                <c:pt idx="13">
                  <c:v>0.51775206026268361</c:v>
                </c:pt>
                <c:pt idx="14">
                  <c:v>0.51774884110224051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7-4616-8C04-34D2CE0D1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4)'!$O$80:$R$80</c:f>
              <c:numCache>
                <c:formatCode>General</c:formatCode>
                <c:ptCount val="4"/>
                <c:pt idx="0">
                  <c:v>1.0284047335234339</c:v>
                </c:pt>
                <c:pt idx="1">
                  <c:v>0.98111989560524526</c:v>
                </c:pt>
                <c:pt idx="2">
                  <c:v>0.98778164376234345</c:v>
                </c:pt>
                <c:pt idx="3">
                  <c:v>0.99095446525357156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C6-4E75-9341-6A6B4753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4)'!$AQ$9:$AQ$764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 = 4)'!$AR$9:$AR$764</c:f>
              <c:numCache>
                <c:formatCode>General</c:formatCode>
                <c:ptCount val="756"/>
                <c:pt idx="0">
                  <c:v>48.52123746625103</c:v>
                </c:pt>
                <c:pt idx="1">
                  <c:v>22.192611452299939</c:v>
                </c:pt>
                <c:pt idx="2">
                  <c:v>22.375866841964111</c:v>
                </c:pt>
                <c:pt idx="3">
                  <c:v>-5.2973012273748912E-2</c:v>
                </c:pt>
                <c:pt idx="4">
                  <c:v>48.636534685756438</c:v>
                </c:pt>
                <c:pt idx="5">
                  <c:v>0.36396392933723731</c:v>
                </c:pt>
                <c:pt idx="6">
                  <c:v>9.1421719576661023E-2</c:v>
                </c:pt>
                <c:pt idx="7">
                  <c:v>-4.4327723678494732E-2</c:v>
                </c:pt>
                <c:pt idx="8">
                  <c:v>50.05770041918062</c:v>
                </c:pt>
                <c:pt idx="9">
                  <c:v>1.6947049873298179E-2</c:v>
                </c:pt>
                <c:pt idx="10">
                  <c:v>3.3331477670126701</c:v>
                </c:pt>
                <c:pt idx="11">
                  <c:v>35.059746894542471</c:v>
                </c:pt>
                <c:pt idx="12">
                  <c:v>49.40871757918972</c:v>
                </c:pt>
                <c:pt idx="13">
                  <c:v>9.636634483774408</c:v>
                </c:pt>
                <c:pt idx="14">
                  <c:v>5.3765408138422302E-2</c:v>
                </c:pt>
                <c:pt idx="15">
                  <c:v>4.7226953780761007E-3</c:v>
                </c:pt>
                <c:pt idx="16">
                  <c:v>7.6230809777979053E-2</c:v>
                </c:pt>
                <c:pt idx="17">
                  <c:v>-0.22659947026691379</c:v>
                </c:pt>
                <c:pt idx="18">
                  <c:v>35.772227895756018</c:v>
                </c:pt>
                <c:pt idx="19">
                  <c:v>3.1989123617102129</c:v>
                </c:pt>
                <c:pt idx="20">
                  <c:v>-2.7501808359755509E-2</c:v>
                </c:pt>
                <c:pt idx="21">
                  <c:v>35.017548321665693</c:v>
                </c:pt>
                <c:pt idx="22">
                  <c:v>47.123266491553863</c:v>
                </c:pt>
                <c:pt idx="23">
                  <c:v>2.7857678693682559</c:v>
                </c:pt>
                <c:pt idx="24">
                  <c:v>21.651457861724591</c:v>
                </c:pt>
                <c:pt idx="25">
                  <c:v>1.6622057008138551E-2</c:v>
                </c:pt>
                <c:pt idx="26">
                  <c:v>49.303198420826369</c:v>
                </c:pt>
                <c:pt idx="27">
                  <c:v>8.1921087317059854E-2</c:v>
                </c:pt>
                <c:pt idx="28">
                  <c:v>2.8211040132860838</c:v>
                </c:pt>
                <c:pt idx="29">
                  <c:v>48.743144035752103</c:v>
                </c:pt>
                <c:pt idx="30">
                  <c:v>6.4376085033075264E-2</c:v>
                </c:pt>
                <c:pt idx="31">
                  <c:v>-0.28753928626067532</c:v>
                </c:pt>
                <c:pt idx="32">
                  <c:v>-0.21571034186924359</c:v>
                </c:pt>
                <c:pt idx="33">
                  <c:v>50.14856826470362</c:v>
                </c:pt>
                <c:pt idx="34">
                  <c:v>2.7593063181644162</c:v>
                </c:pt>
                <c:pt idx="35">
                  <c:v>22.084143561894301</c:v>
                </c:pt>
                <c:pt idx="36">
                  <c:v>17.33290381551296</c:v>
                </c:pt>
                <c:pt idx="37">
                  <c:v>10.332798667881869</c:v>
                </c:pt>
                <c:pt idx="38">
                  <c:v>3.3772965192037388E-2</c:v>
                </c:pt>
                <c:pt idx="39">
                  <c:v>0.37396819456235569</c:v>
                </c:pt>
                <c:pt idx="40">
                  <c:v>49.947972558329582</c:v>
                </c:pt>
                <c:pt idx="41">
                  <c:v>8.0811042682008047E-2</c:v>
                </c:pt>
                <c:pt idx="42">
                  <c:v>8.0307409716490752E-2</c:v>
                </c:pt>
                <c:pt idx="43">
                  <c:v>35.669018468905882</c:v>
                </c:pt>
                <c:pt idx="44">
                  <c:v>8.1695905854559825E-2</c:v>
                </c:pt>
                <c:pt idx="45">
                  <c:v>45.149926008425503</c:v>
                </c:pt>
                <c:pt idx="46">
                  <c:v>22.31107357437012</c:v>
                </c:pt>
                <c:pt idx="47">
                  <c:v>10.407861591359771</c:v>
                </c:pt>
                <c:pt idx="48">
                  <c:v>45.032185407852033</c:v>
                </c:pt>
                <c:pt idx="49">
                  <c:v>49.731684098157587</c:v>
                </c:pt>
                <c:pt idx="50">
                  <c:v>35.430441484566089</c:v>
                </c:pt>
                <c:pt idx="51">
                  <c:v>2.175317050739888</c:v>
                </c:pt>
                <c:pt idx="52">
                  <c:v>0.18131801690240931</c:v>
                </c:pt>
                <c:pt idx="53">
                  <c:v>-5.5442033538665003E-2</c:v>
                </c:pt>
                <c:pt idx="54">
                  <c:v>8.0811042682008047E-2</c:v>
                </c:pt>
                <c:pt idx="55">
                  <c:v>9.1196538114160994E-2</c:v>
                </c:pt>
                <c:pt idx="56">
                  <c:v>0.87407109955997031</c:v>
                </c:pt>
                <c:pt idx="57">
                  <c:v>5.3765408138422302E-2</c:v>
                </c:pt>
                <c:pt idx="58">
                  <c:v>-1.496179699270013E-2</c:v>
                </c:pt>
                <c:pt idx="59">
                  <c:v>0.51440025630639508</c:v>
                </c:pt>
                <c:pt idx="60">
                  <c:v>50.102092537625268</c:v>
                </c:pt>
                <c:pt idx="61">
                  <c:v>1.94595624802234</c:v>
                </c:pt>
                <c:pt idx="62">
                  <c:v>9.7201041126039378</c:v>
                </c:pt>
                <c:pt idx="63">
                  <c:v>0.24636093643356399</c:v>
                </c:pt>
                <c:pt idx="64">
                  <c:v>22.209178940084339</c:v>
                </c:pt>
                <c:pt idx="65">
                  <c:v>9.3495019443567182E-2</c:v>
                </c:pt>
                <c:pt idx="66">
                  <c:v>44.509394931019052</c:v>
                </c:pt>
                <c:pt idx="67">
                  <c:v>4.7319185499125137E-2</c:v>
                </c:pt>
                <c:pt idx="68">
                  <c:v>5.4875452773474102E-2</c:v>
                </c:pt>
                <c:pt idx="69">
                  <c:v>35.669018468905882</c:v>
                </c:pt>
                <c:pt idx="70">
                  <c:v>44.856836444294061</c:v>
                </c:pt>
                <c:pt idx="71">
                  <c:v>0.43390330150607032</c:v>
                </c:pt>
                <c:pt idx="72">
                  <c:v>-0.1602154846802179</c:v>
                </c:pt>
                <c:pt idx="73">
                  <c:v>0.34692256001876998</c:v>
                </c:pt>
                <c:pt idx="74">
                  <c:v>9.1196538114160994E-2</c:v>
                </c:pt>
                <c:pt idx="75">
                  <c:v>49.727284998231653</c:v>
                </c:pt>
                <c:pt idx="76">
                  <c:v>9.3495019443567182E-2</c:v>
                </c:pt>
                <c:pt idx="77">
                  <c:v>20.859409674125839</c:v>
                </c:pt>
                <c:pt idx="78">
                  <c:v>44.625692277161257</c:v>
                </c:pt>
                <c:pt idx="79">
                  <c:v>11.124521595575169</c:v>
                </c:pt>
                <c:pt idx="80">
                  <c:v>22.030994125264328</c:v>
                </c:pt>
                <c:pt idx="81">
                  <c:v>2.8311082785112029</c:v>
                </c:pt>
                <c:pt idx="82">
                  <c:v>-1.5186978455200161E-2</c:v>
                </c:pt>
                <c:pt idx="83">
                  <c:v>0.26221397277887692</c:v>
                </c:pt>
                <c:pt idx="84">
                  <c:v>9.3495019443567182E-2</c:v>
                </c:pt>
                <c:pt idx="85">
                  <c:v>8.0811042682008047E-2</c:v>
                </c:pt>
                <c:pt idx="86">
                  <c:v>0.38457887145700881</c:v>
                </c:pt>
                <c:pt idx="87">
                  <c:v>10.87613323556611</c:v>
                </c:pt>
                <c:pt idx="88">
                  <c:v>39.349971315971871</c:v>
                </c:pt>
                <c:pt idx="89">
                  <c:v>49.836736844582987</c:v>
                </c:pt>
                <c:pt idx="90">
                  <c:v>2.8211040132860838</c:v>
                </c:pt>
                <c:pt idx="91">
                  <c:v>2.819993968651032</c:v>
                </c:pt>
                <c:pt idx="92">
                  <c:v>0.12718392926888589</c:v>
                </c:pt>
                <c:pt idx="93">
                  <c:v>-0.28776446772317538</c:v>
                </c:pt>
                <c:pt idx="94">
                  <c:v>2.7595314996269158</c:v>
                </c:pt>
                <c:pt idx="95">
                  <c:v>49.269006666814818</c:v>
                </c:pt>
                <c:pt idx="96">
                  <c:v>49.852766039450692</c:v>
                </c:pt>
                <c:pt idx="97">
                  <c:v>44.733316654129688</c:v>
                </c:pt>
                <c:pt idx="98">
                  <c:v>2.7595314996269158</c:v>
                </c:pt>
                <c:pt idx="99">
                  <c:v>-4.3031390781726089E-2</c:v>
                </c:pt>
                <c:pt idx="100">
                  <c:v>6.6934419230097658E-2</c:v>
                </c:pt>
                <c:pt idx="101">
                  <c:v>21.229439269317979</c:v>
                </c:pt>
                <c:pt idx="102">
                  <c:v>11.292344157923489</c:v>
                </c:pt>
                <c:pt idx="103">
                  <c:v>2.3972813345774342</c:v>
                </c:pt>
                <c:pt idx="104">
                  <c:v>15.69589821064692</c:v>
                </c:pt>
                <c:pt idx="105">
                  <c:v>-1.5186978455200161E-2</c:v>
                </c:pt>
                <c:pt idx="106">
                  <c:v>-0.1602154846802179</c:v>
                </c:pt>
                <c:pt idx="107">
                  <c:v>2.9102717734154071</c:v>
                </c:pt>
                <c:pt idx="108">
                  <c:v>33.694464288852792</c:v>
                </c:pt>
                <c:pt idx="109">
                  <c:v>0.2961220602311388</c:v>
                </c:pt>
                <c:pt idx="110">
                  <c:v>44.48796014434572</c:v>
                </c:pt>
                <c:pt idx="111">
                  <c:v>22.50616215430091</c:v>
                </c:pt>
                <c:pt idx="112">
                  <c:v>3.610739652297315</c:v>
                </c:pt>
                <c:pt idx="113">
                  <c:v>-9.9658747927281452E-2</c:v>
                </c:pt>
                <c:pt idx="114">
                  <c:v>0.27877084572610411</c:v>
                </c:pt>
                <c:pt idx="115">
                  <c:v>46.655268676596798</c:v>
                </c:pt>
                <c:pt idx="116">
                  <c:v>9.1421719576661023E-2</c:v>
                </c:pt>
                <c:pt idx="117">
                  <c:v>49.110605547726031</c:v>
                </c:pt>
                <c:pt idx="118">
                  <c:v>0.26277732750226429</c:v>
                </c:pt>
                <c:pt idx="119">
                  <c:v>35.641228861934238</c:v>
                </c:pt>
                <c:pt idx="120">
                  <c:v>-5.608562096953322E-2</c:v>
                </c:pt>
                <c:pt idx="121">
                  <c:v>2.8322183231462539</c:v>
                </c:pt>
                <c:pt idx="122">
                  <c:v>49.269006666814818</c:v>
                </c:pt>
                <c:pt idx="123">
                  <c:v>34.777533969222929</c:v>
                </c:pt>
                <c:pt idx="124">
                  <c:v>35.641228861934238</c:v>
                </c:pt>
                <c:pt idx="125">
                  <c:v>8.1921087317059854E-2</c:v>
                </c:pt>
                <c:pt idx="126">
                  <c:v>34.777533969222929</c:v>
                </c:pt>
                <c:pt idx="127">
                  <c:v>7.1652822390086586E-3</c:v>
                </c:pt>
                <c:pt idx="128">
                  <c:v>-0.22659947026691379</c:v>
                </c:pt>
                <c:pt idx="129">
                  <c:v>2.7249295978089818</c:v>
                </c:pt>
                <c:pt idx="130">
                  <c:v>2.7976164213283199</c:v>
                </c:pt>
                <c:pt idx="131">
                  <c:v>2.7595314996269158</c:v>
                </c:pt>
                <c:pt idx="132">
                  <c:v>10.332798667881869</c:v>
                </c:pt>
                <c:pt idx="133">
                  <c:v>8.1921087317059854E-2</c:v>
                </c:pt>
                <c:pt idx="134">
                  <c:v>49.714314853370013</c:v>
                </c:pt>
                <c:pt idx="135">
                  <c:v>55.762702992810169</c:v>
                </c:pt>
                <c:pt idx="136">
                  <c:v>38.851311251511987</c:v>
                </c:pt>
                <c:pt idx="137">
                  <c:v>0.37396819456235569</c:v>
                </c:pt>
                <c:pt idx="138">
                  <c:v>12.943252639427261</c:v>
                </c:pt>
                <c:pt idx="139">
                  <c:v>8.1695905854559825E-2</c:v>
                </c:pt>
                <c:pt idx="140">
                  <c:v>50.513060051238163</c:v>
                </c:pt>
                <c:pt idx="141">
                  <c:v>-0.15421038685495059</c:v>
                </c:pt>
                <c:pt idx="142">
                  <c:v>44.801648594223153</c:v>
                </c:pt>
                <c:pt idx="143">
                  <c:v>5.3765408138422302E-2</c:v>
                </c:pt>
                <c:pt idx="144">
                  <c:v>5.4875452773474102E-2</c:v>
                </c:pt>
                <c:pt idx="145">
                  <c:v>3.3547783729537373E-2</c:v>
                </c:pt>
                <c:pt idx="146">
                  <c:v>2.7976164213283199</c:v>
                </c:pt>
                <c:pt idx="147">
                  <c:v>49.018743129460503</c:v>
                </c:pt>
                <c:pt idx="148">
                  <c:v>-4.5437768313546512E-2</c:v>
                </c:pt>
                <c:pt idx="149">
                  <c:v>4.7319185499125137E-2</c:v>
                </c:pt>
                <c:pt idx="150">
                  <c:v>50.092647563354298</c:v>
                </c:pt>
                <c:pt idx="151">
                  <c:v>45.634330012383963</c:v>
                </c:pt>
                <c:pt idx="152">
                  <c:v>4.6209140864073329E-2</c:v>
                </c:pt>
                <c:pt idx="153">
                  <c:v>8.0811042682008047E-2</c:v>
                </c:pt>
                <c:pt idx="154">
                  <c:v>-2.7501808359755509E-2</c:v>
                </c:pt>
                <c:pt idx="155">
                  <c:v>44.894384065364846</c:v>
                </c:pt>
                <c:pt idx="156">
                  <c:v>50.295142510540202</c:v>
                </c:pt>
                <c:pt idx="157">
                  <c:v>9.1196538114160994E-2</c:v>
                </c:pt>
                <c:pt idx="158">
                  <c:v>55.351994403460331</c:v>
                </c:pt>
                <c:pt idx="159">
                  <c:v>10.332798667881869</c:v>
                </c:pt>
                <c:pt idx="160">
                  <c:v>1.6847238470638581E-2</c:v>
                </c:pt>
                <c:pt idx="161">
                  <c:v>5.3765408138422302E-2</c:v>
                </c:pt>
                <c:pt idx="162">
                  <c:v>0.12718392926888589</c:v>
                </c:pt>
                <c:pt idx="163">
                  <c:v>9.1421719576661023E-2</c:v>
                </c:pt>
                <c:pt idx="164">
                  <c:v>-4.4327723678494732E-2</c:v>
                </c:pt>
                <c:pt idx="165">
                  <c:v>43.021461850019833</c:v>
                </c:pt>
                <c:pt idx="166">
                  <c:v>0.3771263313730312</c:v>
                </c:pt>
                <c:pt idx="167">
                  <c:v>9.1196538114160994E-2</c:v>
                </c:pt>
                <c:pt idx="168">
                  <c:v>48.517950075328308</c:v>
                </c:pt>
                <c:pt idx="169">
                  <c:v>2.7249295978089818</c:v>
                </c:pt>
                <c:pt idx="170">
                  <c:v>49.488538052769023</c:v>
                </c:pt>
                <c:pt idx="171">
                  <c:v>-4.5437768313546512E-2</c:v>
                </c:pt>
                <c:pt idx="172">
                  <c:v>48.435230270799167</c:v>
                </c:pt>
                <c:pt idx="173">
                  <c:v>8.1921087317059854E-2</c:v>
                </c:pt>
                <c:pt idx="174">
                  <c:v>49.817211543681637</c:v>
                </c:pt>
                <c:pt idx="175">
                  <c:v>-0.28776446772317538</c:v>
                </c:pt>
                <c:pt idx="176">
                  <c:v>42.918328864177418</c:v>
                </c:pt>
                <c:pt idx="177">
                  <c:v>4.6209140864073329E-2</c:v>
                </c:pt>
                <c:pt idx="178">
                  <c:v>49.820001434629383</c:v>
                </c:pt>
                <c:pt idx="179">
                  <c:v>23.16967109997189</c:v>
                </c:pt>
                <c:pt idx="180">
                  <c:v>-4.5662949776046541E-2</c:v>
                </c:pt>
                <c:pt idx="181">
                  <c:v>9.1421719576661023E-2</c:v>
                </c:pt>
                <c:pt idx="182">
                  <c:v>8.0585861219508018E-2</c:v>
                </c:pt>
                <c:pt idx="183">
                  <c:v>5.9814418709278699E-2</c:v>
                </c:pt>
                <c:pt idx="184">
                  <c:v>21.521162549387789</c:v>
                </c:pt>
                <c:pt idx="185">
                  <c:v>4.6209140864073329E-2</c:v>
                </c:pt>
                <c:pt idx="186">
                  <c:v>49.306897715951202</c:v>
                </c:pt>
                <c:pt idx="187">
                  <c:v>21.738156916921401</c:v>
                </c:pt>
                <c:pt idx="188">
                  <c:v>6.4376085033075264E-2</c:v>
                </c:pt>
                <c:pt idx="189">
                  <c:v>9.3124209421787931</c:v>
                </c:pt>
                <c:pt idx="190">
                  <c:v>48.840659880410392</c:v>
                </c:pt>
                <c:pt idx="191">
                  <c:v>20.235907231433579</c:v>
                </c:pt>
                <c:pt idx="192">
                  <c:v>-0.13798697101388119</c:v>
                </c:pt>
                <c:pt idx="193">
                  <c:v>34.94535653157125</c:v>
                </c:pt>
                <c:pt idx="194">
                  <c:v>7.0806777456889583E-2</c:v>
                </c:pt>
                <c:pt idx="195">
                  <c:v>42.827812185200997</c:v>
                </c:pt>
                <c:pt idx="196">
                  <c:v>47.224098327579071</c:v>
                </c:pt>
                <c:pt idx="197">
                  <c:v>6.4376085033075264E-2</c:v>
                </c:pt>
                <c:pt idx="198">
                  <c:v>38.122020973048457</c:v>
                </c:pt>
                <c:pt idx="199">
                  <c:v>32.472649752765648</c:v>
                </c:pt>
                <c:pt idx="200">
                  <c:v>9.1421719576661023E-2</c:v>
                </c:pt>
                <c:pt idx="201">
                  <c:v>8.1921087317059854E-2</c:v>
                </c:pt>
                <c:pt idx="202">
                  <c:v>2.1429147106565369</c:v>
                </c:pt>
                <c:pt idx="203">
                  <c:v>0.89592143379929379</c:v>
                </c:pt>
                <c:pt idx="204">
                  <c:v>21.521162549387789</c:v>
                </c:pt>
                <c:pt idx="205">
                  <c:v>1.6847238470638581E-2</c:v>
                </c:pt>
                <c:pt idx="206">
                  <c:v>0.39078437843154151</c:v>
                </c:pt>
                <c:pt idx="207">
                  <c:v>10.43744152361746</c:v>
                </c:pt>
                <c:pt idx="208">
                  <c:v>-0.28776446772317538</c:v>
                </c:pt>
                <c:pt idx="209">
                  <c:v>3.3772965192037388E-2</c:v>
                </c:pt>
                <c:pt idx="210">
                  <c:v>0.28988515558627442</c:v>
                </c:pt>
                <c:pt idx="211">
                  <c:v>2.7324858650833299</c:v>
                </c:pt>
                <c:pt idx="212">
                  <c:v>2.3001517724489839</c:v>
                </c:pt>
                <c:pt idx="213">
                  <c:v>44.739095843720577</c:v>
                </c:pt>
                <c:pt idx="214">
                  <c:v>6.9696732821837776E-2</c:v>
                </c:pt>
                <c:pt idx="215">
                  <c:v>5.1965559173612012E-3</c:v>
                </c:pt>
                <c:pt idx="216">
                  <c:v>9.7309932410016078</c:v>
                </c:pt>
                <c:pt idx="217">
                  <c:v>4.6209140864073329E-2</c:v>
                </c:pt>
                <c:pt idx="218">
                  <c:v>48.474587113981492</c:v>
                </c:pt>
                <c:pt idx="219">
                  <c:v>-2.7501808359755509E-2</c:v>
                </c:pt>
                <c:pt idx="220">
                  <c:v>50.295142510540202</c:v>
                </c:pt>
                <c:pt idx="221">
                  <c:v>6.9696732821837776E-2</c:v>
                </c:pt>
                <c:pt idx="222">
                  <c:v>-0.21571034186924359</c:v>
                </c:pt>
                <c:pt idx="223">
                  <c:v>21.393284200221629</c:v>
                </c:pt>
                <c:pt idx="224">
                  <c:v>0.35753323691342298</c:v>
                </c:pt>
                <c:pt idx="225">
                  <c:v>2.9174734435404099</c:v>
                </c:pt>
                <c:pt idx="226">
                  <c:v>7.0806777456889583E-2</c:v>
                </c:pt>
                <c:pt idx="227">
                  <c:v>4.7226953780761007E-3</c:v>
                </c:pt>
                <c:pt idx="228">
                  <c:v>49.850363310878912</c:v>
                </c:pt>
                <c:pt idx="229">
                  <c:v>0.72177061745357762</c:v>
                </c:pt>
                <c:pt idx="230">
                  <c:v>-0.1544355683174507</c:v>
                </c:pt>
                <c:pt idx="231">
                  <c:v>22.209178940084339</c:v>
                </c:pt>
                <c:pt idx="232">
                  <c:v>44.919049594255661</c:v>
                </c:pt>
                <c:pt idx="233">
                  <c:v>0.26221397277887692</c:v>
                </c:pt>
                <c:pt idx="234">
                  <c:v>22.485840146063708</c:v>
                </c:pt>
                <c:pt idx="235">
                  <c:v>50.97498567936092</c:v>
                </c:pt>
                <c:pt idx="236">
                  <c:v>8.1921087317059854E-2</c:v>
                </c:pt>
                <c:pt idx="237">
                  <c:v>49.858712203009112</c:v>
                </c:pt>
                <c:pt idx="238">
                  <c:v>0.28965997412377431</c:v>
                </c:pt>
                <c:pt idx="239">
                  <c:v>5.6819817758726313E-2</c:v>
                </c:pt>
                <c:pt idx="240">
                  <c:v>0.34692256001876998</c:v>
                </c:pt>
                <c:pt idx="241">
                  <c:v>0.38457887145700881</c:v>
                </c:pt>
                <c:pt idx="242">
                  <c:v>44.922336985178383</c:v>
                </c:pt>
                <c:pt idx="243">
                  <c:v>-3.5702086596971848E-2</c:v>
                </c:pt>
                <c:pt idx="244">
                  <c:v>0.38023711587095071</c:v>
                </c:pt>
                <c:pt idx="245">
                  <c:v>9.7148111360099527</c:v>
                </c:pt>
                <c:pt idx="246">
                  <c:v>0.26243915424137693</c:v>
                </c:pt>
                <c:pt idx="247">
                  <c:v>6.4376085033075264E-2</c:v>
                </c:pt>
                <c:pt idx="248">
                  <c:v>7.0806777456889583E-2</c:v>
                </c:pt>
                <c:pt idx="249">
                  <c:v>-0.15421038685495059</c:v>
                </c:pt>
                <c:pt idx="250">
                  <c:v>0.35909473831004313</c:v>
                </c:pt>
                <c:pt idx="251">
                  <c:v>38.300647486575023</c:v>
                </c:pt>
                <c:pt idx="252">
                  <c:v>22.991332753609552</c:v>
                </c:pt>
                <c:pt idx="253">
                  <c:v>0.34047633737947292</c:v>
                </c:pt>
                <c:pt idx="254">
                  <c:v>5.4217373798612304E-3</c:v>
                </c:pt>
                <c:pt idx="255">
                  <c:v>50.10206322723883</c:v>
                </c:pt>
                <c:pt idx="256">
                  <c:v>49.320870640627533</c:v>
                </c:pt>
                <c:pt idx="257">
                  <c:v>8.0585861219508018E-2</c:v>
                </c:pt>
                <c:pt idx="258">
                  <c:v>5.3765408138422302E-2</c:v>
                </c:pt>
                <c:pt idx="259">
                  <c:v>4.7226953780761007E-3</c:v>
                </c:pt>
                <c:pt idx="260">
                  <c:v>6.9696732821837776E-2</c:v>
                </c:pt>
                <c:pt idx="261">
                  <c:v>4.6209140864073329E-2</c:v>
                </c:pt>
                <c:pt idx="262">
                  <c:v>-0.21548516040674359</c:v>
                </c:pt>
                <c:pt idx="263">
                  <c:v>-4.3031390781726089E-2</c:v>
                </c:pt>
                <c:pt idx="264">
                  <c:v>30.424146116656399</c:v>
                </c:pt>
                <c:pt idx="265">
                  <c:v>5.6819817758726313E-2</c:v>
                </c:pt>
                <c:pt idx="266">
                  <c:v>0.35497483910895727</c:v>
                </c:pt>
                <c:pt idx="267">
                  <c:v>5.9814418709278699E-2</c:v>
                </c:pt>
                <c:pt idx="268">
                  <c:v>2.8319931416837538</c:v>
                </c:pt>
                <c:pt idx="269">
                  <c:v>5.6819817758726313E-2</c:v>
                </c:pt>
                <c:pt idx="270">
                  <c:v>10.07173095263188</c:v>
                </c:pt>
                <c:pt idx="271">
                  <c:v>5.8327400131279062E-3</c:v>
                </c:pt>
                <c:pt idx="272">
                  <c:v>44.787751888442571</c:v>
                </c:pt>
                <c:pt idx="273">
                  <c:v>21.229439269317979</c:v>
                </c:pt>
                <c:pt idx="274">
                  <c:v>49.346244856386583</c:v>
                </c:pt>
                <c:pt idx="275">
                  <c:v>49.507024922297717</c:v>
                </c:pt>
                <c:pt idx="276">
                  <c:v>7.6230809777979053E-2</c:v>
                </c:pt>
                <c:pt idx="277">
                  <c:v>9.3495019443567182E-2</c:v>
                </c:pt>
                <c:pt idx="278">
                  <c:v>49.833449453660272</c:v>
                </c:pt>
                <c:pt idx="279">
                  <c:v>23.41335134601616</c:v>
                </c:pt>
                <c:pt idx="280">
                  <c:v>-5.2973012273748912E-2</c:v>
                </c:pt>
                <c:pt idx="281">
                  <c:v>8.0811042682008047E-2</c:v>
                </c:pt>
                <c:pt idx="282">
                  <c:v>42.784507455425548</c:v>
                </c:pt>
                <c:pt idx="283">
                  <c:v>49.779175785554727</c:v>
                </c:pt>
                <c:pt idx="284">
                  <c:v>10.4476372177964</c:v>
                </c:pt>
                <c:pt idx="285">
                  <c:v>21.286626523486259</c:v>
                </c:pt>
                <c:pt idx="286">
                  <c:v>5.3765408138422302E-2</c:v>
                </c:pt>
                <c:pt idx="287">
                  <c:v>5.732928610468313E-3</c:v>
                </c:pt>
                <c:pt idx="288">
                  <c:v>-0.1160751389959819</c:v>
                </c:pt>
                <c:pt idx="289">
                  <c:v>0.33234300017221602</c:v>
                </c:pt>
                <c:pt idx="290">
                  <c:v>9.9976959978885827</c:v>
                </c:pt>
                <c:pt idx="291">
                  <c:v>4.7319185499125137E-2</c:v>
                </c:pt>
                <c:pt idx="292">
                  <c:v>0.37396819456235569</c:v>
                </c:pt>
                <c:pt idx="293">
                  <c:v>5.3765408138422302E-2</c:v>
                </c:pt>
                <c:pt idx="294">
                  <c:v>5.4875452773474102E-2</c:v>
                </c:pt>
                <c:pt idx="295">
                  <c:v>0.34997696963907399</c:v>
                </c:pt>
                <c:pt idx="296">
                  <c:v>36.916677981583042</c:v>
                </c:pt>
                <c:pt idx="297">
                  <c:v>-0.28776446772317538</c:v>
                </c:pt>
                <c:pt idx="298">
                  <c:v>50.106319448790828</c:v>
                </c:pt>
                <c:pt idx="299">
                  <c:v>49.389617520480343</c:v>
                </c:pt>
                <c:pt idx="300">
                  <c:v>0.37346456159683838</c:v>
                </c:pt>
                <c:pt idx="301">
                  <c:v>-4.4327723678494732E-2</c:v>
                </c:pt>
                <c:pt idx="302">
                  <c:v>23.16967109997189</c:v>
                </c:pt>
                <c:pt idx="303">
                  <c:v>2.830883097048702</c:v>
                </c:pt>
                <c:pt idx="304">
                  <c:v>0.1867227870517876</c:v>
                </c:pt>
                <c:pt idx="305">
                  <c:v>21.78716034767772</c:v>
                </c:pt>
                <c:pt idx="306">
                  <c:v>8.0811042682008047E-2</c:v>
                </c:pt>
                <c:pt idx="307">
                  <c:v>8.0585861219508018E-2</c:v>
                </c:pt>
                <c:pt idx="308">
                  <c:v>4.7319185499125137E-2</c:v>
                </c:pt>
                <c:pt idx="309">
                  <c:v>8.1921087317059854E-2</c:v>
                </c:pt>
                <c:pt idx="310">
                  <c:v>-4.3873696056703312E-2</c:v>
                </c:pt>
                <c:pt idx="311">
                  <c:v>8.1695905854559825E-2</c:v>
                </c:pt>
                <c:pt idx="312">
                  <c:v>49.623133211780797</c:v>
                </c:pt>
                <c:pt idx="313">
                  <c:v>5.8327400131279062E-3</c:v>
                </c:pt>
                <c:pt idx="314">
                  <c:v>52.411577248312113</c:v>
                </c:pt>
                <c:pt idx="315">
                  <c:v>49.969766411885551</c:v>
                </c:pt>
                <c:pt idx="316">
                  <c:v>3.1989123617102129</c:v>
                </c:pt>
                <c:pt idx="317">
                  <c:v>1.495603622618619E-2</c:v>
                </c:pt>
                <c:pt idx="318">
                  <c:v>21.521162549387789</c:v>
                </c:pt>
                <c:pt idx="319">
                  <c:v>9.3495019443567182E-2</c:v>
                </c:pt>
                <c:pt idx="320">
                  <c:v>49.623133211780797</c:v>
                </c:pt>
                <c:pt idx="321">
                  <c:v>1.807157756091277</c:v>
                </c:pt>
                <c:pt idx="322">
                  <c:v>35.185370884014013</c:v>
                </c:pt>
                <c:pt idx="323">
                  <c:v>2.1341932267630548</c:v>
                </c:pt>
                <c:pt idx="324">
                  <c:v>49.560652469190877</c:v>
                </c:pt>
                <c:pt idx="325">
                  <c:v>-0.1544355683174507</c:v>
                </c:pt>
                <c:pt idx="326">
                  <c:v>49.346244856386583</c:v>
                </c:pt>
                <c:pt idx="327">
                  <c:v>8.1921087317059854E-2</c:v>
                </c:pt>
                <c:pt idx="328">
                  <c:v>8.0811042682008047E-2</c:v>
                </c:pt>
                <c:pt idx="329">
                  <c:v>35.715916581833298</c:v>
                </c:pt>
                <c:pt idx="330">
                  <c:v>-2.7501808359755509E-2</c:v>
                </c:pt>
                <c:pt idx="331">
                  <c:v>35.430441484566089</c:v>
                </c:pt>
                <c:pt idx="332">
                  <c:v>49.859611123971384</c:v>
                </c:pt>
                <c:pt idx="333">
                  <c:v>-0.1599903032177179</c:v>
                </c:pt>
                <c:pt idx="334">
                  <c:v>10.18206764343013</c:v>
                </c:pt>
                <c:pt idx="335">
                  <c:v>2.8311082785112029</c:v>
                </c:pt>
                <c:pt idx="336">
                  <c:v>0.51636898262804243</c:v>
                </c:pt>
                <c:pt idx="337">
                  <c:v>1.6947049873298179E-2</c:v>
                </c:pt>
                <c:pt idx="338">
                  <c:v>13.800309649286399</c:v>
                </c:pt>
                <c:pt idx="339">
                  <c:v>50.301592877523809</c:v>
                </c:pt>
                <c:pt idx="340">
                  <c:v>50.07394234012758</c:v>
                </c:pt>
                <c:pt idx="341">
                  <c:v>0.2730592402675352</c:v>
                </c:pt>
                <c:pt idx="342">
                  <c:v>6.4376085033075264E-2</c:v>
                </c:pt>
                <c:pt idx="343">
                  <c:v>21.521162549387789</c:v>
                </c:pt>
                <c:pt idx="344">
                  <c:v>21.651457861724591</c:v>
                </c:pt>
                <c:pt idx="345">
                  <c:v>2.863809691716928</c:v>
                </c:pt>
                <c:pt idx="346">
                  <c:v>-5.6552078173716783E-2</c:v>
                </c:pt>
                <c:pt idx="347">
                  <c:v>50.399046344011957</c:v>
                </c:pt>
                <c:pt idx="348">
                  <c:v>46.087313692806532</c:v>
                </c:pt>
                <c:pt idx="349">
                  <c:v>49.504081023710683</c:v>
                </c:pt>
                <c:pt idx="350">
                  <c:v>-5.608562096953322E-2</c:v>
                </c:pt>
                <c:pt idx="351">
                  <c:v>0.37374301309985569</c:v>
                </c:pt>
                <c:pt idx="352">
                  <c:v>0.15748322584683089</c:v>
                </c:pt>
                <c:pt idx="353">
                  <c:v>35.017548321665693</c:v>
                </c:pt>
                <c:pt idx="354">
                  <c:v>33.987643422058298</c:v>
                </c:pt>
                <c:pt idx="355">
                  <c:v>3.6527734897568762</c:v>
                </c:pt>
                <c:pt idx="356">
                  <c:v>-4.4327723678494732E-2</c:v>
                </c:pt>
                <c:pt idx="357">
                  <c:v>5.6819817758726313E-2</c:v>
                </c:pt>
                <c:pt idx="358">
                  <c:v>0.33936629274442098</c:v>
                </c:pt>
                <c:pt idx="359">
                  <c:v>-0.28776446772317538</c:v>
                </c:pt>
                <c:pt idx="360">
                  <c:v>1.6622057008138551E-2</c:v>
                </c:pt>
                <c:pt idx="361">
                  <c:v>-0.1599903032177179</c:v>
                </c:pt>
                <c:pt idx="362">
                  <c:v>50.093042398836957</c:v>
                </c:pt>
                <c:pt idx="363">
                  <c:v>35.174931821157372</c:v>
                </c:pt>
                <c:pt idx="364">
                  <c:v>10.86361832938668</c:v>
                </c:pt>
                <c:pt idx="365">
                  <c:v>18.196146241466771</c:v>
                </c:pt>
                <c:pt idx="366">
                  <c:v>2.8211040132860838</c:v>
                </c:pt>
                <c:pt idx="367">
                  <c:v>44.88293841333838</c:v>
                </c:pt>
                <c:pt idx="368">
                  <c:v>3.3547783729537373E-2</c:v>
                </c:pt>
                <c:pt idx="369">
                  <c:v>35.598264046914409</c:v>
                </c:pt>
                <c:pt idx="370">
                  <c:v>49.97749152923042</c:v>
                </c:pt>
                <c:pt idx="371">
                  <c:v>39.664073636727331</c:v>
                </c:pt>
                <c:pt idx="372">
                  <c:v>49.159926918998607</c:v>
                </c:pt>
                <c:pt idx="373">
                  <c:v>6.4376085033075264E-2</c:v>
                </c:pt>
                <c:pt idx="374">
                  <c:v>45.452882645321999</c:v>
                </c:pt>
                <c:pt idx="375">
                  <c:v>0.33855844804025692</c:v>
                </c:pt>
                <c:pt idx="376">
                  <c:v>1.672186841079815E-2</c:v>
                </c:pt>
                <c:pt idx="377">
                  <c:v>3.3772965192037388E-2</c:v>
                </c:pt>
                <c:pt idx="378">
                  <c:v>2.6643168687098391</c:v>
                </c:pt>
                <c:pt idx="379">
                  <c:v>1.6947049873298179E-2</c:v>
                </c:pt>
                <c:pt idx="380">
                  <c:v>-4.3873696056703312E-2</c:v>
                </c:pt>
                <c:pt idx="381">
                  <c:v>49.504230812808572</c:v>
                </c:pt>
                <c:pt idx="382">
                  <c:v>0.76372584938927379</c:v>
                </c:pt>
                <c:pt idx="383">
                  <c:v>-6.9389403342449335E-2</c:v>
                </c:pt>
                <c:pt idx="384">
                  <c:v>43.310206635073413</c:v>
                </c:pt>
                <c:pt idx="385">
                  <c:v>55.034156484606733</c:v>
                </c:pt>
                <c:pt idx="386">
                  <c:v>0.12718392926888589</c:v>
                </c:pt>
                <c:pt idx="387">
                  <c:v>5.6819817758726313E-2</c:v>
                </c:pt>
                <c:pt idx="388">
                  <c:v>21.149842602090981</c:v>
                </c:pt>
                <c:pt idx="389">
                  <c:v>44.919049594255661</c:v>
                </c:pt>
                <c:pt idx="390">
                  <c:v>-0.1544355683174507</c:v>
                </c:pt>
                <c:pt idx="391">
                  <c:v>0.53449630561654704</c:v>
                </c:pt>
                <c:pt idx="392">
                  <c:v>8.0585861219508018E-2</c:v>
                </c:pt>
                <c:pt idx="393">
                  <c:v>49.817211543681637</c:v>
                </c:pt>
                <c:pt idx="394">
                  <c:v>0.15497405262665551</c:v>
                </c:pt>
                <c:pt idx="395">
                  <c:v>30.33311901826643</c:v>
                </c:pt>
                <c:pt idx="396">
                  <c:v>5.4875452773474102E-2</c:v>
                </c:pt>
                <c:pt idx="397">
                  <c:v>9.1196538114160994E-2</c:v>
                </c:pt>
                <c:pt idx="398">
                  <c:v>21.393284200221629</c:v>
                </c:pt>
                <c:pt idx="399">
                  <c:v>7.4601000227645389E-2</c:v>
                </c:pt>
                <c:pt idx="400">
                  <c:v>-1.496179699270013E-2</c:v>
                </c:pt>
                <c:pt idx="401">
                  <c:v>50.209079455511471</c:v>
                </c:pt>
                <c:pt idx="402">
                  <c:v>2.819993968651032</c:v>
                </c:pt>
                <c:pt idx="403">
                  <c:v>48.649298398820427</c:v>
                </c:pt>
                <c:pt idx="404">
                  <c:v>8.0811042682008047E-2</c:v>
                </c:pt>
                <c:pt idx="405">
                  <c:v>50.374080467831639</c:v>
                </c:pt>
                <c:pt idx="406">
                  <c:v>9.7257002644076227</c:v>
                </c:pt>
                <c:pt idx="407">
                  <c:v>0.44858101807905748</c:v>
                </c:pt>
                <c:pt idx="408">
                  <c:v>5.4875452773474102E-2</c:v>
                </c:pt>
                <c:pt idx="409">
                  <c:v>51.573395418254478</c:v>
                </c:pt>
                <c:pt idx="410">
                  <c:v>49.433585493055908</c:v>
                </c:pt>
                <c:pt idx="411">
                  <c:v>1.993777819691479</c:v>
                </c:pt>
                <c:pt idx="412">
                  <c:v>21.521162549387789</c:v>
                </c:pt>
                <c:pt idx="413">
                  <c:v>2.2174801007931748</c:v>
                </c:pt>
                <c:pt idx="414">
                  <c:v>10.08878222817421</c:v>
                </c:pt>
                <c:pt idx="415">
                  <c:v>48.998074514625223</c:v>
                </c:pt>
                <c:pt idx="416">
                  <c:v>50.163721663922459</c:v>
                </c:pt>
                <c:pt idx="417">
                  <c:v>-3.8616118219925777E-2</c:v>
                </c:pt>
                <c:pt idx="418">
                  <c:v>9.1421719576661023E-2</c:v>
                </c:pt>
                <c:pt idx="419">
                  <c:v>-3.8616118219925777E-2</c:v>
                </c:pt>
                <c:pt idx="420">
                  <c:v>0.17548916076842719</c:v>
                </c:pt>
                <c:pt idx="421">
                  <c:v>0.48709521976665821</c:v>
                </c:pt>
                <c:pt idx="422">
                  <c:v>27.535412251119851</c:v>
                </c:pt>
                <c:pt idx="423">
                  <c:v>49.631871911738983</c:v>
                </c:pt>
                <c:pt idx="424">
                  <c:v>0.47689565018478908</c:v>
                </c:pt>
                <c:pt idx="425">
                  <c:v>16.939529284121189</c:v>
                </c:pt>
                <c:pt idx="426">
                  <c:v>43.265895369429288</c:v>
                </c:pt>
                <c:pt idx="427">
                  <c:v>5.4875452773474102E-2</c:v>
                </c:pt>
                <c:pt idx="428">
                  <c:v>1.947066292657391</c:v>
                </c:pt>
                <c:pt idx="429">
                  <c:v>1.8843658021454399</c:v>
                </c:pt>
                <c:pt idx="430">
                  <c:v>0.12718392926888589</c:v>
                </c:pt>
                <c:pt idx="431">
                  <c:v>16.663637496240291</c:v>
                </c:pt>
                <c:pt idx="432">
                  <c:v>44.919049594255661</c:v>
                </c:pt>
                <c:pt idx="433">
                  <c:v>5.8327400131279062E-3</c:v>
                </c:pt>
                <c:pt idx="434">
                  <c:v>20.605505381507339</c:v>
                </c:pt>
                <c:pt idx="435">
                  <c:v>49.854869645188487</c:v>
                </c:pt>
                <c:pt idx="436">
                  <c:v>0.41081524119834989</c:v>
                </c:pt>
                <c:pt idx="437">
                  <c:v>44.488745495700869</c:v>
                </c:pt>
                <c:pt idx="438">
                  <c:v>49.928872499620198</c:v>
                </c:pt>
                <c:pt idx="439">
                  <c:v>2.577694606438762</c:v>
                </c:pt>
                <c:pt idx="440">
                  <c:v>9.3495019443567182E-2</c:v>
                </c:pt>
                <c:pt idx="441">
                  <c:v>49.588726270040482</c:v>
                </c:pt>
                <c:pt idx="442">
                  <c:v>46.433260292437517</c:v>
                </c:pt>
                <c:pt idx="443">
                  <c:v>22.50616215430091</c:v>
                </c:pt>
                <c:pt idx="444">
                  <c:v>6.9696732821837776E-2</c:v>
                </c:pt>
                <c:pt idx="445">
                  <c:v>44.56526623122285</c:v>
                </c:pt>
                <c:pt idx="446">
                  <c:v>49.623133211780797</c:v>
                </c:pt>
                <c:pt idx="447">
                  <c:v>6.9696732821837776E-2</c:v>
                </c:pt>
                <c:pt idx="448">
                  <c:v>0.2015025539504714</c:v>
                </c:pt>
                <c:pt idx="449">
                  <c:v>-0.10514846960849621</c:v>
                </c:pt>
                <c:pt idx="450">
                  <c:v>0.12718392926888589</c:v>
                </c:pt>
                <c:pt idx="451">
                  <c:v>44.509394931019052</c:v>
                </c:pt>
                <c:pt idx="452">
                  <c:v>7.0806777456889583E-2</c:v>
                </c:pt>
                <c:pt idx="453">
                  <c:v>9.2375963588402582E-2</c:v>
                </c:pt>
                <c:pt idx="454">
                  <c:v>8.0811042682008047E-2</c:v>
                </c:pt>
                <c:pt idx="455">
                  <c:v>49.201157451745352</c:v>
                </c:pt>
                <c:pt idx="456">
                  <c:v>9.1421719576661023E-2</c:v>
                </c:pt>
                <c:pt idx="457">
                  <c:v>9.9976959978885827</c:v>
                </c:pt>
                <c:pt idx="458">
                  <c:v>7.0806777456889583E-2</c:v>
                </c:pt>
                <c:pt idx="459">
                  <c:v>5.4875452773474102E-2</c:v>
                </c:pt>
                <c:pt idx="460">
                  <c:v>5.4875452773474102E-2</c:v>
                </c:pt>
                <c:pt idx="461">
                  <c:v>53.855641643527022</c:v>
                </c:pt>
                <c:pt idx="462">
                  <c:v>50.04867959077874</c:v>
                </c:pt>
                <c:pt idx="463">
                  <c:v>43.246580644452642</c:v>
                </c:pt>
                <c:pt idx="464">
                  <c:v>8.0811042682008047E-2</c:v>
                </c:pt>
                <c:pt idx="465">
                  <c:v>1.6622057008138551E-2</c:v>
                </c:pt>
                <c:pt idx="466">
                  <c:v>10.14697435259189</c:v>
                </c:pt>
                <c:pt idx="467">
                  <c:v>0.51462543776889502</c:v>
                </c:pt>
                <c:pt idx="468">
                  <c:v>2.752078959542938</c:v>
                </c:pt>
                <c:pt idx="469">
                  <c:v>10.753159955532</c:v>
                </c:pt>
                <c:pt idx="470">
                  <c:v>34.067435592507287</c:v>
                </c:pt>
                <c:pt idx="471">
                  <c:v>-5.6552078173716783E-2</c:v>
                </c:pt>
                <c:pt idx="472">
                  <c:v>8.5938752169218216E-2</c:v>
                </c:pt>
                <c:pt idx="473">
                  <c:v>48.579580300750202</c:v>
                </c:pt>
                <c:pt idx="474">
                  <c:v>-5.608562096953322E-2</c:v>
                </c:pt>
                <c:pt idx="475">
                  <c:v>-4.5437768313546512E-2</c:v>
                </c:pt>
                <c:pt idx="476">
                  <c:v>35.246077876625463</c:v>
                </c:pt>
                <c:pt idx="477">
                  <c:v>50.119325294954123</c:v>
                </c:pt>
                <c:pt idx="478">
                  <c:v>50.023713215329273</c:v>
                </c:pt>
                <c:pt idx="479">
                  <c:v>44.739095843720577</c:v>
                </c:pt>
                <c:pt idx="480">
                  <c:v>0.19587269514098851</c:v>
                </c:pt>
                <c:pt idx="481">
                  <c:v>4.3263982387339199</c:v>
                </c:pt>
                <c:pt idx="482">
                  <c:v>49.977215528079078</c:v>
                </c:pt>
                <c:pt idx="483">
                  <c:v>3.3772965192037388E-2</c:v>
                </c:pt>
                <c:pt idx="484">
                  <c:v>48.442806428085483</c:v>
                </c:pt>
                <c:pt idx="485">
                  <c:v>21.17628983268801</c:v>
                </c:pt>
                <c:pt idx="486">
                  <c:v>-0.28753928626067532</c:v>
                </c:pt>
                <c:pt idx="487">
                  <c:v>49.251174252010863</c:v>
                </c:pt>
                <c:pt idx="488">
                  <c:v>-9.9658747927281452E-2</c:v>
                </c:pt>
                <c:pt idx="489">
                  <c:v>16.989160782574519</c:v>
                </c:pt>
                <c:pt idx="490">
                  <c:v>8.0811042682008047E-2</c:v>
                </c:pt>
                <c:pt idx="491">
                  <c:v>50.299871985469522</c:v>
                </c:pt>
                <c:pt idx="492">
                  <c:v>2.744522692268589</c:v>
                </c:pt>
                <c:pt idx="493">
                  <c:v>2.809353936285107</c:v>
                </c:pt>
                <c:pt idx="494">
                  <c:v>38.454176868807089</c:v>
                </c:pt>
                <c:pt idx="495">
                  <c:v>4.7319185499125137E-2</c:v>
                </c:pt>
                <c:pt idx="496">
                  <c:v>49.998796051022538</c:v>
                </c:pt>
                <c:pt idx="497">
                  <c:v>0.28988515558627442</c:v>
                </c:pt>
                <c:pt idx="498">
                  <c:v>49.504081023710683</c:v>
                </c:pt>
                <c:pt idx="499">
                  <c:v>49.973235307678422</c:v>
                </c:pt>
                <c:pt idx="500">
                  <c:v>9.3495019443567182E-2</c:v>
                </c:pt>
                <c:pt idx="501">
                  <c:v>35.102677761961957</c:v>
                </c:pt>
                <c:pt idx="502">
                  <c:v>50.067779649488124</c:v>
                </c:pt>
                <c:pt idx="503">
                  <c:v>-2.7501808359755509E-2</c:v>
                </c:pt>
                <c:pt idx="504">
                  <c:v>8.0307409716490752E-2</c:v>
                </c:pt>
                <c:pt idx="505">
                  <c:v>50.427532605714113</c:v>
                </c:pt>
                <c:pt idx="506">
                  <c:v>9.7201041126039378</c:v>
                </c:pt>
                <c:pt idx="507">
                  <c:v>35.430441484566089</c:v>
                </c:pt>
                <c:pt idx="508">
                  <c:v>1.6847238470638581E-2</c:v>
                </c:pt>
                <c:pt idx="509">
                  <c:v>5.1965559173612012E-3</c:v>
                </c:pt>
                <c:pt idx="510">
                  <c:v>21.587625541259609</c:v>
                </c:pt>
                <c:pt idx="511">
                  <c:v>0.18131801690240931</c:v>
                </c:pt>
                <c:pt idx="512">
                  <c:v>43.548192504120763</c:v>
                </c:pt>
                <c:pt idx="513">
                  <c:v>21.3668369696246</c:v>
                </c:pt>
                <c:pt idx="514">
                  <c:v>1.6847238470638581E-2</c:v>
                </c:pt>
                <c:pt idx="515">
                  <c:v>-0.21548516040674359</c:v>
                </c:pt>
                <c:pt idx="516">
                  <c:v>6.4376085033075264E-2</c:v>
                </c:pt>
                <c:pt idx="517">
                  <c:v>10.518319965214459</c:v>
                </c:pt>
                <c:pt idx="518">
                  <c:v>0.12718392926888589</c:v>
                </c:pt>
                <c:pt idx="519">
                  <c:v>5.4875452773474102E-2</c:v>
                </c:pt>
                <c:pt idx="520">
                  <c:v>44.905492489016048</c:v>
                </c:pt>
                <c:pt idx="521">
                  <c:v>48.094607117664403</c:v>
                </c:pt>
                <c:pt idx="522">
                  <c:v>0.2014606393178632</c:v>
                </c:pt>
                <c:pt idx="523">
                  <c:v>0.99367460439891409</c:v>
                </c:pt>
                <c:pt idx="524">
                  <c:v>49.488538052769023</c:v>
                </c:pt>
                <c:pt idx="525">
                  <c:v>8.5938752169218216E-2</c:v>
                </c:pt>
                <c:pt idx="526">
                  <c:v>1.8073829375537771</c:v>
                </c:pt>
                <c:pt idx="527">
                  <c:v>7.6230809777979053E-2</c:v>
                </c:pt>
                <c:pt idx="528">
                  <c:v>-5.2973012273748912E-2</c:v>
                </c:pt>
                <c:pt idx="529">
                  <c:v>0.36396392933723731</c:v>
                </c:pt>
                <c:pt idx="530">
                  <c:v>19.81388863902696</c:v>
                </c:pt>
                <c:pt idx="531">
                  <c:v>0.1054459210075115</c:v>
                </c:pt>
                <c:pt idx="532">
                  <c:v>49.193703969152288</c:v>
                </c:pt>
                <c:pt idx="533">
                  <c:v>8.5938752169218216E-2</c:v>
                </c:pt>
                <c:pt idx="534">
                  <c:v>0.3843536899945087</c:v>
                </c:pt>
                <c:pt idx="535">
                  <c:v>21.393284200221629</c:v>
                </c:pt>
                <c:pt idx="536">
                  <c:v>0.34803260465382191</c:v>
                </c:pt>
                <c:pt idx="537">
                  <c:v>2.597106934829954</c:v>
                </c:pt>
                <c:pt idx="538">
                  <c:v>20.899921950631882</c:v>
                </c:pt>
                <c:pt idx="539">
                  <c:v>32.3019517953988</c:v>
                </c:pt>
                <c:pt idx="540">
                  <c:v>8.1921087317059854E-2</c:v>
                </c:pt>
                <c:pt idx="541">
                  <c:v>2.581059525326453E-2</c:v>
                </c:pt>
                <c:pt idx="542">
                  <c:v>52.069229867921457</c:v>
                </c:pt>
                <c:pt idx="543">
                  <c:v>34.777533969222929</c:v>
                </c:pt>
                <c:pt idx="544">
                  <c:v>2.830883097048702</c:v>
                </c:pt>
                <c:pt idx="545">
                  <c:v>44.56526623122285</c:v>
                </c:pt>
                <c:pt idx="546">
                  <c:v>5.732928610468313E-3</c:v>
                </c:pt>
                <c:pt idx="547">
                  <c:v>8.1921087317059854E-2</c:v>
                </c:pt>
                <c:pt idx="548">
                  <c:v>1.6622057008138551E-2</c:v>
                </c:pt>
                <c:pt idx="549">
                  <c:v>49.653539065089177</c:v>
                </c:pt>
                <c:pt idx="550">
                  <c:v>9.9976959978885827</c:v>
                </c:pt>
                <c:pt idx="551">
                  <c:v>15.97797438355499</c:v>
                </c:pt>
                <c:pt idx="552">
                  <c:v>0.37507823919740763</c:v>
                </c:pt>
                <c:pt idx="553">
                  <c:v>8.5938752169218216E-2</c:v>
                </c:pt>
                <c:pt idx="554">
                  <c:v>4.4779317460879966</c:v>
                </c:pt>
                <c:pt idx="555">
                  <c:v>4.6209140864073329E-2</c:v>
                </c:pt>
                <c:pt idx="556">
                  <c:v>49.973235307678422</c:v>
                </c:pt>
                <c:pt idx="557">
                  <c:v>49.620864178508747</c:v>
                </c:pt>
                <c:pt idx="558">
                  <c:v>-9.9658747927281452E-2</c:v>
                </c:pt>
                <c:pt idx="559">
                  <c:v>21.386554519002669</c:v>
                </c:pt>
                <c:pt idx="560">
                  <c:v>46.359290709254807</c:v>
                </c:pt>
                <c:pt idx="561">
                  <c:v>-0.1602154846802179</c:v>
                </c:pt>
                <c:pt idx="562">
                  <c:v>-0.11424778582554181</c:v>
                </c:pt>
                <c:pt idx="563">
                  <c:v>49.973235307678422</c:v>
                </c:pt>
                <c:pt idx="564">
                  <c:v>50.106043447639493</c:v>
                </c:pt>
                <c:pt idx="565">
                  <c:v>8.1921087317059854E-2</c:v>
                </c:pt>
                <c:pt idx="566">
                  <c:v>44.801648594223153</c:v>
                </c:pt>
                <c:pt idx="567">
                  <c:v>9.1196538114160994E-2</c:v>
                </c:pt>
                <c:pt idx="568">
                  <c:v>22.50616215430091</c:v>
                </c:pt>
                <c:pt idx="569">
                  <c:v>0.74730945832057338</c:v>
                </c:pt>
                <c:pt idx="570">
                  <c:v>-4.4327723678494732E-2</c:v>
                </c:pt>
                <c:pt idx="571">
                  <c:v>10.07173095263188</c:v>
                </c:pt>
                <c:pt idx="572">
                  <c:v>8.1921087317059854E-2</c:v>
                </c:pt>
                <c:pt idx="573">
                  <c:v>-5.5442033538665003E-2</c:v>
                </c:pt>
                <c:pt idx="574">
                  <c:v>0.27728367448846403</c:v>
                </c:pt>
                <c:pt idx="575">
                  <c:v>6.9696732821837776E-2</c:v>
                </c:pt>
                <c:pt idx="576">
                  <c:v>45.718250061481847</c:v>
                </c:pt>
                <c:pt idx="577">
                  <c:v>40.083064129268109</c:v>
                </c:pt>
                <c:pt idx="578">
                  <c:v>50.024585179656512</c:v>
                </c:pt>
                <c:pt idx="579">
                  <c:v>37.387301017733058</c:v>
                </c:pt>
                <c:pt idx="580">
                  <c:v>48.517950075328308</c:v>
                </c:pt>
                <c:pt idx="581">
                  <c:v>10.10233885362417</c:v>
                </c:pt>
                <c:pt idx="582">
                  <c:v>50.07394234012758</c:v>
                </c:pt>
                <c:pt idx="583">
                  <c:v>48.923379684939533</c:v>
                </c:pt>
                <c:pt idx="584">
                  <c:v>49.859611123971384</c:v>
                </c:pt>
                <c:pt idx="585">
                  <c:v>-2.7501808359755509E-2</c:v>
                </c:pt>
                <c:pt idx="586">
                  <c:v>1.6622057008138551E-2</c:v>
                </c:pt>
                <c:pt idx="587">
                  <c:v>49.899432169187619</c:v>
                </c:pt>
                <c:pt idx="588">
                  <c:v>-5.5442033538665003E-2</c:v>
                </c:pt>
                <c:pt idx="589">
                  <c:v>1.6847238470638581E-2</c:v>
                </c:pt>
                <c:pt idx="590">
                  <c:v>2.8322183231462539</c:v>
                </c:pt>
                <c:pt idx="591">
                  <c:v>46.827696381511998</c:v>
                </c:pt>
                <c:pt idx="592">
                  <c:v>9.7309932410016078</c:v>
                </c:pt>
                <c:pt idx="593">
                  <c:v>49.753467366471497</c:v>
                </c:pt>
                <c:pt idx="594">
                  <c:v>35.827839336500517</c:v>
                </c:pt>
                <c:pt idx="595">
                  <c:v>35.174931821157372</c:v>
                </c:pt>
                <c:pt idx="596">
                  <c:v>2.67543117857001</c:v>
                </c:pt>
                <c:pt idx="597">
                  <c:v>50.067779649488124</c:v>
                </c:pt>
                <c:pt idx="598">
                  <c:v>8.0811042682008047E-2</c:v>
                </c:pt>
                <c:pt idx="599">
                  <c:v>6.4376085033075264E-2</c:v>
                </c:pt>
                <c:pt idx="600">
                  <c:v>7.0806777456889583E-2</c:v>
                </c:pt>
                <c:pt idx="601">
                  <c:v>0.45311807941950039</c:v>
                </c:pt>
                <c:pt idx="602">
                  <c:v>2.8040626439676171</c:v>
                </c:pt>
                <c:pt idx="603">
                  <c:v>23.056242925848458</c:v>
                </c:pt>
                <c:pt idx="604">
                  <c:v>0.34047633737947292</c:v>
                </c:pt>
                <c:pt idx="605">
                  <c:v>-1.496179699270013E-2</c:v>
                </c:pt>
                <c:pt idx="606">
                  <c:v>9.1421719576661023E-2</c:v>
                </c:pt>
                <c:pt idx="607">
                  <c:v>16.762800316399829</c:v>
                </c:pt>
                <c:pt idx="608">
                  <c:v>-0.1653246967151209</c:v>
                </c:pt>
                <c:pt idx="609">
                  <c:v>49.971990682835347</c:v>
                </c:pt>
                <c:pt idx="610">
                  <c:v>35.102677761961957</c:v>
                </c:pt>
                <c:pt idx="611">
                  <c:v>2.7324858650833299</c:v>
                </c:pt>
                <c:pt idx="612">
                  <c:v>49.785865190828908</c:v>
                </c:pt>
                <c:pt idx="613">
                  <c:v>0.3771263313730312</c:v>
                </c:pt>
                <c:pt idx="614">
                  <c:v>37.133344457939451</c:v>
                </c:pt>
                <c:pt idx="615">
                  <c:v>9.1421719576661023E-2</c:v>
                </c:pt>
                <c:pt idx="616">
                  <c:v>1.6847238470638581E-2</c:v>
                </c:pt>
                <c:pt idx="617">
                  <c:v>-4.4552905140994761E-2</c:v>
                </c:pt>
                <c:pt idx="618">
                  <c:v>3.155384624509364</c:v>
                </c:pt>
                <c:pt idx="619">
                  <c:v>0.18131801690240931</c:v>
                </c:pt>
                <c:pt idx="620">
                  <c:v>10.13608522419422</c:v>
                </c:pt>
                <c:pt idx="621">
                  <c:v>-0.28753928626067532</c:v>
                </c:pt>
                <c:pt idx="622">
                  <c:v>8.1921087317059854E-2</c:v>
                </c:pt>
                <c:pt idx="623">
                  <c:v>9.9976959978885827</c:v>
                </c:pt>
                <c:pt idx="624">
                  <c:v>32.46977435774712</c:v>
                </c:pt>
                <c:pt idx="625">
                  <c:v>8.0307409716490752E-2</c:v>
                </c:pt>
                <c:pt idx="626">
                  <c:v>-0.1160751389959819</c:v>
                </c:pt>
                <c:pt idx="627">
                  <c:v>23.005455239673541</c:v>
                </c:pt>
                <c:pt idx="628">
                  <c:v>10.332798667881869</c:v>
                </c:pt>
                <c:pt idx="629">
                  <c:v>20.852061280994189</c:v>
                </c:pt>
                <c:pt idx="630">
                  <c:v>9.3495019443567182E-2</c:v>
                </c:pt>
                <c:pt idx="631">
                  <c:v>49.820001434629383</c:v>
                </c:pt>
                <c:pt idx="632">
                  <c:v>34.347586615813277</c:v>
                </c:pt>
                <c:pt idx="633">
                  <c:v>9.647523612172078</c:v>
                </c:pt>
                <c:pt idx="634">
                  <c:v>50.209079455511471</c:v>
                </c:pt>
                <c:pt idx="635">
                  <c:v>0.19609787660348851</c:v>
                </c:pt>
                <c:pt idx="636">
                  <c:v>9.1421719576661023E-2</c:v>
                </c:pt>
                <c:pt idx="637">
                  <c:v>22.31107357437012</c:v>
                </c:pt>
                <c:pt idx="638">
                  <c:v>49.412004970112442</c:v>
                </c:pt>
                <c:pt idx="639">
                  <c:v>51.866421427372558</c:v>
                </c:pt>
                <c:pt idx="640">
                  <c:v>22.60703316179508</c:v>
                </c:pt>
                <c:pt idx="641">
                  <c:v>4.6209140864073329E-2</c:v>
                </c:pt>
                <c:pt idx="642">
                  <c:v>1.6622057008138551E-2</c:v>
                </c:pt>
                <c:pt idx="643">
                  <c:v>2.8319931416837538</c:v>
                </c:pt>
                <c:pt idx="644">
                  <c:v>5.4875452773474102E-2</c:v>
                </c:pt>
                <c:pt idx="645">
                  <c:v>34.986788670709899</c:v>
                </c:pt>
                <c:pt idx="646">
                  <c:v>45.032185407852033</c:v>
                </c:pt>
                <c:pt idx="647">
                  <c:v>-5.6552078173716783E-2</c:v>
                </c:pt>
                <c:pt idx="648">
                  <c:v>0.52335093058871784</c:v>
                </c:pt>
                <c:pt idx="649">
                  <c:v>0.37507823919740763</c:v>
                </c:pt>
                <c:pt idx="650">
                  <c:v>0.18508616288177099</c:v>
                </c:pt>
                <c:pt idx="651">
                  <c:v>0.29370006555716438</c:v>
                </c:pt>
                <c:pt idx="652">
                  <c:v>35.817215524174017</c:v>
                </c:pt>
                <c:pt idx="653">
                  <c:v>49.247124707485057</c:v>
                </c:pt>
                <c:pt idx="654">
                  <c:v>10.41367710947886</c:v>
                </c:pt>
                <c:pt idx="655">
                  <c:v>9.1421719576661023E-2</c:v>
                </c:pt>
                <c:pt idx="656">
                  <c:v>54.426297638550871</c:v>
                </c:pt>
                <c:pt idx="657">
                  <c:v>-0.1132242760843044</c:v>
                </c:pt>
                <c:pt idx="658">
                  <c:v>0.12718392926888589</c:v>
                </c:pt>
                <c:pt idx="659">
                  <c:v>7.0806777456889583E-2</c:v>
                </c:pt>
                <c:pt idx="660">
                  <c:v>8.1921087317059854E-2</c:v>
                </c:pt>
                <c:pt idx="661">
                  <c:v>1.672186841079815E-2</c:v>
                </c:pt>
                <c:pt idx="662">
                  <c:v>2.7593063181644162</c:v>
                </c:pt>
                <c:pt idx="663">
                  <c:v>-5.5442033538665003E-2</c:v>
                </c:pt>
                <c:pt idx="664">
                  <c:v>49.504081023710683</c:v>
                </c:pt>
                <c:pt idx="665">
                  <c:v>8.1921087317059854E-2</c:v>
                </c:pt>
                <c:pt idx="666">
                  <c:v>51.110528560882457</c:v>
                </c:pt>
                <c:pt idx="667">
                  <c:v>35.817215524174017</c:v>
                </c:pt>
                <c:pt idx="668">
                  <c:v>48.748965827615457</c:v>
                </c:pt>
                <c:pt idx="669">
                  <c:v>49.582695116692257</c:v>
                </c:pt>
                <c:pt idx="670">
                  <c:v>9.1421719576661023E-2</c:v>
                </c:pt>
                <c:pt idx="671">
                  <c:v>8.0307409716490752E-2</c:v>
                </c:pt>
                <c:pt idx="672">
                  <c:v>49.973235307678422</c:v>
                </c:pt>
                <c:pt idx="673">
                  <c:v>4.6209140864073329E-2</c:v>
                </c:pt>
                <c:pt idx="674">
                  <c:v>50.134286535655143</c:v>
                </c:pt>
                <c:pt idx="675">
                  <c:v>16.712233848130079</c:v>
                </c:pt>
                <c:pt idx="676">
                  <c:v>1.5837005238246368E-2</c:v>
                </c:pt>
                <c:pt idx="677">
                  <c:v>42.965544318016534</c:v>
                </c:pt>
                <c:pt idx="678">
                  <c:v>10.10233885362417</c:v>
                </c:pt>
                <c:pt idx="679">
                  <c:v>-2.7726989822255538E-2</c:v>
                </c:pt>
                <c:pt idx="680">
                  <c:v>44.787751888442571</c:v>
                </c:pt>
                <c:pt idx="681">
                  <c:v>-3.8616118219925777E-2</c:v>
                </c:pt>
                <c:pt idx="682">
                  <c:v>8.5938752169218216E-2</c:v>
                </c:pt>
                <c:pt idx="683">
                  <c:v>44.787751888442571</c:v>
                </c:pt>
                <c:pt idx="684">
                  <c:v>5.1965559173612012E-3</c:v>
                </c:pt>
                <c:pt idx="685">
                  <c:v>0.36285388470218538</c:v>
                </c:pt>
                <c:pt idx="686">
                  <c:v>-1.5186978455200161E-2</c:v>
                </c:pt>
                <c:pt idx="687">
                  <c:v>9.1421719576661023E-2</c:v>
                </c:pt>
                <c:pt idx="688">
                  <c:v>5.3765408138422302E-2</c:v>
                </c:pt>
                <c:pt idx="689">
                  <c:v>43.533221104655667</c:v>
                </c:pt>
                <c:pt idx="690">
                  <c:v>0.22131533026454381</c:v>
                </c:pt>
                <c:pt idx="691">
                  <c:v>0.52360717721887673</c:v>
                </c:pt>
                <c:pt idx="692">
                  <c:v>33.075073198714911</c:v>
                </c:pt>
                <c:pt idx="693">
                  <c:v>25.10648332778883</c:v>
                </c:pt>
                <c:pt idx="694">
                  <c:v>9.1196538114160994E-2</c:v>
                </c:pt>
                <c:pt idx="695">
                  <c:v>37.226079929081138</c:v>
                </c:pt>
                <c:pt idx="696">
                  <c:v>49.887519099912673</c:v>
                </c:pt>
                <c:pt idx="697">
                  <c:v>-0.1602154846802179</c:v>
                </c:pt>
                <c:pt idx="698">
                  <c:v>49.563352054281431</c:v>
                </c:pt>
                <c:pt idx="699">
                  <c:v>0.33936629274442098</c:v>
                </c:pt>
                <c:pt idx="700">
                  <c:v>9.1421719576661023E-2</c:v>
                </c:pt>
                <c:pt idx="701">
                  <c:v>0.15725804438433089</c:v>
                </c:pt>
                <c:pt idx="702">
                  <c:v>49.155380185219578</c:v>
                </c:pt>
                <c:pt idx="703">
                  <c:v>0.27194919563248332</c:v>
                </c:pt>
                <c:pt idx="704">
                  <c:v>35.641228861934238</c:v>
                </c:pt>
                <c:pt idx="705">
                  <c:v>51.722321202586848</c:v>
                </c:pt>
                <c:pt idx="706">
                  <c:v>8.1695905854559825E-2</c:v>
                </c:pt>
                <c:pt idx="707">
                  <c:v>2.6752059971075091</c:v>
                </c:pt>
                <c:pt idx="708">
                  <c:v>35.595443829731472</c:v>
                </c:pt>
                <c:pt idx="709">
                  <c:v>32.514848325642433</c:v>
                </c:pt>
                <c:pt idx="710">
                  <c:v>1.6847238470638581E-2</c:v>
                </c:pt>
                <c:pt idx="711">
                  <c:v>3.3547783729537373E-2</c:v>
                </c:pt>
                <c:pt idx="712">
                  <c:v>33.217218848144263</c:v>
                </c:pt>
                <c:pt idx="713">
                  <c:v>49.764835865354861</c:v>
                </c:pt>
                <c:pt idx="714">
                  <c:v>48.723993228506117</c:v>
                </c:pt>
                <c:pt idx="715">
                  <c:v>15.64927195301347</c:v>
                </c:pt>
                <c:pt idx="716">
                  <c:v>4.2345388019726879</c:v>
                </c:pt>
                <c:pt idx="717">
                  <c:v>35.185370884014013</c:v>
                </c:pt>
                <c:pt idx="718">
                  <c:v>8.0811042682008047E-2</c:v>
                </c:pt>
                <c:pt idx="719">
                  <c:v>4.7319185499125137E-2</c:v>
                </c:pt>
                <c:pt idx="720">
                  <c:v>0.36396392933723731</c:v>
                </c:pt>
                <c:pt idx="721">
                  <c:v>9.1421719576661023E-2</c:v>
                </c:pt>
                <c:pt idx="722">
                  <c:v>5.732928610468313E-3</c:v>
                </c:pt>
                <c:pt idx="723">
                  <c:v>0.12718392926888589</c:v>
                </c:pt>
                <c:pt idx="724">
                  <c:v>0.62927172603596637</c:v>
                </c:pt>
                <c:pt idx="725">
                  <c:v>46.960022507251722</c:v>
                </c:pt>
                <c:pt idx="726">
                  <c:v>49.298459470308948</c:v>
                </c:pt>
                <c:pt idx="727">
                  <c:v>34.777533969222929</c:v>
                </c:pt>
                <c:pt idx="728">
                  <c:v>50.144588044302957</c:v>
                </c:pt>
                <c:pt idx="729">
                  <c:v>10.440404742044519</c:v>
                </c:pt>
                <c:pt idx="730">
                  <c:v>1.6847238470638581E-2</c:v>
                </c:pt>
                <c:pt idx="731">
                  <c:v>22.991332753609552</c:v>
                </c:pt>
                <c:pt idx="732">
                  <c:v>1.6622057008138551E-2</c:v>
                </c:pt>
                <c:pt idx="733">
                  <c:v>-3.320431605742008E-2</c:v>
                </c:pt>
                <c:pt idx="734">
                  <c:v>10.332798667881869</c:v>
                </c:pt>
                <c:pt idx="735">
                  <c:v>4.7319185499125137E-2</c:v>
                </c:pt>
                <c:pt idx="736">
                  <c:v>2.752078959542938</c:v>
                </c:pt>
                <c:pt idx="737">
                  <c:v>51.915742798645127</c:v>
                </c:pt>
                <c:pt idx="738">
                  <c:v>8.1921087317059854E-2</c:v>
                </c:pt>
                <c:pt idx="739">
                  <c:v>-0.11424778582554181</c:v>
                </c:pt>
                <c:pt idx="740">
                  <c:v>22.084143561894301</c:v>
                </c:pt>
                <c:pt idx="741">
                  <c:v>2.863809691716928</c:v>
                </c:pt>
                <c:pt idx="742">
                  <c:v>8.1695905854559825E-2</c:v>
                </c:pt>
                <c:pt idx="743">
                  <c:v>8.0585861219508018E-2</c:v>
                </c:pt>
                <c:pt idx="744">
                  <c:v>33.214505604891762</c:v>
                </c:pt>
                <c:pt idx="745">
                  <c:v>8.0307409716490752E-2</c:v>
                </c:pt>
                <c:pt idx="746">
                  <c:v>49.753467366471497</c:v>
                </c:pt>
                <c:pt idx="747">
                  <c:v>9.1196538114160994E-2</c:v>
                </c:pt>
                <c:pt idx="748">
                  <c:v>1.6847238470638581E-2</c:v>
                </c:pt>
                <c:pt idx="749">
                  <c:v>46.21147247364803</c:v>
                </c:pt>
                <c:pt idx="750">
                  <c:v>21.229439269317979</c:v>
                </c:pt>
                <c:pt idx="751">
                  <c:v>8.5938752169218216E-2</c:v>
                </c:pt>
                <c:pt idx="752">
                  <c:v>23.16967109997189</c:v>
                </c:pt>
                <c:pt idx="753">
                  <c:v>-0.11424778582554181</c:v>
                </c:pt>
                <c:pt idx="754">
                  <c:v>0.38046229733345049</c:v>
                </c:pt>
                <c:pt idx="755">
                  <c:v>2.7484171897667462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60-464F-9DAC-6AE2CAE30164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60-464F-9DAC-6AE2CAE30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LNR!$V$14:$V$769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LNR!$W$14:$W$769</c:f>
              <c:numCache>
                <c:formatCode>General</c:formatCode>
                <c:ptCount val="756"/>
                <c:pt idx="0">
                  <c:v>38.737900372420647</c:v>
                </c:pt>
                <c:pt idx="1">
                  <c:v>26.30395912346118</c:v>
                </c:pt>
                <c:pt idx="2">
                  <c:v>25.874035928769011</c:v>
                </c:pt>
                <c:pt idx="3">
                  <c:v>-3.209359023391293</c:v>
                </c:pt>
                <c:pt idx="4">
                  <c:v>36.320075114970521</c:v>
                </c:pt>
                <c:pt idx="5">
                  <c:v>12.88455112983884</c:v>
                </c:pt>
                <c:pt idx="6">
                  <c:v>9.4886646372210279</c:v>
                </c:pt>
                <c:pt idx="7">
                  <c:v>2.7822797576856888</c:v>
                </c:pt>
                <c:pt idx="8">
                  <c:v>46.949755500734859</c:v>
                </c:pt>
                <c:pt idx="9">
                  <c:v>5.0634940974371148</c:v>
                </c:pt>
                <c:pt idx="10">
                  <c:v>18.706691149897441</c:v>
                </c:pt>
                <c:pt idx="11">
                  <c:v>29.591820268856392</c:v>
                </c:pt>
                <c:pt idx="12">
                  <c:v>38.809051366210227</c:v>
                </c:pt>
                <c:pt idx="13">
                  <c:v>20.997014589388691</c:v>
                </c:pt>
                <c:pt idx="14">
                  <c:v>-2.984384906653661</c:v>
                </c:pt>
                <c:pt idx="15">
                  <c:v>4.2773097480133071</c:v>
                </c:pt>
                <c:pt idx="16">
                  <c:v>5.1482161223614398</c:v>
                </c:pt>
                <c:pt idx="17">
                  <c:v>-14.76004583207278</c:v>
                </c:pt>
                <c:pt idx="18">
                  <c:v>31.246155365652999</c:v>
                </c:pt>
                <c:pt idx="19">
                  <c:v>19.39357644903188</c:v>
                </c:pt>
                <c:pt idx="20">
                  <c:v>-9.8829865853872043</c:v>
                </c:pt>
                <c:pt idx="21">
                  <c:v>30.269596468250999</c:v>
                </c:pt>
                <c:pt idx="22">
                  <c:v>39.593797189474422</c:v>
                </c:pt>
                <c:pt idx="23">
                  <c:v>17.832576133364039</c:v>
                </c:pt>
                <c:pt idx="24">
                  <c:v>26.088531620439671</c:v>
                </c:pt>
                <c:pt idx="25">
                  <c:v>-7.6000516327404144</c:v>
                </c:pt>
                <c:pt idx="26">
                  <c:v>42.121351162680632</c:v>
                </c:pt>
                <c:pt idx="27">
                  <c:v>5.2037461892504204</c:v>
                </c:pt>
                <c:pt idx="28">
                  <c:v>17.04407117555251</c:v>
                </c:pt>
                <c:pt idx="29">
                  <c:v>36.291834439995753</c:v>
                </c:pt>
                <c:pt idx="30">
                  <c:v>9.5377954076313785</c:v>
                </c:pt>
                <c:pt idx="31">
                  <c:v>-2.4091572414008482</c:v>
                </c:pt>
                <c:pt idx="32">
                  <c:v>-1.765000489042404</c:v>
                </c:pt>
                <c:pt idx="33">
                  <c:v>47.092679488504103</c:v>
                </c:pt>
                <c:pt idx="34">
                  <c:v>17.508357677506751</c:v>
                </c:pt>
                <c:pt idx="35">
                  <c:v>25.858051670771559</c:v>
                </c:pt>
                <c:pt idx="36">
                  <c:v>27.02774074312708</c:v>
                </c:pt>
                <c:pt idx="37">
                  <c:v>22.033617700855611</c:v>
                </c:pt>
                <c:pt idx="38">
                  <c:v>9.2354498455086187</c:v>
                </c:pt>
                <c:pt idx="39">
                  <c:v>13.56688187910337</c:v>
                </c:pt>
                <c:pt idx="40">
                  <c:v>47.174729617472487</c:v>
                </c:pt>
                <c:pt idx="41">
                  <c:v>9.3820150073924573</c:v>
                </c:pt>
                <c:pt idx="42">
                  <c:v>-3.8526193850458621</c:v>
                </c:pt>
                <c:pt idx="43">
                  <c:v>30.036882577100702</c:v>
                </c:pt>
                <c:pt idx="44">
                  <c:v>-11.75378918133228</c:v>
                </c:pt>
                <c:pt idx="45">
                  <c:v>34.246280718361788</c:v>
                </c:pt>
                <c:pt idx="46">
                  <c:v>26.299404573591271</c:v>
                </c:pt>
                <c:pt idx="47">
                  <c:v>22.066573775485299</c:v>
                </c:pt>
                <c:pt idx="48">
                  <c:v>34.245274724131477</c:v>
                </c:pt>
                <c:pt idx="49">
                  <c:v>46.333822438299762</c:v>
                </c:pt>
                <c:pt idx="50">
                  <c:v>30.390440320638039</c:v>
                </c:pt>
                <c:pt idx="51">
                  <c:v>18.49616699765577</c:v>
                </c:pt>
                <c:pt idx="52">
                  <c:v>-6.4389962388431563</c:v>
                </c:pt>
                <c:pt idx="53">
                  <c:v>-2.1895239894193508</c:v>
                </c:pt>
                <c:pt idx="54">
                  <c:v>9.4772349290934912</c:v>
                </c:pt>
                <c:pt idx="55">
                  <c:v>0.76255348416380819</c:v>
                </c:pt>
                <c:pt idx="56">
                  <c:v>18.618238797294691</c:v>
                </c:pt>
                <c:pt idx="57">
                  <c:v>-7.190543112202251</c:v>
                </c:pt>
                <c:pt idx="58">
                  <c:v>-2.395493591791118</c:v>
                </c:pt>
                <c:pt idx="59">
                  <c:v>9.9172210019747418</c:v>
                </c:pt>
                <c:pt idx="60">
                  <c:v>38.426339571942798</c:v>
                </c:pt>
                <c:pt idx="61">
                  <c:v>17.272355091043689</c:v>
                </c:pt>
                <c:pt idx="62">
                  <c:v>21.254783930971008</c:v>
                </c:pt>
                <c:pt idx="63">
                  <c:v>-11.61339304359845</c:v>
                </c:pt>
                <c:pt idx="64">
                  <c:v>25.435848778782329</c:v>
                </c:pt>
                <c:pt idx="65">
                  <c:v>-11.385747030904881</c:v>
                </c:pt>
                <c:pt idx="66">
                  <c:v>34.665336293113512</c:v>
                </c:pt>
                <c:pt idx="67">
                  <c:v>9.5824957618851734</c:v>
                </c:pt>
                <c:pt idx="68">
                  <c:v>1.1847748117485539</c:v>
                </c:pt>
                <c:pt idx="69">
                  <c:v>30.029531997561499</c:v>
                </c:pt>
                <c:pt idx="70">
                  <c:v>34.585168818059103</c:v>
                </c:pt>
                <c:pt idx="71">
                  <c:v>10.30348135188178</c:v>
                </c:pt>
                <c:pt idx="72">
                  <c:v>-7.286216488086426</c:v>
                </c:pt>
                <c:pt idx="73">
                  <c:v>13.732523905052441</c:v>
                </c:pt>
                <c:pt idx="74">
                  <c:v>0.78409828626146094</c:v>
                </c:pt>
                <c:pt idx="75">
                  <c:v>37.971692742677106</c:v>
                </c:pt>
                <c:pt idx="76">
                  <c:v>-7.2046821830935546</c:v>
                </c:pt>
                <c:pt idx="77">
                  <c:v>27.859559744813819</c:v>
                </c:pt>
                <c:pt idx="78">
                  <c:v>33.766096625315612</c:v>
                </c:pt>
                <c:pt idx="79">
                  <c:v>23.579195846713109</c:v>
                </c:pt>
                <c:pt idx="80">
                  <c:v>25.85581772928937</c:v>
                </c:pt>
                <c:pt idx="81">
                  <c:v>17.860909426813791</c:v>
                </c:pt>
                <c:pt idx="82">
                  <c:v>-3.0732697911857318</c:v>
                </c:pt>
                <c:pt idx="83">
                  <c:v>9.9081119022349213</c:v>
                </c:pt>
                <c:pt idx="84">
                  <c:v>-3.016266755743032</c:v>
                </c:pt>
                <c:pt idx="85">
                  <c:v>-7.3599871620509054</c:v>
                </c:pt>
                <c:pt idx="86">
                  <c:v>13.549416205594049</c:v>
                </c:pt>
                <c:pt idx="87">
                  <c:v>21.845148214387269</c:v>
                </c:pt>
                <c:pt idx="88">
                  <c:v>32.134455717289292</c:v>
                </c:pt>
                <c:pt idx="89">
                  <c:v>42.915416664592357</c:v>
                </c:pt>
                <c:pt idx="90">
                  <c:v>17.065615977650161</c:v>
                </c:pt>
                <c:pt idx="91">
                  <c:v>17.048625725422418</c:v>
                </c:pt>
                <c:pt idx="92">
                  <c:v>9.4453530800041214</c:v>
                </c:pt>
                <c:pt idx="93">
                  <c:v>-7.2679982886067851</c:v>
                </c:pt>
                <c:pt idx="94">
                  <c:v>17.847245777204058</c:v>
                </c:pt>
                <c:pt idx="95">
                  <c:v>38.624937672521547</c:v>
                </c:pt>
                <c:pt idx="96">
                  <c:v>42.750472453443891</c:v>
                </c:pt>
                <c:pt idx="97">
                  <c:v>34.638008993894047</c:v>
                </c:pt>
                <c:pt idx="98">
                  <c:v>17.73783163294457</c:v>
                </c:pt>
                <c:pt idx="99">
                  <c:v>-14.74100341040166</c:v>
                </c:pt>
                <c:pt idx="100">
                  <c:v>14.32876579945418</c:v>
                </c:pt>
                <c:pt idx="101">
                  <c:v>26.105521872667421</c:v>
                </c:pt>
                <c:pt idx="102">
                  <c:v>23.348715897045</c:v>
                </c:pt>
                <c:pt idx="103">
                  <c:v>18.252023398377919</c:v>
                </c:pt>
                <c:pt idx="104">
                  <c:v>26.85829669327843</c:v>
                </c:pt>
                <c:pt idx="105">
                  <c:v>-10.98354868721197</c:v>
                </c:pt>
                <c:pt idx="106">
                  <c:v>1.075913207536221</c:v>
                </c:pt>
                <c:pt idx="107">
                  <c:v>19.567575048750449</c:v>
                </c:pt>
                <c:pt idx="108">
                  <c:v>30.225496109489558</c:v>
                </c:pt>
                <c:pt idx="109">
                  <c:v>6.1597662787850496</c:v>
                </c:pt>
                <c:pt idx="110">
                  <c:v>34.214398869272422</c:v>
                </c:pt>
                <c:pt idx="111">
                  <c:v>25.880348998839541</c:v>
                </c:pt>
                <c:pt idx="112">
                  <c:v>19.384467349292059</c:v>
                </c:pt>
                <c:pt idx="113">
                  <c:v>-18.93573190782271</c:v>
                </c:pt>
                <c:pt idx="114">
                  <c:v>12.625775794026231</c:v>
                </c:pt>
                <c:pt idx="115">
                  <c:v>35.864583141259523</c:v>
                </c:pt>
                <c:pt idx="116">
                  <c:v>9.4813140576818284</c:v>
                </c:pt>
                <c:pt idx="117">
                  <c:v>35.371652239270077</c:v>
                </c:pt>
                <c:pt idx="118">
                  <c:v>-11.585152368623669</c:v>
                </c:pt>
                <c:pt idx="119">
                  <c:v>29.58503177750428</c:v>
                </c:pt>
                <c:pt idx="120">
                  <c:v>-19.00679028313731</c:v>
                </c:pt>
                <c:pt idx="121">
                  <c:v>17.721847374947131</c:v>
                </c:pt>
                <c:pt idx="122">
                  <c:v>38.617587092982347</c:v>
                </c:pt>
                <c:pt idx="123">
                  <c:v>30.399549420377848</c:v>
                </c:pt>
                <c:pt idx="124">
                  <c:v>29.559938419767011</c:v>
                </c:pt>
                <c:pt idx="125">
                  <c:v>1.132095485698589</c:v>
                </c:pt>
                <c:pt idx="126">
                  <c:v>30.286586720478748</c:v>
                </c:pt>
                <c:pt idx="127">
                  <c:v>-6.411668939623695</c:v>
                </c:pt>
                <c:pt idx="128">
                  <c:v>-10.578980984261459</c:v>
                </c:pt>
                <c:pt idx="129">
                  <c:v>17.935516357768002</c:v>
                </c:pt>
                <c:pt idx="130">
                  <c:v>17.937274877968619</c:v>
                </c:pt>
                <c:pt idx="131">
                  <c:v>17.825700975106411</c:v>
                </c:pt>
                <c:pt idx="132">
                  <c:v>22.015874922657549</c:v>
                </c:pt>
                <c:pt idx="133">
                  <c:v>-3.1834768641094922</c:v>
                </c:pt>
                <c:pt idx="134">
                  <c:v>40.468344737937159</c:v>
                </c:pt>
                <c:pt idx="135">
                  <c:v>39.612839611145553</c:v>
                </c:pt>
                <c:pt idx="136">
                  <c:v>32.110769592184432</c:v>
                </c:pt>
                <c:pt idx="137">
                  <c:v>13.545337077005721</c:v>
                </c:pt>
                <c:pt idx="138">
                  <c:v>23.321388597825539</c:v>
                </c:pt>
                <c:pt idx="139">
                  <c:v>0.79320738600128138</c:v>
                </c:pt>
                <c:pt idx="140">
                  <c:v>46.989301309626391</c:v>
                </c:pt>
                <c:pt idx="141">
                  <c:v>-11.80105529292674</c:v>
                </c:pt>
                <c:pt idx="142">
                  <c:v>34.236165624391667</c:v>
                </c:pt>
                <c:pt idx="143">
                  <c:v>5.3526514312317204</c:v>
                </c:pt>
                <c:pt idx="144">
                  <c:v>1.167032033550488</c:v>
                </c:pt>
                <c:pt idx="145">
                  <c:v>4.7154968979999872</c:v>
                </c:pt>
                <c:pt idx="146">
                  <c:v>17.941076901868211</c:v>
                </c:pt>
                <c:pt idx="147">
                  <c:v>38.573048779747168</c:v>
                </c:pt>
                <c:pt idx="148">
                  <c:v>-5.6882580879661502</c:v>
                </c:pt>
                <c:pt idx="149">
                  <c:v>9.5789472062455587</c:v>
                </c:pt>
                <c:pt idx="150">
                  <c:v>42.978593887419031</c:v>
                </c:pt>
                <c:pt idx="151">
                  <c:v>40.072975288290287</c:v>
                </c:pt>
                <c:pt idx="152">
                  <c:v>-11.3433672850388</c:v>
                </c:pt>
                <c:pt idx="153">
                  <c:v>1.0272358913090081</c:v>
                </c:pt>
                <c:pt idx="154">
                  <c:v>-5.7019217375758808</c:v>
                </c:pt>
                <c:pt idx="155">
                  <c:v>33.759221467057984</c:v>
                </c:pt>
                <c:pt idx="156">
                  <c:v>46.979716788605003</c:v>
                </c:pt>
                <c:pt idx="157">
                  <c:v>0.78764684190107381</c:v>
                </c:pt>
                <c:pt idx="158">
                  <c:v>39.552717087081398</c:v>
                </c:pt>
                <c:pt idx="159">
                  <c:v>21.9244570248561</c:v>
                </c:pt>
                <c:pt idx="160">
                  <c:v>-3.1892593612313012</c:v>
                </c:pt>
                <c:pt idx="161">
                  <c:v>1.171586583420398</c:v>
                </c:pt>
                <c:pt idx="162">
                  <c:v>5.2642882321927971</c:v>
                </c:pt>
                <c:pt idx="163">
                  <c:v>1.119184362059181</c:v>
                </c:pt>
                <c:pt idx="164">
                  <c:v>-1.3987850901256329</c:v>
                </c:pt>
                <c:pt idx="165">
                  <c:v>34.22253988208719</c:v>
                </c:pt>
                <c:pt idx="166">
                  <c:v>13.70064205596306</c:v>
                </c:pt>
                <c:pt idx="167">
                  <c:v>-3.4007685854494509</c:v>
                </c:pt>
                <c:pt idx="168">
                  <c:v>38.756118571900288</c:v>
                </c:pt>
                <c:pt idx="169">
                  <c:v>17.91042300003074</c:v>
                </c:pt>
                <c:pt idx="170">
                  <c:v>42.152005064518107</c:v>
                </c:pt>
                <c:pt idx="171">
                  <c:v>-1.5071932401548269</c:v>
                </c:pt>
                <c:pt idx="172">
                  <c:v>38.740134313902843</c:v>
                </c:pt>
                <c:pt idx="173">
                  <c:v>-11.432643859833041</c:v>
                </c:pt>
                <c:pt idx="174">
                  <c:v>46.329267888429847</c:v>
                </c:pt>
                <c:pt idx="175">
                  <c:v>-15.63012798422943</c:v>
                </c:pt>
                <c:pt idx="176">
                  <c:v>35.234090038510793</c:v>
                </c:pt>
                <c:pt idx="177">
                  <c:v>-2.981237589416152</c:v>
                </c:pt>
                <c:pt idx="178">
                  <c:v>47.216633942057001</c:v>
                </c:pt>
                <c:pt idx="179">
                  <c:v>26.226093821198958</c:v>
                </c:pt>
                <c:pt idx="180">
                  <c:v>-10.095248335575681</c:v>
                </c:pt>
                <c:pt idx="181">
                  <c:v>-7.3736508116606352</c:v>
                </c:pt>
                <c:pt idx="182">
                  <c:v>0.7977619358711916</c:v>
                </c:pt>
                <c:pt idx="183">
                  <c:v>-11.604283943858629</c:v>
                </c:pt>
                <c:pt idx="184">
                  <c:v>26.209375472826711</c:v>
                </c:pt>
                <c:pt idx="185">
                  <c:v>-11.318273927301529</c:v>
                </c:pt>
                <c:pt idx="186">
                  <c:v>38.849949696564437</c:v>
                </c:pt>
                <c:pt idx="187">
                  <c:v>25.4221851291726</c:v>
                </c:pt>
                <c:pt idx="188">
                  <c:v>-7.1826619597143297</c:v>
                </c:pt>
                <c:pt idx="189">
                  <c:v>21.45341993885501</c:v>
                </c:pt>
                <c:pt idx="190">
                  <c:v>38.56849422987726</c:v>
                </c:pt>
                <c:pt idx="191">
                  <c:v>25.860410186464531</c:v>
                </c:pt>
                <c:pt idx="192">
                  <c:v>6.0659351541209041</c:v>
                </c:pt>
                <c:pt idx="193">
                  <c:v>30.05685929678096</c:v>
                </c:pt>
                <c:pt idx="194">
                  <c:v>8.7070348376671305</c:v>
                </c:pt>
                <c:pt idx="195">
                  <c:v>33.964732633199617</c:v>
                </c:pt>
                <c:pt idx="196">
                  <c:v>35.342498188539977</c:v>
                </c:pt>
                <c:pt idx="197">
                  <c:v>-11.36017825188604</c:v>
                </c:pt>
                <c:pt idx="198">
                  <c:v>32.054288242234882</c:v>
                </c:pt>
                <c:pt idx="199">
                  <c:v>30.154437734174969</c:v>
                </c:pt>
                <c:pt idx="200">
                  <c:v>-3.192585963849313</c:v>
                </c:pt>
                <c:pt idx="201">
                  <c:v>9.3597176793244792</c:v>
                </c:pt>
                <c:pt idx="202">
                  <c:v>18.477948798176129</c:v>
                </c:pt>
                <c:pt idx="203">
                  <c:v>18.509830647265499</c:v>
                </c:pt>
                <c:pt idx="204">
                  <c:v>26.096412772927611</c:v>
                </c:pt>
                <c:pt idx="205">
                  <c:v>0.97026068448237091</c:v>
                </c:pt>
                <c:pt idx="206">
                  <c:v>15.386510200939121</c:v>
                </c:pt>
                <c:pt idx="207">
                  <c:v>22.09390107470476</c:v>
                </c:pt>
                <c:pt idx="208">
                  <c:v>1.0941314070158621</c:v>
                </c:pt>
                <c:pt idx="209">
                  <c:v>5.0543849976972943</c:v>
                </c:pt>
                <c:pt idx="210">
                  <c:v>13.41651469331994</c:v>
                </c:pt>
                <c:pt idx="211">
                  <c:v>17.882182325055961</c:v>
                </c:pt>
                <c:pt idx="212">
                  <c:v>17.63584269160118</c:v>
                </c:pt>
                <c:pt idx="213">
                  <c:v>34.640644173778348</c:v>
                </c:pt>
                <c:pt idx="214">
                  <c:v>-12.19728340715919</c:v>
                </c:pt>
                <c:pt idx="215">
                  <c:v>1.555091306352093</c:v>
                </c:pt>
                <c:pt idx="216">
                  <c:v>21.69928415102822</c:v>
                </c:pt>
                <c:pt idx="217">
                  <c:v>9.5796997322158859</c:v>
                </c:pt>
                <c:pt idx="218">
                  <c:v>36.315520565100613</c:v>
                </c:pt>
                <c:pt idx="219">
                  <c:v>-5.5889590376767782</c:v>
                </c:pt>
                <c:pt idx="220">
                  <c:v>46.983518812504592</c:v>
                </c:pt>
                <c:pt idx="221">
                  <c:v>4.5054311819884507</c:v>
                </c:pt>
                <c:pt idx="222">
                  <c:v>6.5971292065802452</c:v>
                </c:pt>
                <c:pt idx="223">
                  <c:v>25.39661635015376</c:v>
                </c:pt>
                <c:pt idx="224">
                  <c:v>13.718860255442699</c:v>
                </c:pt>
                <c:pt idx="225">
                  <c:v>18.675633522999551</c:v>
                </c:pt>
                <c:pt idx="226">
                  <c:v>-12.19828940138949</c:v>
                </c:pt>
                <c:pt idx="227">
                  <c:v>-12.44694964323199</c:v>
                </c:pt>
                <c:pt idx="228">
                  <c:v>46.535254475853037</c:v>
                </c:pt>
                <c:pt idx="229">
                  <c:v>10.285263152402139</c:v>
                </c:pt>
                <c:pt idx="230">
                  <c:v>-7.8459158449136241</c:v>
                </c:pt>
                <c:pt idx="231">
                  <c:v>25.432300223142722</c:v>
                </c:pt>
                <c:pt idx="232">
                  <c:v>34.575053724088967</c:v>
                </c:pt>
                <c:pt idx="233">
                  <c:v>9.4562611026385106</c:v>
                </c:pt>
                <c:pt idx="234">
                  <c:v>26.279427853910999</c:v>
                </c:pt>
                <c:pt idx="235">
                  <c:v>44.622082286529022</c:v>
                </c:pt>
                <c:pt idx="236">
                  <c:v>0.99758798370183221</c:v>
                </c:pt>
                <c:pt idx="237">
                  <c:v>42.921199161714163</c:v>
                </c:pt>
                <c:pt idx="238">
                  <c:v>13.077626593622639</c:v>
                </c:pt>
                <c:pt idx="239">
                  <c:v>-7.1508727290999401</c:v>
                </c:pt>
                <c:pt idx="240">
                  <c:v>13.739874484591629</c:v>
                </c:pt>
                <c:pt idx="241">
                  <c:v>13.666180929392739</c:v>
                </c:pt>
                <c:pt idx="242">
                  <c:v>34.553286968969722</c:v>
                </c:pt>
                <c:pt idx="243">
                  <c:v>1.8939794060494</c:v>
                </c:pt>
                <c:pt idx="244">
                  <c:v>9.8898937027552805</c:v>
                </c:pt>
                <c:pt idx="245">
                  <c:v>21.219353526242021</c:v>
                </c:pt>
                <c:pt idx="246">
                  <c:v>10.13403730203312</c:v>
                </c:pt>
                <c:pt idx="247">
                  <c:v>-2.9980485562633921</c:v>
                </c:pt>
                <c:pt idx="248">
                  <c:v>-12.201837957029101</c:v>
                </c:pt>
                <c:pt idx="249">
                  <c:v>-3.438925597304094</c:v>
                </c:pt>
                <c:pt idx="250">
                  <c:v>14.40984665026391</c:v>
                </c:pt>
                <c:pt idx="251">
                  <c:v>31.93677099246586</c:v>
                </c:pt>
                <c:pt idx="252">
                  <c:v>26.278514478155689</c:v>
                </c:pt>
                <c:pt idx="253">
                  <c:v>13.76001205405688</c:v>
                </c:pt>
                <c:pt idx="254">
                  <c:v>-14.943242685095001</c:v>
                </c:pt>
                <c:pt idx="255">
                  <c:v>46.930623925499908</c:v>
                </c:pt>
                <c:pt idx="256">
                  <c:v>37.725828530503897</c:v>
                </c:pt>
                <c:pt idx="257">
                  <c:v>-7.5681697836510429</c:v>
                </c:pt>
                <c:pt idx="258">
                  <c:v>5.3703942094297874</c:v>
                </c:pt>
                <c:pt idx="259">
                  <c:v>9.6244900201986283E-2</c:v>
                </c:pt>
                <c:pt idx="260">
                  <c:v>8.7080408318974243</c:v>
                </c:pt>
                <c:pt idx="261">
                  <c:v>1.2175700365932389</c:v>
                </c:pt>
                <c:pt idx="262">
                  <c:v>6.8230546063784487</c:v>
                </c:pt>
                <c:pt idx="263">
                  <c:v>-18.922068258212981</c:v>
                </c:pt>
                <c:pt idx="264">
                  <c:v>31.16143334072866</c:v>
                </c:pt>
                <c:pt idx="265">
                  <c:v>-11.33193757691126</c:v>
                </c:pt>
                <c:pt idx="266">
                  <c:v>5.1208888231419776</c:v>
                </c:pt>
                <c:pt idx="267">
                  <c:v>0.93891059957534573</c:v>
                </c:pt>
                <c:pt idx="268">
                  <c:v>17.52101533288619</c:v>
                </c:pt>
                <c:pt idx="269">
                  <c:v>5.3923218143340286</c:v>
                </c:pt>
                <c:pt idx="270">
                  <c:v>21.90067828127626</c:v>
                </c:pt>
                <c:pt idx="271">
                  <c:v>4.2727551981433969</c:v>
                </c:pt>
                <c:pt idx="272">
                  <c:v>34.463849544390492</c:v>
                </c:pt>
                <c:pt idx="273">
                  <c:v>26.214682548666939</c:v>
                </c:pt>
                <c:pt idx="274">
                  <c:v>38.653270965971309</c:v>
                </c:pt>
                <c:pt idx="275">
                  <c:v>42.124677765298642</c:v>
                </c:pt>
                <c:pt idx="276">
                  <c:v>9.3292809701727641</c:v>
                </c:pt>
                <c:pt idx="277">
                  <c:v>-11.381945007005291</c:v>
                </c:pt>
                <c:pt idx="278">
                  <c:v>42.912090061974347</c:v>
                </c:pt>
                <c:pt idx="279">
                  <c:v>26.27952047238599</c:v>
                </c:pt>
                <c:pt idx="280">
                  <c:v>-7.3904238712026178</c:v>
                </c:pt>
                <c:pt idx="281">
                  <c:v>5.1832073813830668</c:v>
                </c:pt>
                <c:pt idx="282">
                  <c:v>34.391983931935847</c:v>
                </c:pt>
                <c:pt idx="283">
                  <c:v>46.736048610608727</c:v>
                </c:pt>
                <c:pt idx="284">
                  <c:v>22.12669629954944</c:v>
                </c:pt>
                <c:pt idx="285">
                  <c:v>26.194705828986681</c:v>
                </c:pt>
                <c:pt idx="286">
                  <c:v>5.377744788968986</c:v>
                </c:pt>
                <c:pt idx="287">
                  <c:v>-12.23296728014815</c:v>
                </c:pt>
                <c:pt idx="288">
                  <c:v>-2.2397131915521928</c:v>
                </c:pt>
                <c:pt idx="289">
                  <c:v>13.51034581798409</c:v>
                </c:pt>
                <c:pt idx="290">
                  <c:v>22.041974274625119</c:v>
                </c:pt>
                <c:pt idx="291">
                  <c:v>-7.1668569870973853</c:v>
                </c:pt>
                <c:pt idx="292">
                  <c:v>13.683393134642079</c:v>
                </c:pt>
                <c:pt idx="293">
                  <c:v>1.196679941157663</c:v>
                </c:pt>
                <c:pt idx="294">
                  <c:v>-7.1950976620721612</c:v>
                </c:pt>
                <c:pt idx="295">
                  <c:v>13.750902954317059</c:v>
                </c:pt>
                <c:pt idx="296">
                  <c:v>35.008164638712593</c:v>
                </c:pt>
                <c:pt idx="297">
                  <c:v>-11.449063136418109</c:v>
                </c:pt>
                <c:pt idx="298">
                  <c:v>46.935178475369817</c:v>
                </c:pt>
                <c:pt idx="299">
                  <c:v>38.83349001728542</c:v>
                </c:pt>
                <c:pt idx="300">
                  <c:v>12.878990585738631</c:v>
                </c:pt>
                <c:pt idx="301">
                  <c:v>2.6693170577865861</c:v>
                </c:pt>
                <c:pt idx="302">
                  <c:v>26.24763862329662</c:v>
                </c:pt>
                <c:pt idx="303">
                  <c:v>17.52202132711648</c:v>
                </c:pt>
                <c:pt idx="304">
                  <c:v>13.486659692879231</c:v>
                </c:pt>
                <c:pt idx="305">
                  <c:v>25.406200871175152</c:v>
                </c:pt>
                <c:pt idx="306">
                  <c:v>-7.2219311044145362</c:v>
                </c:pt>
                <c:pt idx="307">
                  <c:v>9.138346829396184</c:v>
                </c:pt>
                <c:pt idx="308">
                  <c:v>1.2130154867233289</c:v>
                </c:pt>
                <c:pt idx="309">
                  <c:v>5.1963956097112209</c:v>
                </c:pt>
                <c:pt idx="310">
                  <c:v>-7.5070277452163161</c:v>
                </c:pt>
                <c:pt idx="311">
                  <c:v>-3.384308906170431</c:v>
                </c:pt>
                <c:pt idx="312">
                  <c:v>37.965379672606574</c:v>
                </c:pt>
                <c:pt idx="313">
                  <c:v>8.4538200459547213</c:v>
                </c:pt>
                <c:pt idx="314">
                  <c:v>39.410600336452212</c:v>
                </c:pt>
                <c:pt idx="315">
                  <c:v>37.974488772346398</c:v>
                </c:pt>
                <c:pt idx="316">
                  <c:v>19.50653914893098</c:v>
                </c:pt>
                <c:pt idx="317">
                  <c:v>-5.4951279130126309</c:v>
                </c:pt>
                <c:pt idx="318">
                  <c:v>26.099961328567218</c:v>
                </c:pt>
                <c:pt idx="319">
                  <c:v>-7.1973316035543569</c:v>
                </c:pt>
                <c:pt idx="320">
                  <c:v>37.940286314869297</c:v>
                </c:pt>
                <c:pt idx="321">
                  <c:v>17.240473241954319</c:v>
                </c:pt>
                <c:pt idx="322">
                  <c:v>30.068764426190072</c:v>
                </c:pt>
                <c:pt idx="323">
                  <c:v>18.60912969755487</c:v>
                </c:pt>
                <c:pt idx="324">
                  <c:v>38.395463717083743</c:v>
                </c:pt>
                <c:pt idx="325">
                  <c:v>-12.026980692724949</c:v>
                </c:pt>
                <c:pt idx="326">
                  <c:v>38.65681952161092</c:v>
                </c:pt>
                <c:pt idx="327">
                  <c:v>9.4942251813212337</c:v>
                </c:pt>
                <c:pt idx="328">
                  <c:v>-11.428089309963131</c:v>
                </c:pt>
                <c:pt idx="329">
                  <c:v>30.443119646688</c:v>
                </c:pt>
                <c:pt idx="330">
                  <c:v>-13.95108873329943</c:v>
                </c:pt>
                <c:pt idx="331">
                  <c:v>30.27367559683935</c:v>
                </c:pt>
                <c:pt idx="332">
                  <c:v>38.405800764075451</c:v>
                </c:pt>
                <c:pt idx="333">
                  <c:v>1.7536894069308351</c:v>
                </c:pt>
                <c:pt idx="334">
                  <c:v>21.988547623438091</c:v>
                </c:pt>
                <c:pt idx="335">
                  <c:v>17.83936462471614</c:v>
                </c:pt>
                <c:pt idx="336">
                  <c:v>10.312590451621601</c:v>
                </c:pt>
                <c:pt idx="337">
                  <c:v>-3.4115982980846331</c:v>
                </c:pt>
                <c:pt idx="338">
                  <c:v>26.194184143493541</c:v>
                </c:pt>
                <c:pt idx="339">
                  <c:v>38.705496837838133</c:v>
                </c:pt>
                <c:pt idx="340">
                  <c:v>43.005921186638503</c:v>
                </c:pt>
                <c:pt idx="341">
                  <c:v>13.42562379305976</c:v>
                </c:pt>
                <c:pt idx="342">
                  <c:v>-3.0231419140006568</c:v>
                </c:pt>
                <c:pt idx="343">
                  <c:v>26.092610749028019</c:v>
                </c:pt>
                <c:pt idx="344">
                  <c:v>26.110076422537329</c:v>
                </c:pt>
                <c:pt idx="345">
                  <c:v>19.398130998901792</c:v>
                </c:pt>
                <c:pt idx="346">
                  <c:v>-6.3660342873607654</c:v>
                </c:pt>
                <c:pt idx="347">
                  <c:v>46.997934988084637</c:v>
                </c:pt>
                <c:pt idx="348">
                  <c:v>35.202208189421427</c:v>
                </c:pt>
                <c:pt idx="349">
                  <c:v>38.826263571459577</c:v>
                </c:pt>
                <c:pt idx="350">
                  <c:v>-14.82572543532598</c:v>
                </c:pt>
                <c:pt idx="351">
                  <c:v>13.340956479305159</c:v>
                </c:pt>
                <c:pt idx="352">
                  <c:v>11.14896400317825</c:v>
                </c:pt>
                <c:pt idx="353">
                  <c:v>30.404103970247771</c:v>
                </c:pt>
                <c:pt idx="354">
                  <c:v>30.207277910009921</c:v>
                </c:pt>
                <c:pt idx="355">
                  <c:v>22.80385819497593</c:v>
                </c:pt>
                <c:pt idx="356">
                  <c:v>-9.8738774856473839</c:v>
                </c:pt>
                <c:pt idx="357">
                  <c:v>1.1861636087854419</c:v>
                </c:pt>
                <c:pt idx="358">
                  <c:v>13.743021801829141</c:v>
                </c:pt>
                <c:pt idx="359">
                  <c:v>-19.359342032444349</c:v>
                </c:pt>
                <c:pt idx="360">
                  <c:v>4.9469449345931409</c:v>
                </c:pt>
                <c:pt idx="361">
                  <c:v>-14.97056998431446</c:v>
                </c:pt>
                <c:pt idx="362">
                  <c:v>42.999225313761379</c:v>
                </c:pt>
                <c:pt idx="363">
                  <c:v>29.612359076723749</c:v>
                </c:pt>
                <c:pt idx="364">
                  <c:v>22.116581205579319</c:v>
                </c:pt>
                <c:pt idx="365">
                  <c:v>27.529780744856321</c:v>
                </c:pt>
                <c:pt idx="366">
                  <c:v>17.06181395375058</c:v>
                </c:pt>
                <c:pt idx="367">
                  <c:v>38.732824137057598</c:v>
                </c:pt>
                <c:pt idx="368">
                  <c:v>0.53443205018866635</c:v>
                </c:pt>
                <c:pt idx="369">
                  <c:v>30.051552220940732</c:v>
                </c:pt>
                <c:pt idx="370">
                  <c:v>47.181042687543027</c:v>
                </c:pt>
                <c:pt idx="371">
                  <c:v>32.097105942574693</c:v>
                </c:pt>
                <c:pt idx="372">
                  <c:v>35.398979538489542</c:v>
                </c:pt>
                <c:pt idx="373">
                  <c:v>1.1579229338106669</c:v>
                </c:pt>
                <c:pt idx="374">
                  <c:v>39.175565836914188</c:v>
                </c:pt>
                <c:pt idx="375">
                  <c:v>9.2737129959785278</c:v>
                </c:pt>
                <c:pt idx="376">
                  <c:v>-11.99965339350549</c:v>
                </c:pt>
                <c:pt idx="377">
                  <c:v>-3.3077446979253509</c:v>
                </c:pt>
                <c:pt idx="378">
                  <c:v>17.034486654531118</c:v>
                </c:pt>
                <c:pt idx="379">
                  <c:v>-7.4797004459968548</c:v>
                </c:pt>
                <c:pt idx="380">
                  <c:v>-3.3259628974049922</c:v>
                </c:pt>
                <c:pt idx="381">
                  <c:v>44.668541160983438</c:v>
                </c:pt>
                <c:pt idx="382">
                  <c:v>15.40108722630417</c:v>
                </c:pt>
                <c:pt idx="383">
                  <c:v>5.1245299972565768</c:v>
                </c:pt>
                <c:pt idx="384">
                  <c:v>33.540209132822667</c:v>
                </c:pt>
                <c:pt idx="385">
                  <c:v>39.58095776205618</c:v>
                </c:pt>
                <c:pt idx="386">
                  <c:v>9.4668978821017724</c:v>
                </c:pt>
                <c:pt idx="387">
                  <c:v>9.5660360826061535</c:v>
                </c:pt>
                <c:pt idx="388">
                  <c:v>25.959709236753909</c:v>
                </c:pt>
                <c:pt idx="389">
                  <c:v>34.571505168449363</c:v>
                </c:pt>
                <c:pt idx="390">
                  <c:v>0.5162138507090237</c:v>
                </c:pt>
                <c:pt idx="391">
                  <c:v>14.977477101682529</c:v>
                </c:pt>
                <c:pt idx="392">
                  <c:v>-3.3797543563005208</c:v>
                </c:pt>
                <c:pt idx="393">
                  <c:v>46.311525110231777</c:v>
                </c:pt>
                <c:pt idx="394">
                  <c:v>6.0750442538607254</c:v>
                </c:pt>
                <c:pt idx="395">
                  <c:v>27.055981418101851</c:v>
                </c:pt>
                <c:pt idx="396">
                  <c:v>9.5542550869103984</c:v>
                </c:pt>
                <c:pt idx="397">
                  <c:v>-11.78064105927016</c:v>
                </c:pt>
                <c:pt idx="398">
                  <c:v>25.40396692969296</c:v>
                </c:pt>
                <c:pt idx="399">
                  <c:v>6.1224165040704541</c:v>
                </c:pt>
                <c:pt idx="400">
                  <c:v>-19.11975298303641</c:v>
                </c:pt>
                <c:pt idx="401">
                  <c:v>42.825979240013133</c:v>
                </c:pt>
                <c:pt idx="402">
                  <c:v>17.070170527520069</c:v>
                </c:pt>
                <c:pt idx="403">
                  <c:v>36.278170790386007</c:v>
                </c:pt>
                <c:pt idx="404">
                  <c:v>1.1401985912081121</c:v>
                </c:pt>
                <c:pt idx="405">
                  <c:v>42.830533789883042</c:v>
                </c:pt>
                <c:pt idx="406">
                  <c:v>21.671204325838438</c:v>
                </c:pt>
                <c:pt idx="407">
                  <c:v>13.63732595044983</c:v>
                </c:pt>
                <c:pt idx="408">
                  <c:v>5.373190239099074</c:v>
                </c:pt>
                <c:pt idx="409">
                  <c:v>35.418111113724493</c:v>
                </c:pt>
                <c:pt idx="410">
                  <c:v>38.81527181780578</c:v>
                </c:pt>
                <c:pt idx="411">
                  <c:v>16.80684064183755</c:v>
                </c:pt>
                <c:pt idx="412">
                  <c:v>26.187830670729049</c:v>
                </c:pt>
                <c:pt idx="413">
                  <c:v>17.654060891080821</c:v>
                </c:pt>
                <c:pt idx="414">
                  <c:v>21.844234838631959</c:v>
                </c:pt>
                <c:pt idx="415">
                  <c:v>38.541166930657788</c:v>
                </c:pt>
                <c:pt idx="416">
                  <c:v>40.271573388869037</c:v>
                </c:pt>
                <c:pt idx="417">
                  <c:v>-10.56076278478182</c:v>
                </c:pt>
                <c:pt idx="418">
                  <c:v>-11.53317085737431</c:v>
                </c:pt>
                <c:pt idx="419">
                  <c:v>-6.3796979369704969</c:v>
                </c:pt>
                <c:pt idx="420">
                  <c:v>5.2888599044369151</c:v>
                </c:pt>
                <c:pt idx="421">
                  <c:v>11.2018041790132</c:v>
                </c:pt>
                <c:pt idx="422">
                  <c:v>30.361585341695129</c:v>
                </c:pt>
                <c:pt idx="423">
                  <c:v>46.323960812589611</c:v>
                </c:pt>
                <c:pt idx="424">
                  <c:v>14.986586201422361</c:v>
                </c:pt>
                <c:pt idx="425">
                  <c:v>26.980368492917339</c:v>
                </c:pt>
                <c:pt idx="426">
                  <c:v>33.99661448228899</c:v>
                </c:pt>
                <c:pt idx="427">
                  <c:v>-11.354617707785829</c:v>
                </c:pt>
                <c:pt idx="428">
                  <c:v>17.267800541173781</c:v>
                </c:pt>
                <c:pt idx="429">
                  <c:v>17.818390798261149</c:v>
                </c:pt>
                <c:pt idx="430">
                  <c:v>-11.438426356954841</c:v>
                </c:pt>
                <c:pt idx="431">
                  <c:v>26.840078493798789</c:v>
                </c:pt>
                <c:pt idx="432">
                  <c:v>34.631535074038517</c:v>
                </c:pt>
                <c:pt idx="433">
                  <c:v>-8.2704393452905727</c:v>
                </c:pt>
                <c:pt idx="434">
                  <c:v>26.05809491128797</c:v>
                </c:pt>
                <c:pt idx="435">
                  <c:v>42.802453964693257</c:v>
                </c:pt>
                <c:pt idx="436">
                  <c:v>13.64416070601351</c:v>
                </c:pt>
                <c:pt idx="437">
                  <c:v>34.666088819083832</c:v>
                </c:pt>
                <c:pt idx="438">
                  <c:v>47.199421736807658</c:v>
                </c:pt>
                <c:pt idx="439">
                  <c:v>17.800172598781511</c:v>
                </c:pt>
                <c:pt idx="440">
                  <c:v>9.5233792320513224</c:v>
                </c:pt>
                <c:pt idx="441">
                  <c:v>38.627171614003743</c:v>
                </c:pt>
                <c:pt idx="442">
                  <c:v>35.891910440478973</c:v>
                </c:pt>
                <c:pt idx="443">
                  <c:v>25.862606220641471</c:v>
                </c:pt>
                <c:pt idx="444">
                  <c:v>8.6864960297997733</c:v>
                </c:pt>
                <c:pt idx="445">
                  <c:v>34.443872824710233</c:v>
                </c:pt>
                <c:pt idx="446">
                  <c:v>37.961831116966962</c:v>
                </c:pt>
                <c:pt idx="447">
                  <c:v>4.5231739601865169</c:v>
                </c:pt>
                <c:pt idx="448">
                  <c:v>7.0389575306815182</c:v>
                </c:pt>
                <c:pt idx="449">
                  <c:v>6.9360173062775523</c:v>
                </c:pt>
                <c:pt idx="450">
                  <c:v>9.4704464377413871</c:v>
                </c:pt>
                <c:pt idx="451">
                  <c:v>34.643791491015847</c:v>
                </c:pt>
                <c:pt idx="452">
                  <c:v>-12.205639980928691</c:v>
                </c:pt>
                <c:pt idx="453">
                  <c:v>13.2853337939412</c:v>
                </c:pt>
                <c:pt idx="454">
                  <c:v>-11.541052009862231</c:v>
                </c:pt>
                <c:pt idx="455">
                  <c:v>40.384536088768137</c:v>
                </c:pt>
                <c:pt idx="456">
                  <c:v>9.3757019373219244</c:v>
                </c:pt>
                <c:pt idx="457">
                  <c:v>21.929011574726012</c:v>
                </c:pt>
                <c:pt idx="458">
                  <c:v>-8.0207731092177781</c:v>
                </c:pt>
                <c:pt idx="459">
                  <c:v>-2.9889394565235712</c:v>
                </c:pt>
                <c:pt idx="460">
                  <c:v>-11.35106915214622</c:v>
                </c:pt>
                <c:pt idx="461">
                  <c:v>39.608285061275637</c:v>
                </c:pt>
                <c:pt idx="462">
                  <c:v>42.996812086898672</c:v>
                </c:pt>
                <c:pt idx="463">
                  <c:v>33.982950832679258</c:v>
                </c:pt>
                <c:pt idx="464">
                  <c:v>-11.51595865212496</c:v>
                </c:pt>
                <c:pt idx="465">
                  <c:v>-3.4367295631271579</c:v>
                </c:pt>
                <c:pt idx="466">
                  <c:v>21.69297108095769</c:v>
                </c:pt>
                <c:pt idx="467">
                  <c:v>10.143146401772951</c:v>
                </c:pt>
                <c:pt idx="468">
                  <c:v>17.885508927673971</c:v>
                </c:pt>
                <c:pt idx="469">
                  <c:v>22.073269648362409</c:v>
                </c:pt>
                <c:pt idx="470">
                  <c:v>30.17903723503515</c:v>
                </c:pt>
                <c:pt idx="471">
                  <c:v>-10.54709913517209</c:v>
                </c:pt>
                <c:pt idx="472">
                  <c:v>-11.350155776390899</c:v>
                </c:pt>
                <c:pt idx="473">
                  <c:v>38.744688863772758</c:v>
                </c:pt>
                <c:pt idx="474">
                  <c:v>-6.4635957397033357</c:v>
                </c:pt>
                <c:pt idx="475">
                  <c:v>-9.7563602358783701</c:v>
                </c:pt>
                <c:pt idx="476">
                  <c:v>34.556313839116179</c:v>
                </c:pt>
                <c:pt idx="477">
                  <c:v>47.114699711883333</c:v>
                </c:pt>
                <c:pt idx="478">
                  <c:v>42.947298513681737</c:v>
                </c:pt>
                <c:pt idx="479">
                  <c:v>34.615550816041079</c:v>
                </c:pt>
                <c:pt idx="480">
                  <c:v>5.2843053545670067</c:v>
                </c:pt>
                <c:pt idx="481">
                  <c:v>18.647392848024779</c:v>
                </c:pt>
                <c:pt idx="482">
                  <c:v>47.152962862353242</c:v>
                </c:pt>
                <c:pt idx="483">
                  <c:v>-11.7828370934471</c:v>
                </c:pt>
                <c:pt idx="484">
                  <c:v>36.287279890125838</c:v>
                </c:pt>
                <c:pt idx="485">
                  <c:v>26.07819457344797</c:v>
                </c:pt>
                <c:pt idx="486">
                  <c:v>1.771907606410476</c:v>
                </c:pt>
                <c:pt idx="487">
                  <c:v>40.402754288247777</c:v>
                </c:pt>
                <c:pt idx="488">
                  <c:v>-14.754667060011389</c:v>
                </c:pt>
                <c:pt idx="489">
                  <c:v>26.867405793018239</c:v>
                </c:pt>
                <c:pt idx="490">
                  <c:v>-11.40299595222586</c:v>
                </c:pt>
                <c:pt idx="491">
                  <c:v>46.752070775911427</c:v>
                </c:pt>
                <c:pt idx="492">
                  <c:v>17.909947578749161</c:v>
                </c:pt>
                <c:pt idx="493">
                  <c:v>19.140323750014211</c:v>
                </c:pt>
                <c:pt idx="494">
                  <c:v>31.231667493851781</c:v>
                </c:pt>
                <c:pt idx="495">
                  <c:v>5.3978823584342344</c:v>
                </c:pt>
                <c:pt idx="496">
                  <c:v>47.159658735230359</c:v>
                </c:pt>
                <c:pt idx="497">
                  <c:v>13.303551993420839</c:v>
                </c:pt>
                <c:pt idx="498">
                  <c:v>38.801170213722308</c:v>
                </c:pt>
                <c:pt idx="499">
                  <c:v>47.176488137673118</c:v>
                </c:pt>
                <c:pt idx="500">
                  <c:v>1.1647980920682921</c:v>
                </c:pt>
                <c:pt idx="501">
                  <c:v>30.439040518099659</c:v>
                </c:pt>
                <c:pt idx="502">
                  <c:v>42.986314190121973</c:v>
                </c:pt>
                <c:pt idx="503">
                  <c:v>-14.06405143319853</c:v>
                </c:pt>
                <c:pt idx="504">
                  <c:v>8.6943771822876954</c:v>
                </c:pt>
                <c:pt idx="505">
                  <c:v>47.018949217233569</c:v>
                </c:pt>
                <c:pt idx="506">
                  <c:v>21.247433351431809</c:v>
                </c:pt>
                <c:pt idx="507">
                  <c:v>30.38663829673845</c:v>
                </c:pt>
                <c:pt idx="508">
                  <c:v>5.1764188900309591</c:v>
                </c:pt>
                <c:pt idx="509">
                  <c:v>-15.62101888448961</c:v>
                </c:pt>
                <c:pt idx="510">
                  <c:v>27.728378845435071</c:v>
                </c:pt>
                <c:pt idx="511">
                  <c:v>-10.620061086654481</c:v>
                </c:pt>
                <c:pt idx="512">
                  <c:v>34.360102082846467</c:v>
                </c:pt>
                <c:pt idx="513">
                  <c:v>25.168970337460191</c:v>
                </c:pt>
                <c:pt idx="514">
                  <c:v>9.3323903801050179</c:v>
                </c:pt>
                <c:pt idx="515">
                  <c:v>-5.7201399370555217</c:v>
                </c:pt>
                <c:pt idx="516">
                  <c:v>-11.385271609623301</c:v>
                </c:pt>
                <c:pt idx="517">
                  <c:v>22.063247172867278</c:v>
                </c:pt>
                <c:pt idx="518">
                  <c:v>-7.2538129535039078</c:v>
                </c:pt>
                <c:pt idx="519">
                  <c:v>-2.9962900360627711</c:v>
                </c:pt>
                <c:pt idx="520">
                  <c:v>34.472206118159988</c:v>
                </c:pt>
                <c:pt idx="521">
                  <c:v>38.516567429797618</c:v>
                </c:pt>
                <c:pt idx="522">
                  <c:v>11.20089080325789</c:v>
                </c:pt>
                <c:pt idx="523">
                  <c:v>14.49456867518823</c:v>
                </c:pt>
                <c:pt idx="524">
                  <c:v>42.155553620157718</c:v>
                </c:pt>
                <c:pt idx="525">
                  <c:v>-3.0131194385055231</c:v>
                </c:pt>
                <c:pt idx="526">
                  <c:v>17.466398641752519</c:v>
                </c:pt>
                <c:pt idx="527">
                  <c:v>-3.2139135732612041</c:v>
                </c:pt>
                <c:pt idx="528">
                  <c:v>9.3338355200426761</c:v>
                </c:pt>
                <c:pt idx="529">
                  <c:v>12.88809968547845</c:v>
                </c:pt>
                <c:pt idx="530">
                  <c:v>25.96881833649373</c:v>
                </c:pt>
                <c:pt idx="531">
                  <c:v>-14.745557960271571</c:v>
                </c:pt>
                <c:pt idx="532">
                  <c:v>38.56940760563257</c:v>
                </c:pt>
                <c:pt idx="533">
                  <c:v>5.3490102571171221</c:v>
                </c:pt>
                <c:pt idx="534">
                  <c:v>13.323490805795849</c:v>
                </c:pt>
                <c:pt idx="535">
                  <c:v>25.37887357195569</c:v>
                </c:pt>
                <c:pt idx="536">
                  <c:v>13.735319934721719</c:v>
                </c:pt>
                <c:pt idx="537">
                  <c:v>19.172205599103581</c:v>
                </c:pt>
                <c:pt idx="538">
                  <c:v>27.502453445636871</c:v>
                </c:pt>
                <c:pt idx="539">
                  <c:v>30.14988318430505</c:v>
                </c:pt>
                <c:pt idx="540">
                  <c:v>5.3131603335099093</c:v>
                </c:pt>
                <c:pt idx="541">
                  <c:v>14.44172849935328</c:v>
                </c:pt>
                <c:pt idx="542">
                  <c:v>39.401491236712403</c:v>
                </c:pt>
                <c:pt idx="543">
                  <c:v>30.29013527611836</c:v>
                </c:pt>
                <c:pt idx="544">
                  <c:v>17.500476525018829</c:v>
                </c:pt>
                <c:pt idx="545">
                  <c:v>34.440324269070622</c:v>
                </c:pt>
                <c:pt idx="546">
                  <c:v>4.4912921110971453</c:v>
                </c:pt>
                <c:pt idx="547">
                  <c:v>5.3093583096103254</c:v>
                </c:pt>
                <c:pt idx="548">
                  <c:v>9.1242077585048804</c:v>
                </c:pt>
                <c:pt idx="549">
                  <c:v>42.156559614388023</c:v>
                </c:pt>
                <c:pt idx="550">
                  <c:v>21.90746677262835</c:v>
                </c:pt>
                <c:pt idx="551">
                  <c:v>23.776880571536541</c:v>
                </c:pt>
                <c:pt idx="552">
                  <c:v>13.67148800523297</c:v>
                </c:pt>
                <c:pt idx="553">
                  <c:v>-7.1764415081187796</c:v>
                </c:pt>
                <c:pt idx="554">
                  <c:v>22.677231845467102</c:v>
                </c:pt>
                <c:pt idx="555">
                  <c:v>9.5835017561154707</c:v>
                </c:pt>
                <c:pt idx="556">
                  <c:v>47.158745359475049</c:v>
                </c:pt>
                <c:pt idx="557">
                  <c:v>42.603855864114507</c:v>
                </c:pt>
                <c:pt idx="558">
                  <c:v>-2.2114725165774178</c:v>
                </c:pt>
                <c:pt idx="559">
                  <c:v>25.602602937576961</c:v>
                </c:pt>
                <c:pt idx="560">
                  <c:v>43.793080236765391</c:v>
                </c:pt>
                <c:pt idx="561">
                  <c:v>-11.01543053630134</c:v>
                </c:pt>
                <c:pt idx="562">
                  <c:v>2.8715563324799258</c:v>
                </c:pt>
                <c:pt idx="563">
                  <c:v>47.180290161572707</c:v>
                </c:pt>
                <c:pt idx="564">
                  <c:v>46.903296626280436</c:v>
                </c:pt>
                <c:pt idx="565">
                  <c:v>-7.233836233823645</c:v>
                </c:pt>
                <c:pt idx="566">
                  <c:v>34.228815044852468</c:v>
                </c:pt>
                <c:pt idx="567">
                  <c:v>-3.4185113636475171</c:v>
                </c:pt>
                <c:pt idx="568">
                  <c:v>25.88769957837874</c:v>
                </c:pt>
                <c:pt idx="569">
                  <c:v>15.37284655132939</c:v>
                </c:pt>
                <c:pt idx="570">
                  <c:v>-14.05494233345871</c:v>
                </c:pt>
                <c:pt idx="571">
                  <c:v>21.875584923538991</c:v>
                </c:pt>
                <c:pt idx="572">
                  <c:v>-3.158383506372227</c:v>
                </c:pt>
                <c:pt idx="573">
                  <c:v>1.9915408583919709</c:v>
                </c:pt>
                <c:pt idx="574">
                  <c:v>-1.3696310393955431</c:v>
                </c:pt>
                <c:pt idx="575">
                  <c:v>8.7042388079978394</c:v>
                </c:pt>
                <c:pt idx="576">
                  <c:v>38.723715037317767</c:v>
                </c:pt>
                <c:pt idx="577">
                  <c:v>32.125346617549468</c:v>
                </c:pt>
                <c:pt idx="578">
                  <c:v>36.122390390147089</c:v>
                </c:pt>
                <c:pt idx="579">
                  <c:v>31.710845592667649</c:v>
                </c:pt>
                <c:pt idx="580">
                  <c:v>38.748767992361103</c:v>
                </c:pt>
                <c:pt idx="581">
                  <c:v>22.076910822477011</c:v>
                </c:pt>
                <c:pt idx="582">
                  <c:v>43.031014544375758</c:v>
                </c:pt>
                <c:pt idx="583">
                  <c:v>38.559385130137443</c:v>
                </c:pt>
                <c:pt idx="584">
                  <c:v>38.423543542273521</c:v>
                </c:pt>
                <c:pt idx="585">
                  <c:v>6.8412728058580896</c:v>
                </c:pt>
                <c:pt idx="586">
                  <c:v>9.1280097824044653</c:v>
                </c:pt>
                <c:pt idx="587">
                  <c:v>46.878697125420267</c:v>
                </c:pt>
                <c:pt idx="588">
                  <c:v>-10.551653685042</c:v>
                </c:pt>
                <c:pt idx="589">
                  <c:v>-11.547840501214329</c:v>
                </c:pt>
                <c:pt idx="590">
                  <c:v>17.743392177044779</c:v>
                </c:pt>
                <c:pt idx="591">
                  <c:v>43.802189336505222</c:v>
                </c:pt>
                <c:pt idx="592">
                  <c:v>21.703086174927812</c:v>
                </c:pt>
                <c:pt idx="593">
                  <c:v>37.943612917487322</c:v>
                </c:pt>
                <c:pt idx="594">
                  <c:v>29.59970142134431</c:v>
                </c:pt>
                <c:pt idx="595">
                  <c:v>29.58726571898648</c:v>
                </c:pt>
                <c:pt idx="596">
                  <c:v>17.712262853925729</c:v>
                </c:pt>
                <c:pt idx="597">
                  <c:v>42.993664769661173</c:v>
                </c:pt>
                <c:pt idx="598">
                  <c:v>-11.406544507865471</c:v>
                </c:pt>
                <c:pt idx="599">
                  <c:v>-3.001597111903004</c:v>
                </c:pt>
                <c:pt idx="600">
                  <c:v>0.34490514204448353</c:v>
                </c:pt>
                <c:pt idx="601">
                  <c:v>10.260663651541959</c:v>
                </c:pt>
                <c:pt idx="602">
                  <c:v>17.91358875286376</c:v>
                </c:pt>
                <c:pt idx="603">
                  <c:v>30.375248991304861</c:v>
                </c:pt>
                <c:pt idx="604">
                  <c:v>13.7635606096965</c:v>
                </c:pt>
                <c:pt idx="605">
                  <c:v>-10.757623287413759</c:v>
                </c:pt>
                <c:pt idx="606">
                  <c:v>1.126534941598381</c:v>
                </c:pt>
                <c:pt idx="607">
                  <c:v>26.953041193697889</c:v>
                </c:pt>
                <c:pt idx="608">
                  <c:v>8.4264927467352599</c:v>
                </c:pt>
                <c:pt idx="609">
                  <c:v>46.309291168749581</c:v>
                </c:pt>
                <c:pt idx="610">
                  <c:v>30.460585320197321</c:v>
                </c:pt>
                <c:pt idx="611">
                  <c:v>17.899925103254031</c:v>
                </c:pt>
                <c:pt idx="612">
                  <c:v>42.604608390084842</c:v>
                </c:pt>
                <c:pt idx="613">
                  <c:v>13.70799263550226</c:v>
                </c:pt>
                <c:pt idx="614">
                  <c:v>31.701736492927839</c:v>
                </c:pt>
                <c:pt idx="615">
                  <c:v>1.010023686059665</c:v>
                </c:pt>
                <c:pt idx="616">
                  <c:v>9.350133158303084</c:v>
                </c:pt>
                <c:pt idx="617">
                  <c:v>2.4433916579883821</c:v>
                </c:pt>
                <c:pt idx="618">
                  <c:v>19.366249149812418</c:v>
                </c:pt>
                <c:pt idx="619">
                  <c:v>-18.982190782277129</c:v>
                </c:pt>
                <c:pt idx="620">
                  <c:v>21.23376970182208</c:v>
                </c:pt>
                <c:pt idx="621">
                  <c:v>-14.95235178483482</c:v>
                </c:pt>
                <c:pt idx="622">
                  <c:v>5.2001976336108058</c:v>
                </c:pt>
                <c:pt idx="623">
                  <c:v>22.04552283026473</c:v>
                </c:pt>
                <c:pt idx="624">
                  <c:v>29.81099508460775</c:v>
                </c:pt>
                <c:pt idx="625">
                  <c:v>0.3284454627654636</c:v>
                </c:pt>
                <c:pt idx="626">
                  <c:v>-18.963972582797489</c:v>
                </c:pt>
                <c:pt idx="627">
                  <c:v>27.95339086947796</c:v>
                </c:pt>
                <c:pt idx="628">
                  <c:v>22.0374197247552</c:v>
                </c:pt>
                <c:pt idx="629">
                  <c:v>26.053540361418062</c:v>
                </c:pt>
                <c:pt idx="630">
                  <c:v>-11.378396451365679</c:v>
                </c:pt>
                <c:pt idx="631">
                  <c:v>47.21308538641739</c:v>
                </c:pt>
                <c:pt idx="632">
                  <c:v>30.467281193074431</c:v>
                </c:pt>
                <c:pt idx="633">
                  <c:v>21.448865388985102</c:v>
                </c:pt>
                <c:pt idx="634">
                  <c:v>42.829781263912722</c:v>
                </c:pt>
                <c:pt idx="635">
                  <c:v>5.962081553961621</c:v>
                </c:pt>
                <c:pt idx="636">
                  <c:v>0.98847888396201178</c:v>
                </c:pt>
                <c:pt idx="637">
                  <c:v>26.281661795393202</c:v>
                </c:pt>
                <c:pt idx="638">
                  <c:v>38.787031142830998</c:v>
                </c:pt>
                <c:pt idx="639">
                  <c:v>35.399892914244852</c:v>
                </c:pt>
                <c:pt idx="640">
                  <c:v>27.925150194503189</c:v>
                </c:pt>
                <c:pt idx="641">
                  <c:v>1.221372060492826</c:v>
                </c:pt>
                <c:pt idx="642">
                  <c:v>-3.4116362053898919</c:v>
                </c:pt>
                <c:pt idx="643">
                  <c:v>17.517466777246579</c:v>
                </c:pt>
                <c:pt idx="644">
                  <c:v>5.3696416834594594</c:v>
                </c:pt>
                <c:pt idx="645">
                  <c:v>30.480469421402599</c:v>
                </c:pt>
                <c:pt idx="646">
                  <c:v>34.241726168491873</c:v>
                </c:pt>
                <c:pt idx="647">
                  <c:v>-2.184969439549441</c:v>
                </c:pt>
                <c:pt idx="648">
                  <c:v>14.315102149844449</c:v>
                </c:pt>
                <c:pt idx="649">
                  <c:v>13.678838584772169</c:v>
                </c:pt>
                <c:pt idx="650">
                  <c:v>-5.5324776877272273</c:v>
                </c:pt>
                <c:pt idx="651">
                  <c:v>7.0207393312018773</c:v>
                </c:pt>
                <c:pt idx="652">
                  <c:v>30.453142122183131</c:v>
                </c:pt>
                <c:pt idx="653">
                  <c:v>41.906893378315218</c:v>
                </c:pt>
                <c:pt idx="654">
                  <c:v>22.024508601115802</c:v>
                </c:pt>
                <c:pt idx="655">
                  <c:v>-11.42401018137479</c:v>
                </c:pt>
                <c:pt idx="656">
                  <c:v>39.514453936611503</c:v>
                </c:pt>
                <c:pt idx="657">
                  <c:v>14.102840399655969</c:v>
                </c:pt>
                <c:pt idx="658">
                  <c:v>-7.2611635330431064</c:v>
                </c:pt>
                <c:pt idx="659">
                  <c:v>4.5224214342161906</c:v>
                </c:pt>
                <c:pt idx="660">
                  <c:v>9.4726803792235827</c:v>
                </c:pt>
                <c:pt idx="661">
                  <c:v>0.54354114992848679</c:v>
                </c:pt>
                <c:pt idx="662">
                  <c:v>17.4868128754091</c:v>
                </c:pt>
                <c:pt idx="663">
                  <c:v>-14.732718532853321</c:v>
                </c:pt>
                <c:pt idx="664">
                  <c:v>38.822715015819973</c:v>
                </c:pt>
                <c:pt idx="665">
                  <c:v>1.110550683600936</c:v>
                </c:pt>
                <c:pt idx="666">
                  <c:v>44.597482785668838</c:v>
                </c:pt>
                <c:pt idx="667">
                  <c:v>30.435399343985061</c:v>
                </c:pt>
                <c:pt idx="668">
                  <c:v>42.345080528301899</c:v>
                </c:pt>
                <c:pt idx="669">
                  <c:v>38.618062514263933</c:v>
                </c:pt>
                <c:pt idx="670">
                  <c:v>5.3040512337700889</c:v>
                </c:pt>
                <c:pt idx="671">
                  <c:v>-8.0514270110552513</c:v>
                </c:pt>
                <c:pt idx="672">
                  <c:v>47.183838717212318</c:v>
                </c:pt>
                <c:pt idx="673">
                  <c:v>-7.144559659029408</c:v>
                </c:pt>
                <c:pt idx="674">
                  <c:v>43.010475736508397</c:v>
                </c:pt>
                <c:pt idx="675">
                  <c:v>27.077929945259921</c:v>
                </c:pt>
                <c:pt idx="676">
                  <c:v>-7.5881085960260473</c:v>
                </c:pt>
                <c:pt idx="677">
                  <c:v>33.512881833603203</c:v>
                </c:pt>
                <c:pt idx="678">
                  <c:v>22.10200418021428</c:v>
                </c:pt>
                <c:pt idx="679">
                  <c:v>-14.28997683299673</c:v>
                </c:pt>
                <c:pt idx="680">
                  <c:v>34.46765156829008</c:v>
                </c:pt>
                <c:pt idx="681">
                  <c:v>1.9824317586521509</c:v>
                </c:pt>
                <c:pt idx="682">
                  <c:v>-11.3575063559301</c:v>
                </c:pt>
                <c:pt idx="683">
                  <c:v>34.471200123929691</c:v>
                </c:pt>
                <c:pt idx="684">
                  <c:v>-19.80208373230094</c:v>
                </c:pt>
                <c:pt idx="685">
                  <c:v>12.88910567970875</c:v>
                </c:pt>
                <c:pt idx="686">
                  <c:v>-6.8024838394006437</c:v>
                </c:pt>
                <c:pt idx="687">
                  <c:v>-7.3485574539233696</c:v>
                </c:pt>
                <c:pt idx="688">
                  <c:v>-2.9879334622932738</c:v>
                </c:pt>
                <c:pt idx="689">
                  <c:v>34.388342757821249</c:v>
                </c:pt>
                <c:pt idx="690">
                  <c:v>10.24700000193223</c:v>
                </c:pt>
                <c:pt idx="691">
                  <c:v>14.52562630208612</c:v>
                </c:pt>
                <c:pt idx="692">
                  <c:v>31.190587391458759</c:v>
                </c:pt>
                <c:pt idx="693">
                  <c:v>27.94428176973814</c:v>
                </c:pt>
                <c:pt idx="694">
                  <c:v>-7.5818334332607744</c:v>
                </c:pt>
                <c:pt idx="695">
                  <c:v>31.249885693331422</c:v>
                </c:pt>
                <c:pt idx="696">
                  <c:v>40.441017438717687</c:v>
                </c:pt>
                <c:pt idx="697">
                  <c:v>-19.829411031520401</c:v>
                </c:pt>
                <c:pt idx="698">
                  <c:v>37.721273980633988</c:v>
                </c:pt>
                <c:pt idx="699">
                  <c:v>13.76811515956641</c:v>
                </c:pt>
                <c:pt idx="700">
                  <c:v>5.3075997894097036</c:v>
                </c:pt>
                <c:pt idx="701">
                  <c:v>10.810075903480939</c:v>
                </c:pt>
                <c:pt idx="702">
                  <c:v>42.590944740475109</c:v>
                </c:pt>
                <c:pt idx="703">
                  <c:v>13.43017834292967</c:v>
                </c:pt>
                <c:pt idx="704">
                  <c:v>29.577681197965081</c:v>
                </c:pt>
                <c:pt idx="705">
                  <c:v>44.484520085769738</c:v>
                </c:pt>
                <c:pt idx="706">
                  <c:v>-11.74998715743269</c:v>
                </c:pt>
                <c:pt idx="707">
                  <c:v>17.493688033666729</c:v>
                </c:pt>
                <c:pt idx="708">
                  <c:v>30.471360321662772</c:v>
                </c:pt>
                <c:pt idx="709">
                  <c:v>29.363698834881252</c:v>
                </c:pt>
                <c:pt idx="710">
                  <c:v>-3.210804163328953</c:v>
                </c:pt>
                <c:pt idx="711">
                  <c:v>8.8965617458113115</c:v>
                </c:pt>
                <c:pt idx="712">
                  <c:v>31.021143341610109</c:v>
                </c:pt>
                <c:pt idx="713">
                  <c:v>46.53980902572296</c:v>
                </c:pt>
                <c:pt idx="714">
                  <c:v>36.259952590906373</c:v>
                </c:pt>
                <c:pt idx="715">
                  <c:v>26.871960342888151</c:v>
                </c:pt>
                <c:pt idx="716">
                  <c:v>22.460415545408711</c:v>
                </c:pt>
                <c:pt idx="717">
                  <c:v>30.06521587055046</c:v>
                </c:pt>
                <c:pt idx="718">
                  <c:v>-3.1573775121419292</c:v>
                </c:pt>
                <c:pt idx="719">
                  <c:v>-7.1417636293601197</c:v>
                </c:pt>
                <c:pt idx="720">
                  <c:v>12.880749105939261</c:v>
                </c:pt>
                <c:pt idx="721">
                  <c:v>1.1229863859587681</c:v>
                </c:pt>
                <c:pt idx="722">
                  <c:v>-8.0445518527976265</c:v>
                </c:pt>
                <c:pt idx="723">
                  <c:v>-11.442228380854431</c:v>
                </c:pt>
                <c:pt idx="724">
                  <c:v>14.521895974407689</c:v>
                </c:pt>
                <c:pt idx="725">
                  <c:v>44.254040136101622</c:v>
                </c:pt>
                <c:pt idx="726">
                  <c:v>42.665750428519573</c:v>
                </c:pt>
                <c:pt idx="727">
                  <c:v>30.39574739647826</c:v>
                </c:pt>
                <c:pt idx="728">
                  <c:v>47.127357367262761</c:v>
                </c:pt>
                <c:pt idx="729">
                  <c:v>22.901419647318502</c:v>
                </c:pt>
                <c:pt idx="730">
                  <c:v>-7.3667756534030104</c:v>
                </c:pt>
                <c:pt idx="731">
                  <c:v>26.274965922516081</c:v>
                </c:pt>
                <c:pt idx="732">
                  <c:v>-11.77376590101254</c:v>
                </c:pt>
                <c:pt idx="733">
                  <c:v>10.326343254795161</c:v>
                </c:pt>
                <c:pt idx="734">
                  <c:v>21.902912222758449</c:v>
                </c:pt>
                <c:pt idx="735">
                  <c:v>-2.9857921392860618</c:v>
                </c:pt>
                <c:pt idx="736">
                  <c:v>17.88170690377439</c:v>
                </c:pt>
                <c:pt idx="737">
                  <c:v>35.427220213464317</c:v>
                </c:pt>
                <c:pt idx="738">
                  <c:v>-11.414901081634969</c:v>
                </c:pt>
                <c:pt idx="739">
                  <c:v>-13.852703058765369</c:v>
                </c:pt>
                <c:pt idx="740">
                  <c:v>25.87959647286922</c:v>
                </c:pt>
                <c:pt idx="741">
                  <c:v>19.511093698800892</c:v>
                </c:pt>
                <c:pt idx="742">
                  <c:v>-7.5689223096213682</c:v>
                </c:pt>
                <c:pt idx="743">
                  <c:v>-3.3833029119401341</c:v>
                </c:pt>
                <c:pt idx="744">
                  <c:v>30.140774084565241</c:v>
                </c:pt>
                <c:pt idx="745">
                  <c:v>4.4917675323787201</c:v>
                </c:pt>
                <c:pt idx="746">
                  <c:v>37.939810893587733</c:v>
                </c:pt>
                <c:pt idx="747">
                  <c:v>0.78029626236187433</c:v>
                </c:pt>
                <c:pt idx="748">
                  <c:v>-3.1930613851308869</c:v>
                </c:pt>
                <c:pt idx="749">
                  <c:v>44.244931036361812</c:v>
                </c:pt>
                <c:pt idx="750">
                  <c:v>26.109070428307039</c:v>
                </c:pt>
                <c:pt idx="751">
                  <c:v>9.5478178831265126</c:v>
                </c:pt>
                <c:pt idx="752">
                  <c:v>26.251187178936231</c:v>
                </c:pt>
                <c:pt idx="753">
                  <c:v>-1.3095085153313959</c:v>
                </c:pt>
                <c:pt idx="754">
                  <c:v>10.11581910255348</c:v>
                </c:pt>
                <c:pt idx="755">
                  <c:v>17.052704854010759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89-4A07-8821-D372C3C8234E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89-4A07-8821-D372C3C82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LNR!$D$21:$G$21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LNR!$D$37:$G$37</c:f>
              <c:numCache>
                <c:formatCode>General</c:formatCode>
                <c:ptCount val="4"/>
                <c:pt idx="0">
                  <c:v>1.2316453434198982</c:v>
                </c:pt>
                <c:pt idx="1">
                  <c:v>1.2287471565532302</c:v>
                </c:pt>
                <c:pt idx="2">
                  <c:v>1.2287442406199829</c:v>
                </c:pt>
                <c:pt idx="3">
                  <c:v>1.2288579238537218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69-4935-827F-A6F9B03E9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5" Type="http://schemas.openxmlformats.org/officeDocument/2006/relationships/chart" Target="../charts/chart52.xml"/><Relationship Id="rId4" Type="http://schemas.openxmlformats.org/officeDocument/2006/relationships/chart" Target="../charts/chart51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9.xml"/><Relationship Id="rId3" Type="http://schemas.openxmlformats.org/officeDocument/2006/relationships/chart" Target="../charts/chart74.xml"/><Relationship Id="rId7" Type="http://schemas.openxmlformats.org/officeDocument/2006/relationships/chart" Target="../charts/chart78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6" Type="http://schemas.openxmlformats.org/officeDocument/2006/relationships/chart" Target="../charts/chart77.xml"/><Relationship Id="rId5" Type="http://schemas.openxmlformats.org/officeDocument/2006/relationships/chart" Target="../charts/chart76.xml"/><Relationship Id="rId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206242</xdr:colOff>
      <xdr:row>1</xdr:row>
      <xdr:rowOff>161534</xdr:rowOff>
    </xdr:from>
    <xdr:to>
      <xdr:col>44</xdr:col>
      <xdr:colOff>134471</xdr:colOff>
      <xdr:row>28</xdr:row>
      <xdr:rowOff>44825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193730</xdr:colOff>
      <xdr:row>38</xdr:row>
      <xdr:rowOff>0</xdr:rowOff>
    </xdr:from>
    <xdr:to>
      <xdr:col>44</xdr:col>
      <xdr:colOff>121959</xdr:colOff>
      <xdr:row>64</xdr:row>
      <xdr:rowOff>64104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206242</xdr:colOff>
      <xdr:row>1</xdr:row>
      <xdr:rowOff>161534</xdr:rowOff>
    </xdr:from>
    <xdr:to>
      <xdr:col>44</xdr:col>
      <xdr:colOff>134471</xdr:colOff>
      <xdr:row>28</xdr:row>
      <xdr:rowOff>44825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193730</xdr:colOff>
      <xdr:row>38</xdr:row>
      <xdr:rowOff>0</xdr:rowOff>
    </xdr:from>
    <xdr:to>
      <xdr:col>44</xdr:col>
      <xdr:colOff>121959</xdr:colOff>
      <xdr:row>64</xdr:row>
      <xdr:rowOff>64104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96592</xdr:colOff>
      <xdr:row>27</xdr:row>
      <xdr:rowOff>160987</xdr:rowOff>
    </xdr:from>
    <xdr:to>
      <xdr:col>8</xdr:col>
      <xdr:colOff>429296</xdr:colOff>
      <xdr:row>42</xdr:row>
      <xdr:rowOff>174940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246845</xdr:colOff>
      <xdr:row>27</xdr:row>
      <xdr:rowOff>160985</xdr:rowOff>
    </xdr:from>
    <xdr:to>
      <xdr:col>15</xdr:col>
      <xdr:colOff>579549</xdr:colOff>
      <xdr:row>42</xdr:row>
      <xdr:rowOff>174938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17286</xdr:colOff>
      <xdr:row>26</xdr:row>
      <xdr:rowOff>16856</xdr:rowOff>
    </xdr:from>
    <xdr:to>
      <xdr:col>31</xdr:col>
      <xdr:colOff>-1</xdr:colOff>
      <xdr:row>49</xdr:row>
      <xdr:rowOff>157655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12101</xdr:colOff>
      <xdr:row>4</xdr:row>
      <xdr:rowOff>11206</xdr:rowOff>
    </xdr:from>
    <xdr:to>
      <xdr:col>25</xdr:col>
      <xdr:colOff>600634</xdr:colOff>
      <xdr:row>19</xdr:row>
      <xdr:rowOff>170330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609599</xdr:colOff>
      <xdr:row>24</xdr:row>
      <xdr:rowOff>0</xdr:rowOff>
    </xdr:from>
    <xdr:to>
      <xdr:col>25</xdr:col>
      <xdr:colOff>600634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8965</xdr:colOff>
      <xdr:row>46</xdr:row>
      <xdr:rowOff>170328</xdr:rowOff>
    </xdr:from>
    <xdr:to>
      <xdr:col>19</xdr:col>
      <xdr:colOff>600634</xdr:colOff>
      <xdr:row>64</xdr:row>
      <xdr:rowOff>17929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20918</xdr:colOff>
      <xdr:row>34</xdr:row>
      <xdr:rowOff>104588</xdr:rowOff>
    </xdr:from>
    <xdr:to>
      <xdr:col>65</xdr:col>
      <xdr:colOff>507491</xdr:colOff>
      <xdr:row>53</xdr:row>
      <xdr:rowOff>146355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14941</xdr:colOff>
      <xdr:row>56</xdr:row>
      <xdr:rowOff>44823</xdr:rowOff>
    </xdr:from>
    <xdr:to>
      <xdr:col>65</xdr:col>
      <xdr:colOff>501514</xdr:colOff>
      <xdr:row>75</xdr:row>
      <xdr:rowOff>86590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44823</xdr:colOff>
      <xdr:row>77</xdr:row>
      <xdr:rowOff>104588</xdr:rowOff>
    </xdr:from>
    <xdr:to>
      <xdr:col>65</xdr:col>
      <xdr:colOff>531396</xdr:colOff>
      <xdr:row>96</xdr:row>
      <xdr:rowOff>146355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104588</xdr:colOff>
      <xdr:row>98</xdr:row>
      <xdr:rowOff>164352</xdr:rowOff>
    </xdr:from>
    <xdr:to>
      <xdr:col>65</xdr:col>
      <xdr:colOff>591161</xdr:colOff>
      <xdr:row>118</xdr:row>
      <xdr:rowOff>26825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418041</xdr:colOff>
      <xdr:row>29</xdr:row>
      <xdr:rowOff>56445</xdr:rowOff>
    </xdr:from>
    <xdr:to>
      <xdr:col>60</xdr:col>
      <xdr:colOff>249693</xdr:colOff>
      <xdr:row>49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355922</xdr:colOff>
      <xdr:row>5</xdr:row>
      <xdr:rowOff>65252</xdr:rowOff>
    </xdr:from>
    <xdr:to>
      <xdr:col>15</xdr:col>
      <xdr:colOff>53052</xdr:colOff>
      <xdr:row>20</xdr:row>
      <xdr:rowOff>65253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69</xdr:col>
      <xdr:colOff>233244</xdr:colOff>
      <xdr:row>31</xdr:row>
      <xdr:rowOff>49661</xdr:rowOff>
    </xdr:from>
    <xdr:to>
      <xdr:col>76</xdr:col>
      <xdr:colOff>228152</xdr:colOff>
      <xdr:row>46</xdr:row>
      <xdr:rowOff>58831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56</xdr:col>
      <xdr:colOff>84666</xdr:colOff>
      <xdr:row>29</xdr:row>
      <xdr:rowOff>40570</xdr:rowOff>
    </xdr:from>
    <xdr:to>
      <xdr:col>67</xdr:col>
      <xdr:colOff>519568</xdr:colOff>
      <xdr:row>49</xdr:row>
      <xdr:rowOff>32948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63500</xdr:colOff>
      <xdr:row>50</xdr:row>
      <xdr:rowOff>174625</xdr:rowOff>
    </xdr:from>
    <xdr:to>
      <xdr:col>67</xdr:col>
      <xdr:colOff>498402</xdr:colOff>
      <xdr:row>70</xdr:row>
      <xdr:rowOff>167003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0</xdr:colOff>
      <xdr:row>29</xdr:row>
      <xdr:rowOff>0</xdr:rowOff>
    </xdr:from>
    <xdr:to>
      <xdr:col>87</xdr:col>
      <xdr:colOff>434902</xdr:colOff>
      <xdr:row>48</xdr:row>
      <xdr:rowOff>179755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424542</xdr:colOff>
      <xdr:row>19</xdr:row>
      <xdr:rowOff>119743</xdr:rowOff>
    </xdr:from>
    <xdr:to>
      <xdr:col>17</xdr:col>
      <xdr:colOff>422105</xdr:colOff>
      <xdr:row>34</xdr:row>
      <xdr:rowOff>123965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271</xdr:row>
      <xdr:rowOff>141514</xdr:rowOff>
    </xdr:from>
    <xdr:to>
      <xdr:col>18</xdr:col>
      <xdr:colOff>73763</xdr:colOff>
      <xdr:row>286</xdr:row>
      <xdr:rowOff>145736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185057</xdr:colOff>
      <xdr:row>270</xdr:row>
      <xdr:rowOff>152400</xdr:rowOff>
    </xdr:from>
    <xdr:to>
      <xdr:col>39</xdr:col>
      <xdr:colOff>182620</xdr:colOff>
      <xdr:row>285</xdr:row>
      <xdr:rowOff>156622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195943</xdr:colOff>
      <xdr:row>21</xdr:row>
      <xdr:rowOff>10885</xdr:rowOff>
    </xdr:from>
    <xdr:to>
      <xdr:col>39</xdr:col>
      <xdr:colOff>193506</xdr:colOff>
      <xdr:row>36</xdr:row>
      <xdr:rowOff>15107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8965</xdr:colOff>
      <xdr:row>58</xdr:row>
      <xdr:rowOff>170328</xdr:rowOff>
    </xdr:from>
    <xdr:to>
      <xdr:col>72</xdr:col>
      <xdr:colOff>600634</xdr:colOff>
      <xdr:row>76</xdr:row>
      <xdr:rowOff>17929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21772</xdr:colOff>
      <xdr:row>33</xdr:row>
      <xdr:rowOff>32657</xdr:rowOff>
    </xdr:from>
    <xdr:to>
      <xdr:col>73</xdr:col>
      <xdr:colOff>3841</xdr:colOff>
      <xdr:row>50</xdr:row>
      <xdr:rowOff>65314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66</xdr:col>
      <xdr:colOff>378190</xdr:colOff>
      <xdr:row>22</xdr:row>
      <xdr:rowOff>154913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185351</xdr:colOff>
      <xdr:row>35</xdr:row>
      <xdr:rowOff>113270</xdr:rowOff>
    </xdr:from>
    <xdr:to>
      <xdr:col>39</xdr:col>
      <xdr:colOff>7850</xdr:colOff>
      <xdr:row>55</xdr:row>
      <xdr:rowOff>67510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16</xdr:col>
      <xdr:colOff>580271</xdr:colOff>
      <xdr:row>37</xdr:row>
      <xdr:rowOff>96716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9:X72"/>
  <sheetViews>
    <sheetView zoomScale="47" workbookViewId="0">
      <selection activeCell="AT58" sqref="AT58"/>
    </sheetView>
  </sheetViews>
  <sheetFormatPr defaultRowHeight="14.4"/>
  <sheetData>
    <row r="9" spans="2:24">
      <c r="B9" t="s">
        <v>15</v>
      </c>
    </row>
    <row r="10" spans="2:24">
      <c r="B10" s="51" t="s">
        <v>125</v>
      </c>
      <c r="C10" s="51">
        <v>0</v>
      </c>
      <c r="D10" s="51">
        <v>1</v>
      </c>
      <c r="E10" s="51">
        <v>2</v>
      </c>
      <c r="F10" s="51">
        <v>3</v>
      </c>
      <c r="G10" s="51">
        <v>4</v>
      </c>
      <c r="H10" s="51">
        <v>5</v>
      </c>
      <c r="I10" s="51">
        <v>6</v>
      </c>
      <c r="J10" s="51">
        <v>7</v>
      </c>
      <c r="K10" s="51">
        <v>8</v>
      </c>
      <c r="L10" s="51">
        <v>9</v>
      </c>
      <c r="M10" s="51">
        <v>10</v>
      </c>
      <c r="N10" s="51">
        <v>11</v>
      </c>
      <c r="O10" s="51">
        <v>12</v>
      </c>
      <c r="P10" s="51">
        <v>13</v>
      </c>
      <c r="Q10" s="51">
        <v>14</v>
      </c>
      <c r="R10" s="51">
        <v>15</v>
      </c>
      <c r="S10" s="51">
        <v>16</v>
      </c>
      <c r="T10" s="51">
        <v>17</v>
      </c>
      <c r="U10" s="51">
        <v>18</v>
      </c>
      <c r="V10" s="60">
        <v>19</v>
      </c>
      <c r="W10" s="56" t="s">
        <v>23</v>
      </c>
      <c r="X10" s="56" t="s">
        <v>126</v>
      </c>
    </row>
    <row r="11" spans="2:24">
      <c r="B11" t="s">
        <v>127</v>
      </c>
      <c r="C11">
        <v>2.7511836655836688E-2</v>
      </c>
      <c r="D11">
        <v>2.6189677932539561E-2</v>
      </c>
      <c r="E11">
        <v>2.5941752645668351E-2</v>
      </c>
      <c r="F11">
        <v>2.427112584975338E-2</v>
      </c>
      <c r="G11">
        <v>2.4159087875890502E-2</v>
      </c>
      <c r="H11">
        <v>2.3705678508596392E-2</v>
      </c>
      <c r="I11">
        <v>2.7022213482919451E-2</v>
      </c>
      <c r="J11">
        <v>2.3123160626157289E-2</v>
      </c>
      <c r="K11">
        <v>2.5408274695803389E-2</v>
      </c>
      <c r="L11">
        <v>2.7178460118493369E-2</v>
      </c>
      <c r="M11">
        <v>2.5383948288582418E-2</v>
      </c>
      <c r="N11">
        <v>2.5108222123352661E-2</v>
      </c>
      <c r="O11">
        <v>2.5670039849451789E-2</v>
      </c>
      <c r="P11">
        <v>2.5927817490921799E-2</v>
      </c>
      <c r="Q11">
        <v>2.1738953263473079E-2</v>
      </c>
      <c r="R11">
        <v>2.2527933195480711E-2</v>
      </c>
      <c r="S11">
        <v>2.9266533800193839E-2</v>
      </c>
      <c r="T11">
        <v>2.410448963483498E-2</v>
      </c>
      <c r="U11">
        <v>2.4040168309670169E-2</v>
      </c>
      <c r="V11">
        <v>2.251282080971272E-2</v>
      </c>
      <c r="W11" s="56">
        <f>AVERAGE(C11:V11)</f>
        <v>2.5039609757866628E-2</v>
      </c>
      <c r="X11" s="57">
        <f>STDEV(C11:V11)</f>
        <v>1.8966055429360366E-3</v>
      </c>
    </row>
    <row r="12" spans="2:24">
      <c r="B12" t="s">
        <v>128</v>
      </c>
      <c r="C12">
        <v>3.8436815563753099E-2</v>
      </c>
      <c r="D12">
        <v>3.1170245471473769E-2</v>
      </c>
      <c r="E12">
        <v>3.1868910526470513E-2</v>
      </c>
      <c r="F12">
        <v>3.4668789262889382E-2</v>
      </c>
      <c r="G12">
        <v>3.8742322112317429E-2</v>
      </c>
      <c r="H12">
        <v>3.3022931969586639E-2</v>
      </c>
      <c r="I12">
        <v>3.2781020918499021E-2</v>
      </c>
      <c r="J12">
        <v>3.4660664137750631E-2</v>
      </c>
      <c r="K12">
        <v>3.5028187277125727E-2</v>
      </c>
      <c r="L12">
        <v>4.02230176922381E-2</v>
      </c>
      <c r="M12">
        <v>3.2468951388312378E-2</v>
      </c>
      <c r="N12">
        <v>3.2499916625927022E-2</v>
      </c>
      <c r="O12">
        <v>3.6320280709607987E-2</v>
      </c>
      <c r="P12">
        <v>3.5331368570486139E-2</v>
      </c>
      <c r="Q12">
        <v>2.8674884839733308E-2</v>
      </c>
      <c r="R12">
        <v>3.4868609766041198E-2</v>
      </c>
      <c r="S12">
        <v>3.7552167094233188E-2</v>
      </c>
      <c r="T12">
        <v>4.0720572544050482E-2</v>
      </c>
      <c r="U12">
        <v>4.1496196697692167E-2</v>
      </c>
      <c r="V12">
        <v>3.5388354061495618E-2</v>
      </c>
      <c r="W12" s="56">
        <f>AVERAGE(C12:V12)</f>
        <v>3.5296210361484191E-2</v>
      </c>
      <c r="X12" s="57">
        <f>STDEV(C12:V12)</f>
        <v>3.4104687307278262E-3</v>
      </c>
    </row>
    <row r="13" spans="2:24">
      <c r="B13" t="s">
        <v>129</v>
      </c>
      <c r="C13">
        <v>5.4371572458086881E-2</v>
      </c>
      <c r="D13">
        <v>5.3340326796355281E-2</v>
      </c>
      <c r="E13">
        <v>5.4050100339775073E-2</v>
      </c>
      <c r="F13">
        <v>5.6570274170120199E-2</v>
      </c>
      <c r="G13">
        <v>6.0448884240797897E-2</v>
      </c>
      <c r="H13">
        <v>5.7819533526869603E-2</v>
      </c>
      <c r="I13">
        <v>5.6287048184111357E-2</v>
      </c>
      <c r="J13">
        <v>5.4293607858698377E-2</v>
      </c>
      <c r="K13">
        <v>5.7331019244737089E-2</v>
      </c>
      <c r="L13">
        <v>5.5089761568025711E-2</v>
      </c>
      <c r="M13">
        <v>6.2031857461334002E-2</v>
      </c>
      <c r="N13">
        <v>5.3605611423583867E-2</v>
      </c>
      <c r="O13">
        <v>6.0038967275565597E-2</v>
      </c>
      <c r="P13">
        <v>6.0324908024033827E-2</v>
      </c>
      <c r="Q13">
        <v>5.4357000735158839E-2</v>
      </c>
      <c r="R13">
        <v>5.1502644060908181E-2</v>
      </c>
      <c r="S13">
        <v>5.7135218021250683E-2</v>
      </c>
      <c r="T13">
        <v>5.7526119986760278E-2</v>
      </c>
      <c r="U13">
        <v>6.1518050094697477E-2</v>
      </c>
      <c r="V13">
        <v>5.3484331675525382E-2</v>
      </c>
      <c r="W13" s="56">
        <f>AVERAGE(C13:V13)</f>
        <v>5.6556341857319767E-2</v>
      </c>
      <c r="X13" s="57">
        <f>STDEV(C13:V13)</f>
        <v>3.0505874712658263E-3</v>
      </c>
    </row>
    <row r="14" spans="2:24">
      <c r="B14" t="s">
        <v>130</v>
      </c>
      <c r="C14">
        <v>0.87967977532232322</v>
      </c>
      <c r="D14">
        <v>0.88929974979963022</v>
      </c>
      <c r="E14">
        <v>0.88813923648808568</v>
      </c>
      <c r="F14">
        <v>0.88448981071723798</v>
      </c>
      <c r="G14">
        <v>0.87664970577099344</v>
      </c>
      <c r="H14">
        <v>0.88545185599494747</v>
      </c>
      <c r="I14">
        <v>0.88390971741446978</v>
      </c>
      <c r="J14">
        <v>0.88792256737739228</v>
      </c>
      <c r="K14">
        <v>0.88223251878233322</v>
      </c>
      <c r="L14">
        <v>0.87750876062124183</v>
      </c>
      <c r="M14">
        <v>0.88011524286177212</v>
      </c>
      <c r="N14">
        <v>0.88878624982713561</v>
      </c>
      <c r="O14">
        <v>0.87797071216537403</v>
      </c>
      <c r="P14">
        <v>0.87841590591455865</v>
      </c>
      <c r="Q14">
        <v>0.89522916116163498</v>
      </c>
      <c r="R14">
        <v>0.89110081297757038</v>
      </c>
      <c r="S14">
        <v>0.8760460810843228</v>
      </c>
      <c r="T14">
        <v>0.87764881783435456</v>
      </c>
      <c r="U14">
        <v>0.87294558489794061</v>
      </c>
      <c r="V14">
        <v>0.88861449345326526</v>
      </c>
      <c r="W14" s="56">
        <f>AVERAGE(C14:V14)</f>
        <v>0.88310783802332904</v>
      </c>
      <c r="X14" s="57">
        <f>STDEV(C14:V14)</f>
        <v>6.044314124133629E-3</v>
      </c>
    </row>
    <row r="16" spans="2:24">
      <c r="B16" t="s">
        <v>19</v>
      </c>
    </row>
    <row r="17" spans="2:24">
      <c r="B17" s="54" t="s">
        <v>125</v>
      </c>
      <c r="C17" s="54">
        <v>0</v>
      </c>
      <c r="D17" s="54">
        <v>1</v>
      </c>
      <c r="E17" s="54">
        <v>2</v>
      </c>
      <c r="F17" s="54">
        <v>3</v>
      </c>
      <c r="G17" s="54">
        <v>4</v>
      </c>
      <c r="H17" s="54">
        <v>5</v>
      </c>
      <c r="I17" s="54">
        <v>6</v>
      </c>
      <c r="J17" s="54">
        <v>7</v>
      </c>
      <c r="K17" s="54">
        <v>8</v>
      </c>
      <c r="L17" s="54">
        <v>9</v>
      </c>
      <c r="M17" s="54">
        <v>10</v>
      </c>
      <c r="N17" s="54">
        <v>11</v>
      </c>
      <c r="O17" s="54">
        <v>12</v>
      </c>
      <c r="P17" s="54">
        <v>13</v>
      </c>
      <c r="Q17" s="54">
        <v>14</v>
      </c>
      <c r="R17" s="54">
        <v>15</v>
      </c>
      <c r="S17" s="54">
        <v>16</v>
      </c>
      <c r="T17" s="54">
        <v>17</v>
      </c>
      <c r="U17" s="54">
        <v>18</v>
      </c>
      <c r="V17" s="59">
        <v>19</v>
      </c>
      <c r="W17" s="56" t="s">
        <v>23</v>
      </c>
      <c r="X17" s="56" t="s">
        <v>126</v>
      </c>
    </row>
    <row r="18" spans="2:24">
      <c r="B18" t="s">
        <v>127</v>
      </c>
      <c r="C18">
        <v>1.042952674539035E-2</v>
      </c>
      <c r="D18">
        <v>1.047614439597982E-2</v>
      </c>
      <c r="E18">
        <v>1.079647535188352E-2</v>
      </c>
      <c r="F18">
        <v>1.116104029138097E-2</v>
      </c>
      <c r="G18">
        <v>9.8213899249289822E-3</v>
      </c>
      <c r="H18">
        <v>1.174785934179081E-2</v>
      </c>
      <c r="I18">
        <v>1.1116308835774051E-2</v>
      </c>
      <c r="J18">
        <v>1.1060440391623891E-2</v>
      </c>
      <c r="K18">
        <v>1.0848414483808209E-2</v>
      </c>
      <c r="L18">
        <v>1.210898967914094E-2</v>
      </c>
      <c r="M18">
        <v>1.159283750806089E-2</v>
      </c>
      <c r="N18">
        <v>1.107752941118182E-2</v>
      </c>
      <c r="O18">
        <v>1.215024897934709E-2</v>
      </c>
      <c r="P18">
        <v>1.227725107317198E-2</v>
      </c>
      <c r="Q18">
        <v>1.1858345428937361E-2</v>
      </c>
      <c r="R18">
        <v>1.030896511348057E-2</v>
      </c>
      <c r="S18">
        <v>1.2146597124858039E-2</v>
      </c>
      <c r="T18">
        <v>1.2425564014902321E-2</v>
      </c>
      <c r="U18">
        <v>1.1379165693663561E-2</v>
      </c>
      <c r="V18">
        <v>1.094085618774392E-2</v>
      </c>
      <c r="W18" s="56">
        <f>AVERAGE(C18:V18)</f>
        <v>1.1286197498852455E-2</v>
      </c>
      <c r="X18" s="57">
        <f>STDEV(C18:V18)</f>
        <v>7.3512803955688754E-4</v>
      </c>
    </row>
    <row r="19" spans="2:24">
      <c r="B19" t="s">
        <v>128</v>
      </c>
      <c r="C19">
        <v>1.431797290166999E-2</v>
      </c>
      <c r="D19">
        <v>1.343052650508691E-2</v>
      </c>
      <c r="E19">
        <v>1.344750154110751E-2</v>
      </c>
      <c r="F19">
        <v>1.403407808965814E-2</v>
      </c>
      <c r="G19">
        <v>1.5822052859516478E-2</v>
      </c>
      <c r="H19">
        <v>1.40239959164119E-2</v>
      </c>
      <c r="I19">
        <v>1.448514360046942E-2</v>
      </c>
      <c r="J19">
        <v>1.4877632933863171E-2</v>
      </c>
      <c r="K19">
        <v>1.678116942035475E-2</v>
      </c>
      <c r="L19">
        <v>1.5963917861555921E-2</v>
      </c>
      <c r="M19">
        <v>1.337803128687102E-2</v>
      </c>
      <c r="N19">
        <v>1.509117229258785E-2</v>
      </c>
      <c r="O19">
        <v>1.5033882940475101E-2</v>
      </c>
      <c r="P19">
        <v>1.334012635358516E-2</v>
      </c>
      <c r="Q19">
        <v>1.349638720380663E-2</v>
      </c>
      <c r="R19">
        <v>1.507516168648745E-2</v>
      </c>
      <c r="S19">
        <v>1.395715939903764E-2</v>
      </c>
      <c r="T19">
        <v>1.493447661495555E-2</v>
      </c>
      <c r="U19">
        <v>1.5859151411201328E-2</v>
      </c>
      <c r="V19">
        <v>1.4795867161345649E-2</v>
      </c>
      <c r="W19" s="56">
        <f>AVERAGE(C19:V19)</f>
        <v>1.4607270399002382E-2</v>
      </c>
      <c r="X19" s="57">
        <f>STDEV(C19:V19)</f>
        <v>9.9288487287532462E-4</v>
      </c>
    </row>
    <row r="20" spans="2:24">
      <c r="B20" t="s">
        <v>129</v>
      </c>
      <c r="C20">
        <v>3.7061083705074299E-2</v>
      </c>
      <c r="D20">
        <v>3.8988039455278282E-2</v>
      </c>
      <c r="E20">
        <v>3.8517222538709428E-2</v>
      </c>
      <c r="F20">
        <v>3.7736166675002451E-2</v>
      </c>
      <c r="G20">
        <v>4.1001712222355741E-2</v>
      </c>
      <c r="H20">
        <v>3.6887075008566833E-2</v>
      </c>
      <c r="I20">
        <v>3.6537816644886263E-2</v>
      </c>
      <c r="J20">
        <v>3.8324528160835987E-2</v>
      </c>
      <c r="K20">
        <v>3.5635138488677338E-2</v>
      </c>
      <c r="L20">
        <v>3.6804050610029192E-2</v>
      </c>
      <c r="M20">
        <v>3.7358098117639849E-2</v>
      </c>
      <c r="N20">
        <v>4.1829977363377922E-2</v>
      </c>
      <c r="O20">
        <v>4.3554277173551752E-2</v>
      </c>
      <c r="P20">
        <v>3.7948565612933062E-2</v>
      </c>
      <c r="Q20">
        <v>3.6609762228174678E-2</v>
      </c>
      <c r="R20">
        <v>3.4816725956800527E-2</v>
      </c>
      <c r="S20">
        <v>3.9466448830536197E-2</v>
      </c>
      <c r="T20">
        <v>3.8714621920173289E-2</v>
      </c>
      <c r="U20">
        <v>4.0269403966866138E-2</v>
      </c>
      <c r="V20">
        <v>3.3106263005602501E-2</v>
      </c>
      <c r="W20" s="56">
        <f>AVERAGE(C20:V20)</f>
        <v>3.8058348884253586E-2</v>
      </c>
      <c r="X20" s="57">
        <f>STDEV(C20:V20)</f>
        <v>2.4214097193576952E-3</v>
      </c>
    </row>
    <row r="21" spans="2:24">
      <c r="B21" t="s">
        <v>130</v>
      </c>
      <c r="C21">
        <v>0.93819141664786543</v>
      </c>
      <c r="D21">
        <v>0.93710528964365492</v>
      </c>
      <c r="E21">
        <v>0.93723880056829956</v>
      </c>
      <c r="F21">
        <v>0.93706871494395838</v>
      </c>
      <c r="G21">
        <v>0.93335484499319876</v>
      </c>
      <c r="H21">
        <v>0.9373410697332305</v>
      </c>
      <c r="I21">
        <v>0.93786073091887034</v>
      </c>
      <c r="J21">
        <v>0.93573739851367699</v>
      </c>
      <c r="K21">
        <v>0.9367352776071598</v>
      </c>
      <c r="L21">
        <v>0.93512304184927397</v>
      </c>
      <c r="M21">
        <v>0.93767103308742816</v>
      </c>
      <c r="N21">
        <v>0.93200132093285237</v>
      </c>
      <c r="O21">
        <v>0.92926159090662608</v>
      </c>
      <c r="P21">
        <v>0.93643405696030979</v>
      </c>
      <c r="Q21">
        <v>0.93803550513908129</v>
      </c>
      <c r="R21">
        <v>0.93979914724323155</v>
      </c>
      <c r="S21">
        <v>0.93442979464556808</v>
      </c>
      <c r="T21">
        <v>0.93392533744996886</v>
      </c>
      <c r="U21">
        <v>0.93249227892826891</v>
      </c>
      <c r="V21">
        <v>0.9411570136453079</v>
      </c>
      <c r="W21" s="56">
        <f>AVERAGE(C21:V21)</f>
        <v>0.93604818321789174</v>
      </c>
      <c r="X21" s="57">
        <f>STDEV(C21:V21)</f>
        <v>2.8182900266326117E-3</v>
      </c>
    </row>
    <row r="23" spans="2:24">
      <c r="B23" t="s">
        <v>17</v>
      </c>
    </row>
    <row r="24" spans="2:24">
      <c r="B24" s="50" t="s">
        <v>125</v>
      </c>
      <c r="C24" s="50">
        <v>0</v>
      </c>
      <c r="D24" s="50">
        <v>1</v>
      </c>
      <c r="E24" s="50">
        <v>2</v>
      </c>
      <c r="F24" s="50">
        <v>3</v>
      </c>
      <c r="G24" s="50">
        <v>4</v>
      </c>
      <c r="H24" s="50">
        <v>5</v>
      </c>
      <c r="I24" s="50">
        <v>6</v>
      </c>
      <c r="J24" s="50">
        <v>7</v>
      </c>
      <c r="K24" s="50">
        <v>8</v>
      </c>
      <c r="L24" s="50">
        <v>9</v>
      </c>
      <c r="M24" s="50">
        <v>10</v>
      </c>
      <c r="N24" s="50">
        <v>11</v>
      </c>
      <c r="O24" s="50">
        <v>12</v>
      </c>
      <c r="P24" s="50">
        <v>13</v>
      </c>
      <c r="Q24" s="50">
        <v>14</v>
      </c>
      <c r="R24" s="50">
        <v>15</v>
      </c>
      <c r="S24" s="50">
        <v>16</v>
      </c>
      <c r="T24" s="50">
        <v>17</v>
      </c>
      <c r="U24" s="50">
        <v>18</v>
      </c>
      <c r="V24" s="55">
        <v>19</v>
      </c>
      <c r="W24" s="56" t="s">
        <v>23</v>
      </c>
      <c r="X24" s="56" t="s">
        <v>126</v>
      </c>
    </row>
    <row r="25" spans="2:24">
      <c r="B25" t="s">
        <v>127</v>
      </c>
      <c r="C25">
        <v>1.0489810825984981E-2</v>
      </c>
      <c r="D25">
        <v>9.6297178845782226E-3</v>
      </c>
      <c r="E25">
        <v>9.1850913502172712E-3</v>
      </c>
      <c r="F25">
        <v>9.1821955159146953E-3</v>
      </c>
      <c r="G25">
        <v>8.6026425432771652E-3</v>
      </c>
      <c r="H25">
        <v>8.841249674667321E-3</v>
      </c>
      <c r="I25">
        <v>1.1453420037066279E-2</v>
      </c>
      <c r="J25">
        <v>1.029354969676746E-2</v>
      </c>
      <c r="K25">
        <v>1.0429663030112019E-2</v>
      </c>
      <c r="L25">
        <v>9.7877138340284678E-3</v>
      </c>
      <c r="M25">
        <v>9.1252391362156033E-3</v>
      </c>
      <c r="N25">
        <v>9.6935461709298058E-3</v>
      </c>
      <c r="O25">
        <v>9.0354523087529358E-3</v>
      </c>
      <c r="P25">
        <v>9.6419925285952425E-3</v>
      </c>
      <c r="Q25">
        <v>8.9451816590445741E-3</v>
      </c>
      <c r="R25">
        <v>1.0367212134205481E-2</v>
      </c>
      <c r="S25">
        <v>1.1572847900810789E-2</v>
      </c>
      <c r="T25">
        <v>1.115883546795041E-2</v>
      </c>
      <c r="U25">
        <v>9.2787546317071642E-3</v>
      </c>
      <c r="V25">
        <v>8.7103901838557971E-3</v>
      </c>
      <c r="W25" s="56">
        <f>AVERAGE(C25:V25)</f>
        <v>9.7712253257340835E-3</v>
      </c>
      <c r="X25" s="57">
        <f>STDEV(C25:V25)</f>
        <v>9.0472156237991893E-4</v>
      </c>
    </row>
    <row r="26" spans="2:24">
      <c r="B26" t="s">
        <v>128</v>
      </c>
      <c r="C26">
        <v>1.4452222051638E-2</v>
      </c>
      <c r="D26">
        <v>1.192668283894309E-2</v>
      </c>
      <c r="E26">
        <v>1.2741803622205391E-2</v>
      </c>
      <c r="F26">
        <v>1.3528956713385141E-2</v>
      </c>
      <c r="G26">
        <v>1.401650529115229E-2</v>
      </c>
      <c r="H26">
        <v>1.5376406486378971E-2</v>
      </c>
      <c r="I26">
        <v>1.2278346100463409E-2</v>
      </c>
      <c r="J26">
        <v>1.3481167126221671E-2</v>
      </c>
      <c r="K26">
        <v>1.379627809187336E-2</v>
      </c>
      <c r="L26">
        <v>1.4155826888221359E-2</v>
      </c>
      <c r="M26">
        <v>1.1958536781370309E-2</v>
      </c>
      <c r="N26">
        <v>1.467586892303531E-2</v>
      </c>
      <c r="O26">
        <v>1.296452090395827E-2</v>
      </c>
      <c r="P26">
        <v>1.297301387837952E-2</v>
      </c>
      <c r="Q26">
        <v>1.241281684129342E-2</v>
      </c>
      <c r="R26">
        <v>1.372957778512263E-2</v>
      </c>
      <c r="S26">
        <v>1.484266710712904E-2</v>
      </c>
      <c r="T26">
        <v>1.552208382386429E-2</v>
      </c>
      <c r="U26">
        <v>1.4899642336437461E-2</v>
      </c>
      <c r="V26">
        <v>1.425194591815946E-2</v>
      </c>
      <c r="W26" s="56">
        <f>AVERAGE(C26:V26)</f>
        <v>1.3699243475461623E-2</v>
      </c>
      <c r="X26" s="57">
        <f>STDEV(C26:V26)</f>
        <v>1.0987087529368284E-3</v>
      </c>
    </row>
    <row r="27" spans="2:24">
      <c r="B27" t="s">
        <v>129</v>
      </c>
      <c r="C27">
        <v>3.7584334917666842E-2</v>
      </c>
      <c r="D27">
        <v>4.1215658788235292E-2</v>
      </c>
      <c r="E27">
        <v>4.0026242536894782E-2</v>
      </c>
      <c r="F27">
        <v>4.1522441836245781E-2</v>
      </c>
      <c r="G27">
        <v>4.2613505045035492E-2</v>
      </c>
      <c r="H27">
        <v>3.6584620055585902E-2</v>
      </c>
      <c r="I27">
        <v>3.7270584710555367E-2</v>
      </c>
      <c r="J27">
        <v>3.9350851916261122E-2</v>
      </c>
      <c r="K27">
        <v>4.5240618291521997E-2</v>
      </c>
      <c r="L27">
        <v>3.9605783281195982E-2</v>
      </c>
      <c r="M27">
        <v>3.7657471699450391E-2</v>
      </c>
      <c r="N27">
        <v>3.9441147573543493E-2</v>
      </c>
      <c r="O27">
        <v>4.5903909897547161E-2</v>
      </c>
      <c r="P27">
        <v>3.9366132355799603E-2</v>
      </c>
      <c r="Q27">
        <v>3.8382116888601707E-2</v>
      </c>
      <c r="R27">
        <v>3.7144450247318272E-2</v>
      </c>
      <c r="S27">
        <v>3.9607531914428937E-2</v>
      </c>
      <c r="T27">
        <v>3.8844213615498932E-2</v>
      </c>
      <c r="U27">
        <v>3.7705259536804391E-2</v>
      </c>
      <c r="V27">
        <v>3.5746564755297597E-2</v>
      </c>
      <c r="W27" s="56">
        <f>AVERAGE(C27:V27)</f>
        <v>3.9540671993174445E-2</v>
      </c>
      <c r="X27" s="57">
        <f>STDEV(C27:V27)</f>
        <v>2.6761596415296124E-3</v>
      </c>
    </row>
    <row r="28" spans="2:24">
      <c r="B28" t="s">
        <v>130</v>
      </c>
      <c r="C28">
        <v>0.93747363220471025</v>
      </c>
      <c r="D28">
        <v>0.93722794048824343</v>
      </c>
      <c r="E28">
        <v>0.93804686249068259</v>
      </c>
      <c r="F28">
        <v>0.93576640593445437</v>
      </c>
      <c r="G28">
        <v>0.93476734712053511</v>
      </c>
      <c r="H28">
        <v>0.93919772378336785</v>
      </c>
      <c r="I28">
        <v>0.93899764915191497</v>
      </c>
      <c r="J28">
        <v>0.93687443126074976</v>
      </c>
      <c r="K28">
        <v>0.93053344058649257</v>
      </c>
      <c r="L28">
        <v>0.93645067599655429</v>
      </c>
      <c r="M28">
        <v>0.94125875238296375</v>
      </c>
      <c r="N28">
        <v>0.93618943733249138</v>
      </c>
      <c r="O28">
        <v>0.93209611688974159</v>
      </c>
      <c r="P28">
        <v>0.93801886123722567</v>
      </c>
      <c r="Q28">
        <v>0.94025988461106036</v>
      </c>
      <c r="R28">
        <v>0.93875875983335366</v>
      </c>
      <c r="S28">
        <v>0.93397695307763118</v>
      </c>
      <c r="T28">
        <v>0.93447486709268635</v>
      </c>
      <c r="U28">
        <v>0.93811634349505102</v>
      </c>
      <c r="V28">
        <v>0.94129109914268716</v>
      </c>
      <c r="W28" s="56">
        <f>AVERAGE(C28:V28)</f>
        <v>0.93698885920562991</v>
      </c>
      <c r="X28" s="57">
        <f>STDEV(C28:V28)</f>
        <v>2.8247571119619391E-3</v>
      </c>
    </row>
    <row r="31" spans="2:24">
      <c r="K31" t="s">
        <v>131</v>
      </c>
      <c r="U31" t="s">
        <v>133</v>
      </c>
      <c r="W31" s="56" t="s">
        <v>23</v>
      </c>
      <c r="X31" s="56" t="s">
        <v>126</v>
      </c>
    </row>
    <row r="32" spans="2:24">
      <c r="K32" t="s">
        <v>132</v>
      </c>
      <c r="U32" t="s">
        <v>127</v>
      </c>
      <c r="W32" s="56">
        <f>AVERAGE(W11,W18,W25)</f>
        <v>1.5365677527484389E-2</v>
      </c>
      <c r="X32" s="57">
        <f>AVERAGE(X11,X18,X25)</f>
        <v>1.1788183816242811E-3</v>
      </c>
    </row>
    <row r="33" spans="2:24">
      <c r="U33" t="s">
        <v>128</v>
      </c>
      <c r="W33" s="56">
        <f t="shared" ref="W33:X35" si="0">AVERAGE(W12,W19,W26)</f>
        <v>2.12009080786494E-2</v>
      </c>
      <c r="X33" s="57">
        <f t="shared" si="0"/>
        <v>1.8340207855133265E-3</v>
      </c>
    </row>
    <row r="34" spans="2:24">
      <c r="U34" t="s">
        <v>129</v>
      </c>
      <c r="W34" s="56">
        <f t="shared" si="0"/>
        <v>4.4718454244915939E-2</v>
      </c>
      <c r="X34" s="57">
        <f t="shared" si="0"/>
        <v>2.7160522773843781E-3</v>
      </c>
    </row>
    <row r="35" spans="2:24">
      <c r="U35" t="s">
        <v>130</v>
      </c>
      <c r="W35" s="56">
        <f t="shared" si="0"/>
        <v>0.91871496014895015</v>
      </c>
      <c r="X35" s="57">
        <f t="shared" si="0"/>
        <v>3.8957870875760601E-3</v>
      </c>
    </row>
    <row r="36" spans="2:24">
      <c r="W36" s="67">
        <f>SUM(W32:W35)</f>
        <v>0.99999999999999989</v>
      </c>
    </row>
    <row r="45" spans="2:24">
      <c r="B45" t="s">
        <v>15</v>
      </c>
    </row>
    <row r="46" spans="2:24">
      <c r="B46" s="51" t="s">
        <v>125</v>
      </c>
      <c r="C46" s="51">
        <v>0</v>
      </c>
      <c r="D46" s="51">
        <v>1</v>
      </c>
      <c r="E46" s="51">
        <v>2</v>
      </c>
      <c r="F46" s="51">
        <v>3</v>
      </c>
      <c r="G46" s="51">
        <v>4</v>
      </c>
      <c r="H46" s="51">
        <v>5</v>
      </c>
      <c r="I46" s="51">
        <v>6</v>
      </c>
      <c r="J46" s="51">
        <v>7</v>
      </c>
      <c r="K46" s="51">
        <v>8</v>
      </c>
      <c r="L46" s="51">
        <v>9</v>
      </c>
      <c r="M46" s="51">
        <v>10</v>
      </c>
      <c r="N46" s="51">
        <v>11</v>
      </c>
      <c r="O46" s="51">
        <v>12</v>
      </c>
      <c r="P46" s="51">
        <v>13</v>
      </c>
      <c r="Q46" s="51">
        <v>14</v>
      </c>
      <c r="R46" s="51">
        <v>15</v>
      </c>
      <c r="S46" s="51">
        <v>16</v>
      </c>
      <c r="T46" s="51">
        <v>17</v>
      </c>
      <c r="U46" s="51">
        <v>18</v>
      </c>
      <c r="V46" s="60">
        <v>19</v>
      </c>
      <c r="W46" s="56" t="s">
        <v>23</v>
      </c>
      <c r="X46" s="56" t="s">
        <v>126</v>
      </c>
    </row>
    <row r="47" spans="2:24">
      <c r="B47" t="s">
        <v>127</v>
      </c>
      <c r="C47">
        <v>1.371314808446372E-2</v>
      </c>
      <c r="D47">
        <v>1.045237409227145E-2</v>
      </c>
      <c r="E47">
        <v>8.8610698597864582E-3</v>
      </c>
      <c r="F47">
        <v>7.7604736107167969E-3</v>
      </c>
      <c r="G47">
        <v>1.114658225397498E-2</v>
      </c>
      <c r="H47">
        <v>8.1410731390607546E-3</v>
      </c>
      <c r="I47">
        <v>1.106842473385531E-2</v>
      </c>
      <c r="J47">
        <v>1.1882617410321719E-2</v>
      </c>
      <c r="K47">
        <v>1.2389927722907101E-2</v>
      </c>
      <c r="L47">
        <v>1.0524989637898059E-2</v>
      </c>
      <c r="M47">
        <v>9.8048035621496037E-3</v>
      </c>
      <c r="N47">
        <v>7.5134857851697169E-3</v>
      </c>
      <c r="O47">
        <v>7.5143953901713328E-3</v>
      </c>
      <c r="P47">
        <v>9.6748212694944945E-3</v>
      </c>
      <c r="Q47">
        <v>9.4478139921348823E-3</v>
      </c>
      <c r="R47">
        <v>1.030326890636102E-2</v>
      </c>
      <c r="S47">
        <v>9.413689356904573E-3</v>
      </c>
      <c r="T47">
        <v>1.2464285444812361E-2</v>
      </c>
      <c r="U47">
        <v>6.8290367834457234E-3</v>
      </c>
      <c r="V47">
        <v>7.9051651104208656E-3</v>
      </c>
      <c r="W47" s="56">
        <f>AVERAGE(C47:V47)</f>
        <v>9.8405723073160464E-3</v>
      </c>
      <c r="X47" s="57">
        <f>STDEV(C47:V47)</f>
        <v>1.9056885369836025E-3</v>
      </c>
    </row>
    <row r="48" spans="2:24">
      <c r="B48" t="s">
        <v>128</v>
      </c>
      <c r="C48">
        <v>5.6443457530785883E-2</v>
      </c>
      <c r="D48">
        <v>6.5075278417178348E-2</v>
      </c>
      <c r="E48">
        <v>6.6668580104671707E-2</v>
      </c>
      <c r="F48">
        <v>6.0218270999387723E-2</v>
      </c>
      <c r="G48">
        <v>6.2362039111159513E-2</v>
      </c>
      <c r="H48">
        <v>6.2962559117039602E-2</v>
      </c>
      <c r="I48">
        <v>6.1683707432287481E-2</v>
      </c>
      <c r="J48">
        <v>6.0164336056468468E-2</v>
      </c>
      <c r="K48">
        <v>5.8663963893437178E-2</v>
      </c>
      <c r="L48">
        <v>6.2194446650261588E-2</v>
      </c>
      <c r="M48">
        <v>5.9038152097458101E-2</v>
      </c>
      <c r="N48">
        <v>6.4270965766654961E-2</v>
      </c>
      <c r="O48">
        <v>6.4505191149475866E-2</v>
      </c>
      <c r="P48">
        <v>6.0736333500494302E-2</v>
      </c>
      <c r="Q48">
        <v>5.6132707274744321E-2</v>
      </c>
      <c r="R48">
        <v>6.7982738651946498E-2</v>
      </c>
      <c r="S48">
        <v>6.2239581344531378E-2</v>
      </c>
      <c r="T48">
        <v>6.0608901531070257E-2</v>
      </c>
      <c r="U48">
        <v>6.6379088737827205E-2</v>
      </c>
      <c r="V48">
        <v>6.1796170357127887E-2</v>
      </c>
      <c r="W48" s="56">
        <f>AVERAGE(C48:V48)</f>
        <v>6.2006323486200422E-2</v>
      </c>
      <c r="X48" s="57">
        <f>STDEV(C48:V48)</f>
        <v>3.1972653687571901E-3</v>
      </c>
    </row>
    <row r="49" spans="2:24">
      <c r="B49" t="s">
        <v>129</v>
      </c>
      <c r="C49">
        <v>0.38722802881375462</v>
      </c>
      <c r="D49">
        <v>0.3759209909313625</v>
      </c>
      <c r="E49">
        <v>0.37195647344942279</v>
      </c>
      <c r="F49">
        <v>0.38316629283816139</v>
      </c>
      <c r="G49">
        <v>0.37972260338842267</v>
      </c>
      <c r="H49">
        <v>0.37399825989328678</v>
      </c>
      <c r="I49">
        <v>0.37193986051803818</v>
      </c>
      <c r="J49">
        <v>0.37877949240382508</v>
      </c>
      <c r="K49">
        <v>0.36755085240686858</v>
      </c>
      <c r="L49">
        <v>0.37869241606309922</v>
      </c>
      <c r="M49">
        <v>0.37120972264345781</v>
      </c>
      <c r="N49">
        <v>0.38341060668063992</v>
      </c>
      <c r="O49">
        <v>0.37563444628961939</v>
      </c>
      <c r="P49">
        <v>0.37503195330093891</v>
      </c>
      <c r="Q49">
        <v>0.3656955029996144</v>
      </c>
      <c r="R49">
        <v>0.38583002833852648</v>
      </c>
      <c r="S49">
        <v>0.38260851142349311</v>
      </c>
      <c r="T49">
        <v>0.35578135469122002</v>
      </c>
      <c r="U49">
        <v>0.3817281855893781</v>
      </c>
      <c r="V49">
        <v>0.37952876680858871</v>
      </c>
      <c r="W49" s="56">
        <f>AVERAGE(C49:V49)</f>
        <v>0.37627071747358587</v>
      </c>
      <c r="X49" s="57">
        <f>STDEV(C49:V49)</f>
        <v>7.5828902924958887E-3</v>
      </c>
    </row>
    <row r="50" spans="2:24">
      <c r="B50" t="s">
        <v>130</v>
      </c>
      <c r="C50">
        <v>0.54261536557099588</v>
      </c>
      <c r="D50">
        <v>0.54855135655918874</v>
      </c>
      <c r="E50">
        <v>0.55251387658611961</v>
      </c>
      <c r="F50">
        <v>0.54885496255173449</v>
      </c>
      <c r="G50">
        <v>0.54676877524644207</v>
      </c>
      <c r="H50">
        <v>0.55489810785061311</v>
      </c>
      <c r="I50">
        <v>0.55530800731581864</v>
      </c>
      <c r="J50">
        <v>0.54917355412938484</v>
      </c>
      <c r="K50">
        <v>0.56139525597678752</v>
      </c>
      <c r="L50">
        <v>0.54858814764874153</v>
      </c>
      <c r="M50">
        <v>0.5599473216969344</v>
      </c>
      <c r="N50">
        <v>0.5448049417675348</v>
      </c>
      <c r="O50">
        <v>0.55234596717073403</v>
      </c>
      <c r="P50">
        <v>0.55455689192907287</v>
      </c>
      <c r="Q50">
        <v>0.56872397573350708</v>
      </c>
      <c r="R50">
        <v>0.53588396410316574</v>
      </c>
      <c r="S50">
        <v>0.54573821787507171</v>
      </c>
      <c r="T50">
        <v>0.57114545833289665</v>
      </c>
      <c r="U50">
        <v>0.54506368888934897</v>
      </c>
      <c r="V50">
        <v>0.55076989772386309</v>
      </c>
      <c r="W50" s="56">
        <f>AVERAGE(C50:V50)</f>
        <v>0.5518823867328978</v>
      </c>
      <c r="X50" s="57">
        <f>STDEV(C50:V50)</f>
        <v>8.5250078075668305E-3</v>
      </c>
    </row>
    <row r="52" spans="2:24">
      <c r="B52" t="s">
        <v>19</v>
      </c>
    </row>
    <row r="53" spans="2:24">
      <c r="B53" s="54" t="s">
        <v>125</v>
      </c>
      <c r="C53" s="54">
        <v>0</v>
      </c>
      <c r="D53" s="54">
        <v>1</v>
      </c>
      <c r="E53" s="54">
        <v>2</v>
      </c>
      <c r="F53" s="54">
        <v>3</v>
      </c>
      <c r="G53" s="54">
        <v>4</v>
      </c>
      <c r="H53" s="54">
        <v>5</v>
      </c>
      <c r="I53" s="54">
        <v>6</v>
      </c>
      <c r="J53" s="54">
        <v>7</v>
      </c>
      <c r="K53" s="54">
        <v>8</v>
      </c>
      <c r="L53" s="54">
        <v>9</v>
      </c>
      <c r="M53" s="54">
        <v>10</v>
      </c>
      <c r="N53" s="54">
        <v>11</v>
      </c>
      <c r="O53" s="54">
        <v>12</v>
      </c>
      <c r="P53" s="54">
        <v>13</v>
      </c>
      <c r="Q53" s="54">
        <v>14</v>
      </c>
      <c r="R53" s="54">
        <v>15</v>
      </c>
      <c r="S53" s="54">
        <v>16</v>
      </c>
      <c r="T53" s="54">
        <v>17</v>
      </c>
      <c r="U53" s="54">
        <v>18</v>
      </c>
      <c r="V53" s="59">
        <v>19</v>
      </c>
      <c r="W53" s="56" t="s">
        <v>23</v>
      </c>
      <c r="X53" s="56" t="s">
        <v>126</v>
      </c>
    </row>
    <row r="54" spans="2:24">
      <c r="B54" t="s">
        <v>127</v>
      </c>
      <c r="C54">
        <v>4.5629390313926162E-3</v>
      </c>
      <c r="D54">
        <v>4.8792555860508666E-3</v>
      </c>
      <c r="E54">
        <v>4.5927536799191832E-3</v>
      </c>
      <c r="F54">
        <v>3.8141693263414678E-3</v>
      </c>
      <c r="G54">
        <v>5.1451972064367191E-3</v>
      </c>
      <c r="H54">
        <v>4.2137207898549321E-3</v>
      </c>
      <c r="I54">
        <v>5.4070657971222796E-3</v>
      </c>
      <c r="J54">
        <v>4.7327559896817462E-3</v>
      </c>
      <c r="K54">
        <v>5.0073057573971902E-3</v>
      </c>
      <c r="L54">
        <v>5.1336441405399917E-3</v>
      </c>
      <c r="M54">
        <v>4.6893918087482301E-3</v>
      </c>
      <c r="N54">
        <v>4.2475449827028911E-3</v>
      </c>
      <c r="O54">
        <v>4.4105743727731279E-3</v>
      </c>
      <c r="P54">
        <v>4.2957188479970142E-3</v>
      </c>
      <c r="Q54">
        <v>4.2532873915457426E-3</v>
      </c>
      <c r="R54">
        <v>4.4859987814459936E-3</v>
      </c>
      <c r="S54">
        <v>4.6261988247890433E-3</v>
      </c>
      <c r="T54">
        <v>5.5067700140333398E-3</v>
      </c>
      <c r="U54">
        <v>3.9108947426360506E-3</v>
      </c>
      <c r="V54">
        <v>4.1889215018711019E-3</v>
      </c>
      <c r="W54" s="56">
        <f>AVERAGE(C54:V54)</f>
        <v>4.6052054286639752E-3</v>
      </c>
      <c r="X54" s="57">
        <f>STDEV(C54:V54)</f>
        <v>4.658417907705198E-4</v>
      </c>
    </row>
    <row r="55" spans="2:24">
      <c r="B55" t="s">
        <v>128</v>
      </c>
      <c r="C55">
        <v>4.4573964552833023E-2</v>
      </c>
      <c r="D55">
        <v>4.8387582903724982E-2</v>
      </c>
      <c r="E55">
        <v>4.6990782067575287E-2</v>
      </c>
      <c r="F55">
        <v>3.8722752134294047E-2</v>
      </c>
      <c r="G55">
        <v>4.4832703330323298E-2</v>
      </c>
      <c r="H55">
        <v>4.3297651929327281E-2</v>
      </c>
      <c r="I55">
        <v>3.7841476113695052E-2</v>
      </c>
      <c r="J55">
        <v>4.0599376859169548E-2</v>
      </c>
      <c r="K55">
        <v>4.1443233600706827E-2</v>
      </c>
      <c r="L55">
        <v>4.3303032951922789E-2</v>
      </c>
      <c r="M55">
        <v>3.9948239097361803E-2</v>
      </c>
      <c r="N55">
        <v>4.6270032134310683E-2</v>
      </c>
      <c r="O55">
        <v>4.3186806703082913E-2</v>
      </c>
      <c r="P55">
        <v>4.9316117481876108E-2</v>
      </c>
      <c r="Q55">
        <v>3.9756231587936647E-2</v>
      </c>
      <c r="R55">
        <v>4.6455188261018701E-2</v>
      </c>
      <c r="S55">
        <v>4.2220692029217008E-2</v>
      </c>
      <c r="T55">
        <v>4.4179984605848197E-2</v>
      </c>
      <c r="U55">
        <v>4.3320263718985903E-2</v>
      </c>
      <c r="V55">
        <v>4.3620294229418481E-2</v>
      </c>
      <c r="W55" s="56">
        <f>AVERAGE(C55:V55)</f>
        <v>4.3413320314631423E-2</v>
      </c>
      <c r="X55" s="57">
        <f>STDEV(C55:V55)</f>
        <v>3.1248242846049308E-3</v>
      </c>
    </row>
    <row r="56" spans="2:24">
      <c r="B56" t="s">
        <v>129</v>
      </c>
      <c r="C56">
        <v>0.49329388121655438</v>
      </c>
      <c r="D56">
        <v>0.48495054943861349</v>
      </c>
      <c r="E56">
        <v>0.46959975814860588</v>
      </c>
      <c r="F56">
        <v>0.48365679219436442</v>
      </c>
      <c r="G56">
        <v>0.49303609632237372</v>
      </c>
      <c r="H56">
        <v>0.4785281000755347</v>
      </c>
      <c r="I56">
        <v>0.47484841729026062</v>
      </c>
      <c r="J56">
        <v>0.49775848536171408</v>
      </c>
      <c r="K56">
        <v>0.47864659190154768</v>
      </c>
      <c r="L56">
        <v>0.49155302763248621</v>
      </c>
      <c r="M56">
        <v>0.48236791706549331</v>
      </c>
      <c r="N56">
        <v>0.48445999708802262</v>
      </c>
      <c r="O56">
        <v>0.48636291461821751</v>
      </c>
      <c r="P56">
        <v>0.48911018412649548</v>
      </c>
      <c r="Q56">
        <v>0.47700683078572192</v>
      </c>
      <c r="R56">
        <v>0.4879639489126848</v>
      </c>
      <c r="S56">
        <v>0.49362235700022977</v>
      </c>
      <c r="T56">
        <v>0.46756648576155851</v>
      </c>
      <c r="U56">
        <v>0.5017982551296043</v>
      </c>
      <c r="V56">
        <v>0.49250871360125559</v>
      </c>
      <c r="W56" s="56">
        <f>AVERAGE(C56:V56)</f>
        <v>0.48543196518356702</v>
      </c>
      <c r="X56" s="57">
        <f>STDEV(C56:V56)</f>
        <v>9.1049944146849478E-3</v>
      </c>
    </row>
    <row r="57" spans="2:24">
      <c r="B57" t="s">
        <v>130</v>
      </c>
      <c r="C57">
        <v>0.45756921519921989</v>
      </c>
      <c r="D57">
        <v>0.4617826120716107</v>
      </c>
      <c r="E57">
        <v>0.47881670610389981</v>
      </c>
      <c r="F57">
        <v>0.47380628634500022</v>
      </c>
      <c r="G57">
        <v>0.45698600314086618</v>
      </c>
      <c r="H57">
        <v>0.47396052720528309</v>
      </c>
      <c r="I57">
        <v>0.48190304079892221</v>
      </c>
      <c r="J57">
        <v>0.45690938178943458</v>
      </c>
      <c r="K57">
        <v>0.47490286874034832</v>
      </c>
      <c r="L57">
        <v>0.460010295275051</v>
      </c>
      <c r="M57">
        <v>0.47299445202839657</v>
      </c>
      <c r="N57">
        <v>0.46502242579496378</v>
      </c>
      <c r="O57">
        <v>0.46603970430592639</v>
      </c>
      <c r="P57">
        <v>0.45727797954363131</v>
      </c>
      <c r="Q57">
        <v>0.47898365023479578</v>
      </c>
      <c r="R57">
        <v>0.46109486404485051</v>
      </c>
      <c r="S57">
        <v>0.45953075214576411</v>
      </c>
      <c r="T57">
        <v>0.48274675961856001</v>
      </c>
      <c r="U57">
        <v>0.45097058640877369</v>
      </c>
      <c r="V57">
        <v>0.45968207066745481</v>
      </c>
      <c r="W57" s="56">
        <f>AVERAGE(C57:V57)</f>
        <v>0.4665495090731378</v>
      </c>
      <c r="X57" s="57">
        <f>STDEV(C57:V57)</f>
        <v>9.7603671023736242E-3</v>
      </c>
    </row>
    <row r="59" spans="2:24">
      <c r="B59" t="s">
        <v>17</v>
      </c>
    </row>
    <row r="60" spans="2:24">
      <c r="B60" s="50" t="s">
        <v>125</v>
      </c>
      <c r="C60" s="50">
        <v>0</v>
      </c>
      <c r="D60" s="50">
        <v>1</v>
      </c>
      <c r="E60" s="50">
        <v>2</v>
      </c>
      <c r="F60" s="50">
        <v>3</v>
      </c>
      <c r="G60" s="50">
        <v>4</v>
      </c>
      <c r="H60" s="50">
        <v>5</v>
      </c>
      <c r="I60" s="50">
        <v>6</v>
      </c>
      <c r="J60" s="50">
        <v>7</v>
      </c>
      <c r="K60" s="50">
        <v>8</v>
      </c>
      <c r="L60" s="50">
        <v>9</v>
      </c>
      <c r="M60" s="50">
        <v>10</v>
      </c>
      <c r="N60" s="50">
        <v>11</v>
      </c>
      <c r="O60" s="50">
        <v>12</v>
      </c>
      <c r="P60" s="50">
        <v>13</v>
      </c>
      <c r="Q60" s="50">
        <v>14</v>
      </c>
      <c r="R60" s="50">
        <v>15</v>
      </c>
      <c r="S60" s="50">
        <v>16</v>
      </c>
      <c r="T60" s="50">
        <v>17</v>
      </c>
      <c r="U60" s="50">
        <v>18</v>
      </c>
      <c r="V60" s="55">
        <v>19</v>
      </c>
      <c r="W60" s="56" t="s">
        <v>23</v>
      </c>
      <c r="X60" s="56" t="s">
        <v>126</v>
      </c>
    </row>
    <row r="61" spans="2:24">
      <c r="B61" t="s">
        <v>127</v>
      </c>
      <c r="C61">
        <v>4.5372601082983074E-3</v>
      </c>
      <c r="D61">
        <v>4.8929440857902271E-3</v>
      </c>
      <c r="E61">
        <v>3.9283969057151103E-3</v>
      </c>
      <c r="F61">
        <v>3.8670083990221958E-3</v>
      </c>
      <c r="G61">
        <v>4.3434741951481207E-3</v>
      </c>
      <c r="H61">
        <v>3.867155284707722E-3</v>
      </c>
      <c r="I61">
        <v>4.2280072638050444E-3</v>
      </c>
      <c r="J61">
        <v>5.5767882312417038E-3</v>
      </c>
      <c r="K61">
        <v>4.3600933683558872E-3</v>
      </c>
      <c r="L61">
        <v>4.0809672597259964E-3</v>
      </c>
      <c r="M61">
        <v>3.469373754639678E-3</v>
      </c>
      <c r="N61">
        <v>3.5864810260999259E-3</v>
      </c>
      <c r="O61">
        <v>3.9926400805950814E-3</v>
      </c>
      <c r="P61">
        <v>4.3209979780932826E-3</v>
      </c>
      <c r="Q61">
        <v>3.3682559497446138E-3</v>
      </c>
      <c r="R61">
        <v>2.8686635755481278E-3</v>
      </c>
      <c r="S61">
        <v>3.6743845834398469E-3</v>
      </c>
      <c r="T61">
        <v>6.5658216078400304E-3</v>
      </c>
      <c r="U61">
        <v>3.9252787740104572E-3</v>
      </c>
      <c r="V61">
        <v>4.3211677297876096E-3</v>
      </c>
      <c r="W61" s="56">
        <f>AVERAGE(C61:V61)</f>
        <v>4.1887580080804485E-3</v>
      </c>
      <c r="X61" s="57">
        <f>STDEV(C61:V61)</f>
        <v>8.0260070040571747E-4</v>
      </c>
    </row>
    <row r="62" spans="2:24">
      <c r="B62" t="s">
        <v>128</v>
      </c>
      <c r="C62">
        <v>3.8530027339189511E-2</v>
      </c>
      <c r="D62">
        <v>4.6441617264621288E-2</v>
      </c>
      <c r="E62">
        <v>4.6974206982942107E-2</v>
      </c>
      <c r="F62">
        <v>3.6422733968834102E-2</v>
      </c>
      <c r="G62">
        <v>4.4107968850574643E-2</v>
      </c>
      <c r="H62">
        <v>4.5122620836567789E-2</v>
      </c>
      <c r="I62">
        <v>4.0365622936289709E-2</v>
      </c>
      <c r="J62">
        <v>3.7046279259067429E-2</v>
      </c>
      <c r="K62">
        <v>4.2163464140612131E-2</v>
      </c>
      <c r="L62">
        <v>4.1990306532362062E-2</v>
      </c>
      <c r="M62">
        <v>3.8033655081293777E-2</v>
      </c>
      <c r="N62">
        <v>4.6418827639639323E-2</v>
      </c>
      <c r="O62">
        <v>4.0167753645679753E-2</v>
      </c>
      <c r="P62">
        <v>4.3439383896648691E-2</v>
      </c>
      <c r="Q62">
        <v>3.9662553859021593E-2</v>
      </c>
      <c r="R62">
        <v>3.9217943885789863E-2</v>
      </c>
      <c r="S62">
        <v>4.2781759567413827E-2</v>
      </c>
      <c r="T62">
        <v>4.4190865375006563E-2</v>
      </c>
      <c r="U62">
        <v>4.8875938298484523E-2</v>
      </c>
      <c r="V62">
        <v>3.8346637335301928E-2</v>
      </c>
      <c r="W62" s="56">
        <f>AVERAGE(C62:V62)</f>
        <v>4.201500833476704E-2</v>
      </c>
      <c r="X62" s="57">
        <f>STDEV(C62:V62)</f>
        <v>3.6199116357997479E-3</v>
      </c>
    </row>
    <row r="63" spans="2:24">
      <c r="B63" t="s">
        <v>129</v>
      </c>
      <c r="C63">
        <v>0.49685385366673279</v>
      </c>
      <c r="D63">
        <v>0.47745763333532282</v>
      </c>
      <c r="E63">
        <v>0.47533776022963242</v>
      </c>
      <c r="F63">
        <v>0.48504529009040481</v>
      </c>
      <c r="G63">
        <v>0.45439788683520121</v>
      </c>
      <c r="H63">
        <v>0.48319550493229962</v>
      </c>
      <c r="I63">
        <v>0.47541733627792843</v>
      </c>
      <c r="J63">
        <v>0.49142204775047271</v>
      </c>
      <c r="K63">
        <v>0.48658503283359578</v>
      </c>
      <c r="L63">
        <v>0.48164991159981818</v>
      </c>
      <c r="M63">
        <v>0.45926249752504028</v>
      </c>
      <c r="N63">
        <v>0.47957467897170258</v>
      </c>
      <c r="O63">
        <v>0.48746984775108632</v>
      </c>
      <c r="P63">
        <v>0.49040461297370042</v>
      </c>
      <c r="Q63">
        <v>0.48151204750196952</v>
      </c>
      <c r="R63">
        <v>0.48469729664041722</v>
      </c>
      <c r="S63">
        <v>0.50332601335868965</v>
      </c>
      <c r="T63">
        <v>0.46635410082687823</v>
      </c>
      <c r="U63">
        <v>0.48574260855924012</v>
      </c>
      <c r="V63">
        <v>0.48566576769826819</v>
      </c>
      <c r="W63" s="56">
        <f>AVERAGE(C63:V63)</f>
        <v>0.48156858646792011</v>
      </c>
      <c r="X63" s="57">
        <f>STDEV(C63:V63)</f>
        <v>1.1620645868966347E-2</v>
      </c>
    </row>
    <row r="64" spans="2:24">
      <c r="B64" t="s">
        <v>130</v>
      </c>
      <c r="C64">
        <v>0.46007885888577932</v>
      </c>
      <c r="D64">
        <v>0.47120780531426582</v>
      </c>
      <c r="E64">
        <v>0.47375963588171027</v>
      </c>
      <c r="F64">
        <v>0.47466496754173898</v>
      </c>
      <c r="G64">
        <v>0.49715067011907599</v>
      </c>
      <c r="H64">
        <v>0.4678147189464249</v>
      </c>
      <c r="I64">
        <v>0.47998903352197703</v>
      </c>
      <c r="J64">
        <v>0.46595488475921809</v>
      </c>
      <c r="K64">
        <v>0.4668914096574362</v>
      </c>
      <c r="L64">
        <v>0.47227881460809368</v>
      </c>
      <c r="M64">
        <v>0.49923447363902618</v>
      </c>
      <c r="N64">
        <v>0.47042001236255809</v>
      </c>
      <c r="O64">
        <v>0.46836975852263912</v>
      </c>
      <c r="P64">
        <v>0.46183500515155768</v>
      </c>
      <c r="Q64">
        <v>0.47545714268926431</v>
      </c>
      <c r="R64">
        <v>0.47321609589824493</v>
      </c>
      <c r="S64">
        <v>0.45021784249045671</v>
      </c>
      <c r="T64">
        <v>0.48288921219027509</v>
      </c>
      <c r="U64">
        <v>0.46145617436826503</v>
      </c>
      <c r="V64">
        <v>0.47166642723664232</v>
      </c>
      <c r="W64" s="56">
        <f>AVERAGE(C64:V64)</f>
        <v>0.47222764718923249</v>
      </c>
      <c r="X64" s="57">
        <f>STDEV(C64:V64)</f>
        <v>1.1486810851879178E-2</v>
      </c>
    </row>
    <row r="67" spans="21:24">
      <c r="U67" t="s">
        <v>133</v>
      </c>
      <c r="W67" s="56" t="s">
        <v>23</v>
      </c>
      <c r="X67" s="56" t="s">
        <v>126</v>
      </c>
    </row>
    <row r="68" spans="21:24">
      <c r="U68" t="s">
        <v>127</v>
      </c>
      <c r="W68" s="56">
        <f>AVERAGE(W47,W54,W61)</f>
        <v>6.2115119146868231E-3</v>
      </c>
      <c r="X68" s="57">
        <f>AVERAGE(X47,X54,X61)</f>
        <v>1.0580436760532798E-3</v>
      </c>
    </row>
    <row r="69" spans="21:24">
      <c r="U69" t="s">
        <v>128</v>
      </c>
      <c r="W69" s="56">
        <f t="shared" ref="W69:X69" si="1">AVERAGE(W48,W55,W62)</f>
        <v>4.9144884045199629E-2</v>
      </c>
      <c r="X69" s="57">
        <f t="shared" si="1"/>
        <v>3.3140004297206229E-3</v>
      </c>
    </row>
    <row r="70" spans="21:24">
      <c r="U70" t="s">
        <v>129</v>
      </c>
      <c r="W70" s="56">
        <f t="shared" ref="W70:X70" si="2">AVERAGE(W49,W56,W63)</f>
        <v>0.44775708970835765</v>
      </c>
      <c r="X70" s="57">
        <f t="shared" si="2"/>
        <v>9.436176858715728E-3</v>
      </c>
    </row>
    <row r="71" spans="21:24">
      <c r="U71" t="s">
        <v>130</v>
      </c>
      <c r="W71" s="56">
        <f>AVERAGE(W50,W57,W64)</f>
        <v>0.49688651433175607</v>
      </c>
      <c r="X71" s="57">
        <f t="shared" ref="W71:X71" si="3">AVERAGE(X50,X57,X64)</f>
        <v>9.9240619206065455E-3</v>
      </c>
    </row>
    <row r="72" spans="21:24">
      <c r="W72" s="67">
        <f>SUM(W68:W71)</f>
        <v>1.0000000000000002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X71"/>
  <sheetViews>
    <sheetView topLeftCell="A7" zoomScale="49" workbookViewId="0">
      <selection activeCell="U31" sqref="U31:X35"/>
    </sheetView>
  </sheetViews>
  <sheetFormatPr defaultRowHeight="14.4"/>
  <sheetData>
    <row r="2" spans="2:24">
      <c r="B2" t="s">
        <v>11</v>
      </c>
    </row>
    <row r="3" spans="2:24">
      <c r="B3" s="51" t="s">
        <v>125</v>
      </c>
      <c r="C3" s="52">
        <v>0</v>
      </c>
      <c r="D3" s="52">
        <v>1</v>
      </c>
      <c r="E3" s="52">
        <v>2</v>
      </c>
      <c r="F3" s="52">
        <v>3</v>
      </c>
      <c r="G3" s="52">
        <v>4</v>
      </c>
      <c r="H3" s="52">
        <v>5</v>
      </c>
      <c r="I3" s="52">
        <v>6</v>
      </c>
      <c r="J3" s="52">
        <v>7</v>
      </c>
      <c r="K3" s="52">
        <v>8</v>
      </c>
      <c r="L3" s="52">
        <v>9</v>
      </c>
      <c r="M3" s="52">
        <v>10</v>
      </c>
      <c r="N3" s="52">
        <v>11</v>
      </c>
      <c r="O3" s="52">
        <v>12</v>
      </c>
      <c r="P3" s="52">
        <v>13</v>
      </c>
      <c r="Q3" s="52">
        <v>14</v>
      </c>
      <c r="R3" s="52">
        <v>15</v>
      </c>
      <c r="S3" s="52">
        <v>16</v>
      </c>
      <c r="T3" s="52">
        <v>17</v>
      </c>
      <c r="U3" s="52">
        <v>18</v>
      </c>
      <c r="V3" s="58">
        <v>19</v>
      </c>
      <c r="W3" s="56" t="s">
        <v>23</v>
      </c>
      <c r="X3" s="56" t="s">
        <v>126</v>
      </c>
    </row>
    <row r="4" spans="2:24">
      <c r="B4" t="s">
        <v>127</v>
      </c>
      <c r="C4">
        <v>-7.5984146629468584E-3</v>
      </c>
      <c r="D4">
        <v>-8.1764867921939755E-3</v>
      </c>
      <c r="E4">
        <v>-5.0315006753288748E-3</v>
      </c>
      <c r="F4">
        <v>-8.4372815016194661E-3</v>
      </c>
      <c r="G4">
        <v>-7.7807153133074248E-3</v>
      </c>
      <c r="H4">
        <v>-8.5398720026048144E-3</v>
      </c>
      <c r="I4">
        <v>-3.9101060966719656E-3</v>
      </c>
      <c r="J4">
        <v>-6.7023187760309518E-3</v>
      </c>
      <c r="K4">
        <v>-5.0845208705314338E-3</v>
      </c>
      <c r="L4">
        <v>-6.0884425691711914E-3</v>
      </c>
      <c r="M4">
        <v>-8.4416947932305034E-3</v>
      </c>
      <c r="N4">
        <v>-2.3103373828972451E-3</v>
      </c>
      <c r="O4">
        <v>-6.1960794264717652E-3</v>
      </c>
      <c r="P4">
        <v>-3.3411476944883588E-3</v>
      </c>
      <c r="Q4">
        <v>-8.5821392364392231E-3</v>
      </c>
      <c r="R4">
        <v>-1.735288753048608E-3</v>
      </c>
      <c r="S4">
        <v>-8.4819457574026799E-3</v>
      </c>
      <c r="T4">
        <v>-7.3623362092948138E-3</v>
      </c>
      <c r="U4">
        <v>3.0014734438541389E-3</v>
      </c>
      <c r="V4">
        <v>-2.5491789505881872E-3</v>
      </c>
      <c r="W4" s="56">
        <f>AVERAGE(C4:V4)</f>
        <v>-5.6674167010207117E-3</v>
      </c>
      <c r="X4" s="57">
        <f>STDEV(C4:V4)</f>
        <v>3.0760209140053819E-3</v>
      </c>
    </row>
    <row r="5" spans="2:24">
      <c r="B5" t="s">
        <v>128</v>
      </c>
      <c r="C5">
        <v>-4.0378575970234096E-3</v>
      </c>
      <c r="D5">
        <v>-6.9230760254879366E-3</v>
      </c>
      <c r="E5">
        <v>-6.315665946793959E-3</v>
      </c>
      <c r="F5">
        <v>-1.2614353979078629E-4</v>
      </c>
      <c r="G5">
        <v>-4.727837319374182E-3</v>
      </c>
      <c r="H5">
        <v>-5.6504868775558142E-3</v>
      </c>
      <c r="I5">
        <v>1.712144897863083E-3</v>
      </c>
      <c r="J5">
        <v>-3.1342634453815749E-3</v>
      </c>
      <c r="K5">
        <v>-2.3804249998463098E-3</v>
      </c>
      <c r="L5">
        <v>-5.711650329051585E-3</v>
      </c>
      <c r="M5">
        <v>-3.0011430663646321E-3</v>
      </c>
      <c r="N5">
        <v>-3.1607417705033312E-4</v>
      </c>
      <c r="O5">
        <v>-2.118269866065111E-3</v>
      </c>
      <c r="P5">
        <v>-1.301545978160915E-3</v>
      </c>
      <c r="Q5">
        <v>-3.9926627119379662E-3</v>
      </c>
      <c r="R5">
        <v>-1.3887163940271511E-3</v>
      </c>
      <c r="S5">
        <v>-6.1419309036995591E-3</v>
      </c>
      <c r="T5">
        <v>-7.2483602712543494E-3</v>
      </c>
      <c r="U5">
        <v>5.743694130332851E-3</v>
      </c>
      <c r="V5">
        <v>-1.5141857116656571E-3</v>
      </c>
      <c r="W5" s="56">
        <f>AVERAGE(C5:V5)</f>
        <v>-2.9287228066167655E-3</v>
      </c>
      <c r="X5" s="57">
        <f>STDEV(C5:V5)</f>
        <v>3.2168627199854263E-3</v>
      </c>
    </row>
    <row r="6" spans="2:24">
      <c r="B6" t="s">
        <v>129</v>
      </c>
      <c r="C6">
        <v>4.2762788241437331E-2</v>
      </c>
      <c r="D6">
        <v>3.1196900171182859E-2</v>
      </c>
      <c r="E6">
        <v>3.6213996773711891E-2</v>
      </c>
      <c r="F6">
        <v>3.3021989581461957E-2</v>
      </c>
      <c r="G6">
        <v>3.8317828668587052E-2</v>
      </c>
      <c r="H6">
        <v>4.5566160589106647E-2</v>
      </c>
      <c r="I6">
        <v>4.0949776289179042E-2</v>
      </c>
      <c r="J6">
        <v>3.5677480128165399E-2</v>
      </c>
      <c r="K6">
        <v>4.5533600836769113E-2</v>
      </c>
      <c r="L6">
        <v>4.2134722575334349E-2</v>
      </c>
      <c r="M6">
        <v>3.9039220655208567E-2</v>
      </c>
      <c r="N6">
        <v>3.9133823767964329E-2</v>
      </c>
      <c r="O6">
        <v>2.7777544217464131E-2</v>
      </c>
      <c r="P6">
        <v>3.7752475447294563E-2</v>
      </c>
      <c r="Q6">
        <v>3.9032537410507259E-2</v>
      </c>
      <c r="R6">
        <v>4.4542863275723862E-2</v>
      </c>
      <c r="S6">
        <v>3.6847454709342239E-2</v>
      </c>
      <c r="T6">
        <v>4.3236879958546283E-2</v>
      </c>
      <c r="U6">
        <v>3.6475629521136588E-2</v>
      </c>
      <c r="V6">
        <v>4.1149984503317083E-2</v>
      </c>
      <c r="W6" s="56">
        <f>AVERAGE(C6:V6)</f>
        <v>3.8818182866072033E-2</v>
      </c>
      <c r="X6" s="57">
        <f>STDEV(C6:V6)</f>
        <v>4.7052176103617336E-3</v>
      </c>
    </row>
    <row r="7" spans="2:24">
      <c r="B7" t="s">
        <v>130</v>
      </c>
      <c r="C7">
        <v>0.9688734840185329</v>
      </c>
      <c r="D7">
        <v>0.98390266264649906</v>
      </c>
      <c r="E7">
        <v>0.97513316984841103</v>
      </c>
      <c r="F7">
        <v>0.97554143545994831</v>
      </c>
      <c r="G7">
        <v>0.97419072396409456</v>
      </c>
      <c r="H7">
        <v>0.96862419829105395</v>
      </c>
      <c r="I7">
        <v>0.96124818490962982</v>
      </c>
      <c r="J7">
        <v>0.97415910209324719</v>
      </c>
      <c r="K7">
        <v>0.96193134503360855</v>
      </c>
      <c r="L7">
        <v>0.96966537032288846</v>
      </c>
      <c r="M7">
        <v>0.97240361720438662</v>
      </c>
      <c r="N7">
        <v>0.96349258779198321</v>
      </c>
      <c r="O7">
        <v>0.98053680507507268</v>
      </c>
      <c r="P7">
        <v>0.9668902182253547</v>
      </c>
      <c r="Q7">
        <v>0.97354226453786996</v>
      </c>
      <c r="R7">
        <v>0.9585811418713519</v>
      </c>
      <c r="S7">
        <v>0.97777642195175996</v>
      </c>
      <c r="T7">
        <v>0.97137381652200294</v>
      </c>
      <c r="U7">
        <v>0.95477920290467644</v>
      </c>
      <c r="V7">
        <v>0.96291338015893679</v>
      </c>
      <c r="W7" s="56">
        <f>AVERAGE(C7:V7)</f>
        <v>0.96977795664156541</v>
      </c>
      <c r="X7" s="57">
        <f>STDEV(C7:V7)</f>
        <v>7.5574857075628504E-3</v>
      </c>
    </row>
    <row r="9" spans="2:24">
      <c r="B9" t="s">
        <v>15</v>
      </c>
    </row>
    <row r="10" spans="2:24">
      <c r="B10" s="51" t="s">
        <v>125</v>
      </c>
      <c r="C10" s="51">
        <v>0</v>
      </c>
      <c r="D10" s="51">
        <v>1</v>
      </c>
      <c r="E10" s="51">
        <v>2</v>
      </c>
      <c r="F10" s="51">
        <v>3</v>
      </c>
      <c r="G10" s="51">
        <v>4</v>
      </c>
      <c r="H10" s="51">
        <v>5</v>
      </c>
      <c r="I10" s="51">
        <v>6</v>
      </c>
      <c r="J10" s="51">
        <v>7</v>
      </c>
      <c r="K10" s="51">
        <v>8</v>
      </c>
      <c r="L10" s="51">
        <v>9</v>
      </c>
      <c r="M10" s="51">
        <v>10</v>
      </c>
      <c r="N10" s="51">
        <v>11</v>
      </c>
      <c r="O10" s="51">
        <v>12</v>
      </c>
      <c r="P10" s="51">
        <v>13</v>
      </c>
      <c r="Q10" s="51">
        <v>14</v>
      </c>
      <c r="R10" s="51">
        <v>15</v>
      </c>
      <c r="S10" s="51">
        <v>16</v>
      </c>
      <c r="T10" s="51">
        <v>17</v>
      </c>
      <c r="U10" s="51">
        <v>18</v>
      </c>
      <c r="V10" s="60">
        <v>19</v>
      </c>
      <c r="W10" s="56" t="s">
        <v>23</v>
      </c>
      <c r="X10" s="56" t="s">
        <v>126</v>
      </c>
    </row>
    <row r="11" spans="2:24">
      <c r="B11" t="s">
        <v>127</v>
      </c>
      <c r="C11">
        <v>-1.4210410622371981E-3</v>
      </c>
      <c r="D11">
        <v>-5.8108688004562239E-4</v>
      </c>
      <c r="E11">
        <v>1.718401078882377E-3</v>
      </c>
      <c r="F11">
        <v>3.4123131935517382E-4</v>
      </c>
      <c r="G11">
        <v>1.6784257935465728E-5</v>
      </c>
      <c r="H11">
        <v>-3.211682602553351E-3</v>
      </c>
      <c r="I11">
        <v>-4.4605943191524449E-3</v>
      </c>
      <c r="J11">
        <v>-5.1254930787340246E-3</v>
      </c>
      <c r="K11">
        <v>-2.6434874245295659E-3</v>
      </c>
      <c r="L11">
        <v>-1.668788262084184E-3</v>
      </c>
      <c r="M11">
        <v>-1.2214699322995171E-3</v>
      </c>
      <c r="N11">
        <v>1.6708672556473879E-3</v>
      </c>
      <c r="O11">
        <v>-6.4015625732577073E-4</v>
      </c>
      <c r="P11">
        <v>-2.79937380382808E-3</v>
      </c>
      <c r="Q11">
        <v>1.7557566355350169E-4</v>
      </c>
      <c r="R11">
        <v>-6.6894301827863964E-4</v>
      </c>
      <c r="S11">
        <v>-1.5080527367571369E-4</v>
      </c>
      <c r="T11">
        <v>1.028891608608139E-4</v>
      </c>
      <c r="U11">
        <v>-5.6220493032249359E-4</v>
      </c>
      <c r="V11">
        <v>-1.7194803971194299E-4</v>
      </c>
      <c r="W11" s="56">
        <f>AVERAGE(C11:V11)</f>
        <v>-1.0650663074271917E-3</v>
      </c>
      <c r="X11" s="57">
        <f>STDEV(C11:V11)</f>
        <v>1.8119783347172831E-3</v>
      </c>
    </row>
    <row r="12" spans="2:24">
      <c r="B12" t="s">
        <v>128</v>
      </c>
      <c r="C12">
        <v>1.8624949993128E-3</v>
      </c>
      <c r="D12">
        <v>-6.4981312380145363E-4</v>
      </c>
      <c r="E12">
        <v>1.8925472437275801E-3</v>
      </c>
      <c r="F12">
        <v>3.770617115400506E-3</v>
      </c>
      <c r="G12">
        <v>5.9848710461173054E-3</v>
      </c>
      <c r="H12">
        <v>-2.5042732077095241E-3</v>
      </c>
      <c r="I12">
        <v>5.7326968909354372E-3</v>
      </c>
      <c r="J12">
        <v>-8.1292069530687009E-4</v>
      </c>
      <c r="K12">
        <v>2.1766192658224069E-4</v>
      </c>
      <c r="L12">
        <v>1.1113639491767159E-3</v>
      </c>
      <c r="M12">
        <v>3.8142332519211538E-3</v>
      </c>
      <c r="N12">
        <v>3.1617605255290092E-3</v>
      </c>
      <c r="O12">
        <v>4.8677804025791024E-3</v>
      </c>
      <c r="P12">
        <v>4.6218139498469804E-3</v>
      </c>
      <c r="Q12">
        <v>3.6716116368470321E-3</v>
      </c>
      <c r="R12">
        <v>-9.1856330092827336E-4</v>
      </c>
      <c r="S12">
        <v>5.4988531424956461E-3</v>
      </c>
      <c r="T12">
        <v>4.6792667712162328E-4</v>
      </c>
      <c r="U12">
        <v>-1.9693985401488972E-3</v>
      </c>
      <c r="V12">
        <v>1.6568147998983051E-3</v>
      </c>
      <c r="W12" s="56">
        <f>AVERAGE(C12:V12)</f>
        <v>2.073903934479821E-3</v>
      </c>
      <c r="X12" s="57">
        <f>STDEV(C12:V12)</f>
        <v>2.6514351770488675E-3</v>
      </c>
    </row>
    <row r="13" spans="2:24">
      <c r="B13" t="s">
        <v>129</v>
      </c>
      <c r="C13">
        <v>4.7347961175903307E-2</v>
      </c>
      <c r="D13">
        <v>3.8107548942537241E-2</v>
      </c>
      <c r="E13">
        <v>4.4497584842531822E-2</v>
      </c>
      <c r="F13">
        <v>3.8654683854486907E-2</v>
      </c>
      <c r="G13">
        <v>4.1932705935778407E-2</v>
      </c>
      <c r="H13">
        <v>4.0347632135844851E-2</v>
      </c>
      <c r="I13">
        <v>4.4185073284538079E-2</v>
      </c>
      <c r="J13">
        <v>3.7698054085747473E-2</v>
      </c>
      <c r="K13">
        <v>4.8891314104676543E-2</v>
      </c>
      <c r="L13">
        <v>4.910025879972179E-2</v>
      </c>
      <c r="M13">
        <v>4.3367338177832372E-2</v>
      </c>
      <c r="N13">
        <v>4.0848367625918078E-2</v>
      </c>
      <c r="O13">
        <v>3.2244320395838952E-2</v>
      </c>
      <c r="P13">
        <v>3.8882391359671871E-2</v>
      </c>
      <c r="Q13">
        <v>4.8073700733502013E-2</v>
      </c>
      <c r="R13">
        <v>4.5067383840738502E-2</v>
      </c>
      <c r="S13">
        <v>5.1254697569878917E-2</v>
      </c>
      <c r="T13">
        <v>4.9647801387010318E-2</v>
      </c>
      <c r="U13">
        <v>3.1485092284909463E-2</v>
      </c>
      <c r="V13">
        <v>4.9495177543198557E-2</v>
      </c>
      <c r="W13" s="56">
        <f>AVERAGE(C13:V13)</f>
        <v>4.3056454404013275E-2</v>
      </c>
      <c r="X13" s="57">
        <f>STDEV(C13:V13)</f>
        <v>5.7493506273635347E-3</v>
      </c>
    </row>
    <row r="14" spans="2:24">
      <c r="B14" t="s">
        <v>130</v>
      </c>
      <c r="C14">
        <v>0.95221058488702115</v>
      </c>
      <c r="D14">
        <v>0.96312335106130986</v>
      </c>
      <c r="E14">
        <v>0.95189146683485815</v>
      </c>
      <c r="F14">
        <v>0.95723346771075746</v>
      </c>
      <c r="G14">
        <v>0.9520656387601687</v>
      </c>
      <c r="H14">
        <v>0.96536832367441805</v>
      </c>
      <c r="I14">
        <v>0.95454282414367897</v>
      </c>
      <c r="J14">
        <v>0.96824035968829347</v>
      </c>
      <c r="K14">
        <v>0.95353451139327083</v>
      </c>
      <c r="L14">
        <v>0.95145716551318571</v>
      </c>
      <c r="M14">
        <v>0.95403989850254611</v>
      </c>
      <c r="N14">
        <v>0.95431900459290553</v>
      </c>
      <c r="O14">
        <v>0.96352805545890774</v>
      </c>
      <c r="P14">
        <v>0.95929516849430918</v>
      </c>
      <c r="Q14">
        <v>0.9480791119660974</v>
      </c>
      <c r="R14">
        <v>0.9565201224784684</v>
      </c>
      <c r="S14">
        <v>0.94339725456130108</v>
      </c>
      <c r="T14">
        <v>0.94978138277500723</v>
      </c>
      <c r="U14">
        <v>0.97104651118556196</v>
      </c>
      <c r="V14">
        <v>0.94901995569661501</v>
      </c>
      <c r="W14" s="56">
        <f>AVERAGE(C14:V14)</f>
        <v>0.95593470796893421</v>
      </c>
      <c r="X14" s="57">
        <f>STDEV(C14:V14)</f>
        <v>7.1640765338140278E-3</v>
      </c>
    </row>
    <row r="16" spans="2:24">
      <c r="B16" t="s">
        <v>19</v>
      </c>
    </row>
    <row r="17" spans="2:24">
      <c r="B17" s="54" t="s">
        <v>125</v>
      </c>
      <c r="C17" s="54">
        <v>0</v>
      </c>
      <c r="D17" s="54">
        <v>1</v>
      </c>
      <c r="E17" s="54">
        <v>2</v>
      </c>
      <c r="F17" s="54">
        <v>3</v>
      </c>
      <c r="G17" s="54">
        <v>4</v>
      </c>
      <c r="H17" s="54">
        <v>5</v>
      </c>
      <c r="I17" s="54">
        <v>6</v>
      </c>
      <c r="J17" s="54">
        <v>7</v>
      </c>
      <c r="K17" s="54">
        <v>8</v>
      </c>
      <c r="L17" s="54">
        <v>9</v>
      </c>
      <c r="M17" s="54">
        <v>10</v>
      </c>
      <c r="N17" s="54">
        <v>11</v>
      </c>
      <c r="O17" s="54">
        <v>12</v>
      </c>
      <c r="P17" s="54">
        <v>13</v>
      </c>
      <c r="Q17" s="54">
        <v>14</v>
      </c>
      <c r="R17" s="54">
        <v>15</v>
      </c>
      <c r="S17" s="54">
        <v>16</v>
      </c>
      <c r="T17" s="54">
        <v>17</v>
      </c>
      <c r="U17" s="54">
        <v>18</v>
      </c>
      <c r="V17" s="59">
        <v>19</v>
      </c>
      <c r="W17" s="56" t="s">
        <v>23</v>
      </c>
      <c r="X17" s="56" t="s">
        <v>126</v>
      </c>
    </row>
    <row r="18" spans="2:24">
      <c r="B18" t="s">
        <v>127</v>
      </c>
      <c r="C18">
        <v>-2.586829707476489E-3</v>
      </c>
      <c r="D18">
        <v>1.800930332815994E-3</v>
      </c>
      <c r="E18">
        <v>4.6554355025061028E-4</v>
      </c>
      <c r="F18">
        <v>-2.6069194304219551E-3</v>
      </c>
      <c r="G18">
        <v>5.4778694062605424E-4</v>
      </c>
      <c r="H18">
        <v>-4.0935656906117678E-3</v>
      </c>
      <c r="I18">
        <v>1.2200541721311721E-3</v>
      </c>
      <c r="J18">
        <v>-4.5299890668417282E-3</v>
      </c>
      <c r="K18">
        <v>-1.7720930802569931E-3</v>
      </c>
      <c r="L18">
        <v>-3.1088428222799351E-4</v>
      </c>
      <c r="M18">
        <v>-5.2812135102033673E-3</v>
      </c>
      <c r="N18">
        <v>-7.2190780625033159E-5</v>
      </c>
      <c r="O18">
        <v>6.309252216514529E-4</v>
      </c>
      <c r="P18">
        <v>-1.7274284781419751E-3</v>
      </c>
      <c r="Q18">
        <v>5.741145694428513E-4</v>
      </c>
      <c r="R18">
        <v>4.8123930449412241E-4</v>
      </c>
      <c r="S18">
        <v>-3.1962753204534799E-3</v>
      </c>
      <c r="T18">
        <v>-1.3886395825337581E-3</v>
      </c>
      <c r="U18">
        <v>2.7008304163852279E-3</v>
      </c>
      <c r="V18">
        <v>-6.8906159795457174E-4</v>
      </c>
      <c r="W18" s="56">
        <f>AVERAGE(C18:V18)</f>
        <v>-9.9168330099758117E-4</v>
      </c>
      <c r="X18" s="57">
        <f>STDEV(C18:V18)</f>
        <v>2.1925257946823818E-3</v>
      </c>
    </row>
    <row r="19" spans="2:24">
      <c r="B19" t="s">
        <v>128</v>
      </c>
      <c r="C19">
        <v>2.6711022596364619E-3</v>
      </c>
      <c r="D19">
        <v>2.1637406291702579E-3</v>
      </c>
      <c r="E19">
        <v>1.7841615537879971E-3</v>
      </c>
      <c r="F19">
        <v>2.7660061009051099E-3</v>
      </c>
      <c r="G19">
        <v>5.6362817866473522E-3</v>
      </c>
      <c r="H19">
        <v>-2.806555384077882E-3</v>
      </c>
      <c r="I19">
        <v>8.7102569621135238E-3</v>
      </c>
      <c r="J19">
        <v>-3.5123721793056342E-4</v>
      </c>
      <c r="K19">
        <v>2.1844010201803668E-3</v>
      </c>
      <c r="L19">
        <v>1.8914376121680651E-3</v>
      </c>
      <c r="M19">
        <v>1.5011540751487119E-3</v>
      </c>
      <c r="N19">
        <v>3.0798736097560329E-3</v>
      </c>
      <c r="O19">
        <v>5.3671180233197018E-3</v>
      </c>
      <c r="P19">
        <v>4.8848382644753382E-3</v>
      </c>
      <c r="Q19">
        <v>4.9711869993581386E-3</v>
      </c>
      <c r="R19">
        <v>6.1903850204192206E-4</v>
      </c>
      <c r="S19">
        <v>2.9318360392683409E-3</v>
      </c>
      <c r="T19">
        <v>-8.9265913733840364E-4</v>
      </c>
      <c r="U19">
        <v>1.4564444802731219E-3</v>
      </c>
      <c r="V19">
        <v>2.1990243156698262E-3</v>
      </c>
      <c r="W19" s="56">
        <f>AVERAGE(C19:V19)</f>
        <v>2.5383725247286712E-3</v>
      </c>
      <c r="X19" s="57">
        <f>STDEV(C19:V19)</f>
        <v>2.5507628473235375E-3</v>
      </c>
    </row>
    <row r="20" spans="2:24">
      <c r="B20" t="s">
        <v>129</v>
      </c>
      <c r="C20">
        <v>4.8559655053050023E-2</v>
      </c>
      <c r="D20">
        <v>4.0918242904598119E-2</v>
      </c>
      <c r="E20">
        <v>4.3883027052176213E-2</v>
      </c>
      <c r="F20">
        <v>3.7145939310738271E-2</v>
      </c>
      <c r="G20">
        <v>4.1745667759079688E-2</v>
      </c>
      <c r="H20">
        <v>3.8272067449758952E-2</v>
      </c>
      <c r="I20">
        <v>4.7466448651905691E-2</v>
      </c>
      <c r="J20">
        <v>3.6662276414145073E-2</v>
      </c>
      <c r="K20">
        <v>5.1678266077919553E-2</v>
      </c>
      <c r="L20">
        <v>4.8453020337586389E-2</v>
      </c>
      <c r="M20">
        <v>4.0791812194106269E-2</v>
      </c>
      <c r="N20">
        <v>4.0300939523985002E-2</v>
      </c>
      <c r="O20">
        <v>3.3585196766060012E-2</v>
      </c>
      <c r="P20">
        <v>4.1529759314140387E-2</v>
      </c>
      <c r="Q20">
        <v>4.852845485374313E-2</v>
      </c>
      <c r="R20">
        <v>4.6217004244121347E-2</v>
      </c>
      <c r="S20">
        <v>4.5540724588988182E-2</v>
      </c>
      <c r="T20">
        <v>4.8278468118809363E-2</v>
      </c>
      <c r="U20">
        <v>3.3105395384714492E-2</v>
      </c>
      <c r="V20">
        <v>4.9036383823686323E-2</v>
      </c>
      <c r="W20" s="56">
        <f>AVERAGE(C20:V20)</f>
        <v>4.3084937491165619E-2</v>
      </c>
      <c r="X20" s="57">
        <f>STDEV(C20:V20)</f>
        <v>5.4857326915416348E-3</v>
      </c>
    </row>
    <row r="21" spans="2:24">
      <c r="B21" t="s">
        <v>130</v>
      </c>
      <c r="C21">
        <v>0.95135607239479003</v>
      </c>
      <c r="D21">
        <v>0.95511708613341573</v>
      </c>
      <c r="E21">
        <v>0.95386726784378517</v>
      </c>
      <c r="F21">
        <v>0.96269497401877857</v>
      </c>
      <c r="G21">
        <v>0.95207026351364699</v>
      </c>
      <c r="H21">
        <v>0.96862805362493076</v>
      </c>
      <c r="I21">
        <v>0.94260324021384956</v>
      </c>
      <c r="J21">
        <v>0.96821894987062718</v>
      </c>
      <c r="K21">
        <v>0.94790942598215699</v>
      </c>
      <c r="L21">
        <v>0.94996642633247352</v>
      </c>
      <c r="M21">
        <v>0.96298824724094834</v>
      </c>
      <c r="N21">
        <v>0.95669137764688406</v>
      </c>
      <c r="O21">
        <v>0.96041675998896892</v>
      </c>
      <c r="P21">
        <v>0.95531283089952623</v>
      </c>
      <c r="Q21">
        <v>0.94592624357745592</v>
      </c>
      <c r="R21">
        <v>0.95268271794934256</v>
      </c>
      <c r="S21">
        <v>0.95472371469219697</v>
      </c>
      <c r="T21">
        <v>0.95400283060106283</v>
      </c>
      <c r="U21">
        <v>0.96273732971862713</v>
      </c>
      <c r="V21">
        <v>0.94945365345859845</v>
      </c>
      <c r="W21" s="56">
        <f>AVERAGE(C21:V21)</f>
        <v>0.95536837328510327</v>
      </c>
      <c r="X21" s="57">
        <f>STDEV(C21:V21)</f>
        <v>7.0521665537573788E-3</v>
      </c>
    </row>
    <row r="23" spans="2:24">
      <c r="B23" t="s">
        <v>17</v>
      </c>
    </row>
    <row r="24" spans="2:24">
      <c r="B24" s="50" t="s">
        <v>125</v>
      </c>
      <c r="C24" s="50">
        <v>0</v>
      </c>
      <c r="D24" s="50">
        <v>1</v>
      </c>
      <c r="E24" s="50">
        <v>2</v>
      </c>
      <c r="F24" s="50">
        <v>3</v>
      </c>
      <c r="G24" s="50">
        <v>4</v>
      </c>
      <c r="H24" s="50">
        <v>5</v>
      </c>
      <c r="I24" s="50">
        <v>6</v>
      </c>
      <c r="J24" s="50">
        <v>7</v>
      </c>
      <c r="K24" s="50">
        <v>8</v>
      </c>
      <c r="L24" s="50">
        <v>9</v>
      </c>
      <c r="M24" s="50">
        <v>10</v>
      </c>
      <c r="N24" s="50">
        <v>11</v>
      </c>
      <c r="O24" s="50">
        <v>12</v>
      </c>
      <c r="P24" s="50">
        <v>13</v>
      </c>
      <c r="Q24" s="50">
        <v>14</v>
      </c>
      <c r="R24" s="50">
        <v>15</v>
      </c>
      <c r="S24" s="50">
        <v>16</v>
      </c>
      <c r="T24" s="50">
        <v>17</v>
      </c>
      <c r="U24" s="50">
        <v>18</v>
      </c>
      <c r="V24" s="55">
        <v>19</v>
      </c>
      <c r="W24" s="56" t="s">
        <v>23</v>
      </c>
      <c r="X24" s="56" t="s">
        <v>126</v>
      </c>
    </row>
    <row r="25" spans="2:24">
      <c r="B25" t="s">
        <v>127</v>
      </c>
      <c r="C25">
        <v>9.9226942931909443E-4</v>
      </c>
      <c r="D25">
        <v>-1.603001928130262E-3</v>
      </c>
      <c r="E25">
        <v>1.107259497495092E-3</v>
      </c>
      <c r="F25">
        <v>1.0791093919260239E-3</v>
      </c>
      <c r="G25">
        <v>-9.5152585365531196E-4</v>
      </c>
      <c r="H25">
        <v>-1.8978382194155469E-3</v>
      </c>
      <c r="I25">
        <v>-2.7877370357674708E-3</v>
      </c>
      <c r="J25">
        <v>-2.5107595722131111E-3</v>
      </c>
      <c r="K25">
        <v>-1.803861200730316E-3</v>
      </c>
      <c r="L25">
        <v>2.7648730226555298E-4</v>
      </c>
      <c r="M25">
        <v>3.1463631759364287E-4</v>
      </c>
      <c r="N25">
        <v>3.1011897654965051E-4</v>
      </c>
      <c r="O25">
        <v>7.271281237502846E-4</v>
      </c>
      <c r="P25">
        <v>-1.192821933655612E-3</v>
      </c>
      <c r="Q25">
        <v>1.6411818864552289E-3</v>
      </c>
      <c r="R25">
        <v>-2.188327813291278E-3</v>
      </c>
      <c r="S25">
        <v>5.6657364721248133E-5</v>
      </c>
      <c r="T25">
        <v>-3.0491424003934509E-3</v>
      </c>
      <c r="U25">
        <v>2.2163713695392911E-3</v>
      </c>
      <c r="V25">
        <v>9.657271805795822E-4</v>
      </c>
      <c r="W25" s="56">
        <f>AVERAGE(C25:V25)</f>
        <v>-4.1490345585288338E-4</v>
      </c>
      <c r="X25" s="57">
        <f>STDEV(C25:V25)</f>
        <v>1.6090065010578212E-3</v>
      </c>
    </row>
    <row r="26" spans="2:24">
      <c r="B26" t="s">
        <v>128</v>
      </c>
      <c r="C26">
        <v>3.0955945114676448E-3</v>
      </c>
      <c r="D26">
        <v>-1.8418451618352741E-3</v>
      </c>
      <c r="E26">
        <v>9.4480013475066991E-4</v>
      </c>
      <c r="F26">
        <v>3.801206200019227E-3</v>
      </c>
      <c r="G26">
        <v>3.09686286253936E-3</v>
      </c>
      <c r="H26">
        <v>-1.815287172219945E-3</v>
      </c>
      <c r="I26">
        <v>2.7070866677370979E-3</v>
      </c>
      <c r="J26">
        <v>2.4960015677198289E-3</v>
      </c>
      <c r="K26">
        <v>1.104215354615323E-4</v>
      </c>
      <c r="L26">
        <v>2.6031680681763221E-3</v>
      </c>
      <c r="M26">
        <v>3.5821564897253852E-3</v>
      </c>
      <c r="N26">
        <v>2.8509121179219471E-3</v>
      </c>
      <c r="O26">
        <v>4.4348809208767841E-3</v>
      </c>
      <c r="P26">
        <v>2.7942868489303349E-3</v>
      </c>
      <c r="Q26">
        <v>3.5998467663704058E-3</v>
      </c>
      <c r="R26">
        <v>2.826527745468804E-3</v>
      </c>
      <c r="S26">
        <v>4.441637167660795E-3</v>
      </c>
      <c r="T26">
        <v>-2.5605552311257409E-3</v>
      </c>
      <c r="U26">
        <v>1.875141176681178E-3</v>
      </c>
      <c r="V26">
        <v>2.7865525255194902E-3</v>
      </c>
      <c r="W26" s="56">
        <f>AVERAGE(C26:V26)</f>
        <v>2.0914697870922927E-3</v>
      </c>
      <c r="X26" s="57">
        <f>STDEV(C26:V26)</f>
        <v>2.0649246879949571E-3</v>
      </c>
    </row>
    <row r="27" spans="2:24">
      <c r="B27" t="s">
        <v>129</v>
      </c>
      <c r="C27">
        <v>4.6878409360438203E-2</v>
      </c>
      <c r="D27">
        <v>3.7227347335620622E-2</v>
      </c>
      <c r="E27">
        <v>4.3783024598567852E-2</v>
      </c>
      <c r="F27">
        <v>3.8616601190440081E-2</v>
      </c>
      <c r="G27">
        <v>4.1529735697708271E-2</v>
      </c>
      <c r="H27">
        <v>4.0030540949830287E-2</v>
      </c>
      <c r="I27">
        <v>4.3147646113875761E-2</v>
      </c>
      <c r="J27">
        <v>3.9691204649628831E-2</v>
      </c>
      <c r="K27">
        <v>4.7659645451231032E-2</v>
      </c>
      <c r="L27">
        <v>4.7296074111748673E-2</v>
      </c>
      <c r="M27">
        <v>4.047181915098895E-2</v>
      </c>
      <c r="N27">
        <v>4.2409931798336728E-2</v>
      </c>
      <c r="O27">
        <v>3.2747417743801563E-2</v>
      </c>
      <c r="P27">
        <v>3.8912085935312937E-2</v>
      </c>
      <c r="Q27">
        <v>5.1890752179764819E-2</v>
      </c>
      <c r="R27">
        <v>4.5907729352913318E-2</v>
      </c>
      <c r="S27">
        <v>5.0277109751264357E-2</v>
      </c>
      <c r="T27">
        <v>4.3895714416654567E-2</v>
      </c>
      <c r="U27">
        <v>3.5175593408259029E-2</v>
      </c>
      <c r="V27">
        <v>4.9812472102126429E-2</v>
      </c>
      <c r="W27" s="56">
        <f>AVERAGE(C27:V27)</f>
        <v>4.2868042764925611E-2</v>
      </c>
      <c r="X27" s="57">
        <f>STDEV(C27:V27)</f>
        <v>5.1678100212633965E-3</v>
      </c>
    </row>
    <row r="28" spans="2:24">
      <c r="B28" t="s">
        <v>130</v>
      </c>
      <c r="C28">
        <v>0.94903372669877506</v>
      </c>
      <c r="D28">
        <v>0.96621749975434501</v>
      </c>
      <c r="E28">
        <v>0.95416491576918638</v>
      </c>
      <c r="F28">
        <v>0.95650308321761457</v>
      </c>
      <c r="G28">
        <v>0.95632492729340768</v>
      </c>
      <c r="H28">
        <v>0.96368258444180521</v>
      </c>
      <c r="I28">
        <v>0.95693300425415473</v>
      </c>
      <c r="J28">
        <v>0.9603235533548643</v>
      </c>
      <c r="K28">
        <v>0.95403379421403778</v>
      </c>
      <c r="L28">
        <v>0.94982427051780938</v>
      </c>
      <c r="M28">
        <v>0.95563138804169212</v>
      </c>
      <c r="N28">
        <v>0.95442903710719162</v>
      </c>
      <c r="O28">
        <v>0.96209057321157132</v>
      </c>
      <c r="P28">
        <v>0.95948644914941228</v>
      </c>
      <c r="Q28">
        <v>0.94286821916740948</v>
      </c>
      <c r="R28">
        <v>0.95345407071490906</v>
      </c>
      <c r="S28">
        <v>0.94522459571635364</v>
      </c>
      <c r="T28">
        <v>0.96171398321486468</v>
      </c>
      <c r="U28">
        <v>0.96073289404552054</v>
      </c>
      <c r="V28">
        <v>0.94643524819177449</v>
      </c>
      <c r="W28" s="56">
        <f>AVERAGE(C28:V28)</f>
        <v>0.95545539090383491</v>
      </c>
      <c r="X28" s="57">
        <f>STDEV(C28:V28)</f>
        <v>6.3442271305371436E-3</v>
      </c>
    </row>
    <row r="31" spans="2:24">
      <c r="K31" t="s">
        <v>131</v>
      </c>
      <c r="U31" t="s">
        <v>133</v>
      </c>
      <c r="W31" s="56" t="s">
        <v>23</v>
      </c>
      <c r="X31" s="56" t="s">
        <v>126</v>
      </c>
    </row>
    <row r="32" spans="2:24">
      <c r="K32" t="s">
        <v>132</v>
      </c>
      <c r="U32" t="s">
        <v>127</v>
      </c>
      <c r="W32" s="56">
        <f>AVERAGE(W4,W11,W18,W25)</f>
        <v>-2.0347674413245917E-3</v>
      </c>
      <c r="X32" s="57">
        <f>AVERAGE(X4,X11,X18,X25)</f>
        <v>2.1723828861157169E-3</v>
      </c>
    </row>
    <row r="33" spans="2:24">
      <c r="U33" t="s">
        <v>128</v>
      </c>
      <c r="W33" s="56">
        <f>AVERAGE(W5,W12,W19,W26)</f>
        <v>9.4375585992100485E-4</v>
      </c>
      <c r="X33" s="57">
        <f t="shared" ref="X33:X35" si="0">AVERAGE(X5,X12,X19,X26)</f>
        <v>2.6209963580881971E-3</v>
      </c>
    </row>
    <row r="34" spans="2:24">
      <c r="U34" t="s">
        <v>129</v>
      </c>
      <c r="W34" s="56">
        <f t="shared" ref="W34:W35" si="1">AVERAGE(W6,W13,W20,W27)</f>
        <v>4.195690438154414E-2</v>
      </c>
      <c r="X34" s="57">
        <f t="shared" si="0"/>
        <v>5.2770277376325749E-3</v>
      </c>
    </row>
    <row r="35" spans="2:24">
      <c r="U35" t="s">
        <v>130</v>
      </c>
      <c r="W35" s="56">
        <f t="shared" si="1"/>
        <v>0.95913410719985948</v>
      </c>
      <c r="X35" s="57">
        <f t="shared" si="0"/>
        <v>7.0294889814178502E-3</v>
      </c>
    </row>
    <row r="38" spans="2:24">
      <c r="B38" t="s">
        <v>11</v>
      </c>
    </row>
    <row r="39" spans="2:24">
      <c r="B39" s="51" t="s">
        <v>125</v>
      </c>
      <c r="C39" s="52">
        <v>0</v>
      </c>
      <c r="D39" s="52">
        <v>1</v>
      </c>
      <c r="E39" s="52">
        <v>2</v>
      </c>
      <c r="F39" s="52">
        <v>3</v>
      </c>
      <c r="G39" s="52">
        <v>4</v>
      </c>
      <c r="H39" s="52">
        <v>5</v>
      </c>
      <c r="I39" s="52">
        <v>6</v>
      </c>
      <c r="J39" s="52">
        <v>7</v>
      </c>
      <c r="K39" s="52">
        <v>8</v>
      </c>
      <c r="L39" s="52">
        <v>9</v>
      </c>
      <c r="M39" s="52">
        <v>10</v>
      </c>
      <c r="N39" s="52">
        <v>11</v>
      </c>
      <c r="O39" s="52">
        <v>12</v>
      </c>
      <c r="P39" s="52">
        <v>13</v>
      </c>
      <c r="Q39" s="52">
        <v>14</v>
      </c>
      <c r="R39" s="52">
        <v>15</v>
      </c>
      <c r="S39" s="52">
        <v>16</v>
      </c>
      <c r="T39" s="52">
        <v>17</v>
      </c>
      <c r="U39" s="52">
        <v>18</v>
      </c>
      <c r="V39" s="58">
        <v>19</v>
      </c>
      <c r="W39" s="56" t="s">
        <v>23</v>
      </c>
      <c r="X39" s="56" t="s">
        <v>126</v>
      </c>
    </row>
    <row r="40" spans="2:24">
      <c r="B40" t="s">
        <v>127</v>
      </c>
      <c r="C40">
        <v>-9.3041201180426164E-2</v>
      </c>
      <c r="D40">
        <v>-7.3598488485538544E-2</v>
      </c>
      <c r="E40">
        <v>-8.6948104482032565E-2</v>
      </c>
      <c r="F40">
        <v>-8.2780117360571837E-2</v>
      </c>
      <c r="G40">
        <v>-7.6641420225309315E-2</v>
      </c>
      <c r="H40">
        <v>-8.3135969476734364E-2</v>
      </c>
      <c r="I40">
        <v>-6.8405872551525221E-2</v>
      </c>
      <c r="J40">
        <v>-6.8263077590900723E-2</v>
      </c>
      <c r="K40">
        <v>-6.661830909861656E-2</v>
      </c>
      <c r="L40">
        <v>-0.105049716527812</v>
      </c>
      <c r="M40">
        <v>-5.6464050431588572E-2</v>
      </c>
      <c r="N40">
        <v>-6.4041034012290221E-2</v>
      </c>
      <c r="O40">
        <v>-8.2369224592358445E-2</v>
      </c>
      <c r="P40">
        <v>-6.6214841922962203E-2</v>
      </c>
      <c r="Q40">
        <v>-7.4306191447414321E-2</v>
      </c>
      <c r="R40">
        <v>-7.9317759338602731E-2</v>
      </c>
      <c r="S40">
        <v>-6.808194752775247E-2</v>
      </c>
      <c r="T40">
        <v>-5.5999472979574007E-2</v>
      </c>
      <c r="U40">
        <v>-7.3117593215240251E-2</v>
      </c>
      <c r="V40">
        <v>-6.8233853870870387E-2</v>
      </c>
      <c r="W40" s="56">
        <f>AVERAGE(C40:V40)</f>
        <v>-7.4631412315906059E-2</v>
      </c>
      <c r="X40" s="57">
        <f>STDEV(C40:V40)</f>
        <v>1.1990143949963214E-2</v>
      </c>
    </row>
    <row r="41" spans="2:24">
      <c r="B41" t="s">
        <v>128</v>
      </c>
      <c r="C41">
        <v>-4.4513031259612618E-2</v>
      </c>
      <c r="D41">
        <v>-4.5729645167376043E-2</v>
      </c>
      <c r="E41">
        <v>-5.7923787973863133E-2</v>
      </c>
      <c r="F41">
        <v>-4.3421921395855732E-2</v>
      </c>
      <c r="G41">
        <v>-4.3107217145643938E-2</v>
      </c>
      <c r="H41">
        <v>-3.7157734888368661E-2</v>
      </c>
      <c r="I41">
        <v>-3.6080155616798823E-2</v>
      </c>
      <c r="J41">
        <v>-2.767452016552073E-2</v>
      </c>
      <c r="K41">
        <v>-2.529855885880581E-2</v>
      </c>
      <c r="L41">
        <v>-6.6878556428738856E-2</v>
      </c>
      <c r="M41">
        <v>-2.4565193503655339E-2</v>
      </c>
      <c r="N41">
        <v>-4.7097529385628202E-2</v>
      </c>
      <c r="O41">
        <v>-5.6002450690564608E-2</v>
      </c>
      <c r="P41">
        <v>-4.3076296064762987E-2</v>
      </c>
      <c r="Q41">
        <v>-4.3402265836903632E-2</v>
      </c>
      <c r="R41">
        <v>-5.3431287991461407E-2</v>
      </c>
      <c r="S41">
        <v>-5.045879561559985E-2</v>
      </c>
      <c r="T41">
        <v>-2.7247466182293359E-2</v>
      </c>
      <c r="U41">
        <v>-3.5214225861604748E-2</v>
      </c>
      <c r="V41">
        <v>-3.8067387913018433E-2</v>
      </c>
      <c r="W41" s="56">
        <f>AVERAGE(C41:V41)</f>
        <v>-4.2317401397303847E-2</v>
      </c>
      <c r="X41" s="57">
        <f>STDEV(C41:V41)</f>
        <v>1.1348877407769102E-2</v>
      </c>
    </row>
    <row r="42" spans="2:24">
      <c r="B42" t="s">
        <v>129</v>
      </c>
      <c r="C42">
        <v>0.40547320173969592</v>
      </c>
      <c r="D42">
        <v>0.41980726177587019</v>
      </c>
      <c r="E42">
        <v>0.42258966945721899</v>
      </c>
      <c r="F42">
        <v>0.3942378370904302</v>
      </c>
      <c r="G42">
        <v>0.40626552822942402</v>
      </c>
      <c r="H42">
        <v>0.43778669872636961</v>
      </c>
      <c r="I42">
        <v>0.43440935858287338</v>
      </c>
      <c r="J42">
        <v>0.39192042055103082</v>
      </c>
      <c r="K42">
        <v>0.39224570145312532</v>
      </c>
      <c r="L42">
        <v>0.42187818333283811</v>
      </c>
      <c r="M42">
        <v>0.40189212963491211</v>
      </c>
      <c r="N42">
        <v>0.40520715865293111</v>
      </c>
      <c r="O42">
        <v>0.41520513060481912</v>
      </c>
      <c r="P42">
        <v>0.40521349142826579</v>
      </c>
      <c r="Q42">
        <v>0.44770398320839849</v>
      </c>
      <c r="R42">
        <v>0.40746083112990628</v>
      </c>
      <c r="S42">
        <v>0.42507004866878068</v>
      </c>
      <c r="T42">
        <v>0.44491622459998759</v>
      </c>
      <c r="U42">
        <v>0.40269980747343581</v>
      </c>
      <c r="V42">
        <v>0.41218214452614682</v>
      </c>
      <c r="W42" s="56">
        <f>AVERAGE(C42:V42)</f>
        <v>0.414708240543323</v>
      </c>
      <c r="X42" s="57">
        <f>STDEV(C42:V42)</f>
        <v>1.6727482655322333E-2</v>
      </c>
    </row>
    <row r="43" spans="2:24">
      <c r="B43" t="s">
        <v>130</v>
      </c>
      <c r="C43">
        <v>0.73208103070034292</v>
      </c>
      <c r="D43">
        <v>0.69952087187704437</v>
      </c>
      <c r="E43">
        <v>0.72228222299867673</v>
      </c>
      <c r="F43">
        <v>0.7319642016659974</v>
      </c>
      <c r="G43">
        <v>0.71348310914152935</v>
      </c>
      <c r="H43">
        <v>0.68250700563873334</v>
      </c>
      <c r="I43">
        <v>0.67007666958545076</v>
      </c>
      <c r="J43">
        <v>0.7040171772053907</v>
      </c>
      <c r="K43">
        <v>0.69967116650429717</v>
      </c>
      <c r="L43">
        <v>0.75005008962371278</v>
      </c>
      <c r="M43">
        <v>0.67913711430033175</v>
      </c>
      <c r="N43">
        <v>0.70593140474498728</v>
      </c>
      <c r="O43">
        <v>0.72316654467810393</v>
      </c>
      <c r="P43">
        <v>0.70407764655945937</v>
      </c>
      <c r="Q43">
        <v>0.67000447407591956</v>
      </c>
      <c r="R43">
        <v>0.72528821620015782</v>
      </c>
      <c r="S43">
        <v>0.69347069447457155</v>
      </c>
      <c r="T43">
        <v>0.63833071456187984</v>
      </c>
      <c r="U43">
        <v>0.70563201160340916</v>
      </c>
      <c r="V43">
        <v>0.69411909725774201</v>
      </c>
      <c r="W43" s="56">
        <f>AVERAGE(C43:V43)</f>
        <v>0.70224057316988697</v>
      </c>
      <c r="X43" s="57">
        <f>STDEV(C43:V43)</f>
        <v>2.5982492752439655E-2</v>
      </c>
    </row>
    <row r="45" spans="2:24">
      <c r="B45" t="s">
        <v>15</v>
      </c>
    </row>
    <row r="46" spans="2:24">
      <c r="B46" s="51" t="s">
        <v>125</v>
      </c>
      <c r="C46" s="51">
        <v>0</v>
      </c>
      <c r="D46" s="51">
        <v>1</v>
      </c>
      <c r="E46" s="51">
        <v>2</v>
      </c>
      <c r="F46" s="51">
        <v>3</v>
      </c>
      <c r="G46" s="51">
        <v>4</v>
      </c>
      <c r="H46" s="51">
        <v>5</v>
      </c>
      <c r="I46" s="51">
        <v>6</v>
      </c>
      <c r="J46" s="51">
        <v>7</v>
      </c>
      <c r="K46" s="51">
        <v>8</v>
      </c>
      <c r="L46" s="51">
        <v>9</v>
      </c>
      <c r="M46" s="51">
        <v>10</v>
      </c>
      <c r="N46" s="51">
        <v>11</v>
      </c>
      <c r="O46" s="51">
        <v>12</v>
      </c>
      <c r="P46" s="51">
        <v>13</v>
      </c>
      <c r="Q46" s="51">
        <v>14</v>
      </c>
      <c r="R46" s="51">
        <v>15</v>
      </c>
      <c r="S46" s="51">
        <v>16</v>
      </c>
      <c r="T46" s="51">
        <v>17</v>
      </c>
      <c r="U46" s="51">
        <v>18</v>
      </c>
      <c r="V46" s="60">
        <v>19</v>
      </c>
      <c r="W46" s="56" t="s">
        <v>23</v>
      </c>
      <c r="X46" s="56" t="s">
        <v>126</v>
      </c>
    </row>
    <row r="47" spans="2:24">
      <c r="B47" t="s">
        <v>127</v>
      </c>
      <c r="C47">
        <v>2.3767060839566252E-3</v>
      </c>
      <c r="D47">
        <v>1.6340240035185201E-3</v>
      </c>
      <c r="E47">
        <v>1.4184799646371729E-3</v>
      </c>
      <c r="F47">
        <v>2.0475177983091601E-3</v>
      </c>
      <c r="G47">
        <v>1.27629551340745E-3</v>
      </c>
      <c r="H47">
        <v>1.599164651042395E-3</v>
      </c>
      <c r="I47">
        <v>1.5955421797898899E-3</v>
      </c>
      <c r="J47">
        <v>2.4041805592848742E-3</v>
      </c>
      <c r="K47">
        <v>1.3123077589212689E-3</v>
      </c>
      <c r="L47">
        <v>1.493971315255963E-3</v>
      </c>
      <c r="M47">
        <v>1.8341298925251561E-3</v>
      </c>
      <c r="N47">
        <v>2.235640002526153E-3</v>
      </c>
      <c r="O47">
        <v>1.5359356435615419E-3</v>
      </c>
      <c r="P47">
        <v>1.660689042032258E-3</v>
      </c>
      <c r="Q47">
        <v>1.770803125042285E-3</v>
      </c>
      <c r="R47">
        <v>1.7306759762547429E-3</v>
      </c>
      <c r="S47">
        <v>1.5967987332652039E-3</v>
      </c>
      <c r="T47">
        <v>1.593870566677741E-3</v>
      </c>
      <c r="U47">
        <v>1.32536768063508E-3</v>
      </c>
      <c r="V47">
        <v>2.0460163463796809E-3</v>
      </c>
      <c r="W47" s="56">
        <f>AVERAGE(C47:V47)</f>
        <v>1.7244058418511578E-3</v>
      </c>
      <c r="X47" s="57">
        <f>STDEV(C47:V47)</f>
        <v>3.3724343078086295E-4</v>
      </c>
    </row>
    <row r="48" spans="2:24">
      <c r="B48" t="s">
        <v>128</v>
      </c>
      <c r="C48">
        <v>3.8742085864958913E-2</v>
      </c>
      <c r="D48">
        <v>2.7727202847413569E-2</v>
      </c>
      <c r="E48">
        <v>3.0547445003482269E-2</v>
      </c>
      <c r="F48">
        <v>3.7340372182330502E-2</v>
      </c>
      <c r="G48">
        <v>3.0836775645898519E-2</v>
      </c>
      <c r="H48">
        <v>3.3960530845244932E-2</v>
      </c>
      <c r="I48">
        <v>3.3220921041701199E-2</v>
      </c>
      <c r="J48">
        <v>3.3443184752621417E-2</v>
      </c>
      <c r="K48">
        <v>3.3391729477573927E-2</v>
      </c>
      <c r="L48">
        <v>3.0722981133115709E-2</v>
      </c>
      <c r="M48">
        <v>3.5244765207049153E-2</v>
      </c>
      <c r="N48">
        <v>2.835628526490646E-2</v>
      </c>
      <c r="O48">
        <v>2.7561307092998529E-2</v>
      </c>
      <c r="P48">
        <v>3.1218997488886759E-2</v>
      </c>
      <c r="Q48">
        <v>3.2438100274884099E-2</v>
      </c>
      <c r="R48">
        <v>3.0509132207783379E-2</v>
      </c>
      <c r="S48">
        <v>3.268936343744961E-2</v>
      </c>
      <c r="T48">
        <v>3.1870753467454903E-2</v>
      </c>
      <c r="U48">
        <v>3.4736639596284112E-2</v>
      </c>
      <c r="V48">
        <v>3.4714380410857948E-2</v>
      </c>
      <c r="W48" s="56">
        <f>AVERAGE(C48:V48)</f>
        <v>3.2463647662144803E-2</v>
      </c>
      <c r="X48" s="57">
        <f>STDEV(C48:V48)</f>
        <v>2.9402939024853743E-3</v>
      </c>
    </row>
    <row r="49" spans="2:24">
      <c r="B49" t="s">
        <v>129</v>
      </c>
      <c r="C49">
        <v>0.381054186786009</v>
      </c>
      <c r="D49">
        <v>0.39432018918392231</v>
      </c>
      <c r="E49">
        <v>0.38693495356996532</v>
      </c>
      <c r="F49">
        <v>0.36209284589227758</v>
      </c>
      <c r="G49">
        <v>0.38554910551427851</v>
      </c>
      <c r="H49">
        <v>0.40941608222180509</v>
      </c>
      <c r="I49">
        <v>0.40472959414746068</v>
      </c>
      <c r="J49">
        <v>0.38114330904104438</v>
      </c>
      <c r="K49">
        <v>0.38508773856183398</v>
      </c>
      <c r="L49">
        <v>0.38853184189491857</v>
      </c>
      <c r="M49">
        <v>0.38348323065141149</v>
      </c>
      <c r="N49">
        <v>0.38043641818707941</v>
      </c>
      <c r="O49">
        <v>0.394980755610715</v>
      </c>
      <c r="P49">
        <v>0.38462020608462699</v>
      </c>
      <c r="Q49">
        <v>0.41830537732049022</v>
      </c>
      <c r="R49">
        <v>0.38302382871996932</v>
      </c>
      <c r="S49">
        <v>0.40113800397938809</v>
      </c>
      <c r="T49">
        <v>0.41000807320074412</v>
      </c>
      <c r="U49">
        <v>0.38061087563892831</v>
      </c>
      <c r="V49">
        <v>0.39204426624072319</v>
      </c>
      <c r="W49" s="56">
        <f>AVERAGE(C49:V49)</f>
        <v>0.39037554412237963</v>
      </c>
      <c r="X49" s="57">
        <f>STDEV(C49:V49)</f>
        <v>1.3092407958814787E-2</v>
      </c>
    </row>
    <row r="50" spans="2:24">
      <c r="B50" t="s">
        <v>130</v>
      </c>
      <c r="C50">
        <v>0.57782702126507557</v>
      </c>
      <c r="D50">
        <v>0.57631858396514568</v>
      </c>
      <c r="E50">
        <v>0.58109912146191522</v>
      </c>
      <c r="F50">
        <v>0.59851926412708278</v>
      </c>
      <c r="G50">
        <v>0.58233782332641559</v>
      </c>
      <c r="H50">
        <v>0.55502422228190751</v>
      </c>
      <c r="I50">
        <v>0.56045394263104831</v>
      </c>
      <c r="J50">
        <v>0.58300932564704933</v>
      </c>
      <c r="K50">
        <v>0.58020822420167073</v>
      </c>
      <c r="L50">
        <v>0.57925120565670973</v>
      </c>
      <c r="M50">
        <v>0.57943787424901416</v>
      </c>
      <c r="N50">
        <v>0.588971656545488</v>
      </c>
      <c r="O50">
        <v>0.575922001652725</v>
      </c>
      <c r="P50">
        <v>0.58250010738445401</v>
      </c>
      <c r="Q50">
        <v>0.54748571927958334</v>
      </c>
      <c r="R50">
        <v>0.58473636309599253</v>
      </c>
      <c r="S50">
        <v>0.56457583384989707</v>
      </c>
      <c r="T50">
        <v>0.5565273027651233</v>
      </c>
      <c r="U50">
        <v>0.58332711708415252</v>
      </c>
      <c r="V50">
        <v>0.57119533700203928</v>
      </c>
      <c r="W50" s="56">
        <f>AVERAGE(C50:V50)</f>
        <v>0.57543640237362459</v>
      </c>
      <c r="X50" s="57">
        <f>STDEV(C50:V50)</f>
        <v>1.2623377983268055E-2</v>
      </c>
    </row>
    <row r="52" spans="2:24">
      <c r="B52" t="s">
        <v>19</v>
      </c>
    </row>
    <row r="53" spans="2:24">
      <c r="B53" s="54" t="s">
        <v>125</v>
      </c>
      <c r="C53" s="54">
        <v>0</v>
      </c>
      <c r="D53" s="54">
        <v>1</v>
      </c>
      <c r="E53" s="54">
        <v>2</v>
      </c>
      <c r="F53" s="54">
        <v>3</v>
      </c>
      <c r="G53" s="54">
        <v>4</v>
      </c>
      <c r="H53" s="54">
        <v>5</v>
      </c>
      <c r="I53" s="54">
        <v>6</v>
      </c>
      <c r="J53" s="54">
        <v>7</v>
      </c>
      <c r="K53" s="54">
        <v>8</v>
      </c>
      <c r="L53" s="54">
        <v>9</v>
      </c>
      <c r="M53" s="54">
        <v>10</v>
      </c>
      <c r="N53" s="54">
        <v>11</v>
      </c>
      <c r="O53" s="54">
        <v>12</v>
      </c>
      <c r="P53" s="54">
        <v>13</v>
      </c>
      <c r="Q53" s="54">
        <v>14</v>
      </c>
      <c r="R53" s="54">
        <v>15</v>
      </c>
      <c r="S53" s="54">
        <v>16</v>
      </c>
      <c r="T53" s="54">
        <v>17</v>
      </c>
      <c r="U53" s="54">
        <v>18</v>
      </c>
      <c r="V53" s="59">
        <v>19</v>
      </c>
      <c r="W53" s="56" t="s">
        <v>23</v>
      </c>
      <c r="X53" s="56" t="s">
        <v>126</v>
      </c>
    </row>
    <row r="54" spans="2:24">
      <c r="B54" t="s">
        <v>127</v>
      </c>
      <c r="C54">
        <v>3.018085367568609E-3</v>
      </c>
      <c r="D54">
        <v>2.800429217354676E-3</v>
      </c>
      <c r="E54">
        <v>3.0288532624036931E-3</v>
      </c>
      <c r="F54">
        <v>3.7850111454832891E-3</v>
      </c>
      <c r="G54">
        <v>3.1136441020185911E-3</v>
      </c>
      <c r="H54">
        <v>2.9717230222860401E-3</v>
      </c>
      <c r="I54">
        <v>3.1035500381853911E-3</v>
      </c>
      <c r="J54">
        <v>3.6583215484109399E-3</v>
      </c>
      <c r="K54">
        <v>2.2092586755703999E-3</v>
      </c>
      <c r="L54">
        <v>2.85272650298514E-3</v>
      </c>
      <c r="M54">
        <v>3.0111384214392091E-3</v>
      </c>
      <c r="N54">
        <v>3.8228999423022738E-3</v>
      </c>
      <c r="O54">
        <v>3.333170665128202E-3</v>
      </c>
      <c r="P54">
        <v>2.8529940705025272E-3</v>
      </c>
      <c r="Q54">
        <v>3.381988776687426E-3</v>
      </c>
      <c r="R54">
        <v>3.1742145825936932E-3</v>
      </c>
      <c r="S54">
        <v>3.1811698583499798E-3</v>
      </c>
      <c r="T54">
        <v>2.8209975635459582E-3</v>
      </c>
      <c r="U54">
        <v>3.5170766736598571E-3</v>
      </c>
      <c r="V54">
        <v>3.4117523830034711E-3</v>
      </c>
      <c r="W54" s="56">
        <f>AVERAGE(C54:V54)</f>
        <v>3.1524502909739682E-3</v>
      </c>
      <c r="X54" s="57">
        <f>STDEV(C54:V54)</f>
        <v>3.8286559350334519E-4</v>
      </c>
    </row>
    <row r="55" spans="2:24">
      <c r="B55" t="s">
        <v>128</v>
      </c>
      <c r="C55">
        <v>4.1668618262139703E-2</v>
      </c>
      <c r="D55">
        <v>2.8913512321562349E-2</v>
      </c>
      <c r="E55">
        <v>3.291811136038348E-2</v>
      </c>
      <c r="F55">
        <v>3.9285675856276403E-2</v>
      </c>
      <c r="G55">
        <v>3.2834981604053473E-2</v>
      </c>
      <c r="H55">
        <v>3.5757759896362713E-2</v>
      </c>
      <c r="I55">
        <v>3.6112468782927981E-2</v>
      </c>
      <c r="J55">
        <v>3.6236932912145491E-2</v>
      </c>
      <c r="K55">
        <v>3.4888012212719997E-2</v>
      </c>
      <c r="L55">
        <v>3.2925450820879942E-2</v>
      </c>
      <c r="M55">
        <v>3.6138621954143128E-2</v>
      </c>
      <c r="N55">
        <v>3.1050353356793951E-2</v>
      </c>
      <c r="O55">
        <v>2.964675529509565E-2</v>
      </c>
      <c r="P55">
        <v>3.2479774406037297E-2</v>
      </c>
      <c r="Q55">
        <v>3.4343726966727349E-2</v>
      </c>
      <c r="R55">
        <v>3.1779190140209183E-2</v>
      </c>
      <c r="S55">
        <v>3.5276045718270671E-2</v>
      </c>
      <c r="T55">
        <v>3.3515673536114413E-2</v>
      </c>
      <c r="U55">
        <v>3.6333566652677479E-2</v>
      </c>
      <c r="V55">
        <v>3.6222138158011223E-2</v>
      </c>
      <c r="W55" s="56">
        <f>AVERAGE(C55:V55)</f>
        <v>3.4416368510676594E-2</v>
      </c>
      <c r="X55" s="57">
        <f>STDEV(C55:V55)</f>
        <v>3.0608792023645807E-3</v>
      </c>
    </row>
    <row r="56" spans="2:24">
      <c r="B56" t="s">
        <v>129</v>
      </c>
      <c r="C56">
        <v>0.37978101725036478</v>
      </c>
      <c r="D56">
        <v>0.39309295121646193</v>
      </c>
      <c r="E56">
        <v>0.38628398030474809</v>
      </c>
      <c r="F56">
        <v>0.36114130399995259</v>
      </c>
      <c r="G56">
        <v>0.3848059883957779</v>
      </c>
      <c r="H56">
        <v>0.40867349769619371</v>
      </c>
      <c r="I56">
        <v>0.40341074769678342</v>
      </c>
      <c r="J56">
        <v>0.37987754386928912</v>
      </c>
      <c r="K56">
        <v>0.38381857825006521</v>
      </c>
      <c r="L56">
        <v>0.3872284242850052</v>
      </c>
      <c r="M56">
        <v>0.38300967667507207</v>
      </c>
      <c r="N56">
        <v>0.37986196846838488</v>
      </c>
      <c r="O56">
        <v>0.39290086592684048</v>
      </c>
      <c r="P56">
        <v>0.38479805396984268</v>
      </c>
      <c r="Q56">
        <v>0.41632937981651891</v>
      </c>
      <c r="R56">
        <v>0.38187871042051957</v>
      </c>
      <c r="S56">
        <v>0.40072260588662167</v>
      </c>
      <c r="T56">
        <v>0.40903320137257798</v>
      </c>
      <c r="U56">
        <v>0.37874784648122978</v>
      </c>
      <c r="V56">
        <v>0.39135517410484061</v>
      </c>
      <c r="W56" s="56">
        <f>AVERAGE(C56:V56)</f>
        <v>0.38933757580435452</v>
      </c>
      <c r="X56" s="57">
        <f>STDEV(C56:V56)</f>
        <v>1.2993374364767052E-2</v>
      </c>
    </row>
    <row r="57" spans="2:24">
      <c r="B57" t="s">
        <v>130</v>
      </c>
      <c r="C57">
        <v>0.57553227911992688</v>
      </c>
      <c r="D57">
        <v>0.57519310724462103</v>
      </c>
      <c r="E57">
        <v>0.5777690550724649</v>
      </c>
      <c r="F57">
        <v>0.59578800899828777</v>
      </c>
      <c r="G57">
        <v>0.57924538589815</v>
      </c>
      <c r="H57">
        <v>0.55259701938515748</v>
      </c>
      <c r="I57">
        <v>0.55737323348210321</v>
      </c>
      <c r="J57">
        <v>0.58022720167015451</v>
      </c>
      <c r="K57">
        <v>0.57908415086164444</v>
      </c>
      <c r="L57">
        <v>0.57699339839112973</v>
      </c>
      <c r="M57">
        <v>0.5778405629493456</v>
      </c>
      <c r="N57">
        <v>0.58526477823251888</v>
      </c>
      <c r="O57">
        <v>0.57411920811293571</v>
      </c>
      <c r="P57">
        <v>0.57986917755361744</v>
      </c>
      <c r="Q57">
        <v>0.54594490444006627</v>
      </c>
      <c r="R57">
        <v>0.58316788485667748</v>
      </c>
      <c r="S57">
        <v>0.56082017853675759</v>
      </c>
      <c r="T57">
        <v>0.55463012752776164</v>
      </c>
      <c r="U57">
        <v>0.58140151019243291</v>
      </c>
      <c r="V57">
        <v>0.56901093535414482</v>
      </c>
      <c r="W57" s="56">
        <f>AVERAGE(C57:V57)</f>
        <v>0.57309360539399501</v>
      </c>
      <c r="X57" s="57">
        <f>STDEV(C57:V57)</f>
        <v>1.2539872061245386E-2</v>
      </c>
    </row>
    <row r="59" spans="2:24">
      <c r="B59" t="s">
        <v>17</v>
      </c>
    </row>
    <row r="60" spans="2:24">
      <c r="B60" s="50" t="s">
        <v>125</v>
      </c>
      <c r="C60" s="50">
        <v>0</v>
      </c>
      <c r="D60" s="50">
        <v>1</v>
      </c>
      <c r="E60" s="50">
        <v>2</v>
      </c>
      <c r="F60" s="50">
        <v>3</v>
      </c>
      <c r="G60" s="50">
        <v>4</v>
      </c>
      <c r="H60" s="50">
        <v>5</v>
      </c>
      <c r="I60" s="50">
        <v>6</v>
      </c>
      <c r="J60" s="50">
        <v>7</v>
      </c>
      <c r="K60" s="50">
        <v>8</v>
      </c>
      <c r="L60" s="50">
        <v>9</v>
      </c>
      <c r="M60" s="50">
        <v>10</v>
      </c>
      <c r="N60" s="50">
        <v>11</v>
      </c>
      <c r="O60" s="50">
        <v>12</v>
      </c>
      <c r="P60" s="50">
        <v>13</v>
      </c>
      <c r="Q60" s="50">
        <v>14</v>
      </c>
      <c r="R60" s="50">
        <v>15</v>
      </c>
      <c r="S60" s="50">
        <v>16</v>
      </c>
      <c r="T60" s="50">
        <v>17</v>
      </c>
      <c r="U60" s="50">
        <v>18</v>
      </c>
      <c r="V60" s="55">
        <v>19</v>
      </c>
      <c r="W60" s="56" t="s">
        <v>23</v>
      </c>
      <c r="X60" s="56" t="s">
        <v>126</v>
      </c>
    </row>
    <row r="61" spans="2:24">
      <c r="B61" t="s">
        <v>127</v>
      </c>
      <c r="C61">
        <v>2.5611414532828009E-3</v>
      </c>
      <c r="D61">
        <v>1.650863755959602E-3</v>
      </c>
      <c r="E61">
        <v>2.1260844544073588E-3</v>
      </c>
      <c r="F61">
        <v>2.3346695399186499E-3</v>
      </c>
      <c r="G61">
        <v>1.99584088025534E-3</v>
      </c>
      <c r="H61">
        <v>1.9992213087008551E-3</v>
      </c>
      <c r="I61">
        <v>1.632298164160691E-3</v>
      </c>
      <c r="J61">
        <v>2.8702695644680582E-3</v>
      </c>
      <c r="K61">
        <v>1.4596717243180221E-3</v>
      </c>
      <c r="L61">
        <v>1.805921114591727E-3</v>
      </c>
      <c r="M61">
        <v>1.468480917799916E-3</v>
      </c>
      <c r="N61">
        <v>2.40473340663739E-3</v>
      </c>
      <c r="O61">
        <v>2.105901218566401E-3</v>
      </c>
      <c r="P61">
        <v>2.0339041531628609E-3</v>
      </c>
      <c r="Q61">
        <v>1.8740837804006661E-3</v>
      </c>
      <c r="R61">
        <v>1.429188867591974E-3</v>
      </c>
      <c r="S61">
        <v>1.7955805627156349E-3</v>
      </c>
      <c r="T61">
        <v>2.1145790325655281E-3</v>
      </c>
      <c r="U61">
        <v>2.2217668756400822E-3</v>
      </c>
      <c r="V61">
        <v>2.1504774101626148E-3</v>
      </c>
      <c r="W61" s="56">
        <f>AVERAGE(C61:V61)</f>
        <v>2.0017339092653083E-3</v>
      </c>
      <c r="X61" s="57">
        <f>STDEV(C61:V61)</f>
        <v>3.7794010632076144E-4</v>
      </c>
    </row>
    <row r="62" spans="2:24">
      <c r="B62" t="s">
        <v>128</v>
      </c>
      <c r="C62">
        <v>3.7140792389571631E-2</v>
      </c>
      <c r="D62">
        <v>2.8091674669771301E-2</v>
      </c>
      <c r="E62">
        <v>3.0853029873640751E-2</v>
      </c>
      <c r="F62">
        <v>3.6126279723472841E-2</v>
      </c>
      <c r="G62">
        <v>2.9875268669722781E-2</v>
      </c>
      <c r="H62">
        <v>3.4317711844451392E-2</v>
      </c>
      <c r="I62">
        <v>3.3342940555977037E-2</v>
      </c>
      <c r="J62">
        <v>3.4583788385015031E-2</v>
      </c>
      <c r="K62">
        <v>3.2514138790055373E-2</v>
      </c>
      <c r="L62">
        <v>2.938533310421795E-2</v>
      </c>
      <c r="M62">
        <v>3.4108342532848973E-2</v>
      </c>
      <c r="N62">
        <v>2.8247678848928658E-2</v>
      </c>
      <c r="O62">
        <v>2.8316246333000009E-2</v>
      </c>
      <c r="P62">
        <v>3.0602358398381081E-2</v>
      </c>
      <c r="Q62">
        <v>3.2986872373285563E-2</v>
      </c>
      <c r="R62">
        <v>3.1000372071873609E-2</v>
      </c>
      <c r="S62">
        <v>3.1842129697289057E-2</v>
      </c>
      <c r="T62">
        <v>3.112241942296242E-2</v>
      </c>
      <c r="U62">
        <v>3.3916371775971503E-2</v>
      </c>
      <c r="V62">
        <v>3.4130674937903532E-2</v>
      </c>
      <c r="W62" s="56">
        <f>AVERAGE(C62:V62)</f>
        <v>3.2125221219917025E-2</v>
      </c>
      <c r="X62" s="57">
        <f>STDEV(C62:V62)</f>
        <v>2.6180183497150609E-3</v>
      </c>
    </row>
    <row r="63" spans="2:24">
      <c r="B63" t="s">
        <v>129</v>
      </c>
      <c r="C63">
        <v>0.38202711444301102</v>
      </c>
      <c r="D63">
        <v>0.39413863955118961</v>
      </c>
      <c r="E63">
        <v>0.38662303271505849</v>
      </c>
      <c r="F63">
        <v>0.36243987817396239</v>
      </c>
      <c r="G63">
        <v>0.38560126937218819</v>
      </c>
      <c r="H63">
        <v>0.41027101003156802</v>
      </c>
      <c r="I63">
        <v>0.40475298762409501</v>
      </c>
      <c r="J63">
        <v>0.38075972538540548</v>
      </c>
      <c r="K63">
        <v>0.38499001203418648</v>
      </c>
      <c r="L63">
        <v>0.38878246342567502</v>
      </c>
      <c r="M63">
        <v>0.38327095508222958</v>
      </c>
      <c r="N63">
        <v>0.37987704885347101</v>
      </c>
      <c r="O63">
        <v>0.39373392816953268</v>
      </c>
      <c r="P63">
        <v>0.38532402545658778</v>
      </c>
      <c r="Q63">
        <v>0.41737278663878941</v>
      </c>
      <c r="R63">
        <v>0.38257596816444162</v>
      </c>
      <c r="S63">
        <v>0.40075152197406921</v>
      </c>
      <c r="T63">
        <v>0.40946273454373727</v>
      </c>
      <c r="U63">
        <v>0.37979997311544272</v>
      </c>
      <c r="V63">
        <v>0.39228478835125369</v>
      </c>
      <c r="W63" s="56">
        <f>AVERAGE(C63:V63)</f>
        <v>0.39024199315529462</v>
      </c>
      <c r="X63" s="57">
        <f>STDEV(C63:V63)</f>
        <v>1.2981702771465972E-2</v>
      </c>
    </row>
    <row r="64" spans="2:24">
      <c r="B64" t="s">
        <v>130</v>
      </c>
      <c r="C64">
        <v>0.57827095171413467</v>
      </c>
      <c r="D64">
        <v>0.5761188220230794</v>
      </c>
      <c r="E64">
        <v>0.58039785295689339</v>
      </c>
      <c r="F64">
        <v>0.599099172562646</v>
      </c>
      <c r="G64">
        <v>0.58252762107783373</v>
      </c>
      <c r="H64">
        <v>0.55341205681527972</v>
      </c>
      <c r="I64">
        <v>0.56027177365576719</v>
      </c>
      <c r="J64">
        <v>0.58178621666511132</v>
      </c>
      <c r="K64">
        <v>0.58103617745144009</v>
      </c>
      <c r="L64">
        <v>0.58002628235551523</v>
      </c>
      <c r="M64">
        <v>0.58115222146712142</v>
      </c>
      <c r="N64">
        <v>0.58947053889096301</v>
      </c>
      <c r="O64">
        <v>0.57584392427890085</v>
      </c>
      <c r="P64">
        <v>0.58203971199186821</v>
      </c>
      <c r="Q64">
        <v>0.54776625720752448</v>
      </c>
      <c r="R64">
        <v>0.5849944708960928</v>
      </c>
      <c r="S64">
        <v>0.56561076776592611</v>
      </c>
      <c r="T64">
        <v>0.55730026700073476</v>
      </c>
      <c r="U64">
        <v>0.58406188823294569</v>
      </c>
      <c r="V64">
        <v>0.57143405930068025</v>
      </c>
      <c r="W64" s="56">
        <f>AVERAGE(C64:V64)</f>
        <v>0.57563105171552298</v>
      </c>
      <c r="X64" s="57">
        <f>STDEV(C64:V64)</f>
        <v>1.2766370836084777E-2</v>
      </c>
    </row>
    <row r="67" spans="21:24">
      <c r="U67" t="s">
        <v>133</v>
      </c>
      <c r="W67" s="56" t="s">
        <v>23</v>
      </c>
      <c r="X67" s="56" t="s">
        <v>126</v>
      </c>
    </row>
    <row r="68" spans="21:24">
      <c r="U68" t="s">
        <v>127</v>
      </c>
      <c r="W68" s="56">
        <f>AVERAGE(W40,W47,W54,W61)</f>
        <v>-1.6938205568453907E-2</v>
      </c>
      <c r="X68" s="57">
        <f>AVERAGE(X40,X47,X54,X61)</f>
        <v>3.2720482701420459E-3</v>
      </c>
    </row>
    <row r="69" spans="21:24">
      <c r="U69" t="s">
        <v>128</v>
      </c>
      <c r="W69" s="56">
        <f>AVERAGE(W41,W48,W55,W62)</f>
        <v>1.4171958998858643E-2</v>
      </c>
      <c r="X69" s="57">
        <f t="shared" ref="X69:X71" si="2">AVERAGE(X41,X48,X55,X62)</f>
        <v>4.9920172155835298E-3</v>
      </c>
    </row>
    <row r="70" spans="21:24">
      <c r="U70" t="s">
        <v>129</v>
      </c>
      <c r="W70" s="56">
        <f t="shared" ref="W70:W71" si="3">AVERAGE(W42,W49,W56,W63)</f>
        <v>0.3961658384063379</v>
      </c>
      <c r="X70" s="57">
        <f t="shared" si="2"/>
        <v>1.3948741937592535E-2</v>
      </c>
    </row>
    <row r="71" spans="21:24">
      <c r="U71" t="s">
        <v>130</v>
      </c>
      <c r="W71" s="56">
        <f t="shared" si="3"/>
        <v>0.60660040816325744</v>
      </c>
      <c r="X71" s="57">
        <f t="shared" si="2"/>
        <v>1.5978028408259466E-2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AH52"/>
  <sheetViews>
    <sheetView tabSelected="1" zoomScale="52" zoomScaleNormal="72" workbookViewId="0">
      <selection activeCell="J16" sqref="J16"/>
    </sheetView>
  </sheetViews>
  <sheetFormatPr defaultRowHeight="14.4"/>
  <sheetData>
    <row r="2" spans="3:34">
      <c r="C2" s="63" t="s">
        <v>0</v>
      </c>
      <c r="D2" s="63"/>
      <c r="E2" s="63"/>
      <c r="F2" s="63"/>
      <c r="I2" s="63" t="s">
        <v>1</v>
      </c>
      <c r="R2" s="7" t="s">
        <v>2</v>
      </c>
    </row>
    <row r="3" spans="3:34">
      <c r="C3" t="s">
        <v>3</v>
      </c>
      <c r="I3" s="7" t="s">
        <v>4</v>
      </c>
      <c r="R3" t="s">
        <v>5</v>
      </c>
      <c r="U3" t="s">
        <v>6</v>
      </c>
      <c r="X3" t="s">
        <v>7</v>
      </c>
      <c r="AA3" t="s">
        <v>8</v>
      </c>
      <c r="AD3" t="s">
        <v>9</v>
      </c>
      <c r="AG3" t="s">
        <v>10</v>
      </c>
    </row>
    <row r="4" spans="3:34">
      <c r="C4" t="s">
        <v>11</v>
      </c>
      <c r="I4" t="s">
        <v>12</v>
      </c>
      <c r="R4" s="9" t="s">
        <v>13</v>
      </c>
      <c r="S4" s="9" t="s">
        <v>14</v>
      </c>
      <c r="U4" s="9" t="s">
        <v>13</v>
      </c>
      <c r="V4" s="9" t="s">
        <v>14</v>
      </c>
      <c r="X4" s="9" t="s">
        <v>13</v>
      </c>
      <c r="Y4" s="9" t="s">
        <v>14</v>
      </c>
      <c r="AA4" s="9" t="s">
        <v>13</v>
      </c>
      <c r="AB4" s="9" t="s">
        <v>14</v>
      </c>
      <c r="AD4" s="9" t="s">
        <v>13</v>
      </c>
      <c r="AE4" s="9" t="s">
        <v>14</v>
      </c>
      <c r="AG4">
        <v>1</v>
      </c>
      <c r="AH4">
        <v>1</v>
      </c>
    </row>
    <row r="5" spans="3:34">
      <c r="C5" t="s">
        <v>15</v>
      </c>
      <c r="I5" t="s">
        <v>16</v>
      </c>
      <c r="R5" s="62">
        <v>49.483108520507813</v>
      </c>
      <c r="S5" s="62">
        <v>38.737900372420647</v>
      </c>
      <c r="U5" s="13">
        <v>49.483108520507813</v>
      </c>
      <c r="V5" s="13">
        <v>49.596405029296882</v>
      </c>
      <c r="X5" s="62">
        <v>49.483108520507813</v>
      </c>
      <c r="Y5" s="62">
        <v>49.358790261404863</v>
      </c>
      <c r="AA5" s="62">
        <v>49.483108520507813</v>
      </c>
      <c r="AB5" s="62">
        <v>49.464916517599697</v>
      </c>
      <c r="AD5" s="62">
        <v>49.483108520507813</v>
      </c>
      <c r="AE5" s="62">
        <v>49.259063961519033</v>
      </c>
      <c r="AG5">
        <v>5</v>
      </c>
      <c r="AH5">
        <v>5</v>
      </c>
    </row>
    <row r="6" spans="3:34">
      <c r="C6" t="s">
        <v>17</v>
      </c>
      <c r="I6" t="s">
        <v>18</v>
      </c>
      <c r="R6" s="62">
        <v>21.393203735351559</v>
      </c>
      <c r="S6" s="62">
        <v>26.30395912346118</v>
      </c>
      <c r="U6" s="13">
        <v>21.393203735351559</v>
      </c>
      <c r="V6" s="13">
        <v>21.871757507324219</v>
      </c>
      <c r="X6" s="62">
        <v>21.393203735351559</v>
      </c>
      <c r="Y6" s="62">
        <v>22.5825309753418</v>
      </c>
      <c r="AA6" s="62">
        <v>21.393203735351559</v>
      </c>
      <c r="AB6" s="62">
        <v>22.109365281604589</v>
      </c>
      <c r="AD6" s="62">
        <v>21.393203735351559</v>
      </c>
      <c r="AE6" s="62">
        <v>21.71069310884355</v>
      </c>
      <c r="AG6">
        <v>25</v>
      </c>
      <c r="AH6">
        <v>25</v>
      </c>
    </row>
    <row r="7" spans="3:34">
      <c r="C7" t="s">
        <v>19</v>
      </c>
      <c r="I7" t="s">
        <v>20</v>
      </c>
      <c r="R7" s="62">
        <v>21.539306640625</v>
      </c>
      <c r="S7" s="62">
        <v>25.874035928769011</v>
      </c>
      <c r="U7" s="13">
        <v>21.539306640625</v>
      </c>
      <c r="V7" s="13">
        <v>22.802734375</v>
      </c>
      <c r="X7" s="62">
        <v>21.539306640625</v>
      </c>
      <c r="Y7" s="62">
        <v>21.745986938476559</v>
      </c>
      <c r="AA7" s="62">
        <v>21.539306640625</v>
      </c>
      <c r="AB7" s="62">
        <v>22.172824859619141</v>
      </c>
      <c r="AD7" s="62">
        <v>21.539306640625</v>
      </c>
      <c r="AE7" s="62">
        <v>22.37862103921703</v>
      </c>
      <c r="AG7">
        <v>50</v>
      </c>
      <c r="AH7">
        <v>50</v>
      </c>
    </row>
    <row r="8" spans="3:34">
      <c r="R8" s="62">
        <v>0</v>
      </c>
      <c r="S8" s="62">
        <v>-3.209359023391293</v>
      </c>
      <c r="U8" s="13">
        <v>0</v>
      </c>
      <c r="V8" s="13">
        <v>0</v>
      </c>
      <c r="X8" s="62">
        <v>0</v>
      </c>
      <c r="Y8" s="62">
        <v>0</v>
      </c>
      <c r="AA8" s="62">
        <v>0</v>
      </c>
      <c r="AB8" s="62">
        <v>0</v>
      </c>
      <c r="AD8" s="62">
        <v>0</v>
      </c>
      <c r="AE8" s="62">
        <v>5.5580832120683014E-3</v>
      </c>
    </row>
    <row r="9" spans="3:34">
      <c r="F9" s="53" t="s">
        <v>21</v>
      </c>
      <c r="G9" s="49"/>
      <c r="L9" t="s">
        <v>22</v>
      </c>
      <c r="R9" s="62">
        <v>53.484535217285163</v>
      </c>
      <c r="S9" s="62">
        <v>36.320075114970521</v>
      </c>
      <c r="U9" s="13">
        <v>53.484535217285163</v>
      </c>
      <c r="V9" s="13">
        <v>59.514808654785163</v>
      </c>
      <c r="X9" s="62">
        <v>53.484535217285163</v>
      </c>
      <c r="Y9" s="62">
        <v>47.987111409505211</v>
      </c>
      <c r="AA9" s="62">
        <v>53.484535217285163</v>
      </c>
      <c r="AB9" s="62">
        <v>49.443883895874023</v>
      </c>
      <c r="AD9" s="62">
        <v>53.484535217285163</v>
      </c>
      <c r="AE9" s="62">
        <v>51.254823409127617</v>
      </c>
    </row>
    <row r="10" spans="3:34">
      <c r="D10" s="47" t="s">
        <v>5</v>
      </c>
      <c r="E10" s="47" t="s">
        <v>6</v>
      </c>
      <c r="F10" s="47" t="s">
        <v>7</v>
      </c>
      <c r="G10" s="47" t="s">
        <v>8</v>
      </c>
      <c r="H10" s="47" t="s">
        <v>9</v>
      </c>
      <c r="K10" s="47" t="s">
        <v>5</v>
      </c>
      <c r="L10" s="47" t="s">
        <v>6</v>
      </c>
      <c r="M10" s="47" t="s">
        <v>7</v>
      </c>
      <c r="N10" s="47" t="s">
        <v>8</v>
      </c>
      <c r="O10" s="47" t="s">
        <v>9</v>
      </c>
      <c r="R10" s="62">
        <v>0.37517547607421881</v>
      </c>
      <c r="S10" s="62">
        <v>12.88455112983884</v>
      </c>
      <c r="U10" s="13">
        <v>0.37517547607421881</v>
      </c>
      <c r="V10" s="13">
        <v>0.36754608154296881</v>
      </c>
      <c r="X10" s="62">
        <v>0.37517547607421881</v>
      </c>
      <c r="Y10" s="62">
        <v>0.38956728848544042</v>
      </c>
      <c r="AA10" s="62">
        <v>0.37517547607421881</v>
      </c>
      <c r="AB10" s="62">
        <v>0.35816265287853433</v>
      </c>
      <c r="AD10" s="62">
        <v>0.37517547607421881</v>
      </c>
      <c r="AE10" s="62">
        <v>0.37565179174687202</v>
      </c>
    </row>
    <row r="11" spans="3:34">
      <c r="D11">
        <v>1.2068388024338359</v>
      </c>
      <c r="E11">
        <v>0.36215771583217637</v>
      </c>
      <c r="F11">
        <v>0.31151486216755442</v>
      </c>
      <c r="G11">
        <v>0.32574595684954261</v>
      </c>
      <c r="H11">
        <v>0.95109686348928557</v>
      </c>
      <c r="K11">
        <v>1.984126984126984E-3</v>
      </c>
      <c r="L11">
        <v>0.49404761904761912</v>
      </c>
      <c r="M11">
        <v>0.51388888888888884</v>
      </c>
      <c r="N11">
        <v>0.51388888888888884</v>
      </c>
      <c r="O11">
        <v>0.47222222222222221</v>
      </c>
      <c r="R11" s="62">
        <v>1.010894775390625E-2</v>
      </c>
      <c r="S11" s="62">
        <v>9.4886646372210279</v>
      </c>
      <c r="U11" s="13">
        <v>1.010894775390625E-2</v>
      </c>
      <c r="V11" s="13">
        <v>1.18255615234375E-2</v>
      </c>
      <c r="X11" s="62">
        <v>1.010894775390625E-2</v>
      </c>
      <c r="Y11" s="62">
        <v>1.0832424821524781E-2</v>
      </c>
      <c r="AA11" s="62">
        <v>1.010894775390625E-2</v>
      </c>
      <c r="AB11" s="62">
        <v>1.390074119124605E-2</v>
      </c>
      <c r="AD11" s="62">
        <v>1.010894775390625E-2</v>
      </c>
      <c r="AE11" s="62">
        <v>1.553012122107247E-2</v>
      </c>
    </row>
    <row r="12" spans="3:34">
      <c r="D12">
        <v>1.1923409126217961</v>
      </c>
      <c r="E12">
        <v>0.36857140732825988</v>
      </c>
      <c r="F12">
        <v>0.29210510969933329</v>
      </c>
      <c r="G12">
        <v>0.33299008715501738</v>
      </c>
      <c r="H12">
        <v>0.93085742566683816</v>
      </c>
      <c r="K12">
        <v>3.968253968253968E-3</v>
      </c>
      <c r="L12">
        <v>0.48412698412698407</v>
      </c>
      <c r="M12">
        <v>0.5178571428571429</v>
      </c>
      <c r="N12">
        <v>0.47619047619047622</v>
      </c>
      <c r="O12">
        <v>0.46825396825396831</v>
      </c>
      <c r="R12" s="62">
        <v>0</v>
      </c>
      <c r="S12" s="62">
        <v>2.7822797576856888</v>
      </c>
      <c r="U12" s="13">
        <v>0</v>
      </c>
      <c r="V12" s="13">
        <v>0</v>
      </c>
      <c r="X12" s="62">
        <v>0</v>
      </c>
      <c r="Y12" s="62">
        <v>0</v>
      </c>
      <c r="AA12" s="62">
        <v>0</v>
      </c>
      <c r="AB12" s="62">
        <v>0</v>
      </c>
      <c r="AD12" s="62">
        <v>0</v>
      </c>
      <c r="AE12" s="62">
        <v>5.4182450562155586E-3</v>
      </c>
    </row>
    <row r="13" spans="3:34">
      <c r="D13">
        <v>1.2247776411521261</v>
      </c>
      <c r="E13">
        <v>0.26633553546455979</v>
      </c>
      <c r="F13">
        <v>0.2127022727469646</v>
      </c>
      <c r="G13">
        <v>0.2486404867174353</v>
      </c>
      <c r="H13">
        <v>0.96878112331056265</v>
      </c>
      <c r="K13">
        <v>0</v>
      </c>
      <c r="L13">
        <v>0.52182539682539686</v>
      </c>
      <c r="M13">
        <v>0.54761904761904767</v>
      </c>
      <c r="N13">
        <v>0.53968253968253965</v>
      </c>
      <c r="O13">
        <v>0.51388888888888884</v>
      </c>
      <c r="R13" s="62">
        <v>47.483634948730469</v>
      </c>
      <c r="S13" s="62">
        <v>46.949755500734859</v>
      </c>
      <c r="U13" s="13">
        <v>47.483634948730469</v>
      </c>
      <c r="V13" s="13">
        <v>49.678802490234382</v>
      </c>
      <c r="X13" s="62">
        <v>47.483634948730469</v>
      </c>
      <c r="Y13" s="62">
        <v>50.209999084472663</v>
      </c>
      <c r="AA13" s="62">
        <v>47.483634948730469</v>
      </c>
      <c r="AB13" s="62">
        <v>50.683777824280753</v>
      </c>
      <c r="AD13" s="62">
        <v>47.483634948730469</v>
      </c>
      <c r="AE13" s="62">
        <v>51.342897844190077</v>
      </c>
    </row>
    <row r="14" spans="3:34">
      <c r="D14">
        <v>1.264467351204752</v>
      </c>
      <c r="E14">
        <v>0.34984630516767262</v>
      </c>
      <c r="F14">
        <v>0.30727035402801278</v>
      </c>
      <c r="G14">
        <v>0.38497997420418562</v>
      </c>
      <c r="H14">
        <v>1.066135626720895</v>
      </c>
      <c r="K14">
        <v>0</v>
      </c>
      <c r="L14">
        <v>0.52380952380952384</v>
      </c>
      <c r="M14">
        <v>0.58730158730158732</v>
      </c>
      <c r="N14">
        <v>0.55555555555555558</v>
      </c>
      <c r="O14">
        <v>0.53174603174603174</v>
      </c>
      <c r="R14" s="62">
        <v>0</v>
      </c>
      <c r="S14" s="62">
        <v>5.0634940974371148</v>
      </c>
      <c r="U14" s="13">
        <v>0</v>
      </c>
      <c r="V14" s="13">
        <v>0</v>
      </c>
      <c r="X14" s="62">
        <v>0</v>
      </c>
      <c r="Y14" s="62">
        <v>0</v>
      </c>
      <c r="AA14" s="62">
        <v>0</v>
      </c>
      <c r="AB14" s="62">
        <v>0</v>
      </c>
      <c r="AD14" s="62">
        <v>0</v>
      </c>
      <c r="AE14" s="62">
        <v>5.4213106760324786E-3</v>
      </c>
    </row>
    <row r="15" spans="3:34">
      <c r="D15">
        <v>1.2117365341953821</v>
      </c>
      <c r="E15">
        <v>0.38085370108413269</v>
      </c>
      <c r="F15">
        <v>0.31460382478204307</v>
      </c>
      <c r="G15">
        <v>0.3463708064134336</v>
      </c>
      <c r="H15">
        <v>0.98454145253331249</v>
      </c>
      <c r="K15">
        <v>0</v>
      </c>
      <c r="L15">
        <v>0.49801587301587302</v>
      </c>
      <c r="M15">
        <v>0.54166666666666663</v>
      </c>
      <c r="N15">
        <v>0.53769841269841268</v>
      </c>
      <c r="O15">
        <v>0.51587301587301593</v>
      </c>
      <c r="R15" s="62">
        <v>0</v>
      </c>
      <c r="S15" s="62">
        <v>18.706691149897441</v>
      </c>
      <c r="U15" s="13">
        <v>0</v>
      </c>
      <c r="V15" s="13">
        <v>5.0996780395507821</v>
      </c>
      <c r="X15" s="62">
        <v>0</v>
      </c>
      <c r="Y15" s="62">
        <v>4.076475255629596</v>
      </c>
      <c r="AA15" s="62">
        <v>0</v>
      </c>
      <c r="AB15" s="62">
        <v>1.273002624511719</v>
      </c>
      <c r="AD15" s="62">
        <v>0</v>
      </c>
      <c r="AE15" s="62">
        <v>2.672546979797854</v>
      </c>
    </row>
    <row r="16" spans="3:34">
      <c r="D16">
        <v>1.2482728635423901</v>
      </c>
      <c r="E16">
        <v>0.41425268193918091</v>
      </c>
      <c r="F16">
        <v>0.30116444627406741</v>
      </c>
      <c r="G16">
        <v>0.35741581688114782</v>
      </c>
      <c r="H16">
        <v>1.050597744735335</v>
      </c>
      <c r="K16">
        <v>3.968253968253968E-3</v>
      </c>
      <c r="L16">
        <v>0.5178571428571429</v>
      </c>
      <c r="M16">
        <v>0.57936507936507942</v>
      </c>
      <c r="N16">
        <v>0.56547619047619047</v>
      </c>
      <c r="O16">
        <v>0.52976190476190477</v>
      </c>
      <c r="R16" s="62">
        <v>35.886383056640618</v>
      </c>
      <c r="S16" s="62">
        <v>29.591820268856392</v>
      </c>
      <c r="U16" s="13">
        <v>35.886383056640618</v>
      </c>
      <c r="V16" s="13">
        <v>35.422897338867188</v>
      </c>
      <c r="X16" s="62">
        <v>35.886383056640618</v>
      </c>
      <c r="Y16" s="62">
        <v>35.450912924373853</v>
      </c>
      <c r="AA16" s="62">
        <v>35.886383056640618</v>
      </c>
      <c r="AB16" s="62">
        <v>35.547647476196289</v>
      </c>
      <c r="AD16" s="62">
        <v>35.886383056640618</v>
      </c>
      <c r="AE16" s="62">
        <v>36.184857719977693</v>
      </c>
    </row>
    <row r="17" spans="3:31">
      <c r="D17">
        <v>1.1548319879097679</v>
      </c>
      <c r="E17">
        <v>0.30298270283062412</v>
      </c>
      <c r="F17">
        <v>0.23806814040892149</v>
      </c>
      <c r="G17">
        <v>0.30137885591464159</v>
      </c>
      <c r="H17">
        <v>0.89403844460441673</v>
      </c>
      <c r="K17">
        <v>1.984126984126984E-3</v>
      </c>
      <c r="L17">
        <v>0.48412698412698407</v>
      </c>
      <c r="M17">
        <v>0.51587301587301593</v>
      </c>
      <c r="N17">
        <v>0.52579365079365081</v>
      </c>
      <c r="O17">
        <v>0.48015873015873017</v>
      </c>
      <c r="R17" s="62">
        <v>49.593353271484382</v>
      </c>
      <c r="S17" s="62">
        <v>38.809051366210227</v>
      </c>
      <c r="U17" s="13">
        <v>49.593353271484382</v>
      </c>
      <c r="V17" s="13">
        <v>49.176979064941413</v>
      </c>
      <c r="X17" s="62">
        <v>49.593353271484382</v>
      </c>
      <c r="Y17" s="62">
        <v>49.402572631835938</v>
      </c>
      <c r="AA17" s="62">
        <v>49.593353271484382</v>
      </c>
      <c r="AB17" s="62">
        <v>49.50695348416042</v>
      </c>
      <c r="AD17" s="62">
        <v>49.593353271484382</v>
      </c>
      <c r="AE17" s="62">
        <v>49.362068739431663</v>
      </c>
    </row>
    <row r="18" spans="3:31">
      <c r="D18">
        <v>1.2433972449045221</v>
      </c>
      <c r="E18">
        <v>0.34313916605126382</v>
      </c>
      <c r="F18">
        <v>0.29791734365916028</v>
      </c>
      <c r="G18">
        <v>0.3747942070769103</v>
      </c>
      <c r="H18">
        <v>1.012400928731771</v>
      </c>
      <c r="K18">
        <v>1.984126984126984E-3</v>
      </c>
      <c r="L18">
        <v>0.51984126984126988</v>
      </c>
      <c r="M18">
        <v>0.54960317460317465</v>
      </c>
      <c r="N18">
        <v>0.52182539682539686</v>
      </c>
      <c r="O18">
        <v>0.51388888888888884</v>
      </c>
      <c r="R18" s="62">
        <v>15.46249389648438</v>
      </c>
      <c r="S18" s="62">
        <v>20.997014589388691</v>
      </c>
      <c r="U18" s="13">
        <v>15.46249389648438</v>
      </c>
      <c r="V18" s="13">
        <v>12.853813171386721</v>
      </c>
      <c r="X18" s="62">
        <v>15.46249389648438</v>
      </c>
      <c r="Y18" s="62">
        <v>9.9264272054036464</v>
      </c>
      <c r="AA18" s="62">
        <v>15.46249389648438</v>
      </c>
      <c r="AB18" s="62">
        <v>10.30624389648438</v>
      </c>
      <c r="AD18" s="62">
        <v>15.46249389648438</v>
      </c>
      <c r="AE18" s="62">
        <v>12.15131944015954</v>
      </c>
    </row>
    <row r="19" spans="3:31">
      <c r="D19">
        <v>1.236461692954802</v>
      </c>
      <c r="E19">
        <v>0.37374798175090163</v>
      </c>
      <c r="F19">
        <v>0.28624103821261238</v>
      </c>
      <c r="G19">
        <v>0.36109561523792139</v>
      </c>
      <c r="H19">
        <v>1.004482312980298</v>
      </c>
      <c r="K19">
        <v>1.984126984126984E-3</v>
      </c>
      <c r="L19">
        <v>0.49404761904761912</v>
      </c>
      <c r="M19">
        <v>0.5357142857142857</v>
      </c>
      <c r="N19">
        <v>0.53769841269841268</v>
      </c>
      <c r="O19">
        <v>0.51984126984126988</v>
      </c>
      <c r="R19" s="62">
        <v>0</v>
      </c>
      <c r="S19" s="62">
        <v>-2.984384906653661</v>
      </c>
      <c r="U19" s="13">
        <v>0</v>
      </c>
      <c r="V19" s="13">
        <v>0</v>
      </c>
      <c r="X19" s="62">
        <v>0</v>
      </c>
      <c r="Y19" s="62">
        <v>0</v>
      </c>
      <c r="AA19" s="62">
        <v>0</v>
      </c>
      <c r="AB19" s="62">
        <v>0</v>
      </c>
      <c r="AD19" s="62">
        <v>0</v>
      </c>
      <c r="AE19" s="62">
        <v>5.946943353098034E-3</v>
      </c>
    </row>
    <row r="20" spans="3:31">
      <c r="D20">
        <v>1.217304857179285</v>
      </c>
      <c r="E20">
        <v>0.26570404912958479</v>
      </c>
      <c r="F20">
        <v>0.2446872273643006</v>
      </c>
      <c r="G20">
        <v>0.34980293170339338</v>
      </c>
      <c r="H20">
        <v>0.93897878697528459</v>
      </c>
      <c r="K20">
        <v>1.984126984126984E-3</v>
      </c>
      <c r="L20">
        <v>0.52182539682539686</v>
      </c>
      <c r="M20">
        <v>0.55555555555555558</v>
      </c>
      <c r="N20">
        <v>0.51984126984126988</v>
      </c>
      <c r="O20">
        <v>0.49603174603174599</v>
      </c>
      <c r="R20" s="62">
        <v>0</v>
      </c>
      <c r="S20" s="62">
        <v>4.2773097480133071</v>
      </c>
      <c r="U20" s="13">
        <v>0</v>
      </c>
      <c r="V20" s="13">
        <v>3.814697265625E-3</v>
      </c>
      <c r="X20" s="62">
        <v>0</v>
      </c>
      <c r="Y20" s="62">
        <v>0</v>
      </c>
      <c r="AA20" s="62">
        <v>0</v>
      </c>
      <c r="AB20" s="62">
        <v>1.398722330729167E-3</v>
      </c>
      <c r="AD20" s="62">
        <v>0</v>
      </c>
      <c r="AE20" s="62">
        <v>6.0266326146173376E-3</v>
      </c>
    </row>
    <row r="21" spans="3:31">
      <c r="D21">
        <v>1.2225121628591891</v>
      </c>
      <c r="E21">
        <v>0.30464903208934802</v>
      </c>
      <c r="F21">
        <v>0.26639966261620829</v>
      </c>
      <c r="G21">
        <v>0.31505659051524049</v>
      </c>
      <c r="H21">
        <v>1.0118227988423429</v>
      </c>
      <c r="K21">
        <v>9.9206349206349201E-3</v>
      </c>
      <c r="L21">
        <v>0.5178571428571429</v>
      </c>
      <c r="M21">
        <v>0.56349206349206349</v>
      </c>
      <c r="N21">
        <v>0.53373015873015872</v>
      </c>
      <c r="O21">
        <v>0.51587301587301593</v>
      </c>
      <c r="R21" s="62">
        <v>0</v>
      </c>
      <c r="S21" s="62">
        <v>5.1482161223614398</v>
      </c>
      <c r="U21" s="13">
        <v>0</v>
      </c>
      <c r="V21" s="13">
        <v>0</v>
      </c>
      <c r="X21" s="62">
        <v>0</v>
      </c>
      <c r="Y21" s="62">
        <v>0</v>
      </c>
      <c r="AA21" s="62">
        <v>0</v>
      </c>
      <c r="AB21" s="62">
        <v>0</v>
      </c>
      <c r="AD21" s="62">
        <v>0</v>
      </c>
      <c r="AE21" s="62">
        <v>5.6995004930037773E-3</v>
      </c>
    </row>
    <row r="22" spans="3:31">
      <c r="D22">
        <v>1.2427536573649041</v>
      </c>
      <c r="E22">
        <v>0.36045330879774012</v>
      </c>
      <c r="F22">
        <v>0.29966880404420732</v>
      </c>
      <c r="G22">
        <v>0.33691012236753481</v>
      </c>
      <c r="H22">
        <v>0.97962500768435601</v>
      </c>
      <c r="K22">
        <v>1.984126984126984E-3</v>
      </c>
      <c r="L22">
        <v>0.52579365079365081</v>
      </c>
      <c r="M22">
        <v>0.56547619047619047</v>
      </c>
      <c r="N22">
        <v>0.52182539682539686</v>
      </c>
      <c r="O22">
        <v>0.50198412698412698</v>
      </c>
      <c r="R22" s="62">
        <v>0</v>
      </c>
      <c r="S22" s="62">
        <v>-14.76004583207278</v>
      </c>
      <c r="U22" s="13">
        <v>0</v>
      </c>
      <c r="V22" s="13">
        <v>0</v>
      </c>
      <c r="X22" s="62">
        <v>0</v>
      </c>
      <c r="Y22" s="62">
        <v>0</v>
      </c>
      <c r="AA22" s="62">
        <v>0</v>
      </c>
      <c r="AB22" s="62">
        <v>0</v>
      </c>
      <c r="AD22" s="62">
        <v>0</v>
      </c>
      <c r="AE22" s="62">
        <v>7.473756159785374E-3</v>
      </c>
    </row>
    <row r="23" spans="3:31">
      <c r="D23">
        <v>1.19096890774261</v>
      </c>
      <c r="E23">
        <v>0.28548287085250951</v>
      </c>
      <c r="F23">
        <v>0.26203243117314318</v>
      </c>
      <c r="G23">
        <v>0.28137682528004848</v>
      </c>
      <c r="H23">
        <v>0.95568849225191055</v>
      </c>
      <c r="K23">
        <v>3.968253968253968E-3</v>
      </c>
      <c r="L23">
        <v>0.49603174603174599</v>
      </c>
      <c r="M23">
        <v>0.51984126984126988</v>
      </c>
      <c r="N23">
        <v>0.5178571428571429</v>
      </c>
      <c r="O23">
        <v>0.48214285714285721</v>
      </c>
      <c r="R23" s="62">
        <v>39.963150024414063</v>
      </c>
      <c r="S23" s="62">
        <v>31.246155365652999</v>
      </c>
      <c r="U23" s="13">
        <v>39.963150024414063</v>
      </c>
      <c r="V23" s="13">
        <v>24.675178527832031</v>
      </c>
      <c r="X23" s="62">
        <v>39.963150024414063</v>
      </c>
      <c r="Y23" s="62">
        <v>31.554569917566631</v>
      </c>
      <c r="AA23" s="62">
        <v>39.963150024414063</v>
      </c>
      <c r="AB23" s="62">
        <v>33.105125427246087</v>
      </c>
      <c r="AD23" s="62">
        <v>39.963150024414063</v>
      </c>
      <c r="AE23" s="62">
        <v>23.172475698716241</v>
      </c>
    </row>
    <row r="24" spans="3:31">
      <c r="D24">
        <v>1.210673957622687</v>
      </c>
      <c r="E24">
        <v>0.32586331449411099</v>
      </c>
      <c r="F24">
        <v>0.23843404414771019</v>
      </c>
      <c r="G24">
        <v>0.25765764213428</v>
      </c>
      <c r="H24">
        <v>0.92683002875049991</v>
      </c>
      <c r="K24">
        <v>3.968253968253968E-3</v>
      </c>
      <c r="L24">
        <v>0.5</v>
      </c>
      <c r="M24">
        <v>0.5357142857142857</v>
      </c>
      <c r="N24">
        <v>0.53373015873015872</v>
      </c>
      <c r="O24">
        <v>0.49801587301587302</v>
      </c>
      <c r="R24" s="62">
        <v>4.78668212890625</v>
      </c>
      <c r="S24" s="62">
        <v>19.39357644903188</v>
      </c>
      <c r="U24" s="13">
        <v>4.78668212890625</v>
      </c>
      <c r="V24" s="13">
        <v>0</v>
      </c>
      <c r="X24" s="62">
        <v>4.78668212890625</v>
      </c>
      <c r="Y24" s="62">
        <v>4.076475255629596</v>
      </c>
      <c r="AA24" s="62">
        <v>4.78668212890625</v>
      </c>
      <c r="AB24" s="62">
        <v>1.4267158508300779</v>
      </c>
      <c r="AD24" s="62">
        <v>4.78668212890625</v>
      </c>
      <c r="AE24" s="62">
        <v>4.9266947178395242</v>
      </c>
    </row>
    <row r="25" spans="3:31">
      <c r="D25">
        <v>1.2332426300572881</v>
      </c>
      <c r="E25">
        <v>0.39428168486091381</v>
      </c>
      <c r="F25">
        <v>0.33799714882597443</v>
      </c>
      <c r="G25">
        <v>0.38900041588063849</v>
      </c>
      <c r="H25">
        <v>1.0327621055063421</v>
      </c>
      <c r="K25">
        <v>1.984126984126984E-3</v>
      </c>
      <c r="L25">
        <v>0.49404761904761912</v>
      </c>
      <c r="M25">
        <v>0.53968253968253965</v>
      </c>
      <c r="N25">
        <v>0.51190476190476186</v>
      </c>
      <c r="O25">
        <v>0.49007936507936511</v>
      </c>
      <c r="R25" s="62">
        <v>0</v>
      </c>
      <c r="S25" s="62">
        <v>-9.8829865853872043</v>
      </c>
      <c r="U25" s="13">
        <v>0</v>
      </c>
      <c r="V25" s="13">
        <v>0</v>
      </c>
      <c r="X25" s="62">
        <v>0</v>
      </c>
      <c r="Y25" s="62">
        <v>0</v>
      </c>
      <c r="AA25" s="62">
        <v>0</v>
      </c>
      <c r="AB25" s="62">
        <v>0</v>
      </c>
      <c r="AD25" s="62">
        <v>0</v>
      </c>
      <c r="AE25" s="62">
        <v>6.2707621004930957E-3</v>
      </c>
    </row>
    <row r="26" spans="3:31">
      <c r="C26" t="s">
        <v>23</v>
      </c>
      <c r="D26" s="56">
        <f>AVERAGE(D11:D25)</f>
        <v>1.2200387469163556</v>
      </c>
      <c r="E26" s="56">
        <f>AVERAGE(E11:E25)</f>
        <v>0.33988809717819862</v>
      </c>
      <c r="F26" s="56">
        <f>AVERAGE(F11:F25)</f>
        <v>0.28072044734334761</v>
      </c>
      <c r="G26" s="56">
        <f>AVERAGE(G11:G25)</f>
        <v>0.33088108895542478</v>
      </c>
      <c r="H26" s="56">
        <f>AVERAGE(H11:H25)</f>
        <v>0.98057594285222982</v>
      </c>
      <c r="K26" s="56">
        <f>AVERAGE(K11:K25)</f>
        <v>2.6455026455026454E-3</v>
      </c>
      <c r="L26" s="56">
        <f>AVERAGE(L11:L25)</f>
        <v>0.50621693121693134</v>
      </c>
      <c r="M26" s="56">
        <f>AVERAGE(M11:M25)</f>
        <v>0.54457671957671949</v>
      </c>
      <c r="N26" s="56">
        <f>AVERAGE(N11:N25)</f>
        <v>0.5275132275132276</v>
      </c>
      <c r="O26" s="61">
        <f>AVERAGE(O11:O25)</f>
        <v>0.50198412698412698</v>
      </c>
    </row>
    <row r="48" spans="3:3">
      <c r="C48" t="s">
        <v>24</v>
      </c>
    </row>
    <row r="49" spans="3:3">
      <c r="C49" t="s">
        <v>25</v>
      </c>
    </row>
    <row r="50" spans="3:3">
      <c r="C50" t="s">
        <v>26</v>
      </c>
    </row>
    <row r="51" spans="3:3">
      <c r="C51" t="s">
        <v>27</v>
      </c>
    </row>
    <row r="52" spans="3:3">
      <c r="C52" t="s">
        <v>28</v>
      </c>
    </row>
  </sheetData>
  <conditionalFormatting sqref="D26:H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O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BQ770"/>
  <sheetViews>
    <sheetView topLeftCell="AD1" zoomScale="58" workbookViewId="0">
      <selection activeCell="BD17" sqref="BD17:BD31"/>
    </sheetView>
  </sheetViews>
  <sheetFormatPr defaultRowHeight="14.4"/>
  <sheetData>
    <row r="4" spans="1:69">
      <c r="C4" t="s">
        <v>29</v>
      </c>
    </row>
    <row r="5" spans="1:69">
      <c r="A5" s="3" t="s">
        <v>30</v>
      </c>
      <c r="B5" s="3" t="s">
        <v>23</v>
      </c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AF5" s="7" t="s">
        <v>31</v>
      </c>
      <c r="AG5" s="7"/>
      <c r="AL5" s="7" t="s">
        <v>32</v>
      </c>
      <c r="AM5" s="7"/>
      <c r="AR5" s="7" t="s">
        <v>33</v>
      </c>
      <c r="AS5" s="7"/>
      <c r="AX5" s="7" t="s">
        <v>34</v>
      </c>
      <c r="AY5" s="7"/>
      <c r="BG5" t="s">
        <v>10</v>
      </c>
    </row>
    <row r="6" spans="1:69">
      <c r="A6" s="3">
        <v>1</v>
      </c>
      <c r="B6" s="3">
        <f t="shared" ref="B6:B20" si="0">AVERAGE(C6:Q6)</f>
        <v>0.34531343281539439</v>
      </c>
      <c r="C6">
        <v>0.33154995214215638</v>
      </c>
      <c r="D6">
        <v>0.3897549825121171</v>
      </c>
      <c r="E6">
        <v>0.29659844912176281</v>
      </c>
      <c r="F6">
        <v>0.4070540065506969</v>
      </c>
      <c r="G6">
        <v>0.29848515277595811</v>
      </c>
      <c r="H6">
        <v>0.40271437889057971</v>
      </c>
      <c r="I6">
        <v>0.38723783664351069</v>
      </c>
      <c r="J6">
        <v>0.32978458368664743</v>
      </c>
      <c r="K6">
        <v>0.29424653113431493</v>
      </c>
      <c r="L6">
        <v>0.3138139083725498</v>
      </c>
      <c r="M6">
        <v>0.32736382862092661</v>
      </c>
      <c r="N6">
        <v>0.38353379897280548</v>
      </c>
      <c r="O6">
        <v>0.34244552185778149</v>
      </c>
      <c r="P6">
        <v>0.33750464012198489</v>
      </c>
      <c r="Q6">
        <v>0.33761392082712399</v>
      </c>
      <c r="BG6">
        <v>0</v>
      </c>
      <c r="BH6">
        <v>0</v>
      </c>
    </row>
    <row r="7" spans="1:69">
      <c r="A7" s="3">
        <v>2</v>
      </c>
      <c r="B7" s="3">
        <f t="shared" si="0"/>
        <v>0.35918087957719924</v>
      </c>
      <c r="C7">
        <v>0.35423934075317159</v>
      </c>
      <c r="D7">
        <v>0.38385299674941697</v>
      </c>
      <c r="E7">
        <v>0.3256406210216648</v>
      </c>
      <c r="F7">
        <v>0.41686439075981252</v>
      </c>
      <c r="G7">
        <v>0.3165839379671232</v>
      </c>
      <c r="H7">
        <v>0.41233907884538312</v>
      </c>
      <c r="I7">
        <v>0.37686804499134818</v>
      </c>
      <c r="J7">
        <v>0.33031021182245812</v>
      </c>
      <c r="K7">
        <v>0.29233183177017752</v>
      </c>
      <c r="L7">
        <v>0.35105869226158681</v>
      </c>
      <c r="M7">
        <v>0.35298618477771648</v>
      </c>
      <c r="N7">
        <v>0.36072252833505691</v>
      </c>
      <c r="O7">
        <v>0.34620838552630739</v>
      </c>
      <c r="P7">
        <v>0.36870183218987729</v>
      </c>
      <c r="Q7">
        <v>0.39900511588688709</v>
      </c>
      <c r="BG7">
        <v>1</v>
      </c>
      <c r="BH7">
        <v>1</v>
      </c>
    </row>
    <row r="8" spans="1:69">
      <c r="A8" s="3">
        <v>3</v>
      </c>
      <c r="B8" s="3">
        <f t="shared" si="0"/>
        <v>0.37434272295190679</v>
      </c>
      <c r="C8">
        <v>0.4192096191687042</v>
      </c>
      <c r="D8">
        <v>0.37644321087227128</v>
      </c>
      <c r="E8">
        <v>0.32200789279974429</v>
      </c>
      <c r="F8">
        <v>0.41805467479599762</v>
      </c>
      <c r="G8">
        <v>0.3263568402006668</v>
      </c>
      <c r="H8">
        <v>0.40228559892651411</v>
      </c>
      <c r="I8">
        <v>0.40671939263684131</v>
      </c>
      <c r="J8">
        <v>0.33037470872604879</v>
      </c>
      <c r="K8">
        <v>0.34630764617706139</v>
      </c>
      <c r="L8">
        <v>0.37553062551341759</v>
      </c>
      <c r="M8">
        <v>0.3524709829505448</v>
      </c>
      <c r="N8">
        <v>0.37213173708105651</v>
      </c>
      <c r="O8">
        <v>0.35025572315253312</v>
      </c>
      <c r="P8">
        <v>0.40852310822082988</v>
      </c>
      <c r="Q8">
        <v>0.40846908305636959</v>
      </c>
      <c r="AF8" s="11" t="s">
        <v>35</v>
      </c>
      <c r="AG8" s="11" t="s">
        <v>36</v>
      </c>
      <c r="AH8" s="11" t="s">
        <v>37</v>
      </c>
      <c r="AI8" s="11" t="s">
        <v>38</v>
      </c>
      <c r="AL8" s="11" t="s">
        <v>35</v>
      </c>
      <c r="AM8" s="11" t="s">
        <v>36</v>
      </c>
      <c r="AN8" s="11" t="s">
        <v>37</v>
      </c>
      <c r="AO8" s="11" t="s">
        <v>38</v>
      </c>
      <c r="AR8" s="11" t="s">
        <v>35</v>
      </c>
      <c r="AS8" s="11" t="s">
        <v>36</v>
      </c>
      <c r="AT8" s="11" t="s">
        <v>37</v>
      </c>
      <c r="AU8" s="11" t="s">
        <v>38</v>
      </c>
      <c r="AX8" s="11" t="s">
        <v>35</v>
      </c>
      <c r="AY8" s="11" t="s">
        <v>36</v>
      </c>
      <c r="AZ8" s="11" t="s">
        <v>37</v>
      </c>
      <c r="BA8" s="11" t="s">
        <v>38</v>
      </c>
      <c r="BG8">
        <v>10</v>
      </c>
      <c r="BH8">
        <v>10</v>
      </c>
    </row>
    <row r="9" spans="1:69">
      <c r="A9" s="3">
        <v>4</v>
      </c>
      <c r="B9" s="3">
        <f t="shared" si="0"/>
        <v>0.40193283853105555</v>
      </c>
      <c r="C9">
        <v>0.4537947145116471</v>
      </c>
      <c r="D9">
        <v>0.39419954158766191</v>
      </c>
      <c r="E9">
        <v>0.36398072722291192</v>
      </c>
      <c r="F9">
        <v>0.43963203670830481</v>
      </c>
      <c r="G9">
        <v>0.35025588364876098</v>
      </c>
      <c r="H9">
        <v>0.43111762671338572</v>
      </c>
      <c r="I9">
        <v>0.42075497329725409</v>
      </c>
      <c r="J9">
        <v>0.36056193714758672</v>
      </c>
      <c r="K9">
        <v>0.38664233301988948</v>
      </c>
      <c r="L9">
        <v>0.40731728105789561</v>
      </c>
      <c r="M9">
        <v>0.39249889301230939</v>
      </c>
      <c r="N9">
        <v>0.39787363062435033</v>
      </c>
      <c r="O9">
        <v>0.36153624827953529</v>
      </c>
      <c r="P9">
        <v>0.45785317636383288</v>
      </c>
      <c r="Q9">
        <v>0.41097357477050628</v>
      </c>
      <c r="AE9" t="s">
        <v>23</v>
      </c>
      <c r="AF9" s="11">
        <f>AG770</f>
        <v>0.21217549038115557</v>
      </c>
      <c r="AG9" s="11">
        <f>AH770</f>
        <v>1.6367803805719607</v>
      </c>
      <c r="AH9" s="11">
        <f t="array" ref="AH9">SQRT(SUMSQ(AE14:AE769-AF14:AF769)/COUNTA(AE14:AE769))</f>
        <v>5.9397087077883857</v>
      </c>
      <c r="AI9" s="12">
        <f>AI770</f>
        <v>0.80291005291005291</v>
      </c>
      <c r="AK9" t="s">
        <v>23</v>
      </c>
      <c r="AL9" s="11">
        <f>AM770</f>
        <v>0.21925650710088782</v>
      </c>
      <c r="AM9" s="11">
        <f>AN770</f>
        <v>1.3319891129482109</v>
      </c>
      <c r="AN9" s="11">
        <f t="array" ref="AN9">SQRT(SUMSQ(AK14:AK768-AL14:AL768)/COUNTA(AK14:AK768))</f>
        <v>4.7051690786065148</v>
      </c>
      <c r="AO9" s="12">
        <f>AO770</f>
        <v>0.80687830687830686</v>
      </c>
      <c r="AQ9" t="s">
        <v>23</v>
      </c>
      <c r="AR9" s="11">
        <f>AS770</f>
        <v>0.22879471530426079</v>
      </c>
      <c r="AS9" s="11">
        <f>AT770</f>
        <v>1.299296182327959</v>
      </c>
      <c r="AT9" s="11">
        <f t="array" ref="AT9">SQRT(SUMSQ(AQ14:AQ768-AR14:AR768)/COUNTA(AQ14:AQ768))</f>
        <v>4.6159301759561941</v>
      </c>
      <c r="AU9" s="12">
        <f>AU770</f>
        <v>0.79761904761904767</v>
      </c>
      <c r="AW9" t="s">
        <v>23</v>
      </c>
      <c r="AX9" s="11">
        <f>AY770</f>
        <v>0.23704380137427691</v>
      </c>
      <c r="AY9" s="11">
        <f>AZ770</f>
        <v>1.2408289716503875</v>
      </c>
      <c r="AZ9" s="11">
        <f t="array" ref="AZ9">SQRT(SUMSQ(AW14:AW768-AX14:AX768)/COUNTA(AW14:AW768))</f>
        <v>4.4702454582172546</v>
      </c>
      <c r="BA9" s="12">
        <f>BA770</f>
        <v>0.79365079365079361</v>
      </c>
      <c r="BG9">
        <v>30</v>
      </c>
      <c r="BH9">
        <v>30</v>
      </c>
    </row>
    <row r="10" spans="1:69">
      <c r="A10" s="3">
        <v>5</v>
      </c>
      <c r="B10" s="3">
        <f t="shared" si="0"/>
        <v>0.43947990192009995</v>
      </c>
      <c r="C10">
        <v>0.46964916475572888</v>
      </c>
      <c r="D10">
        <v>0.46058383681546489</v>
      </c>
      <c r="E10">
        <v>0.41113163692192028</v>
      </c>
      <c r="F10">
        <v>0.47542195710433949</v>
      </c>
      <c r="G10">
        <v>0.40559725822983478</v>
      </c>
      <c r="H10">
        <v>0.43835457030970892</v>
      </c>
      <c r="I10">
        <v>0.43952155336891979</v>
      </c>
      <c r="J10">
        <v>0.3935407245779583</v>
      </c>
      <c r="K10">
        <v>0.4186662628674096</v>
      </c>
      <c r="L10">
        <v>0.4539409950535675</v>
      </c>
      <c r="M10">
        <v>0.43532976677515839</v>
      </c>
      <c r="N10">
        <v>0.43906671032604422</v>
      </c>
      <c r="O10">
        <v>0.40194975188851378</v>
      </c>
      <c r="P10">
        <v>0.51163685362680866</v>
      </c>
      <c r="Q10">
        <v>0.437807486180121</v>
      </c>
      <c r="BG10">
        <v>50</v>
      </c>
      <c r="BH10">
        <v>50</v>
      </c>
    </row>
    <row r="11" spans="1:69">
      <c r="A11" s="3">
        <v>6</v>
      </c>
      <c r="B11" s="3">
        <f t="shared" si="0"/>
        <v>0.47351838291651166</v>
      </c>
      <c r="C11">
        <v>0.49316232907952162</v>
      </c>
      <c r="D11">
        <v>0.49338811487763901</v>
      </c>
      <c r="E11">
        <v>0.43974059089077872</v>
      </c>
      <c r="F11">
        <v>0.49893210398037108</v>
      </c>
      <c r="G11">
        <v>0.43265198185508591</v>
      </c>
      <c r="H11">
        <v>0.47372678920936467</v>
      </c>
      <c r="I11">
        <v>0.47837310618171819</v>
      </c>
      <c r="J11">
        <v>0.45492541312371149</v>
      </c>
      <c r="K11">
        <v>0.4616974501817705</v>
      </c>
      <c r="L11">
        <v>0.49549533048767841</v>
      </c>
      <c r="M11">
        <v>0.44993593376310559</v>
      </c>
      <c r="N11">
        <v>0.45767632693795768</v>
      </c>
      <c r="O11">
        <v>0.4318482416289271</v>
      </c>
      <c r="P11">
        <v>0.56808769892563826</v>
      </c>
      <c r="Q11">
        <v>0.47313433262440707</v>
      </c>
      <c r="BG11">
        <v>70</v>
      </c>
      <c r="BH11">
        <v>70</v>
      </c>
    </row>
    <row r="12" spans="1:69">
      <c r="A12" s="3">
        <v>7</v>
      </c>
      <c r="B12" s="3">
        <f t="shared" si="0"/>
        <v>0.49719399309521467</v>
      </c>
      <c r="C12">
        <v>0.52461730997317257</v>
      </c>
      <c r="D12">
        <v>0.53436697971095415</v>
      </c>
      <c r="E12">
        <v>0.46578087383826489</v>
      </c>
      <c r="F12">
        <v>0.50994162588291925</v>
      </c>
      <c r="G12">
        <v>0.45155019393284379</v>
      </c>
      <c r="H12">
        <v>0.49161055536385517</v>
      </c>
      <c r="I12">
        <v>0.498278959789132</v>
      </c>
      <c r="J12">
        <v>0.47023711580210542</v>
      </c>
      <c r="K12">
        <v>0.4909271800916214</v>
      </c>
      <c r="L12">
        <v>0.5277734260570015</v>
      </c>
      <c r="M12">
        <v>0.48107662987411282</v>
      </c>
      <c r="N12">
        <v>0.48193434704774107</v>
      </c>
      <c r="O12">
        <v>0.46327397526455832</v>
      </c>
      <c r="P12">
        <v>0.57958821320383669</v>
      </c>
      <c r="Q12">
        <v>0.48695251059610117</v>
      </c>
    </row>
    <row r="13" spans="1:69">
      <c r="A13" s="3">
        <v>8</v>
      </c>
      <c r="B13" s="3">
        <f t="shared" si="0"/>
        <v>0.51497013810120396</v>
      </c>
      <c r="C13">
        <v>0.53114608796879381</v>
      </c>
      <c r="D13">
        <v>0.56074358102486099</v>
      </c>
      <c r="E13">
        <v>0.48411928584135488</v>
      </c>
      <c r="F13">
        <v>0.51524254758716315</v>
      </c>
      <c r="G13">
        <v>0.47394520595033979</v>
      </c>
      <c r="H13">
        <v>0.5103222189429637</v>
      </c>
      <c r="I13">
        <v>0.51605471192409569</v>
      </c>
      <c r="J13">
        <v>0.47084557171612279</v>
      </c>
      <c r="K13">
        <v>0.52020168363198971</v>
      </c>
      <c r="L13">
        <v>0.54570114191889418</v>
      </c>
      <c r="M13">
        <v>0.47990193863628061</v>
      </c>
      <c r="N13">
        <v>0.50219904334909871</v>
      </c>
      <c r="O13">
        <v>0.48601853188310512</v>
      </c>
      <c r="P13">
        <v>0.61171451702762392</v>
      </c>
      <c r="Q13">
        <v>0.51639600411537256</v>
      </c>
      <c r="AE13" s="9" t="s">
        <v>13</v>
      </c>
      <c r="AF13" s="9" t="s">
        <v>14</v>
      </c>
      <c r="AG13" s="8" t="s">
        <v>35</v>
      </c>
      <c r="AH13" s="10" t="s">
        <v>36</v>
      </c>
      <c r="AI13" s="10" t="s">
        <v>39</v>
      </c>
      <c r="AK13" s="9" t="s">
        <v>13</v>
      </c>
      <c r="AL13" s="9" t="s">
        <v>14</v>
      </c>
      <c r="AM13" s="8" t="s">
        <v>35</v>
      </c>
      <c r="AN13" s="10" t="s">
        <v>36</v>
      </c>
      <c r="AO13" s="10" t="s">
        <v>39</v>
      </c>
      <c r="AQ13" s="37" t="s">
        <v>13</v>
      </c>
      <c r="AR13" s="37" t="s">
        <v>14</v>
      </c>
      <c r="AS13" s="8" t="s">
        <v>35</v>
      </c>
      <c r="AT13" s="10" t="s">
        <v>36</v>
      </c>
      <c r="AU13" s="10" t="s">
        <v>39</v>
      </c>
      <c r="AW13" s="37" t="s">
        <v>13</v>
      </c>
      <c r="AX13" s="37" t="s">
        <v>14</v>
      </c>
      <c r="AY13" s="8" t="s">
        <v>35</v>
      </c>
      <c r="AZ13" s="10" t="s">
        <v>36</v>
      </c>
      <c r="BA13" s="10" t="s">
        <v>39</v>
      </c>
    </row>
    <row r="14" spans="1:69">
      <c r="A14" s="3">
        <v>9</v>
      </c>
      <c r="B14" s="3">
        <f t="shared" si="0"/>
        <v>0.53515100952068417</v>
      </c>
      <c r="C14">
        <v>0.54746079447187435</v>
      </c>
      <c r="D14">
        <v>0.57257340947360325</v>
      </c>
      <c r="E14">
        <v>0.5170803551644636</v>
      </c>
      <c r="F14">
        <v>0.53293533514750602</v>
      </c>
      <c r="G14">
        <v>0.48763401082656832</v>
      </c>
      <c r="H14">
        <v>0.5292280529210418</v>
      </c>
      <c r="I14">
        <v>0.55393630783374093</v>
      </c>
      <c r="J14">
        <v>0.4872579597011697</v>
      </c>
      <c r="K14">
        <v>0.54661157161358565</v>
      </c>
      <c r="L14">
        <v>0.58839676527593721</v>
      </c>
      <c r="M14">
        <v>0.50654058773401966</v>
      </c>
      <c r="N14">
        <v>0.51352915128268239</v>
      </c>
      <c r="O14">
        <v>0.4927038041611766</v>
      </c>
      <c r="P14">
        <v>0.61947190878836678</v>
      </c>
      <c r="Q14">
        <v>0.5319051284145262</v>
      </c>
      <c r="AE14" s="13">
        <v>49.483108520507813</v>
      </c>
      <c r="AF14" s="13">
        <v>49.596405029296882</v>
      </c>
      <c r="AG14" s="14">
        <f t="shared" ref="AG14:AG77" si="1">IF(AND(AE14=0, AF14=0), 0, 2 * ABS(MIN(AE14, 100-AE14) - MIN(AF14, 100-AF14)) / (ABS(MIN(AE14, 100-AE14)) + ABS(MIN(AF14, 100-AF14))))</f>
        <v>2.2869815308917199E-3</v>
      </c>
      <c r="AH14" s="13">
        <f t="shared" ref="AH14:AH77" si="2">ABS(MIN(AE14, 100-AE14)- MIN(AF14, 100-AF14))</f>
        <v>0.11329650878906961</v>
      </c>
      <c r="AI14" s="13">
        <f t="shared" ref="AI14:AI77" si="3">IF(AND(AF14 &lt;= 1.2*AE14, AF14 &gt;= 0.8*AE14), 1, 0)</f>
        <v>1</v>
      </c>
      <c r="AK14">
        <v>49.483108520507813</v>
      </c>
      <c r="AL14">
        <v>49.615469644236001</v>
      </c>
      <c r="AM14" s="14">
        <f t="shared" ref="AM14:AM77" si="4">IF(AND(AK14=0, AL14=0), 0, 2 * ABS(MIN(AK14, 100-AK14) - MIN(AL14, 100-AL14)) / (ABS(MIN(AK14, 100-AK14)) + ABS(MIN(AL14, 100-AL14))))</f>
        <v>2.6713021756608422E-3</v>
      </c>
      <c r="AN14" s="13">
        <f t="shared" ref="AN14:AN77" si="5">ABS(MIN(AK14, 100-AK14)- MIN(AL14, 100-AL14))</f>
        <v>0.13236112372818809</v>
      </c>
      <c r="AO14" s="13">
        <f t="shared" ref="AO14:AO77" si="6">IF(AND(AL14 &lt;= 1.2*AK14, AL14 &gt;= 0.8*AK14), 1, 0)</f>
        <v>1</v>
      </c>
      <c r="AQ14">
        <v>49.483108520507813</v>
      </c>
      <c r="AR14">
        <v>49.682147447167623</v>
      </c>
      <c r="AS14" s="14">
        <f t="shared" ref="AS14:AS77" si="7">IF(AND(AQ14=0, AR14=0), 0, 2 * ABS(MIN(AQ14, 100-AQ14) - MIN(AR14, 100-AR14)) / (ABS(MIN(AQ14, 100-AQ14)) + ABS(MIN(AR14, 100-AR14))))</f>
        <v>4.0142875590355983E-3</v>
      </c>
      <c r="AT14" s="13">
        <f t="shared" ref="AT14:AT77" si="8">ABS(MIN(AQ14, 100-AQ14)- MIN(AR14, 100-AR14))</f>
        <v>0.19903892665981004</v>
      </c>
      <c r="AU14" s="13">
        <f t="shared" ref="AU14:AU77" si="9">IF(AND(AR14 &lt;= 1.2*AQ14, AR14 &gt;= 0.8*AQ14), 1, 0)</f>
        <v>1</v>
      </c>
      <c r="AW14">
        <v>49.483108520507813</v>
      </c>
      <c r="AX14">
        <v>49.663415133366598</v>
      </c>
      <c r="AY14" s="14">
        <f t="shared" ref="AY14:AY77" si="10">IF(AND(AW14=0, AX14=0), 0, 2 * ABS(MIN(AW14, 100-AW14) - MIN(AX14, 100-AX14)) / (ABS(MIN(AW14, 100-AW14)) + ABS(MIN(AX14, 100-AX14))))</f>
        <v>3.6371746827603439E-3</v>
      </c>
      <c r="AZ14" s="13">
        <f t="shared" ref="AZ14:AZ77" si="11">ABS(MIN(AW14, 100-AW14)- MIN(AX14, 100-AX14))</f>
        <v>0.1803066128587858</v>
      </c>
      <c r="BA14" s="13">
        <f t="shared" ref="BA14:BA77" si="12">IF(AND(AX14 &lt;= 1.2*AW14, AX14 &gt;= 0.8*AW14), 1, 0)</f>
        <v>1</v>
      </c>
      <c r="BD14" s="48" t="s">
        <v>40</v>
      </c>
      <c r="BE14" s="48" t="s">
        <v>40</v>
      </c>
    </row>
    <row r="15" spans="1:69">
      <c r="A15" s="3">
        <v>10</v>
      </c>
      <c r="B15" s="3">
        <f t="shared" si="0"/>
        <v>0.55712013514674374</v>
      </c>
      <c r="C15">
        <v>0.56209940753573429</v>
      </c>
      <c r="D15">
        <v>0.60207374370255917</v>
      </c>
      <c r="E15">
        <v>0.53425452825693631</v>
      </c>
      <c r="F15">
        <v>0.55400756922697592</v>
      </c>
      <c r="G15">
        <v>0.49440324438751981</v>
      </c>
      <c r="H15">
        <v>0.5569328168700991</v>
      </c>
      <c r="I15">
        <v>0.59043889000344929</v>
      </c>
      <c r="J15">
        <v>0.50307231701881494</v>
      </c>
      <c r="K15">
        <v>0.56877021718947518</v>
      </c>
      <c r="L15">
        <v>0.61951595637020263</v>
      </c>
      <c r="M15">
        <v>0.53378928239094248</v>
      </c>
      <c r="N15">
        <v>0.52380640344588503</v>
      </c>
      <c r="O15">
        <v>0.51071901317718704</v>
      </c>
      <c r="P15">
        <v>0.64388605802269705</v>
      </c>
      <c r="Q15">
        <v>0.5590325796026786</v>
      </c>
      <c r="AE15" s="13">
        <v>21.393203735351559</v>
      </c>
      <c r="AF15" s="13">
        <v>21.871757507324219</v>
      </c>
      <c r="AG15" s="14">
        <f t="shared" si="1"/>
        <v>2.2122001648790243E-2</v>
      </c>
      <c r="AH15" s="13">
        <f t="shared" si="2"/>
        <v>0.4785537719726598</v>
      </c>
      <c r="AI15" s="13">
        <f t="shared" si="3"/>
        <v>1</v>
      </c>
      <c r="AK15">
        <v>21.393203735351559</v>
      </c>
      <c r="AL15">
        <v>21.80686430497602</v>
      </c>
      <c r="AM15" s="14">
        <f t="shared" si="4"/>
        <v>1.9150922134581194E-2</v>
      </c>
      <c r="AN15" s="13">
        <f t="shared" si="5"/>
        <v>0.41366056962446152</v>
      </c>
      <c r="AO15" s="13">
        <f t="shared" si="6"/>
        <v>1</v>
      </c>
      <c r="AQ15">
        <v>21.393203735351559</v>
      </c>
      <c r="AR15">
        <v>22.060051072881699</v>
      </c>
      <c r="AS15" s="14">
        <f t="shared" si="7"/>
        <v>3.0692630067554318E-2</v>
      </c>
      <c r="AT15" s="13">
        <f t="shared" si="8"/>
        <v>0.66684733753013958</v>
      </c>
      <c r="AU15" s="13">
        <f t="shared" si="9"/>
        <v>1</v>
      </c>
      <c r="AW15">
        <v>21.393203735351559</v>
      </c>
      <c r="AX15">
        <v>22.056089067057901</v>
      </c>
      <c r="AY15" s="14">
        <f t="shared" si="10"/>
        <v>3.0513055055735299E-2</v>
      </c>
      <c r="AZ15" s="13">
        <f t="shared" si="11"/>
        <v>0.66288533170634167</v>
      </c>
      <c r="BA15" s="13">
        <f t="shared" si="12"/>
        <v>1</v>
      </c>
      <c r="BD15" s="7" t="s">
        <v>41</v>
      </c>
      <c r="BE15" s="7"/>
      <c r="BH15" s="7" t="s">
        <v>42</v>
      </c>
      <c r="BI15" s="7"/>
      <c r="BL15" s="7" t="s">
        <v>43</v>
      </c>
      <c r="BM15" s="7"/>
      <c r="BP15" s="7" t="s">
        <v>44</v>
      </c>
      <c r="BQ15" s="7"/>
    </row>
    <row r="16" spans="1:69">
      <c r="A16" s="3">
        <v>11</v>
      </c>
      <c r="B16" s="3">
        <f t="shared" si="0"/>
        <v>0.57955517247478594</v>
      </c>
      <c r="C16">
        <v>0.60101841690440405</v>
      </c>
      <c r="D16">
        <v>0.62864525674812566</v>
      </c>
      <c r="E16">
        <v>0.54982911824496583</v>
      </c>
      <c r="F16">
        <v>0.57357418931801085</v>
      </c>
      <c r="G16">
        <v>0.52166823638564075</v>
      </c>
      <c r="H16">
        <v>0.58785303782682086</v>
      </c>
      <c r="I16">
        <v>0.61756138313345688</v>
      </c>
      <c r="J16">
        <v>0.51658288598979019</v>
      </c>
      <c r="K16">
        <v>0.58654467717299674</v>
      </c>
      <c r="L16">
        <v>0.64997385921885642</v>
      </c>
      <c r="M16">
        <v>0.54541557440402944</v>
      </c>
      <c r="N16">
        <v>0.54489345134727529</v>
      </c>
      <c r="O16">
        <v>0.53408543784244011</v>
      </c>
      <c r="P16">
        <v>0.66403519636871944</v>
      </c>
      <c r="Q16">
        <v>0.57164686621625793</v>
      </c>
      <c r="AE16" s="13">
        <v>21.539306640625</v>
      </c>
      <c r="AF16" s="13">
        <v>22.802734375</v>
      </c>
      <c r="AG16" s="14">
        <f t="shared" si="1"/>
        <v>5.6985547143840333E-2</v>
      </c>
      <c r="AH16" s="13">
        <f t="shared" si="2"/>
        <v>1.263427734375</v>
      </c>
      <c r="AI16" s="13">
        <f t="shared" si="3"/>
        <v>1</v>
      </c>
      <c r="AK16">
        <v>21.539306640625</v>
      </c>
      <c r="AL16">
        <v>22.759699267010351</v>
      </c>
      <c r="AM16" s="14">
        <f t="shared" si="4"/>
        <v>5.5097968967064564E-2</v>
      </c>
      <c r="AN16" s="13">
        <f t="shared" si="5"/>
        <v>1.2203926263853511</v>
      </c>
      <c r="AO16" s="13">
        <f t="shared" si="6"/>
        <v>1</v>
      </c>
      <c r="AQ16">
        <v>21.539306640625</v>
      </c>
      <c r="AR16">
        <v>22.69441104359619</v>
      </c>
      <c r="AS16" s="14">
        <f t="shared" si="7"/>
        <v>5.2227326277087163E-2</v>
      </c>
      <c r="AT16" s="13">
        <f t="shared" si="8"/>
        <v>1.1551044029711903</v>
      </c>
      <c r="AU16" s="13">
        <f t="shared" si="9"/>
        <v>1</v>
      </c>
      <c r="AW16">
        <v>21.539306640625</v>
      </c>
      <c r="AX16">
        <v>22.81389726039022</v>
      </c>
      <c r="AY16" s="14">
        <f t="shared" si="10"/>
        <v>5.7474568133105967E-2</v>
      </c>
      <c r="AZ16" s="13">
        <f t="shared" si="11"/>
        <v>1.2745906197652204</v>
      </c>
      <c r="BA16" s="13">
        <f t="shared" si="12"/>
        <v>1</v>
      </c>
      <c r="BD16" s="7" t="s">
        <v>45</v>
      </c>
      <c r="BE16" s="7" t="s">
        <v>46</v>
      </c>
      <c r="BH16" s="7" t="s">
        <v>45</v>
      </c>
      <c r="BI16" s="7" t="s">
        <v>46</v>
      </c>
      <c r="BL16" s="7" t="s">
        <v>45</v>
      </c>
      <c r="BM16" s="7" t="s">
        <v>46</v>
      </c>
      <c r="BP16" s="7" t="s">
        <v>45</v>
      </c>
      <c r="BQ16" s="7" t="s">
        <v>46</v>
      </c>
    </row>
    <row r="17" spans="1:69">
      <c r="A17" s="3">
        <v>12</v>
      </c>
      <c r="B17" s="3">
        <f t="shared" si="0"/>
        <v>0.59950174123215683</v>
      </c>
      <c r="C17">
        <v>0.63600565459031777</v>
      </c>
      <c r="D17">
        <v>0.67090636264681247</v>
      </c>
      <c r="E17">
        <v>0.55076777396066301</v>
      </c>
      <c r="F17">
        <v>0.57895394385606158</v>
      </c>
      <c r="G17">
        <v>0.55137833071469489</v>
      </c>
      <c r="H17">
        <v>0.60674493952000863</v>
      </c>
      <c r="I17">
        <v>0.65021957688214793</v>
      </c>
      <c r="J17">
        <v>0.52652449154094672</v>
      </c>
      <c r="K17">
        <v>0.60227110534009676</v>
      </c>
      <c r="L17">
        <v>0.6539846702595884</v>
      </c>
      <c r="M17">
        <v>0.55798329568245075</v>
      </c>
      <c r="N17">
        <v>0.56821793025355349</v>
      </c>
      <c r="O17">
        <v>0.55686038607364474</v>
      </c>
      <c r="P17">
        <v>0.69237400668315197</v>
      </c>
      <c r="Q17">
        <v>0.5893336504782114</v>
      </c>
      <c r="AE17" s="13">
        <v>0</v>
      </c>
      <c r="AF17" s="13">
        <v>0</v>
      </c>
      <c r="AG17" s="14">
        <f t="shared" si="1"/>
        <v>0</v>
      </c>
      <c r="AH17" s="13">
        <f t="shared" si="2"/>
        <v>0</v>
      </c>
      <c r="AI17" s="13">
        <f t="shared" si="3"/>
        <v>1</v>
      </c>
      <c r="AK17">
        <v>0</v>
      </c>
      <c r="AL17">
        <v>0</v>
      </c>
      <c r="AM17" s="14">
        <f t="shared" si="4"/>
        <v>0</v>
      </c>
      <c r="AN17" s="13">
        <f t="shared" si="5"/>
        <v>0</v>
      </c>
      <c r="AO17" s="13">
        <f t="shared" si="6"/>
        <v>1</v>
      </c>
      <c r="AQ17">
        <v>0</v>
      </c>
      <c r="AR17">
        <v>0</v>
      </c>
      <c r="AS17" s="14">
        <f t="shared" si="7"/>
        <v>0</v>
      </c>
      <c r="AT17" s="13">
        <f t="shared" si="8"/>
        <v>0</v>
      </c>
      <c r="AU17" s="13">
        <f t="shared" si="9"/>
        <v>1</v>
      </c>
      <c r="AW17">
        <v>0</v>
      </c>
      <c r="AX17">
        <v>0</v>
      </c>
      <c r="AY17" s="14">
        <f t="shared" si="10"/>
        <v>0</v>
      </c>
      <c r="AZ17" s="13">
        <f t="shared" si="11"/>
        <v>0</v>
      </c>
      <c r="BA17" s="13">
        <f t="shared" si="12"/>
        <v>1</v>
      </c>
      <c r="BD17">
        <v>0.36215771583217637</v>
      </c>
      <c r="BE17">
        <v>0.49404761904761912</v>
      </c>
      <c r="BH17">
        <v>0.35078329132773589</v>
      </c>
      <c r="BI17">
        <v>0.49206349206349198</v>
      </c>
      <c r="BL17">
        <v>0.37244705843820453</v>
      </c>
      <c r="BM17">
        <v>0.49404761904761912</v>
      </c>
      <c r="BP17">
        <v>0.37704335630173569</v>
      </c>
      <c r="BQ17">
        <v>0.49007936507936511</v>
      </c>
    </row>
    <row r="18" spans="1:69">
      <c r="A18" s="3">
        <v>13</v>
      </c>
      <c r="B18" s="3">
        <f t="shared" si="0"/>
        <v>0.61738491907285298</v>
      </c>
      <c r="C18">
        <v>0.65133848310344256</v>
      </c>
      <c r="D18">
        <v>0.68318362241830566</v>
      </c>
      <c r="E18">
        <v>0.5976464801162813</v>
      </c>
      <c r="F18">
        <v>0.60208896725500072</v>
      </c>
      <c r="G18">
        <v>0.57581241449249265</v>
      </c>
      <c r="H18">
        <v>0.62899024241967272</v>
      </c>
      <c r="I18">
        <v>0.66335817543808306</v>
      </c>
      <c r="J18">
        <v>0.53884717515141967</v>
      </c>
      <c r="K18">
        <v>0.61144809551618007</v>
      </c>
      <c r="L18">
        <v>0.66182612636441818</v>
      </c>
      <c r="M18">
        <v>0.56889294566440951</v>
      </c>
      <c r="N18">
        <v>0.6016177071011759</v>
      </c>
      <c r="O18">
        <v>0.57724428537146544</v>
      </c>
      <c r="P18">
        <v>0.70540684949374688</v>
      </c>
      <c r="Q18">
        <v>0.5930722161866997</v>
      </c>
      <c r="AE18" s="13">
        <v>53.484535217285163</v>
      </c>
      <c r="AF18" s="13">
        <v>59.514808654785163</v>
      </c>
      <c r="AG18" s="14">
        <f t="shared" si="1"/>
        <v>0.13862593009948834</v>
      </c>
      <c r="AH18" s="13">
        <f t="shared" si="2"/>
        <v>6.0302734375</v>
      </c>
      <c r="AI18" s="13">
        <f t="shared" si="3"/>
        <v>1</v>
      </c>
      <c r="AK18">
        <v>53.484535217285163</v>
      </c>
      <c r="AL18">
        <v>40.34929275512696</v>
      </c>
      <c r="AM18" s="14">
        <f t="shared" si="4"/>
        <v>0.14197177779265988</v>
      </c>
      <c r="AN18" s="13">
        <f t="shared" si="5"/>
        <v>6.1661720275878764</v>
      </c>
      <c r="AO18" s="13">
        <f t="shared" si="6"/>
        <v>0</v>
      </c>
      <c r="AQ18">
        <v>53.484535217285163</v>
      </c>
      <c r="AR18">
        <v>43.616149116206472</v>
      </c>
      <c r="AS18" s="14">
        <f t="shared" si="7"/>
        <v>6.4335154805056999E-2</v>
      </c>
      <c r="AT18" s="13">
        <f t="shared" si="8"/>
        <v>2.8993156665083646</v>
      </c>
      <c r="AU18" s="13">
        <f t="shared" si="9"/>
        <v>1</v>
      </c>
      <c r="AW18">
        <v>53.484535217285163</v>
      </c>
      <c r="AX18">
        <v>43.850062721230827</v>
      </c>
      <c r="AY18" s="14">
        <f t="shared" si="10"/>
        <v>5.8991567583504205E-2</v>
      </c>
      <c r="AZ18" s="13">
        <f t="shared" si="11"/>
        <v>2.6654020614840093</v>
      </c>
      <c r="BA18" s="13">
        <f t="shared" si="12"/>
        <v>1</v>
      </c>
      <c r="BD18">
        <v>0.36857140732825988</v>
      </c>
      <c r="BE18">
        <v>0.48412698412698407</v>
      </c>
      <c r="BH18">
        <v>0.35781183715132431</v>
      </c>
      <c r="BI18">
        <v>0.46031746031746029</v>
      </c>
      <c r="BL18">
        <v>0.34696994382805901</v>
      </c>
      <c r="BM18">
        <v>0.46031746031746029</v>
      </c>
      <c r="BP18">
        <v>0.35875721090493912</v>
      </c>
      <c r="BQ18">
        <v>0.46230158730158732</v>
      </c>
    </row>
    <row r="19" spans="1:69">
      <c r="A19" s="3">
        <v>14</v>
      </c>
      <c r="B19" s="3">
        <f t="shared" si="0"/>
        <v>0.63349604333933462</v>
      </c>
      <c r="C19">
        <v>0.67336514962435978</v>
      </c>
      <c r="D19">
        <v>0.69652276165352867</v>
      </c>
      <c r="E19">
        <v>0.599990356008132</v>
      </c>
      <c r="F19">
        <v>0.61147269658684722</v>
      </c>
      <c r="G19">
        <v>0.58653411610238659</v>
      </c>
      <c r="H19">
        <v>0.64592471540693541</v>
      </c>
      <c r="I19">
        <v>0.67219233778421228</v>
      </c>
      <c r="J19">
        <v>0.56155826612003434</v>
      </c>
      <c r="K19">
        <v>0.62629187288939614</v>
      </c>
      <c r="L19">
        <v>0.67761801684667788</v>
      </c>
      <c r="M19">
        <v>0.58144925492761501</v>
      </c>
      <c r="N19">
        <v>0.62652534893791378</v>
      </c>
      <c r="O19">
        <v>0.61036904052791885</v>
      </c>
      <c r="P19">
        <v>0.7264575797520777</v>
      </c>
      <c r="Q19">
        <v>0.60616913692198182</v>
      </c>
      <c r="AE19" s="13">
        <v>0.37517547607421881</v>
      </c>
      <c r="AF19" s="13">
        <v>0.36754608154296881</v>
      </c>
      <c r="AG19" s="14">
        <f t="shared" si="1"/>
        <v>2.0544427324088337E-2</v>
      </c>
      <c r="AH19" s="13">
        <f t="shared" si="2"/>
        <v>7.62939453125E-3</v>
      </c>
      <c r="AI19" s="13">
        <f t="shared" si="3"/>
        <v>1</v>
      </c>
      <c r="AK19">
        <v>0.37517547607421881</v>
      </c>
      <c r="AL19">
        <v>0.37184920266409899</v>
      </c>
      <c r="AM19" s="14">
        <f t="shared" si="4"/>
        <v>8.9053909590716719E-3</v>
      </c>
      <c r="AN19" s="13">
        <f t="shared" si="5"/>
        <v>3.3262734101198177E-3</v>
      </c>
      <c r="AO19" s="13">
        <f t="shared" si="6"/>
        <v>1</v>
      </c>
      <c r="AQ19">
        <v>0.37517547607421881</v>
      </c>
      <c r="AR19">
        <v>0.35913858460051329</v>
      </c>
      <c r="AS19" s="14">
        <f t="shared" si="7"/>
        <v>4.3678562981539139E-2</v>
      </c>
      <c r="AT19" s="13">
        <f t="shared" si="8"/>
        <v>1.6036891473705517E-2</v>
      </c>
      <c r="AU19" s="13">
        <f t="shared" si="9"/>
        <v>1</v>
      </c>
      <c r="AW19">
        <v>0.37517547607421881</v>
      </c>
      <c r="AX19">
        <v>0.44087816306975769</v>
      </c>
      <c r="AY19" s="14">
        <f t="shared" si="10"/>
        <v>0.16102541265414771</v>
      </c>
      <c r="AZ19" s="13">
        <f t="shared" si="11"/>
        <v>6.5702686995538884E-2</v>
      </c>
      <c r="BA19" s="13">
        <f t="shared" si="12"/>
        <v>1</v>
      </c>
      <c r="BD19">
        <v>0.26633553546455979</v>
      </c>
      <c r="BE19">
        <v>0.52182539682539686</v>
      </c>
      <c r="BH19">
        <v>0.30601284103050119</v>
      </c>
      <c r="BI19">
        <v>0.5178571428571429</v>
      </c>
      <c r="BL19">
        <v>0.32816974971526952</v>
      </c>
      <c r="BM19">
        <v>0.5178571428571429</v>
      </c>
      <c r="BP19">
        <v>0.35213020094979219</v>
      </c>
      <c r="BQ19">
        <v>0.52182539682539686</v>
      </c>
    </row>
    <row r="20" spans="1:69">
      <c r="A20" s="3">
        <v>15</v>
      </c>
      <c r="B20" s="3">
        <f t="shared" si="0"/>
        <v>0.64527774953336636</v>
      </c>
      <c r="C20">
        <v>0.69386817409172752</v>
      </c>
      <c r="D20">
        <v>0.71400387084095618</v>
      </c>
      <c r="E20">
        <v>0.617339901558833</v>
      </c>
      <c r="F20">
        <v>0.63118338339320146</v>
      </c>
      <c r="G20">
        <v>0.59482292521187652</v>
      </c>
      <c r="H20">
        <v>0.65670116767667586</v>
      </c>
      <c r="I20">
        <v>0.69097611701511619</v>
      </c>
      <c r="J20">
        <v>0.56451522635855744</v>
      </c>
      <c r="K20">
        <v>0.63644254502731779</v>
      </c>
      <c r="L20">
        <v>0.68830122350798029</v>
      </c>
      <c r="M20">
        <v>0.59469884340773038</v>
      </c>
      <c r="N20">
        <v>0.63013320600097511</v>
      </c>
      <c r="O20">
        <v>0.61903279993515437</v>
      </c>
      <c r="P20">
        <v>0.72829977437941851</v>
      </c>
      <c r="Q20">
        <v>0.6188470845949724</v>
      </c>
      <c r="AE20" s="13">
        <v>1.010894775390625E-2</v>
      </c>
      <c r="AF20" s="13">
        <v>1.18255615234375E-2</v>
      </c>
      <c r="AG20" s="14">
        <f t="shared" si="1"/>
        <v>0.15652173913043479</v>
      </c>
      <c r="AH20" s="13">
        <f t="shared" si="2"/>
        <v>1.71661376953125E-3</v>
      </c>
      <c r="AI20" s="13">
        <f t="shared" si="3"/>
        <v>1</v>
      </c>
      <c r="AK20">
        <v>1.010894775390625E-2</v>
      </c>
      <c r="AL20">
        <v>1.036044770637445E-2</v>
      </c>
      <c r="AM20" s="14">
        <f t="shared" si="4"/>
        <v>2.457326626535862E-2</v>
      </c>
      <c r="AN20" s="13">
        <f t="shared" si="5"/>
        <v>2.5149995246820031E-4</v>
      </c>
      <c r="AO20" s="13">
        <f t="shared" si="6"/>
        <v>1</v>
      </c>
      <c r="AQ20">
        <v>1.010894775390625E-2</v>
      </c>
      <c r="AR20">
        <v>1.038408798138021E-2</v>
      </c>
      <c r="AS20" s="14">
        <f t="shared" si="7"/>
        <v>2.6852071213656514E-2</v>
      </c>
      <c r="AT20" s="13">
        <f t="shared" si="8"/>
        <v>2.7514022747395991E-4</v>
      </c>
      <c r="AU20" s="13">
        <f t="shared" si="9"/>
        <v>1</v>
      </c>
      <c r="AW20">
        <v>1.010894775390625E-2</v>
      </c>
      <c r="AX20">
        <v>1.037162378943491E-2</v>
      </c>
      <c r="AY20" s="14">
        <f t="shared" si="10"/>
        <v>2.5651240735424057E-2</v>
      </c>
      <c r="AZ20" s="13">
        <f t="shared" si="11"/>
        <v>2.6267603552865976E-4</v>
      </c>
      <c r="BA20" s="13">
        <f t="shared" si="12"/>
        <v>1</v>
      </c>
      <c r="BD20">
        <v>0.34984630516767262</v>
      </c>
      <c r="BE20">
        <v>0.52380952380952384</v>
      </c>
      <c r="BH20">
        <v>0.36310149354956872</v>
      </c>
      <c r="BI20">
        <v>0.51984126984126988</v>
      </c>
      <c r="BL20">
        <v>0.38515919285528061</v>
      </c>
      <c r="BM20">
        <v>0.5178571428571429</v>
      </c>
      <c r="BP20">
        <v>0.44230490612267298</v>
      </c>
      <c r="BQ20">
        <v>0.5178571428571429</v>
      </c>
    </row>
    <row r="21" spans="1:69">
      <c r="AE21" s="13">
        <v>0</v>
      </c>
      <c r="AF21" s="13">
        <v>0</v>
      </c>
      <c r="AG21" s="14">
        <f t="shared" si="1"/>
        <v>0</v>
      </c>
      <c r="AH21" s="13">
        <f t="shared" si="2"/>
        <v>0</v>
      </c>
      <c r="AI21" s="13">
        <f t="shared" si="3"/>
        <v>1</v>
      </c>
      <c r="AK21">
        <v>0</v>
      </c>
      <c r="AL21">
        <v>0</v>
      </c>
      <c r="AM21" s="14">
        <f t="shared" si="4"/>
        <v>0</v>
      </c>
      <c r="AN21" s="13">
        <f t="shared" si="5"/>
        <v>0</v>
      </c>
      <c r="AO21" s="13">
        <f t="shared" si="6"/>
        <v>1</v>
      </c>
      <c r="AQ21">
        <v>0</v>
      </c>
      <c r="AR21">
        <v>0</v>
      </c>
      <c r="AS21" s="14">
        <f t="shared" si="7"/>
        <v>0</v>
      </c>
      <c r="AT21" s="13">
        <f t="shared" si="8"/>
        <v>0</v>
      </c>
      <c r="AU21" s="13">
        <f t="shared" si="9"/>
        <v>1</v>
      </c>
      <c r="AW21">
        <v>0</v>
      </c>
      <c r="AX21">
        <v>0</v>
      </c>
      <c r="AY21" s="14">
        <f t="shared" si="10"/>
        <v>0</v>
      </c>
      <c r="AZ21" s="13">
        <f t="shared" si="11"/>
        <v>0</v>
      </c>
      <c r="BA21" s="13">
        <f t="shared" si="12"/>
        <v>1</v>
      </c>
      <c r="BD21">
        <v>0.38085370108413269</v>
      </c>
      <c r="BE21">
        <v>0.49801587301587302</v>
      </c>
      <c r="BH21">
        <v>0.35673142484969722</v>
      </c>
      <c r="BI21">
        <v>0.50396825396825395</v>
      </c>
      <c r="BL21">
        <v>0.35060910526976963</v>
      </c>
      <c r="BM21">
        <v>0.5</v>
      </c>
      <c r="BP21">
        <v>0.35677283645925512</v>
      </c>
      <c r="BQ21">
        <v>0.49206349206349198</v>
      </c>
    </row>
    <row r="22" spans="1:69">
      <c r="AE22" s="13">
        <v>47.483634948730469</v>
      </c>
      <c r="AF22" s="13">
        <v>49.678802490234382</v>
      </c>
      <c r="AG22" s="14">
        <f t="shared" si="1"/>
        <v>4.5185518176875009E-2</v>
      </c>
      <c r="AH22" s="13">
        <f t="shared" si="2"/>
        <v>2.1951675415039134</v>
      </c>
      <c r="AI22" s="13">
        <f t="shared" si="3"/>
        <v>1</v>
      </c>
      <c r="AK22">
        <v>47.483634948730469</v>
      </c>
      <c r="AL22">
        <v>51.306989852269353</v>
      </c>
      <c r="AM22" s="14">
        <f t="shared" si="4"/>
        <v>2.5149041075143045E-2</v>
      </c>
      <c r="AN22" s="13">
        <f t="shared" si="5"/>
        <v>1.2093751990001778</v>
      </c>
      <c r="AO22" s="13">
        <f t="shared" si="6"/>
        <v>1</v>
      </c>
      <c r="AQ22">
        <v>47.483634948730469</v>
      </c>
      <c r="AR22">
        <v>51.019762139977963</v>
      </c>
      <c r="AS22" s="14">
        <f t="shared" si="7"/>
        <v>3.1029293510923098E-2</v>
      </c>
      <c r="AT22" s="13">
        <f t="shared" si="8"/>
        <v>1.4966029112915678</v>
      </c>
      <c r="AU22" s="13">
        <f t="shared" si="9"/>
        <v>1</v>
      </c>
      <c r="AW22">
        <v>47.483634948730469</v>
      </c>
      <c r="AX22">
        <v>50.782020084408529</v>
      </c>
      <c r="AY22" s="14">
        <f t="shared" si="10"/>
        <v>3.5870031111567065E-2</v>
      </c>
      <c r="AZ22" s="13">
        <f t="shared" si="11"/>
        <v>1.734344966861002</v>
      </c>
      <c r="BA22" s="13">
        <f t="shared" si="12"/>
        <v>1</v>
      </c>
      <c r="BD22">
        <v>0.41425268193918091</v>
      </c>
      <c r="BE22">
        <v>0.5178571428571429</v>
      </c>
      <c r="BH22">
        <v>0.43039419280486407</v>
      </c>
      <c r="BI22">
        <v>0.50992063492063489</v>
      </c>
      <c r="BL22">
        <v>0.4426045490417474</v>
      </c>
      <c r="BM22">
        <v>0.50595238095238093</v>
      </c>
      <c r="BP22">
        <v>0.46817528611406439</v>
      </c>
      <c r="BQ22">
        <v>0.50396825396825395</v>
      </c>
    </row>
    <row r="23" spans="1:69">
      <c r="AE23" s="13">
        <v>0</v>
      </c>
      <c r="AF23" s="13">
        <v>0</v>
      </c>
      <c r="AG23" s="14">
        <f t="shared" si="1"/>
        <v>0</v>
      </c>
      <c r="AH23" s="13">
        <f t="shared" si="2"/>
        <v>0</v>
      </c>
      <c r="AI23" s="13">
        <f t="shared" si="3"/>
        <v>1</v>
      </c>
      <c r="AK23">
        <v>0</v>
      </c>
      <c r="AL23">
        <v>0</v>
      </c>
      <c r="AM23" s="14">
        <f t="shared" si="4"/>
        <v>0</v>
      </c>
      <c r="AN23" s="13">
        <f t="shared" si="5"/>
        <v>0</v>
      </c>
      <c r="AO23" s="13">
        <f t="shared" si="6"/>
        <v>1</v>
      </c>
      <c r="AQ23">
        <v>0</v>
      </c>
      <c r="AR23">
        <v>0</v>
      </c>
      <c r="AS23" s="14">
        <f t="shared" si="7"/>
        <v>0</v>
      </c>
      <c r="AT23" s="13">
        <f t="shared" si="8"/>
        <v>0</v>
      </c>
      <c r="AU23" s="13">
        <f t="shared" si="9"/>
        <v>1</v>
      </c>
      <c r="AW23">
        <v>0</v>
      </c>
      <c r="AX23">
        <v>0</v>
      </c>
      <c r="AY23" s="14">
        <f t="shared" si="10"/>
        <v>0</v>
      </c>
      <c r="AZ23" s="13">
        <f t="shared" si="11"/>
        <v>0</v>
      </c>
      <c r="BA23" s="13">
        <f t="shared" si="12"/>
        <v>1</v>
      </c>
      <c r="BD23">
        <v>0.30298270283062412</v>
      </c>
      <c r="BE23">
        <v>0.48412698412698407</v>
      </c>
      <c r="BH23">
        <v>0.28254856658190641</v>
      </c>
      <c r="BI23">
        <v>0.48214285714285721</v>
      </c>
      <c r="BL23">
        <v>0.29535116435990638</v>
      </c>
      <c r="BM23">
        <v>0.4781746031746032</v>
      </c>
      <c r="BP23">
        <v>0.30127626574922689</v>
      </c>
      <c r="BQ23">
        <v>0.47023809523809518</v>
      </c>
    </row>
    <row r="24" spans="1:69">
      <c r="C24" t="s">
        <v>47</v>
      </c>
      <c r="AE24" s="13">
        <v>0</v>
      </c>
      <c r="AF24" s="13">
        <v>5.0996780395507821</v>
      </c>
      <c r="AG24" s="14">
        <f t="shared" si="1"/>
        <v>2</v>
      </c>
      <c r="AH24" s="13">
        <f t="shared" si="2"/>
        <v>5.0996780395507821</v>
      </c>
      <c r="AI24" s="13">
        <f t="shared" si="3"/>
        <v>0</v>
      </c>
      <c r="AK24">
        <v>0</v>
      </c>
      <c r="AL24">
        <v>3.3997853597005219</v>
      </c>
      <c r="AM24" s="14">
        <f t="shared" si="4"/>
        <v>2</v>
      </c>
      <c r="AN24" s="13">
        <f t="shared" si="5"/>
        <v>3.3997853597005219</v>
      </c>
      <c r="AO24" s="13">
        <f t="shared" si="6"/>
        <v>0</v>
      </c>
      <c r="AQ24">
        <v>0</v>
      </c>
      <c r="AR24">
        <v>10.4496955871582</v>
      </c>
      <c r="AS24" s="14">
        <f t="shared" si="7"/>
        <v>2</v>
      </c>
      <c r="AT24" s="13">
        <f t="shared" si="8"/>
        <v>10.4496955871582</v>
      </c>
      <c r="AU24" s="13">
        <f t="shared" si="9"/>
        <v>0</v>
      </c>
      <c r="AW24">
        <v>0</v>
      </c>
      <c r="AX24">
        <v>8.9568819318498853</v>
      </c>
      <c r="AY24" s="14">
        <f t="shared" si="10"/>
        <v>2</v>
      </c>
      <c r="AZ24" s="13">
        <f t="shared" si="11"/>
        <v>8.9568819318498853</v>
      </c>
      <c r="BA24" s="13">
        <f t="shared" si="12"/>
        <v>0</v>
      </c>
      <c r="BD24">
        <v>0.34313916605126382</v>
      </c>
      <c r="BE24">
        <v>0.51984126984126988</v>
      </c>
      <c r="BH24">
        <v>0.38893471185124229</v>
      </c>
      <c r="BI24">
        <v>0.50198412698412698</v>
      </c>
      <c r="BL24">
        <v>0.38885508101165278</v>
      </c>
      <c r="BM24">
        <v>0.49206349206349198</v>
      </c>
      <c r="BP24">
        <v>0.3945836362193097</v>
      </c>
      <c r="BQ24">
        <v>0.49206349206349198</v>
      </c>
    </row>
    <row r="25" spans="1:69">
      <c r="A25" s="2" t="s">
        <v>30</v>
      </c>
      <c r="B25" s="2" t="s">
        <v>23</v>
      </c>
      <c r="C25" s="2">
        <v>1</v>
      </c>
      <c r="D25" s="2">
        <v>2</v>
      </c>
      <c r="E25" s="2">
        <v>3</v>
      </c>
      <c r="F25" s="2">
        <v>4</v>
      </c>
      <c r="G25" s="2">
        <v>5</v>
      </c>
      <c r="H25" s="2">
        <v>6</v>
      </c>
      <c r="I25" s="2">
        <v>7</v>
      </c>
      <c r="J25" s="2">
        <v>8</v>
      </c>
      <c r="K25" s="2">
        <v>9</v>
      </c>
      <c r="L25" s="2">
        <v>10</v>
      </c>
      <c r="M25" s="2">
        <v>11</v>
      </c>
      <c r="N25" s="2">
        <v>12</v>
      </c>
      <c r="O25" s="2">
        <v>13</v>
      </c>
      <c r="P25" s="2">
        <v>14</v>
      </c>
      <c r="Q25" s="2">
        <v>15</v>
      </c>
      <c r="AE25" s="13">
        <v>35.886383056640618</v>
      </c>
      <c r="AF25" s="13">
        <v>35.422897338867188</v>
      </c>
      <c r="AG25" s="14">
        <f t="shared" si="1"/>
        <v>1.299930991317725E-2</v>
      </c>
      <c r="AH25" s="13">
        <f t="shared" si="2"/>
        <v>0.46348571777343039</v>
      </c>
      <c r="AI25" s="13">
        <f t="shared" si="3"/>
        <v>1</v>
      </c>
      <c r="AK25">
        <v>35.886383056640618</v>
      </c>
      <c r="AL25">
        <v>34.875316004599291</v>
      </c>
      <c r="AM25" s="14">
        <f t="shared" si="4"/>
        <v>2.85766753895016E-2</v>
      </c>
      <c r="AN25" s="13">
        <f t="shared" si="5"/>
        <v>1.0110670520413265</v>
      </c>
      <c r="AO25" s="13">
        <f t="shared" si="6"/>
        <v>1</v>
      </c>
      <c r="AQ25">
        <v>35.886383056640618</v>
      </c>
      <c r="AR25">
        <v>34.948215542838277</v>
      </c>
      <c r="AS25" s="14">
        <f t="shared" si="7"/>
        <v>2.6488962522595361E-2</v>
      </c>
      <c r="AT25" s="13">
        <f t="shared" si="8"/>
        <v>0.93816751380234109</v>
      </c>
      <c r="AU25" s="13">
        <f t="shared" si="9"/>
        <v>1</v>
      </c>
      <c r="AW25">
        <v>35.886383056640618</v>
      </c>
      <c r="AX25">
        <v>35.073320139508638</v>
      </c>
      <c r="AY25" s="14">
        <f t="shared" si="10"/>
        <v>2.2916187089579081E-2</v>
      </c>
      <c r="AZ25" s="13">
        <f t="shared" si="11"/>
        <v>0.81306291713197965</v>
      </c>
      <c r="BA25" s="13">
        <f t="shared" si="12"/>
        <v>1</v>
      </c>
      <c r="BD25">
        <v>0.37374798175090163</v>
      </c>
      <c r="BE25">
        <v>0.49404761904761912</v>
      </c>
      <c r="BH25">
        <v>0.3651183538746659</v>
      </c>
      <c r="BI25">
        <v>0.49404761904761912</v>
      </c>
      <c r="BL25">
        <v>0.37727518614229372</v>
      </c>
      <c r="BM25">
        <v>0.48412698412698407</v>
      </c>
      <c r="BP25">
        <v>0.41435455334017179</v>
      </c>
      <c r="BQ25">
        <v>0.48809523809523808</v>
      </c>
    </row>
    <row r="26" spans="1:69">
      <c r="A26" s="2">
        <v>1</v>
      </c>
      <c r="B26" s="2">
        <f t="shared" ref="B26:B40" si="13">AVERAGE(C26,Q26)</f>
        <v>0.5077782964202936</v>
      </c>
      <c r="C26">
        <v>0.52407932011331448</v>
      </c>
      <c r="D26">
        <v>0.50708215297450421</v>
      </c>
      <c r="E26">
        <v>0.50708215297450421</v>
      </c>
      <c r="F26">
        <v>0.48158640226628902</v>
      </c>
      <c r="G26">
        <v>0.48863636363636359</v>
      </c>
      <c r="H26">
        <v>0.47025495750708213</v>
      </c>
      <c r="I26">
        <v>0.52974504249291787</v>
      </c>
      <c r="J26">
        <v>0.48441926345609071</v>
      </c>
      <c r="K26">
        <v>0.52974504249291787</v>
      </c>
      <c r="L26">
        <v>0.49431818181818182</v>
      </c>
      <c r="M26">
        <v>0.48158640226628902</v>
      </c>
      <c r="N26">
        <v>0.5127478753541076</v>
      </c>
      <c r="O26">
        <v>0.48725212464589229</v>
      </c>
      <c r="P26">
        <v>0.5184135977337111</v>
      </c>
      <c r="Q26">
        <v>0.49147727272727271</v>
      </c>
      <c r="AE26" s="13">
        <v>49.593353271484382</v>
      </c>
      <c r="AF26" s="13">
        <v>49.176979064941413</v>
      </c>
      <c r="AG26" s="14">
        <f t="shared" si="1"/>
        <v>8.4311593713128144E-3</v>
      </c>
      <c r="AH26" s="13">
        <f t="shared" si="2"/>
        <v>0.41637420654296875</v>
      </c>
      <c r="AI26" s="13">
        <f t="shared" si="3"/>
        <v>1</v>
      </c>
      <c r="AK26">
        <v>49.593353271484382</v>
      </c>
      <c r="AL26">
        <v>49.19014634757206</v>
      </c>
      <c r="AM26" s="14">
        <f t="shared" si="4"/>
        <v>8.1634468401550458E-3</v>
      </c>
      <c r="AN26" s="13">
        <f t="shared" si="5"/>
        <v>0.40320692391232171</v>
      </c>
      <c r="AO26" s="13">
        <f t="shared" si="6"/>
        <v>1</v>
      </c>
      <c r="AQ26">
        <v>49.593353271484382</v>
      </c>
      <c r="AR26">
        <v>49.237402443573863</v>
      </c>
      <c r="AS26" s="14">
        <f t="shared" si="7"/>
        <v>7.2032400305987888E-3</v>
      </c>
      <c r="AT26" s="13">
        <f t="shared" si="8"/>
        <v>0.3559508279105188</v>
      </c>
      <c r="AU26" s="13">
        <f t="shared" si="9"/>
        <v>1</v>
      </c>
      <c r="AW26">
        <v>49.593353271484382</v>
      </c>
      <c r="AX26">
        <v>49.239725166677388</v>
      </c>
      <c r="AY26" s="14">
        <f t="shared" si="10"/>
        <v>7.1560677942102769E-3</v>
      </c>
      <c r="AZ26" s="13">
        <f t="shared" si="11"/>
        <v>0.3536281048069938</v>
      </c>
      <c r="BA26" s="13">
        <f t="shared" si="12"/>
        <v>1</v>
      </c>
      <c r="BD26">
        <v>0.26570404912958479</v>
      </c>
      <c r="BE26">
        <v>0.52182539682539686</v>
      </c>
      <c r="BH26">
        <v>0.26977280424779732</v>
      </c>
      <c r="BI26">
        <v>0.49404761904761912</v>
      </c>
      <c r="BL26">
        <v>0.29213599489013159</v>
      </c>
      <c r="BM26">
        <v>0.49206349206349198</v>
      </c>
      <c r="BP26">
        <v>0.31804204870441388</v>
      </c>
      <c r="BQ26">
        <v>0.49404761904761912</v>
      </c>
    </row>
    <row r="27" spans="1:69">
      <c r="A27" s="2">
        <v>2</v>
      </c>
      <c r="B27" s="2">
        <f t="shared" si="13"/>
        <v>0.49784316250321919</v>
      </c>
      <c r="C27">
        <v>0.5184135977337111</v>
      </c>
      <c r="D27">
        <v>0.49575070821529738</v>
      </c>
      <c r="E27">
        <v>0.49575070821529738</v>
      </c>
      <c r="F27">
        <v>0.47025495750708213</v>
      </c>
      <c r="G27">
        <v>0.48863636363636359</v>
      </c>
      <c r="H27">
        <v>0.46175637393767699</v>
      </c>
      <c r="I27">
        <v>0.5127478753541076</v>
      </c>
      <c r="J27">
        <v>0.47875354107648732</v>
      </c>
      <c r="K27">
        <v>0.52691218130311612</v>
      </c>
      <c r="L27">
        <v>0.48011363636363641</v>
      </c>
      <c r="M27">
        <v>0.48725212464589229</v>
      </c>
      <c r="N27">
        <v>0.49291784702549568</v>
      </c>
      <c r="O27">
        <v>0.50141643059490082</v>
      </c>
      <c r="P27">
        <v>0.50708215297450421</v>
      </c>
      <c r="Q27">
        <v>0.47727272727272729</v>
      </c>
      <c r="AE27" s="13">
        <v>15.46249389648438</v>
      </c>
      <c r="AF27" s="13">
        <v>12.853813171386721</v>
      </c>
      <c r="AG27" s="14">
        <f t="shared" si="1"/>
        <v>0.18425289137068168</v>
      </c>
      <c r="AH27" s="13">
        <f t="shared" si="2"/>
        <v>2.6086807250976598</v>
      </c>
      <c r="AI27" s="13">
        <f t="shared" si="3"/>
        <v>1</v>
      </c>
      <c r="AK27">
        <v>15.46249389648438</v>
      </c>
      <c r="AL27">
        <v>11.365408055922559</v>
      </c>
      <c r="AM27" s="14">
        <f t="shared" si="4"/>
        <v>0.30543468123822032</v>
      </c>
      <c r="AN27" s="13">
        <f t="shared" si="5"/>
        <v>4.0970858405618209</v>
      </c>
      <c r="AO27" s="13">
        <f t="shared" si="6"/>
        <v>0</v>
      </c>
      <c r="AQ27">
        <v>15.46249389648438</v>
      </c>
      <c r="AR27">
        <v>11.058845130814889</v>
      </c>
      <c r="AS27" s="14">
        <f t="shared" si="7"/>
        <v>0.33208344127245409</v>
      </c>
      <c r="AT27" s="13">
        <f t="shared" si="8"/>
        <v>4.4036487656694909</v>
      </c>
      <c r="AU27" s="13">
        <f t="shared" si="9"/>
        <v>0</v>
      </c>
      <c r="AW27">
        <v>15.46249389648438</v>
      </c>
      <c r="AX27">
        <v>10.79748937180179</v>
      </c>
      <c r="AY27" s="14">
        <f t="shared" si="10"/>
        <v>0.35529379261383259</v>
      </c>
      <c r="AZ27" s="13">
        <f t="shared" si="11"/>
        <v>4.6650045246825904</v>
      </c>
      <c r="BA27" s="13">
        <f t="shared" si="12"/>
        <v>0</v>
      </c>
      <c r="BD27">
        <v>0.30464903208934802</v>
      </c>
      <c r="BE27">
        <v>0.5178571428571429</v>
      </c>
      <c r="BH27">
        <v>0.32654859310281659</v>
      </c>
      <c r="BI27">
        <v>0.51388888888888884</v>
      </c>
      <c r="BL27">
        <v>0.32770462101232423</v>
      </c>
      <c r="BM27">
        <v>0.51388888888888884</v>
      </c>
      <c r="BP27">
        <v>0.36026389033418199</v>
      </c>
      <c r="BQ27">
        <v>0.49007936507936511</v>
      </c>
    </row>
    <row r="28" spans="1:69">
      <c r="A28" s="2">
        <v>3</v>
      </c>
      <c r="B28" s="2">
        <f t="shared" si="13"/>
        <v>0.47941346896729331</v>
      </c>
      <c r="C28">
        <v>0.49291784702549568</v>
      </c>
      <c r="D28">
        <v>0.48725212464589229</v>
      </c>
      <c r="E28">
        <v>0.49008498583569399</v>
      </c>
      <c r="F28">
        <v>0.47025495750708213</v>
      </c>
      <c r="G28">
        <v>0.48295454545454553</v>
      </c>
      <c r="H28">
        <v>0.45892351274787541</v>
      </c>
      <c r="I28">
        <v>0.50141643059490082</v>
      </c>
      <c r="J28">
        <v>0.46458923512747868</v>
      </c>
      <c r="K28">
        <v>0.50991501416430596</v>
      </c>
      <c r="L28">
        <v>0.47727272727272729</v>
      </c>
      <c r="M28">
        <v>0.47875354107648732</v>
      </c>
      <c r="N28">
        <v>0.48158640226628902</v>
      </c>
      <c r="O28">
        <v>0.48725212464589229</v>
      </c>
      <c r="P28">
        <v>0.49575070821529738</v>
      </c>
      <c r="Q28">
        <v>0.46590909090909088</v>
      </c>
      <c r="AE28" s="13">
        <v>0</v>
      </c>
      <c r="AF28" s="13">
        <v>0</v>
      </c>
      <c r="AG28" s="14">
        <f t="shared" si="1"/>
        <v>0</v>
      </c>
      <c r="AH28" s="13">
        <f t="shared" si="2"/>
        <v>0</v>
      </c>
      <c r="AI28" s="13">
        <f t="shared" si="3"/>
        <v>1</v>
      </c>
      <c r="AK28">
        <v>0</v>
      </c>
      <c r="AL28">
        <v>0</v>
      </c>
      <c r="AM28" s="14">
        <f t="shared" si="4"/>
        <v>0</v>
      </c>
      <c r="AN28" s="13">
        <f t="shared" si="5"/>
        <v>0</v>
      </c>
      <c r="AO28" s="13">
        <f t="shared" si="6"/>
        <v>1</v>
      </c>
      <c r="AQ28">
        <v>0</v>
      </c>
      <c r="AR28">
        <v>0</v>
      </c>
      <c r="AS28" s="14">
        <f t="shared" si="7"/>
        <v>0</v>
      </c>
      <c r="AT28" s="13">
        <f t="shared" si="8"/>
        <v>0</v>
      </c>
      <c r="AU28" s="13">
        <f t="shared" si="9"/>
        <v>1</v>
      </c>
      <c r="AW28">
        <v>0</v>
      </c>
      <c r="AX28">
        <v>0</v>
      </c>
      <c r="AY28" s="14">
        <f t="shared" si="10"/>
        <v>0</v>
      </c>
      <c r="AZ28" s="13">
        <f t="shared" si="11"/>
        <v>0</v>
      </c>
      <c r="BA28" s="13">
        <f t="shared" si="12"/>
        <v>1</v>
      </c>
      <c r="BD28">
        <v>0.36045330879774012</v>
      </c>
      <c r="BE28">
        <v>0.52579365079365081</v>
      </c>
      <c r="BH28">
        <v>0.38810939788428522</v>
      </c>
      <c r="BI28">
        <v>0.50793650793650791</v>
      </c>
      <c r="BL28">
        <v>0.40968250665111161</v>
      </c>
      <c r="BM28">
        <v>0.5</v>
      </c>
      <c r="BP28">
        <v>0.41488938378525358</v>
      </c>
      <c r="BQ28">
        <v>0.49206349206349198</v>
      </c>
    </row>
    <row r="29" spans="1:69">
      <c r="A29" s="2">
        <v>4</v>
      </c>
      <c r="B29" s="2">
        <f t="shared" si="13"/>
        <v>0.47800106232294615</v>
      </c>
      <c r="C29">
        <v>0.48725212464589229</v>
      </c>
      <c r="D29">
        <v>0.48725212464589229</v>
      </c>
      <c r="E29">
        <v>0.48441926345609071</v>
      </c>
      <c r="F29">
        <v>0.46458923512747868</v>
      </c>
      <c r="G29">
        <v>0.46022727272727271</v>
      </c>
      <c r="H29">
        <v>0.45892351274787541</v>
      </c>
      <c r="I29">
        <v>0.50991501416430596</v>
      </c>
      <c r="J29">
        <v>0.46458923512747868</v>
      </c>
      <c r="K29">
        <v>0.50708215297450421</v>
      </c>
      <c r="L29">
        <v>0.46590909090909088</v>
      </c>
      <c r="M29">
        <v>0.48158640226628902</v>
      </c>
      <c r="N29">
        <v>0.47025495750708213</v>
      </c>
      <c r="O29">
        <v>0.48725212464589229</v>
      </c>
      <c r="P29">
        <v>0.48725212464589229</v>
      </c>
      <c r="Q29">
        <v>0.46875</v>
      </c>
      <c r="AE29" s="13">
        <v>0</v>
      </c>
      <c r="AF29" s="13">
        <v>3.814697265625E-3</v>
      </c>
      <c r="AG29" s="14">
        <f t="shared" si="1"/>
        <v>2</v>
      </c>
      <c r="AH29" s="13">
        <f t="shared" si="2"/>
        <v>3.814697265625E-3</v>
      </c>
      <c r="AI29" s="13">
        <f t="shared" si="3"/>
        <v>0</v>
      </c>
      <c r="AK29">
        <v>0</v>
      </c>
      <c r="AL29">
        <v>1.920807746148878E-3</v>
      </c>
      <c r="AM29" s="14">
        <f t="shared" si="4"/>
        <v>2</v>
      </c>
      <c r="AN29" s="13">
        <f t="shared" si="5"/>
        <v>1.920807746148878E-3</v>
      </c>
      <c r="AO29" s="13">
        <f t="shared" si="6"/>
        <v>0</v>
      </c>
      <c r="AQ29">
        <v>0</v>
      </c>
      <c r="AR29">
        <v>1.559777248595447E-3</v>
      </c>
      <c r="AS29" s="14">
        <f t="shared" si="7"/>
        <v>2</v>
      </c>
      <c r="AT29" s="13">
        <f t="shared" si="8"/>
        <v>1.559777248595447E-3</v>
      </c>
      <c r="AU29" s="13">
        <f t="shared" si="9"/>
        <v>0</v>
      </c>
      <c r="AW29">
        <v>0</v>
      </c>
      <c r="AX29">
        <v>1.3294016276345459E-3</v>
      </c>
      <c r="AY29" s="14">
        <f t="shared" si="10"/>
        <v>2</v>
      </c>
      <c r="AZ29" s="13">
        <f t="shared" si="11"/>
        <v>1.3294016276345459E-3</v>
      </c>
      <c r="BA29" s="13">
        <f t="shared" si="12"/>
        <v>0</v>
      </c>
      <c r="BD29">
        <v>0.28548287085250951</v>
      </c>
      <c r="BE29">
        <v>0.49603174603174599</v>
      </c>
      <c r="BH29">
        <v>0.26814311991371609</v>
      </c>
      <c r="BI29">
        <v>0.49603174603174599</v>
      </c>
      <c r="BL29">
        <v>0.27685677282074361</v>
      </c>
      <c r="BM29">
        <v>0.49404761904761912</v>
      </c>
      <c r="BP29">
        <v>0.30048459625759449</v>
      </c>
      <c r="BQ29">
        <v>0.49603174603174599</v>
      </c>
    </row>
    <row r="30" spans="1:69">
      <c r="A30" s="2">
        <v>5</v>
      </c>
      <c r="B30" s="2">
        <f t="shared" si="13"/>
        <v>0.47090281354622715</v>
      </c>
      <c r="C30">
        <v>0.48441926345609071</v>
      </c>
      <c r="D30">
        <v>0.48158640226628902</v>
      </c>
      <c r="E30">
        <v>0.47592067988668563</v>
      </c>
      <c r="F30">
        <v>0.45325779036827202</v>
      </c>
      <c r="G30">
        <v>0.45738636363636359</v>
      </c>
      <c r="H30">
        <v>0.45325779036827202</v>
      </c>
      <c r="I30">
        <v>0.50991501416430596</v>
      </c>
      <c r="J30">
        <v>0.45892351274787541</v>
      </c>
      <c r="K30">
        <v>0.49008498583569399</v>
      </c>
      <c r="L30">
        <v>0.46306818181818182</v>
      </c>
      <c r="M30">
        <v>0.48441926345609071</v>
      </c>
      <c r="N30">
        <v>0.45892351274787541</v>
      </c>
      <c r="O30">
        <v>0.47592067988668563</v>
      </c>
      <c r="P30">
        <v>0.47875354107648732</v>
      </c>
      <c r="Q30">
        <v>0.45738636363636359</v>
      </c>
      <c r="AE30" s="13">
        <v>0</v>
      </c>
      <c r="AF30" s="13">
        <v>0</v>
      </c>
      <c r="AG30" s="14">
        <f t="shared" si="1"/>
        <v>0</v>
      </c>
      <c r="AH30" s="13">
        <f t="shared" si="2"/>
        <v>0</v>
      </c>
      <c r="AI30" s="13">
        <f t="shared" si="3"/>
        <v>1</v>
      </c>
      <c r="AK30">
        <v>0</v>
      </c>
      <c r="AL30">
        <v>0</v>
      </c>
      <c r="AM30" s="14">
        <f t="shared" si="4"/>
        <v>0</v>
      </c>
      <c r="AN30" s="13">
        <f t="shared" si="5"/>
        <v>0</v>
      </c>
      <c r="AO30" s="13">
        <f t="shared" si="6"/>
        <v>1</v>
      </c>
      <c r="AQ30">
        <v>0</v>
      </c>
      <c r="AR30">
        <v>0</v>
      </c>
      <c r="AS30" s="14">
        <f t="shared" si="7"/>
        <v>0</v>
      </c>
      <c r="AT30" s="13">
        <f t="shared" si="8"/>
        <v>0</v>
      </c>
      <c r="AU30" s="13">
        <f t="shared" si="9"/>
        <v>1</v>
      </c>
      <c r="AW30">
        <v>0</v>
      </c>
      <c r="AX30">
        <v>0</v>
      </c>
      <c r="AY30" s="14">
        <f t="shared" si="10"/>
        <v>0</v>
      </c>
      <c r="AZ30" s="13">
        <f t="shared" si="11"/>
        <v>0</v>
      </c>
      <c r="BA30" s="13">
        <f t="shared" si="12"/>
        <v>1</v>
      </c>
      <c r="BD30">
        <v>0.32586331449411099</v>
      </c>
      <c r="BE30">
        <v>0.5</v>
      </c>
      <c r="BH30">
        <v>0.29602517546816259</v>
      </c>
      <c r="BI30">
        <v>0.50793650793650791</v>
      </c>
      <c r="BL30">
        <v>0.28926779328093538</v>
      </c>
      <c r="BM30">
        <v>0.50992063492063489</v>
      </c>
      <c r="BP30">
        <v>0.31027017878440988</v>
      </c>
      <c r="BQ30">
        <v>0.50198412698412698</v>
      </c>
    </row>
    <row r="31" spans="1:69">
      <c r="A31" s="2">
        <v>6</v>
      </c>
      <c r="B31" s="2">
        <f t="shared" si="13"/>
        <v>0.46665754571207829</v>
      </c>
      <c r="C31">
        <v>0.47308781869688388</v>
      </c>
      <c r="D31">
        <v>0.47025495750708213</v>
      </c>
      <c r="E31">
        <v>0.49008498583569399</v>
      </c>
      <c r="F31">
        <v>0.45325779036827202</v>
      </c>
      <c r="G31">
        <v>0.44602272727272729</v>
      </c>
      <c r="H31">
        <v>0.46742209631728038</v>
      </c>
      <c r="I31">
        <v>0.49291784702549568</v>
      </c>
      <c r="J31">
        <v>0.45892351274787541</v>
      </c>
      <c r="K31">
        <v>0.48158640226628902</v>
      </c>
      <c r="L31">
        <v>0.45454545454545447</v>
      </c>
      <c r="M31">
        <v>0.47308781869688388</v>
      </c>
      <c r="N31">
        <v>0.47025495750708213</v>
      </c>
      <c r="O31">
        <v>0.47592067988668563</v>
      </c>
      <c r="P31">
        <v>0.48158640226628902</v>
      </c>
      <c r="Q31">
        <v>0.46022727272727271</v>
      </c>
      <c r="AE31" s="13">
        <v>0</v>
      </c>
      <c r="AF31" s="13">
        <v>0</v>
      </c>
      <c r="AG31" s="14">
        <f t="shared" si="1"/>
        <v>0</v>
      </c>
      <c r="AH31" s="13">
        <f t="shared" si="2"/>
        <v>0</v>
      </c>
      <c r="AI31" s="13">
        <f t="shared" si="3"/>
        <v>1</v>
      </c>
      <c r="AK31">
        <v>0</v>
      </c>
      <c r="AL31">
        <v>0</v>
      </c>
      <c r="AM31" s="14">
        <f t="shared" si="4"/>
        <v>0</v>
      </c>
      <c r="AN31" s="13">
        <f t="shared" si="5"/>
        <v>0</v>
      </c>
      <c r="AO31" s="13">
        <f t="shared" si="6"/>
        <v>1</v>
      </c>
      <c r="AQ31">
        <v>0</v>
      </c>
      <c r="AR31">
        <v>0</v>
      </c>
      <c r="AS31" s="14">
        <f t="shared" si="7"/>
        <v>0</v>
      </c>
      <c r="AT31" s="13">
        <f t="shared" si="8"/>
        <v>0</v>
      </c>
      <c r="AU31" s="13">
        <f t="shared" si="9"/>
        <v>1</v>
      </c>
      <c r="AW31">
        <v>0</v>
      </c>
      <c r="AX31">
        <v>0</v>
      </c>
      <c r="AY31" s="14">
        <f t="shared" si="10"/>
        <v>0</v>
      </c>
      <c r="AZ31" s="13">
        <f t="shared" si="11"/>
        <v>0</v>
      </c>
      <c r="BA31" s="13">
        <f t="shared" si="12"/>
        <v>1</v>
      </c>
      <c r="BD31">
        <v>0.39428168486091381</v>
      </c>
      <c r="BE31">
        <v>0.49404761904761912</v>
      </c>
      <c r="BH31">
        <v>0.40827181169534782</v>
      </c>
      <c r="BI31">
        <v>0.49603174603174599</v>
      </c>
      <c r="BL31">
        <v>0.44281747542398281</v>
      </c>
      <c r="BM31">
        <v>0.48809523809523808</v>
      </c>
      <c r="BP31">
        <v>0.46528506558504867</v>
      </c>
      <c r="BQ31">
        <v>0.4781746031746032</v>
      </c>
    </row>
    <row r="32" spans="1:69">
      <c r="A32" s="2">
        <v>7</v>
      </c>
      <c r="B32" s="2">
        <f t="shared" si="13"/>
        <v>0.46807397630697917</v>
      </c>
      <c r="C32">
        <v>0.47592067988668563</v>
      </c>
      <c r="D32">
        <v>0.47025495750708213</v>
      </c>
      <c r="E32">
        <v>0.47592067988668563</v>
      </c>
      <c r="F32">
        <v>0.45325779036827202</v>
      </c>
      <c r="G32">
        <v>0.44886363636363641</v>
      </c>
      <c r="H32">
        <v>0.44475920679886688</v>
      </c>
      <c r="I32">
        <v>0.47875354107648732</v>
      </c>
      <c r="J32">
        <v>0.45325779036827202</v>
      </c>
      <c r="K32">
        <v>0.47875354107648732</v>
      </c>
      <c r="L32">
        <v>0.44602272727272729</v>
      </c>
      <c r="M32">
        <v>0.46175637393767699</v>
      </c>
      <c r="N32">
        <v>0.45609065155807371</v>
      </c>
      <c r="O32">
        <v>0.45892351274787541</v>
      </c>
      <c r="P32">
        <v>0.47875354107648732</v>
      </c>
      <c r="Q32">
        <v>0.46022727272727271</v>
      </c>
      <c r="AE32" s="13">
        <v>39.963150024414063</v>
      </c>
      <c r="AF32" s="13">
        <v>24.675178527832031</v>
      </c>
      <c r="AG32" s="14">
        <f t="shared" si="1"/>
        <v>0.47303115160921949</v>
      </c>
      <c r="AH32" s="13">
        <f t="shared" si="2"/>
        <v>15.287971496582031</v>
      </c>
      <c r="AI32" s="13">
        <f t="shared" si="3"/>
        <v>0</v>
      </c>
      <c r="AK32">
        <v>39.963150024414063</v>
      </c>
      <c r="AL32">
        <v>25.520651075575088</v>
      </c>
      <c r="AM32" s="14">
        <f t="shared" si="4"/>
        <v>0.44110142374863964</v>
      </c>
      <c r="AN32" s="13">
        <f t="shared" si="5"/>
        <v>14.442498948838974</v>
      </c>
      <c r="AO32" s="13">
        <f t="shared" si="6"/>
        <v>0</v>
      </c>
      <c r="AQ32">
        <v>39.963150024414063</v>
      </c>
      <c r="AR32">
        <v>23.6650003567878</v>
      </c>
      <c r="AS32" s="14">
        <f t="shared" si="7"/>
        <v>0.51229368039091538</v>
      </c>
      <c r="AT32" s="13">
        <f t="shared" si="8"/>
        <v>16.298149667626262</v>
      </c>
      <c r="AU32" s="13">
        <f t="shared" si="9"/>
        <v>0</v>
      </c>
      <c r="AW32">
        <v>39.963150024414063</v>
      </c>
      <c r="AX32">
        <v>26.261291056211789</v>
      </c>
      <c r="AY32" s="14">
        <f t="shared" si="10"/>
        <v>0.413800667687652</v>
      </c>
      <c r="AZ32" s="13">
        <f t="shared" si="11"/>
        <v>13.701858968202274</v>
      </c>
      <c r="BA32" s="13">
        <f t="shared" si="12"/>
        <v>0</v>
      </c>
      <c r="BC32" s="7" t="s">
        <v>48</v>
      </c>
      <c r="BD32" s="7">
        <f>AVERAGE(BD17:BD31)</f>
        <v>0.33988809717819862</v>
      </c>
      <c r="BE32" s="7">
        <f>AVERAGE(BE17:BE31)</f>
        <v>0.50621693121693134</v>
      </c>
      <c r="BG32" s="7" t="s">
        <v>48</v>
      </c>
      <c r="BH32" s="7">
        <f>AVERAGE(BH17:BH31)</f>
        <v>0.34388717435557542</v>
      </c>
      <c r="BI32" s="7">
        <f>AVERAGE(BI17:BI31)</f>
        <v>0.49986772486772491</v>
      </c>
      <c r="BK32" s="7" t="s">
        <v>48</v>
      </c>
      <c r="BL32" s="7">
        <f>AVERAGE(BL17:BL31)</f>
        <v>0.35506041298276086</v>
      </c>
      <c r="BM32" s="7">
        <f>AVERAGE(BM17:BM31)</f>
        <v>0.49656084656084659</v>
      </c>
      <c r="BO32" s="7" t="s">
        <v>48</v>
      </c>
      <c r="BP32" s="7">
        <f>AVERAGE(BP17:BP31)</f>
        <v>0.37564222770747135</v>
      </c>
      <c r="BQ32" s="7">
        <f>AVERAGE(BQ17:BQ31)</f>
        <v>0.49272486772486773</v>
      </c>
    </row>
    <row r="33" spans="1:53">
      <c r="A33" s="2">
        <v>8</v>
      </c>
      <c r="B33" s="2">
        <f t="shared" si="13"/>
        <v>0.46238813417460733</v>
      </c>
      <c r="C33">
        <v>0.47875354107648732</v>
      </c>
      <c r="D33">
        <v>0.47875354107648732</v>
      </c>
      <c r="E33">
        <v>0.47592067988668563</v>
      </c>
      <c r="F33">
        <v>0.44475920679886688</v>
      </c>
      <c r="G33">
        <v>0.44602272727272729</v>
      </c>
      <c r="H33">
        <v>0.43909348441926338</v>
      </c>
      <c r="I33">
        <v>0.47025495750708213</v>
      </c>
      <c r="J33">
        <v>0.45892351274787541</v>
      </c>
      <c r="K33">
        <v>0.47025495750708213</v>
      </c>
      <c r="L33">
        <v>0.44602272727272729</v>
      </c>
      <c r="M33">
        <v>0.45892351274787541</v>
      </c>
      <c r="N33">
        <v>0.45325779036827202</v>
      </c>
      <c r="O33">
        <v>0.46175637393767699</v>
      </c>
      <c r="P33">
        <v>0.47308781869688388</v>
      </c>
      <c r="Q33">
        <v>0.44602272727272729</v>
      </c>
      <c r="AE33" s="13">
        <v>4.78668212890625</v>
      </c>
      <c r="AF33" s="13">
        <v>0</v>
      </c>
      <c r="AG33" s="14">
        <f t="shared" si="1"/>
        <v>2</v>
      </c>
      <c r="AH33" s="13">
        <f t="shared" si="2"/>
        <v>4.78668212890625</v>
      </c>
      <c r="AI33" s="13">
        <f t="shared" si="3"/>
        <v>0</v>
      </c>
      <c r="AK33">
        <v>4.78668212890625</v>
      </c>
      <c r="AL33">
        <v>7.9693794250488281</v>
      </c>
      <c r="AM33" s="14">
        <f t="shared" si="4"/>
        <v>0.49900939763900209</v>
      </c>
      <c r="AN33" s="13">
        <f t="shared" si="5"/>
        <v>3.1826972961425781</v>
      </c>
      <c r="AO33" s="13">
        <f t="shared" si="6"/>
        <v>0</v>
      </c>
      <c r="AQ33">
        <v>4.78668212890625</v>
      </c>
      <c r="AR33">
        <v>6.3755035400390634</v>
      </c>
      <c r="AS33" s="14">
        <f t="shared" si="7"/>
        <v>0.28467926591709114</v>
      </c>
      <c r="AT33" s="13">
        <f t="shared" si="8"/>
        <v>1.5888214111328134</v>
      </c>
      <c r="AU33" s="13">
        <f t="shared" si="9"/>
        <v>0</v>
      </c>
      <c r="AW33">
        <v>4.78668212890625</v>
      </c>
      <c r="AX33">
        <v>7.0150057474772138</v>
      </c>
      <c r="AY33" s="14">
        <f t="shared" si="10"/>
        <v>0.37762795320660797</v>
      </c>
      <c r="AZ33" s="13">
        <f t="shared" si="11"/>
        <v>2.2283236185709638</v>
      </c>
      <c r="BA33" s="13">
        <f t="shared" si="12"/>
        <v>0</v>
      </c>
    </row>
    <row r="34" spans="1:53">
      <c r="A34" s="2">
        <v>9</v>
      </c>
      <c r="B34" s="2">
        <f t="shared" si="13"/>
        <v>0.4567063159927891</v>
      </c>
      <c r="C34">
        <v>0.47875354107648732</v>
      </c>
      <c r="D34">
        <v>0.47592067988668563</v>
      </c>
      <c r="E34">
        <v>0.47308781869688388</v>
      </c>
      <c r="F34">
        <v>0.43059490084985841</v>
      </c>
      <c r="G34">
        <v>0.44602272727272729</v>
      </c>
      <c r="H34">
        <v>0.43909348441926338</v>
      </c>
      <c r="I34">
        <v>0.47875354107648732</v>
      </c>
      <c r="J34">
        <v>0.44759206798866857</v>
      </c>
      <c r="K34">
        <v>0.47308781869688388</v>
      </c>
      <c r="L34">
        <v>0.4375</v>
      </c>
      <c r="M34">
        <v>0.45609065155807371</v>
      </c>
      <c r="N34">
        <v>0.45042492917847032</v>
      </c>
      <c r="O34">
        <v>0.44759206798866857</v>
      </c>
      <c r="P34">
        <v>0.47025495750708213</v>
      </c>
      <c r="Q34">
        <v>0.43465909090909088</v>
      </c>
      <c r="AE34" s="13">
        <v>0</v>
      </c>
      <c r="AF34" s="13">
        <v>0</v>
      </c>
      <c r="AG34" s="14">
        <f t="shared" si="1"/>
        <v>0</v>
      </c>
      <c r="AH34" s="13">
        <f t="shared" si="2"/>
        <v>0</v>
      </c>
      <c r="AI34" s="13">
        <f t="shared" si="3"/>
        <v>1</v>
      </c>
      <c r="AK34">
        <v>0</v>
      </c>
      <c r="AL34">
        <v>0</v>
      </c>
      <c r="AM34" s="14">
        <f t="shared" si="4"/>
        <v>0</v>
      </c>
      <c r="AN34" s="13">
        <f t="shared" si="5"/>
        <v>0</v>
      </c>
      <c r="AO34" s="13">
        <f t="shared" si="6"/>
        <v>1</v>
      </c>
      <c r="AQ34">
        <v>0</v>
      </c>
      <c r="AR34">
        <v>0</v>
      </c>
      <c r="AS34" s="14">
        <f t="shared" si="7"/>
        <v>0</v>
      </c>
      <c r="AT34" s="13">
        <f t="shared" si="8"/>
        <v>0</v>
      </c>
      <c r="AU34" s="13">
        <f t="shared" si="9"/>
        <v>1</v>
      </c>
      <c r="AW34">
        <v>0</v>
      </c>
      <c r="AX34">
        <v>0</v>
      </c>
      <c r="AY34" s="14">
        <f t="shared" si="10"/>
        <v>0</v>
      </c>
      <c r="AZ34" s="13">
        <f t="shared" si="11"/>
        <v>0</v>
      </c>
      <c r="BA34" s="13">
        <f t="shared" si="12"/>
        <v>1</v>
      </c>
    </row>
    <row r="35" spans="1:53">
      <c r="A35" s="2">
        <v>10</v>
      </c>
      <c r="B35" s="2">
        <f t="shared" si="13"/>
        <v>0.458134818439351</v>
      </c>
      <c r="C35">
        <v>0.47308781869688388</v>
      </c>
      <c r="D35">
        <v>0.46742209631728038</v>
      </c>
      <c r="E35">
        <v>0.48158640226628902</v>
      </c>
      <c r="F35">
        <v>0.42492917847025502</v>
      </c>
      <c r="G35">
        <v>0.44602272727272729</v>
      </c>
      <c r="H35">
        <v>0.43626062322946169</v>
      </c>
      <c r="I35">
        <v>0.46458923512747868</v>
      </c>
      <c r="J35">
        <v>0.43909348441926338</v>
      </c>
      <c r="K35">
        <v>0.46175637393767699</v>
      </c>
      <c r="L35">
        <v>0.43181818181818182</v>
      </c>
      <c r="M35">
        <v>0.45609065155807371</v>
      </c>
      <c r="N35">
        <v>0.45042492917847032</v>
      </c>
      <c r="O35">
        <v>0.45325779036827202</v>
      </c>
      <c r="P35">
        <v>0.45892351274787541</v>
      </c>
      <c r="Q35">
        <v>0.44318181818181818</v>
      </c>
      <c r="AE35" s="13">
        <v>34.384346008300781</v>
      </c>
      <c r="AF35" s="13">
        <v>35.015296936035163</v>
      </c>
      <c r="AG35" s="14">
        <f t="shared" si="1"/>
        <v>1.818311740423377E-2</v>
      </c>
      <c r="AH35" s="13">
        <f t="shared" si="2"/>
        <v>0.63095092773438211</v>
      </c>
      <c r="AI35" s="13">
        <f t="shared" si="3"/>
        <v>1</v>
      </c>
      <c r="AK35">
        <v>34.384346008300781</v>
      </c>
      <c r="AL35">
        <v>35.198427015735263</v>
      </c>
      <c r="AM35" s="14">
        <f t="shared" si="4"/>
        <v>2.3398923959333226E-2</v>
      </c>
      <c r="AN35" s="13">
        <f t="shared" si="5"/>
        <v>0.81408100743448131</v>
      </c>
      <c r="AO35" s="13">
        <f t="shared" si="6"/>
        <v>1</v>
      </c>
      <c r="AQ35">
        <v>34.384346008300781</v>
      </c>
      <c r="AR35">
        <v>35.14123685092931</v>
      </c>
      <c r="AS35" s="14">
        <f t="shared" si="7"/>
        <v>2.177301682349134E-2</v>
      </c>
      <c r="AT35" s="13">
        <f t="shared" si="8"/>
        <v>0.75689084262852901</v>
      </c>
      <c r="AU35" s="13">
        <f t="shared" si="9"/>
        <v>1</v>
      </c>
      <c r="AW35">
        <v>34.384346008300781</v>
      </c>
      <c r="AX35">
        <v>35.194924433912043</v>
      </c>
      <c r="AY35" s="14">
        <f t="shared" si="10"/>
        <v>2.3299422959154634E-2</v>
      </c>
      <c r="AZ35" s="13">
        <f t="shared" si="11"/>
        <v>0.81057842561126137</v>
      </c>
      <c r="BA35" s="13">
        <f t="shared" si="12"/>
        <v>1</v>
      </c>
    </row>
    <row r="36" spans="1:53">
      <c r="A36" s="2">
        <v>11</v>
      </c>
      <c r="B36" s="2">
        <f t="shared" si="13"/>
        <v>0.44536279938192114</v>
      </c>
      <c r="C36">
        <v>0.46458923512747868</v>
      </c>
      <c r="D36">
        <v>0.46458923512747868</v>
      </c>
      <c r="E36">
        <v>0.46458923512747868</v>
      </c>
      <c r="F36">
        <v>0.42776203966005671</v>
      </c>
      <c r="G36">
        <v>0.4375</v>
      </c>
      <c r="H36">
        <v>0.42776203966005671</v>
      </c>
      <c r="I36">
        <v>0.44475920679886688</v>
      </c>
      <c r="J36">
        <v>0.45325779036827202</v>
      </c>
      <c r="K36">
        <v>0.45892351274787541</v>
      </c>
      <c r="L36">
        <v>0.43181818181818182</v>
      </c>
      <c r="M36">
        <v>0.43909348441926338</v>
      </c>
      <c r="N36">
        <v>0.45325779036827202</v>
      </c>
      <c r="O36">
        <v>0.44759206798866857</v>
      </c>
      <c r="P36">
        <v>0.45325779036827202</v>
      </c>
      <c r="Q36">
        <v>0.42613636363636359</v>
      </c>
      <c r="AE36" s="13">
        <v>57.570457458496087</v>
      </c>
      <c r="AF36" s="13">
        <v>53.095054626464837</v>
      </c>
      <c r="AG36" s="14">
        <f t="shared" si="1"/>
        <v>0.10019429083843968</v>
      </c>
      <c r="AH36" s="13">
        <f t="shared" si="2"/>
        <v>4.47540283203125</v>
      </c>
      <c r="AI36" s="13">
        <f t="shared" si="3"/>
        <v>1</v>
      </c>
      <c r="AK36">
        <v>57.570457458496087</v>
      </c>
      <c r="AL36">
        <v>52.323341369628913</v>
      </c>
      <c r="AM36" s="14">
        <f t="shared" si="4"/>
        <v>0.11646514935988589</v>
      </c>
      <c r="AN36" s="13">
        <f t="shared" si="5"/>
        <v>5.2471160888671733</v>
      </c>
      <c r="AO36" s="13">
        <f t="shared" si="6"/>
        <v>1</v>
      </c>
      <c r="AQ36">
        <v>57.570457458496087</v>
      </c>
      <c r="AR36">
        <v>46.250615801130017</v>
      </c>
      <c r="AS36" s="14">
        <f t="shared" si="7"/>
        <v>8.6176509628289252E-2</v>
      </c>
      <c r="AT36" s="13">
        <f t="shared" si="8"/>
        <v>3.8210732596261039</v>
      </c>
      <c r="AU36" s="13">
        <f t="shared" si="9"/>
        <v>1</v>
      </c>
      <c r="AW36">
        <v>57.570457458496087</v>
      </c>
      <c r="AX36">
        <v>42.489599412487387</v>
      </c>
      <c r="AY36" s="14">
        <f t="shared" si="10"/>
        <v>1.4144483705690691E-3</v>
      </c>
      <c r="AZ36" s="13">
        <f t="shared" si="11"/>
        <v>6.0056870983473232E-2</v>
      </c>
      <c r="BA36" s="13">
        <f t="shared" si="12"/>
        <v>0</v>
      </c>
    </row>
    <row r="37" spans="1:53">
      <c r="A37" s="2">
        <v>12</v>
      </c>
      <c r="B37" s="2">
        <f t="shared" si="13"/>
        <v>0.44252591424156573</v>
      </c>
      <c r="C37">
        <v>0.46175637393767699</v>
      </c>
      <c r="D37">
        <v>0.46458923512747868</v>
      </c>
      <c r="E37">
        <v>0.47875354107648732</v>
      </c>
      <c r="F37">
        <v>0.41359773371104808</v>
      </c>
      <c r="G37">
        <v>0.42329545454545447</v>
      </c>
      <c r="H37">
        <v>0.41926345609065158</v>
      </c>
      <c r="I37">
        <v>0.43059490084985841</v>
      </c>
      <c r="J37">
        <v>0.44192634560906507</v>
      </c>
      <c r="K37">
        <v>0.45042492917847032</v>
      </c>
      <c r="L37">
        <v>0.42897727272727271</v>
      </c>
      <c r="M37">
        <v>0.44192634560906507</v>
      </c>
      <c r="N37">
        <v>0.44759206798866857</v>
      </c>
      <c r="O37">
        <v>0.45609065155807371</v>
      </c>
      <c r="P37">
        <v>0.45325779036827202</v>
      </c>
      <c r="Q37">
        <v>0.42329545454545447</v>
      </c>
      <c r="AE37" s="13">
        <v>2.9621124267578121</v>
      </c>
      <c r="AF37" s="13">
        <v>2.8812408447265621</v>
      </c>
      <c r="AG37" s="14">
        <f t="shared" si="1"/>
        <v>2.7679853766810293E-2</v>
      </c>
      <c r="AH37" s="13">
        <f t="shared" si="2"/>
        <v>8.087158203125E-2</v>
      </c>
      <c r="AI37" s="13">
        <f t="shared" si="3"/>
        <v>1</v>
      </c>
      <c r="AK37">
        <v>2.9621124267578121</v>
      </c>
      <c r="AL37">
        <v>2.9252695482830671</v>
      </c>
      <c r="AM37" s="14">
        <f t="shared" si="4"/>
        <v>1.2515878409431441E-2</v>
      </c>
      <c r="AN37" s="13">
        <f t="shared" si="5"/>
        <v>3.6842878474744989E-2</v>
      </c>
      <c r="AO37" s="13">
        <f t="shared" si="6"/>
        <v>1</v>
      </c>
      <c r="AQ37">
        <v>2.9621124267578121</v>
      </c>
      <c r="AR37">
        <v>2.942128337914919</v>
      </c>
      <c r="AS37" s="14">
        <f t="shared" si="7"/>
        <v>6.7694017366179519E-3</v>
      </c>
      <c r="AT37" s="13">
        <f t="shared" si="8"/>
        <v>1.9984088842893044E-2</v>
      </c>
      <c r="AU37" s="13">
        <f t="shared" si="9"/>
        <v>1</v>
      </c>
      <c r="AW37">
        <v>2.9621124267578121</v>
      </c>
      <c r="AX37">
        <v>2.9314536608676249</v>
      </c>
      <c r="AY37" s="14">
        <f t="shared" si="10"/>
        <v>1.0404147653340313E-2</v>
      </c>
      <c r="AZ37" s="13">
        <f t="shared" si="11"/>
        <v>3.0658765890187123E-2</v>
      </c>
      <c r="BA37" s="13">
        <f t="shared" si="12"/>
        <v>1</v>
      </c>
    </row>
    <row r="38" spans="1:53">
      <c r="A38" s="2">
        <v>13</v>
      </c>
      <c r="B38" s="2">
        <f t="shared" si="13"/>
        <v>0.43970512490342517</v>
      </c>
      <c r="C38">
        <v>0.44759206798866857</v>
      </c>
      <c r="D38">
        <v>0.46458923512747868</v>
      </c>
      <c r="E38">
        <v>0.46175637393767699</v>
      </c>
      <c r="F38">
        <v>0.41926345609065158</v>
      </c>
      <c r="G38">
        <v>0.42329545454545447</v>
      </c>
      <c r="H38">
        <v>0.41643059490084988</v>
      </c>
      <c r="I38">
        <v>0.41926345609065158</v>
      </c>
      <c r="J38">
        <v>0.44192634560906507</v>
      </c>
      <c r="K38">
        <v>0.44759206798866857</v>
      </c>
      <c r="L38">
        <v>0.4375</v>
      </c>
      <c r="M38">
        <v>0.43342776203965999</v>
      </c>
      <c r="N38">
        <v>0.45042492917847032</v>
      </c>
      <c r="O38">
        <v>0.44192634560906507</v>
      </c>
      <c r="P38">
        <v>0.45609065155807371</v>
      </c>
      <c r="Q38">
        <v>0.43181818181818182</v>
      </c>
      <c r="AE38" s="13">
        <v>19.10610198974609</v>
      </c>
      <c r="AF38" s="13">
        <v>22.85861968994141</v>
      </c>
      <c r="AG38" s="14">
        <f t="shared" si="1"/>
        <v>0.17884153879717873</v>
      </c>
      <c r="AH38" s="13">
        <f t="shared" si="2"/>
        <v>3.7525177001953196</v>
      </c>
      <c r="AI38" s="13">
        <f t="shared" si="3"/>
        <v>1</v>
      </c>
      <c r="AK38">
        <v>19.10610198974609</v>
      </c>
      <c r="AL38">
        <v>22.471506920086561</v>
      </c>
      <c r="AM38" s="14">
        <f t="shared" si="4"/>
        <v>0.16188544837385249</v>
      </c>
      <c r="AN38" s="13">
        <f t="shared" si="5"/>
        <v>3.3654049303404712</v>
      </c>
      <c r="AO38" s="13">
        <f t="shared" si="6"/>
        <v>1</v>
      </c>
      <c r="AQ38">
        <v>19.10610198974609</v>
      </c>
      <c r="AR38">
        <v>22.23828895700289</v>
      </c>
      <c r="AS38" s="14">
        <f t="shared" si="7"/>
        <v>0.15151689965833645</v>
      </c>
      <c r="AT38" s="13">
        <f t="shared" si="8"/>
        <v>3.1321869672567999</v>
      </c>
      <c r="AU38" s="13">
        <f t="shared" si="9"/>
        <v>1</v>
      </c>
      <c r="AW38">
        <v>19.10610198974609</v>
      </c>
      <c r="AX38">
        <v>22.473664926679639</v>
      </c>
      <c r="AY38" s="14">
        <f t="shared" si="10"/>
        <v>0.16198084725690093</v>
      </c>
      <c r="AZ38" s="13">
        <f t="shared" si="11"/>
        <v>3.3675629369335489</v>
      </c>
      <c r="BA38" s="13">
        <f t="shared" si="12"/>
        <v>1</v>
      </c>
    </row>
    <row r="39" spans="1:53">
      <c r="A39" s="2">
        <v>14</v>
      </c>
      <c r="B39" s="2">
        <f t="shared" si="13"/>
        <v>0.43686823976306977</v>
      </c>
      <c r="C39">
        <v>0.44475920679886688</v>
      </c>
      <c r="D39">
        <v>0.45042492917847032</v>
      </c>
      <c r="E39">
        <v>0.46458923512747868</v>
      </c>
      <c r="F39">
        <v>0.41076487252124638</v>
      </c>
      <c r="G39">
        <v>0.41761363636363641</v>
      </c>
      <c r="H39">
        <v>0.41076487252124638</v>
      </c>
      <c r="I39">
        <v>0.43342776203965999</v>
      </c>
      <c r="J39">
        <v>0.43342776203965999</v>
      </c>
      <c r="K39">
        <v>0.45042492917847032</v>
      </c>
      <c r="L39">
        <v>0.44034090909090912</v>
      </c>
      <c r="M39">
        <v>0.44475920679886688</v>
      </c>
      <c r="N39">
        <v>0.43626062322946169</v>
      </c>
      <c r="O39">
        <v>0.42492917847025502</v>
      </c>
      <c r="P39">
        <v>0.44475920679886688</v>
      </c>
      <c r="Q39">
        <v>0.42897727272727271</v>
      </c>
      <c r="AE39" s="13">
        <v>0</v>
      </c>
      <c r="AF39" s="13">
        <v>0</v>
      </c>
      <c r="AG39" s="14">
        <f t="shared" si="1"/>
        <v>0</v>
      </c>
      <c r="AH39" s="13">
        <f t="shared" si="2"/>
        <v>0</v>
      </c>
      <c r="AI39" s="13">
        <f t="shared" si="3"/>
        <v>1</v>
      </c>
      <c r="AK39">
        <v>0</v>
      </c>
      <c r="AL39">
        <v>0</v>
      </c>
      <c r="AM39" s="14">
        <f t="shared" si="4"/>
        <v>0</v>
      </c>
      <c r="AN39" s="13">
        <f t="shared" si="5"/>
        <v>0</v>
      </c>
      <c r="AO39" s="13">
        <f t="shared" si="6"/>
        <v>1</v>
      </c>
      <c r="AQ39">
        <v>0</v>
      </c>
      <c r="AR39">
        <v>0</v>
      </c>
      <c r="AS39" s="14">
        <f t="shared" si="7"/>
        <v>0</v>
      </c>
      <c r="AT39" s="13">
        <f t="shared" si="8"/>
        <v>0</v>
      </c>
      <c r="AU39" s="13">
        <f t="shared" si="9"/>
        <v>1</v>
      </c>
      <c r="AW39">
        <v>0</v>
      </c>
      <c r="AX39">
        <v>0</v>
      </c>
      <c r="AY39" s="14">
        <f t="shared" si="10"/>
        <v>0</v>
      </c>
      <c r="AZ39" s="13">
        <f t="shared" si="11"/>
        <v>0</v>
      </c>
      <c r="BA39" s="13">
        <f t="shared" si="12"/>
        <v>1</v>
      </c>
    </row>
    <row r="40" spans="1:53">
      <c r="A40" s="2">
        <v>15</v>
      </c>
      <c r="B40" s="2">
        <f t="shared" si="13"/>
        <v>0.43544376126706152</v>
      </c>
      <c r="C40">
        <v>0.44759206798866857</v>
      </c>
      <c r="D40">
        <v>0.45325779036827202</v>
      </c>
      <c r="E40">
        <v>0.45325779036827202</v>
      </c>
      <c r="F40">
        <v>0.39660056657223802</v>
      </c>
      <c r="G40">
        <v>0.40909090909090912</v>
      </c>
      <c r="H40">
        <v>0.41643059490084988</v>
      </c>
      <c r="I40">
        <v>0.41926345609065158</v>
      </c>
      <c r="J40">
        <v>0.42492917847025502</v>
      </c>
      <c r="K40">
        <v>0.45042492917847032</v>
      </c>
      <c r="L40">
        <v>0.42613636363636359</v>
      </c>
      <c r="M40">
        <v>0.43909348441926338</v>
      </c>
      <c r="N40">
        <v>0.43059490084985841</v>
      </c>
      <c r="O40">
        <v>0.43059490084985841</v>
      </c>
      <c r="P40">
        <v>0.43626062322946169</v>
      </c>
      <c r="Q40">
        <v>0.42329545454545447</v>
      </c>
      <c r="AE40" s="13">
        <v>50.610542297363281</v>
      </c>
      <c r="AF40" s="13">
        <v>50.115966796875</v>
      </c>
      <c r="AG40" s="14">
        <f t="shared" si="1"/>
        <v>9.9638986395224408E-3</v>
      </c>
      <c r="AH40" s="13">
        <f t="shared" si="2"/>
        <v>0.49457550048828125</v>
      </c>
      <c r="AI40" s="13">
        <f t="shared" si="3"/>
        <v>1</v>
      </c>
      <c r="AK40">
        <v>50.610542297363281</v>
      </c>
      <c r="AL40">
        <v>50.037839335779992</v>
      </c>
      <c r="AM40" s="14">
        <f t="shared" si="4"/>
        <v>1.1528809917692097E-2</v>
      </c>
      <c r="AN40" s="13">
        <f t="shared" si="5"/>
        <v>0.57270296158328904</v>
      </c>
      <c r="AO40" s="13">
        <f t="shared" si="6"/>
        <v>1</v>
      </c>
      <c r="AQ40">
        <v>50.610542297363281</v>
      </c>
      <c r="AR40">
        <v>50.022630228014393</v>
      </c>
      <c r="AS40" s="14">
        <f t="shared" si="7"/>
        <v>1.1833165741334304E-2</v>
      </c>
      <c r="AT40" s="13">
        <f t="shared" si="8"/>
        <v>0.58791206934888862</v>
      </c>
      <c r="AU40" s="13">
        <f t="shared" si="9"/>
        <v>1</v>
      </c>
      <c r="AW40">
        <v>50.610542297363281</v>
      </c>
      <c r="AX40">
        <v>49.969164821541597</v>
      </c>
      <c r="AY40" s="14">
        <f t="shared" si="10"/>
        <v>1.1668984617088662E-2</v>
      </c>
      <c r="AZ40" s="13">
        <f t="shared" si="11"/>
        <v>0.57970711890487792</v>
      </c>
      <c r="BA40" s="13">
        <f t="shared" si="12"/>
        <v>1</v>
      </c>
    </row>
    <row r="41" spans="1:53">
      <c r="AE41" s="13">
        <v>0</v>
      </c>
      <c r="AF41" s="13">
        <v>0</v>
      </c>
      <c r="AG41" s="14">
        <f t="shared" si="1"/>
        <v>0</v>
      </c>
      <c r="AH41" s="13">
        <f t="shared" si="2"/>
        <v>0</v>
      </c>
      <c r="AI41" s="13">
        <f t="shared" si="3"/>
        <v>1</v>
      </c>
      <c r="AK41">
        <v>0</v>
      </c>
      <c r="AL41">
        <v>0</v>
      </c>
      <c r="AM41" s="14">
        <f t="shared" si="4"/>
        <v>0</v>
      </c>
      <c r="AN41" s="13">
        <f t="shared" si="5"/>
        <v>0</v>
      </c>
      <c r="AO41" s="13">
        <f t="shared" si="6"/>
        <v>1</v>
      </c>
      <c r="AQ41">
        <v>0</v>
      </c>
      <c r="AR41">
        <v>0</v>
      </c>
      <c r="AS41" s="14">
        <f t="shared" si="7"/>
        <v>0</v>
      </c>
      <c r="AT41" s="13">
        <f t="shared" si="8"/>
        <v>0</v>
      </c>
      <c r="AU41" s="13">
        <f t="shared" si="9"/>
        <v>1</v>
      </c>
      <c r="AW41">
        <v>0</v>
      </c>
      <c r="AX41">
        <v>3.8458738733559668E-4</v>
      </c>
      <c r="AY41" s="14">
        <f t="shared" si="10"/>
        <v>2</v>
      </c>
      <c r="AZ41" s="13">
        <f t="shared" si="11"/>
        <v>3.8458738733559668E-4</v>
      </c>
      <c r="BA41" s="13">
        <f t="shared" si="12"/>
        <v>0</v>
      </c>
    </row>
    <row r="42" spans="1:53">
      <c r="AE42" s="13">
        <v>2.789306640625</v>
      </c>
      <c r="AF42" s="13">
        <v>2.761077880859375</v>
      </c>
      <c r="AG42" s="14">
        <f t="shared" si="1"/>
        <v>1.0171821305841924E-2</v>
      </c>
      <c r="AH42" s="13">
        <f t="shared" si="2"/>
        <v>2.8228759765625E-2</v>
      </c>
      <c r="AI42" s="13">
        <f t="shared" si="3"/>
        <v>1</v>
      </c>
      <c r="AK42">
        <v>2.789306640625</v>
      </c>
      <c r="AL42">
        <v>2.5959152359146249</v>
      </c>
      <c r="AM42" s="14">
        <f t="shared" si="4"/>
        <v>7.1823003450562514E-2</v>
      </c>
      <c r="AN42" s="13">
        <f t="shared" si="5"/>
        <v>0.19339140471037508</v>
      </c>
      <c r="AO42" s="13">
        <f t="shared" si="6"/>
        <v>1</v>
      </c>
      <c r="AQ42">
        <v>2.789306640625</v>
      </c>
      <c r="AR42">
        <v>3.005818411002231</v>
      </c>
      <c r="AS42" s="14">
        <f t="shared" si="7"/>
        <v>7.4722035658725261E-2</v>
      </c>
      <c r="AT42" s="13">
        <f t="shared" si="8"/>
        <v>0.21651177037723102</v>
      </c>
      <c r="AU42" s="13">
        <f t="shared" si="9"/>
        <v>1</v>
      </c>
      <c r="AW42">
        <v>2.789306640625</v>
      </c>
      <c r="AX42">
        <v>2.904444548349256</v>
      </c>
      <c r="AY42" s="14">
        <f t="shared" si="10"/>
        <v>4.0443603488405477E-2</v>
      </c>
      <c r="AZ42" s="13">
        <f t="shared" si="11"/>
        <v>0.11513790772425603</v>
      </c>
      <c r="BA42" s="13">
        <f t="shared" si="12"/>
        <v>1</v>
      </c>
    </row>
    <row r="43" spans="1:53">
      <c r="AE43" s="13">
        <v>56.588363647460938</v>
      </c>
      <c r="AF43" s="13">
        <v>44.772720336914063</v>
      </c>
      <c r="AG43" s="14">
        <f t="shared" si="1"/>
        <v>3.086905740364234E-2</v>
      </c>
      <c r="AH43" s="13">
        <f t="shared" si="2"/>
        <v>1.361083984375</v>
      </c>
      <c r="AI43" s="13">
        <f t="shared" si="3"/>
        <v>0</v>
      </c>
      <c r="AK43">
        <v>56.588363647460938</v>
      </c>
      <c r="AL43">
        <v>47.626126822778737</v>
      </c>
      <c r="AM43" s="14">
        <f t="shared" si="4"/>
        <v>9.2587742124628766E-2</v>
      </c>
      <c r="AN43" s="13">
        <f t="shared" si="5"/>
        <v>4.2144904702396744</v>
      </c>
      <c r="AO43" s="13">
        <f t="shared" si="6"/>
        <v>1</v>
      </c>
      <c r="AQ43">
        <v>56.588363647460938</v>
      </c>
      <c r="AR43">
        <v>51.215640417946823</v>
      </c>
      <c r="AS43" s="14">
        <f t="shared" si="7"/>
        <v>0.11655003398034233</v>
      </c>
      <c r="AT43" s="13">
        <f t="shared" si="8"/>
        <v>5.372723229514115</v>
      </c>
      <c r="AU43" s="13">
        <f t="shared" si="9"/>
        <v>1</v>
      </c>
      <c r="AW43">
        <v>56.588363647460938</v>
      </c>
      <c r="AX43">
        <v>44.25101827882537</v>
      </c>
      <c r="AY43" s="14">
        <f t="shared" si="10"/>
        <v>1.9150273963663172E-2</v>
      </c>
      <c r="AZ43" s="13">
        <f t="shared" si="11"/>
        <v>0.83938192628630759</v>
      </c>
      <c r="BA43" s="13">
        <f t="shared" si="12"/>
        <v>0</v>
      </c>
    </row>
    <row r="44" spans="1:53">
      <c r="AE44" s="13">
        <v>1.9073486328125E-4</v>
      </c>
      <c r="AF44" s="13">
        <v>8.392333984375E-3</v>
      </c>
      <c r="AG44" s="14">
        <f t="shared" si="1"/>
        <v>1.9111111111111112</v>
      </c>
      <c r="AH44" s="13">
        <f t="shared" si="2"/>
        <v>8.20159912109375E-3</v>
      </c>
      <c r="AI44" s="13">
        <f t="shared" si="3"/>
        <v>0</v>
      </c>
      <c r="AK44">
        <v>1.9073486328125E-4</v>
      </c>
      <c r="AL44">
        <v>1.0343031449751419E-2</v>
      </c>
      <c r="AM44" s="14">
        <f t="shared" si="4"/>
        <v>1.9275720164609054</v>
      </c>
      <c r="AN44" s="13">
        <f t="shared" si="5"/>
        <v>1.0152296586470169E-2</v>
      </c>
      <c r="AO44" s="13">
        <f t="shared" si="6"/>
        <v>0</v>
      </c>
      <c r="AQ44">
        <v>1.9073486328125E-4</v>
      </c>
      <c r="AR44">
        <v>1.0644524738425721E-2</v>
      </c>
      <c r="AS44" s="14">
        <f t="shared" si="7"/>
        <v>1.9295873397435896</v>
      </c>
      <c r="AT44" s="13">
        <f t="shared" si="8"/>
        <v>1.0453789875144471E-2</v>
      </c>
      <c r="AU44" s="13">
        <f t="shared" si="9"/>
        <v>0</v>
      </c>
      <c r="AW44">
        <v>1.9073486328125E-4</v>
      </c>
      <c r="AX44">
        <v>1.0700688818917409E-2</v>
      </c>
      <c r="AY44" s="14">
        <f t="shared" si="10"/>
        <v>1.9299504384929973</v>
      </c>
      <c r="AZ44" s="13">
        <f t="shared" si="11"/>
        <v>1.0509953955636159E-2</v>
      </c>
      <c r="BA44" s="13">
        <f t="shared" si="12"/>
        <v>0</v>
      </c>
    </row>
    <row r="45" spans="1:53">
      <c r="B45" t="s">
        <v>49</v>
      </c>
      <c r="AE45" s="13">
        <v>0</v>
      </c>
      <c r="AF45" s="13">
        <v>0</v>
      </c>
      <c r="AG45" s="14">
        <f t="shared" si="1"/>
        <v>0</v>
      </c>
      <c r="AH45" s="13">
        <f t="shared" si="2"/>
        <v>0</v>
      </c>
      <c r="AI45" s="13">
        <f t="shared" si="3"/>
        <v>1</v>
      </c>
      <c r="AK45">
        <v>0</v>
      </c>
      <c r="AL45">
        <v>0</v>
      </c>
      <c r="AM45" s="14">
        <f t="shared" si="4"/>
        <v>0</v>
      </c>
      <c r="AN45" s="13">
        <f t="shared" si="5"/>
        <v>0</v>
      </c>
      <c r="AO45" s="13">
        <f t="shared" si="6"/>
        <v>1</v>
      </c>
      <c r="AQ45">
        <v>0</v>
      </c>
      <c r="AR45">
        <v>0</v>
      </c>
      <c r="AS45" s="14">
        <f t="shared" si="7"/>
        <v>0</v>
      </c>
      <c r="AT45" s="13">
        <f t="shared" si="8"/>
        <v>0</v>
      </c>
      <c r="AU45" s="13">
        <f t="shared" si="9"/>
        <v>1</v>
      </c>
      <c r="AW45">
        <v>0</v>
      </c>
      <c r="AX45">
        <v>0</v>
      </c>
      <c r="AY45" s="14">
        <f t="shared" si="10"/>
        <v>0</v>
      </c>
      <c r="AZ45" s="13">
        <f t="shared" si="11"/>
        <v>0</v>
      </c>
      <c r="BA45" s="13">
        <f t="shared" si="12"/>
        <v>1</v>
      </c>
    </row>
    <row r="46" spans="1:53">
      <c r="AE46" s="13">
        <v>0</v>
      </c>
      <c r="AF46" s="13">
        <v>0</v>
      </c>
      <c r="AG46" s="14">
        <f t="shared" si="1"/>
        <v>0</v>
      </c>
      <c r="AH46" s="13">
        <f t="shared" si="2"/>
        <v>0</v>
      </c>
      <c r="AI46" s="13">
        <f t="shared" si="3"/>
        <v>1</v>
      </c>
      <c r="AK46">
        <v>0</v>
      </c>
      <c r="AL46">
        <v>0</v>
      </c>
      <c r="AM46" s="14">
        <f t="shared" si="4"/>
        <v>0</v>
      </c>
      <c r="AN46" s="13">
        <f t="shared" si="5"/>
        <v>0</v>
      </c>
      <c r="AO46" s="13">
        <f t="shared" si="6"/>
        <v>1</v>
      </c>
      <c r="AQ46">
        <v>0</v>
      </c>
      <c r="AR46">
        <v>0</v>
      </c>
      <c r="AS46" s="14">
        <f t="shared" si="7"/>
        <v>0</v>
      </c>
      <c r="AT46" s="13">
        <f t="shared" si="8"/>
        <v>0</v>
      </c>
      <c r="AU46" s="13">
        <f t="shared" si="9"/>
        <v>1</v>
      </c>
      <c r="AW46">
        <v>0</v>
      </c>
      <c r="AX46">
        <v>0</v>
      </c>
      <c r="AY46" s="14">
        <f t="shared" si="10"/>
        <v>0</v>
      </c>
      <c r="AZ46" s="13">
        <f t="shared" si="11"/>
        <v>0</v>
      </c>
      <c r="BA46" s="13">
        <f t="shared" si="12"/>
        <v>1</v>
      </c>
    </row>
    <row r="47" spans="1:53">
      <c r="B47" s="7" t="s">
        <v>50</v>
      </c>
      <c r="D47" t="s">
        <v>51</v>
      </c>
      <c r="H47" t="s">
        <v>52</v>
      </c>
      <c r="AE47" s="13">
        <v>50.391387939453118</v>
      </c>
      <c r="AF47" s="13">
        <v>49.921607971191413</v>
      </c>
      <c r="AG47" s="14">
        <f t="shared" si="1"/>
        <v>6.2894648589086367E-3</v>
      </c>
      <c r="AH47" s="13">
        <f t="shared" si="2"/>
        <v>0.31299591064453125</v>
      </c>
      <c r="AI47" s="13">
        <f t="shared" si="3"/>
        <v>1</v>
      </c>
      <c r="AK47">
        <v>50.391387939453118</v>
      </c>
      <c r="AL47">
        <v>49.972391128540032</v>
      </c>
      <c r="AM47" s="14">
        <f t="shared" si="4"/>
        <v>7.3061940800575589E-3</v>
      </c>
      <c r="AN47" s="13">
        <f t="shared" si="5"/>
        <v>0.36377906799314985</v>
      </c>
      <c r="AO47" s="13">
        <f t="shared" si="6"/>
        <v>1</v>
      </c>
      <c r="AQ47">
        <v>50.391387939453118</v>
      </c>
      <c r="AR47">
        <v>49.95505955616067</v>
      </c>
      <c r="AS47" s="14">
        <f t="shared" si="7"/>
        <v>6.9593153805639924E-3</v>
      </c>
      <c r="AT47" s="13">
        <f t="shared" si="8"/>
        <v>0.34644749561378774</v>
      </c>
      <c r="AU47" s="13">
        <f t="shared" si="9"/>
        <v>1</v>
      </c>
      <c r="AW47">
        <v>50.391387939453118</v>
      </c>
      <c r="AX47">
        <v>49.949284800263328</v>
      </c>
      <c r="AY47" s="14">
        <f t="shared" si="10"/>
        <v>6.8437110557434391E-3</v>
      </c>
      <c r="AZ47" s="13">
        <f t="shared" si="11"/>
        <v>0.34067273971644596</v>
      </c>
      <c r="BA47" s="13">
        <f t="shared" si="12"/>
        <v>1</v>
      </c>
    </row>
    <row r="48" spans="1:53">
      <c r="C48" s="4">
        <v>1</v>
      </c>
      <c r="D48" s="4">
        <v>2</v>
      </c>
      <c r="E48" s="4">
        <v>3</v>
      </c>
      <c r="F48" s="4">
        <v>4</v>
      </c>
      <c r="H48" s="6" t="s">
        <v>53</v>
      </c>
      <c r="I48" s="6" t="s">
        <v>53</v>
      </c>
      <c r="J48" s="6" t="s">
        <v>53</v>
      </c>
      <c r="K48" s="6" t="s">
        <v>53</v>
      </c>
      <c r="AE48" s="13">
        <v>3.363800048828125</v>
      </c>
      <c r="AF48" s="13">
        <v>2.7698516845703121</v>
      </c>
      <c r="AG48" s="14">
        <f t="shared" si="1"/>
        <v>0.1936687604950558</v>
      </c>
      <c r="AH48" s="13">
        <f t="shared" si="2"/>
        <v>0.59394836425781294</v>
      </c>
      <c r="AI48" s="13">
        <f t="shared" si="3"/>
        <v>1</v>
      </c>
      <c r="AK48">
        <v>3.363800048828125</v>
      </c>
      <c r="AL48">
        <v>2.8977492759967669</v>
      </c>
      <c r="AM48" s="14">
        <f t="shared" si="4"/>
        <v>0.14886116794884197</v>
      </c>
      <c r="AN48" s="13">
        <f t="shared" si="5"/>
        <v>0.4660507728313581</v>
      </c>
      <c r="AO48" s="13">
        <f t="shared" si="6"/>
        <v>1</v>
      </c>
      <c r="AQ48">
        <v>3.363800048828125</v>
      </c>
      <c r="AR48">
        <v>2.8829252771664251</v>
      </c>
      <c r="AS48" s="14">
        <f t="shared" si="7"/>
        <v>0.15396059425268202</v>
      </c>
      <c r="AT48" s="13">
        <f t="shared" si="8"/>
        <v>0.4808747716616999</v>
      </c>
      <c r="AU48" s="13">
        <f t="shared" si="9"/>
        <v>1</v>
      </c>
      <c r="AW48">
        <v>3.363800048828125</v>
      </c>
      <c r="AX48">
        <v>2.9072426769253461</v>
      </c>
      <c r="AY48" s="14">
        <f t="shared" si="10"/>
        <v>0.14560812032991632</v>
      </c>
      <c r="AZ48" s="13">
        <f t="shared" si="11"/>
        <v>0.4565573719027789</v>
      </c>
      <c r="BA48" s="13">
        <f t="shared" si="12"/>
        <v>1</v>
      </c>
    </row>
    <row r="49" spans="2:53">
      <c r="C49">
        <v>0.75117409437964133</v>
      </c>
      <c r="D49">
        <v>0.28780861754548059</v>
      </c>
      <c r="E49">
        <v>0.29771038822594781</v>
      </c>
      <c r="F49">
        <v>0.33750489928322119</v>
      </c>
      <c r="H49" s="6"/>
      <c r="I49" s="6" t="s">
        <v>54</v>
      </c>
      <c r="J49" s="6" t="s">
        <v>54</v>
      </c>
      <c r="K49" s="6" t="s">
        <v>54</v>
      </c>
      <c r="AE49" s="13">
        <v>21.47064208984375</v>
      </c>
      <c r="AF49" s="13">
        <v>22.56717681884766</v>
      </c>
      <c r="AG49" s="14">
        <f t="shared" si="1"/>
        <v>4.9799683825281146E-2</v>
      </c>
      <c r="AH49" s="13">
        <f t="shared" si="2"/>
        <v>1.0965347290039098</v>
      </c>
      <c r="AI49" s="13">
        <f t="shared" si="3"/>
        <v>1</v>
      </c>
      <c r="AK49">
        <v>21.47064208984375</v>
      </c>
      <c r="AL49">
        <v>22.192862471179851</v>
      </c>
      <c r="AM49" s="14">
        <f t="shared" si="4"/>
        <v>3.3081191654084192E-2</v>
      </c>
      <c r="AN49" s="13">
        <f t="shared" si="5"/>
        <v>0.72222038133610056</v>
      </c>
      <c r="AO49" s="13">
        <f t="shared" si="6"/>
        <v>1</v>
      </c>
      <c r="AQ49">
        <v>21.47064208984375</v>
      </c>
      <c r="AR49">
        <v>21.79819883164134</v>
      </c>
      <c r="AS49" s="14">
        <f t="shared" si="7"/>
        <v>1.5140536923185389E-2</v>
      </c>
      <c r="AT49" s="13">
        <f t="shared" si="8"/>
        <v>0.32755674179758998</v>
      </c>
      <c r="AU49" s="13">
        <f t="shared" si="9"/>
        <v>1</v>
      </c>
      <c r="AW49">
        <v>21.47064208984375</v>
      </c>
      <c r="AX49">
        <v>21.566243018967331</v>
      </c>
      <c r="AY49" s="14">
        <f t="shared" si="10"/>
        <v>4.4427438873362235E-3</v>
      </c>
      <c r="AZ49" s="13">
        <f t="shared" si="11"/>
        <v>9.5600929123580869E-2</v>
      </c>
      <c r="BA49" s="13">
        <f t="shared" si="12"/>
        <v>1</v>
      </c>
    </row>
    <row r="50" spans="2:53">
      <c r="C50">
        <v>0.66063688861728098</v>
      </c>
      <c r="D50">
        <v>0.34616825593423678</v>
      </c>
      <c r="E50">
        <v>0.3061992349047481</v>
      </c>
      <c r="F50">
        <v>0.39372839958724382</v>
      </c>
      <c r="H50" s="6"/>
      <c r="I50" s="6"/>
      <c r="J50" s="6" t="s">
        <v>55</v>
      </c>
      <c r="K50" s="6" t="s">
        <v>55</v>
      </c>
      <c r="AE50" s="13">
        <v>33.657264709472663</v>
      </c>
      <c r="AF50" s="13">
        <v>4.6939849853515616</v>
      </c>
      <c r="AG50" s="14">
        <f t="shared" si="1"/>
        <v>1.5104216918401958</v>
      </c>
      <c r="AH50" s="13">
        <f t="shared" si="2"/>
        <v>28.963279724121101</v>
      </c>
      <c r="AI50" s="13">
        <f t="shared" si="3"/>
        <v>0</v>
      </c>
      <c r="AK50">
        <v>33.657264709472663</v>
      </c>
      <c r="AL50">
        <v>21.74943180407509</v>
      </c>
      <c r="AM50" s="14">
        <f t="shared" si="4"/>
        <v>0.42983370800624909</v>
      </c>
      <c r="AN50" s="13">
        <f t="shared" si="5"/>
        <v>11.907832905397573</v>
      </c>
      <c r="AO50" s="13">
        <f t="shared" si="6"/>
        <v>0</v>
      </c>
      <c r="AQ50">
        <v>33.657264709472663</v>
      </c>
      <c r="AR50">
        <v>18.5344871433302</v>
      </c>
      <c r="AS50" s="14">
        <f t="shared" si="7"/>
        <v>0.57950833337778918</v>
      </c>
      <c r="AT50" s="13">
        <f t="shared" si="8"/>
        <v>15.122777566142464</v>
      </c>
      <c r="AU50" s="13">
        <f t="shared" si="9"/>
        <v>0</v>
      </c>
      <c r="AW50">
        <v>33.657264709472663</v>
      </c>
      <c r="AX50">
        <v>16.130587043953359</v>
      </c>
      <c r="AY50" s="14">
        <f t="shared" si="10"/>
        <v>0.70405438468484438</v>
      </c>
      <c r="AZ50" s="13">
        <f t="shared" si="11"/>
        <v>17.526677665519305</v>
      </c>
      <c r="BA50" s="13">
        <f t="shared" si="12"/>
        <v>0</v>
      </c>
    </row>
    <row r="51" spans="2:53">
      <c r="C51">
        <v>0.66791880294400141</v>
      </c>
      <c r="D51">
        <v>0.27011737868638552</v>
      </c>
      <c r="E51">
        <v>0.28121155112425439</v>
      </c>
      <c r="F51">
        <v>0.30317408980035349</v>
      </c>
      <c r="H51" s="6"/>
      <c r="I51" s="6"/>
      <c r="J51" s="6"/>
      <c r="K51" s="6" t="s">
        <v>56</v>
      </c>
      <c r="AE51" s="13">
        <v>10.829544067382811</v>
      </c>
      <c r="AF51" s="13">
        <v>10.003471374511721</v>
      </c>
      <c r="AG51" s="14">
        <f t="shared" si="1"/>
        <v>7.9304188601510298E-2</v>
      </c>
      <c r="AH51" s="13">
        <f t="shared" si="2"/>
        <v>0.8260726928710902</v>
      </c>
      <c r="AI51" s="13">
        <f t="shared" si="3"/>
        <v>1</v>
      </c>
      <c r="AK51">
        <v>10.829544067382811</v>
      </c>
      <c r="AL51">
        <v>10.100532317901401</v>
      </c>
      <c r="AM51" s="14">
        <f t="shared" si="4"/>
        <v>6.9661642514976502E-2</v>
      </c>
      <c r="AN51" s="13">
        <f t="shared" si="5"/>
        <v>0.72901174948141012</v>
      </c>
      <c r="AO51" s="13">
        <f t="shared" si="6"/>
        <v>1</v>
      </c>
      <c r="AQ51">
        <v>10.829544067382811</v>
      </c>
      <c r="AR51">
        <v>10.09809286658345</v>
      </c>
      <c r="AS51" s="14">
        <f t="shared" si="7"/>
        <v>6.990289473267676E-2</v>
      </c>
      <c r="AT51" s="13">
        <f t="shared" si="8"/>
        <v>0.73145120079936099</v>
      </c>
      <c r="AU51" s="13">
        <f t="shared" si="9"/>
        <v>1</v>
      </c>
      <c r="AW51">
        <v>10.829544067382811</v>
      </c>
      <c r="AX51">
        <v>10.09888531356834</v>
      </c>
      <c r="AY51" s="14">
        <f t="shared" si="10"/>
        <v>6.9824518650167686E-2</v>
      </c>
      <c r="AZ51" s="13">
        <f t="shared" si="11"/>
        <v>0.73065875381447043</v>
      </c>
      <c r="BA51" s="13">
        <f t="shared" si="12"/>
        <v>1</v>
      </c>
    </row>
    <row r="52" spans="2:53">
      <c r="C52">
        <v>0.74724461216894378</v>
      </c>
      <c r="D52">
        <v>0.35728208309730058</v>
      </c>
      <c r="E52">
        <v>0.38103572329071578</v>
      </c>
      <c r="F52">
        <v>0.41324261231573911</v>
      </c>
      <c r="AE52" s="13">
        <v>0</v>
      </c>
      <c r="AF52" s="13">
        <v>0</v>
      </c>
      <c r="AG52" s="14">
        <f t="shared" si="1"/>
        <v>0</v>
      </c>
      <c r="AH52" s="13">
        <f t="shared" si="2"/>
        <v>0</v>
      </c>
      <c r="AI52" s="13">
        <f t="shared" si="3"/>
        <v>1</v>
      </c>
      <c r="AK52">
        <v>0</v>
      </c>
      <c r="AL52">
        <v>5.6461566955404519E-3</v>
      </c>
      <c r="AM52" s="14">
        <f t="shared" si="4"/>
        <v>2</v>
      </c>
      <c r="AN52" s="13">
        <f t="shared" si="5"/>
        <v>5.6461566955404519E-3</v>
      </c>
      <c r="AO52" s="13">
        <f t="shared" si="6"/>
        <v>0</v>
      </c>
      <c r="AQ52">
        <v>0</v>
      </c>
      <c r="AR52">
        <v>4.5423911472669458E-3</v>
      </c>
      <c r="AS52" s="14">
        <f t="shared" si="7"/>
        <v>2</v>
      </c>
      <c r="AT52" s="13">
        <f t="shared" si="8"/>
        <v>4.5423911472669458E-3</v>
      </c>
      <c r="AU52" s="13">
        <f t="shared" si="9"/>
        <v>0</v>
      </c>
      <c r="AW52">
        <v>0</v>
      </c>
      <c r="AX52">
        <v>5.7826213802822449E-3</v>
      </c>
      <c r="AY52" s="14">
        <f t="shared" si="10"/>
        <v>2</v>
      </c>
      <c r="AZ52" s="13">
        <f t="shared" si="11"/>
        <v>5.7826213802822449E-3</v>
      </c>
      <c r="BA52" s="13">
        <f t="shared" si="12"/>
        <v>0</v>
      </c>
    </row>
    <row r="53" spans="2:53">
      <c r="C53">
        <v>0.58560969462644552</v>
      </c>
      <c r="D53">
        <v>0.31750068447687368</v>
      </c>
      <c r="E53">
        <v>0.30937920591428508</v>
      </c>
      <c r="F53">
        <v>0.30566827239694722</v>
      </c>
      <c r="AE53" s="13">
        <v>0.28285980224609381</v>
      </c>
      <c r="AF53" s="13">
        <v>0.33321380615234381</v>
      </c>
      <c r="AG53" s="14">
        <f t="shared" si="1"/>
        <v>0.16346749226006188</v>
      </c>
      <c r="AH53" s="13">
        <f t="shared" si="2"/>
        <v>5.035400390625E-2</v>
      </c>
      <c r="AI53" s="13">
        <f t="shared" si="3"/>
        <v>1</v>
      </c>
      <c r="AK53">
        <v>0.28285980224609381</v>
      </c>
      <c r="AL53">
        <v>0.41820263040476829</v>
      </c>
      <c r="AM53" s="14">
        <f t="shared" si="4"/>
        <v>0.38610777544280972</v>
      </c>
      <c r="AN53" s="13">
        <f t="shared" si="5"/>
        <v>0.13534282815867449</v>
      </c>
      <c r="AO53" s="13">
        <f t="shared" si="6"/>
        <v>0</v>
      </c>
      <c r="AQ53">
        <v>0.28285980224609381</v>
      </c>
      <c r="AR53">
        <v>0.41882959891152738</v>
      </c>
      <c r="AS53" s="14">
        <f t="shared" si="7"/>
        <v>0.38754980890723345</v>
      </c>
      <c r="AT53" s="13">
        <f t="shared" si="8"/>
        <v>0.13596979666543357</v>
      </c>
      <c r="AU53" s="13">
        <f t="shared" si="9"/>
        <v>0</v>
      </c>
      <c r="AW53">
        <v>0.28285980224609381</v>
      </c>
      <c r="AX53">
        <v>0.41762309406155951</v>
      </c>
      <c r="AY53" s="14">
        <f t="shared" si="10"/>
        <v>0.38477254055972676</v>
      </c>
      <c r="AZ53" s="13">
        <f t="shared" si="11"/>
        <v>0.1347632918154657</v>
      </c>
      <c r="BA53" s="13">
        <f t="shared" si="12"/>
        <v>0</v>
      </c>
    </row>
    <row r="54" spans="2:53">
      <c r="C54">
        <v>0.57595028685517191</v>
      </c>
      <c r="D54">
        <v>0.32666611216669389</v>
      </c>
      <c r="E54">
        <v>0.34799141382768861</v>
      </c>
      <c r="F54">
        <v>0.40614820860392042</v>
      </c>
      <c r="AE54" s="13">
        <v>50.000953674316413</v>
      </c>
      <c r="AF54" s="13">
        <v>49.765205383300781</v>
      </c>
      <c r="AG54" s="14">
        <f t="shared" si="1"/>
        <v>4.6878704220611441E-3</v>
      </c>
      <c r="AH54" s="13">
        <f t="shared" si="2"/>
        <v>0.23384094238280539</v>
      </c>
      <c r="AI54" s="13">
        <f t="shared" si="3"/>
        <v>1</v>
      </c>
      <c r="AK54">
        <v>50.000953674316413</v>
      </c>
      <c r="AL54">
        <v>49.97783483460892</v>
      </c>
      <c r="AM54" s="14">
        <f t="shared" si="4"/>
        <v>4.2432792118526008E-4</v>
      </c>
      <c r="AN54" s="13">
        <f t="shared" si="5"/>
        <v>2.1211491074666355E-2</v>
      </c>
      <c r="AO54" s="13">
        <f t="shared" si="6"/>
        <v>1</v>
      </c>
      <c r="AQ54">
        <v>50.000953674316413</v>
      </c>
      <c r="AR54">
        <v>49.920278512789871</v>
      </c>
      <c r="AS54" s="14">
        <f t="shared" si="7"/>
        <v>1.5766282052255573E-3</v>
      </c>
      <c r="AT54" s="13">
        <f t="shared" si="8"/>
        <v>7.8767812893715927E-2</v>
      </c>
      <c r="AU54" s="13">
        <f t="shared" si="9"/>
        <v>1</v>
      </c>
      <c r="AW54">
        <v>50.000953674316413</v>
      </c>
      <c r="AX54">
        <v>49.921228211077782</v>
      </c>
      <c r="AY54" s="14">
        <f t="shared" si="10"/>
        <v>1.5576040991996021E-3</v>
      </c>
      <c r="AZ54" s="13">
        <f t="shared" si="11"/>
        <v>7.7818114605804567E-2</v>
      </c>
      <c r="BA54" s="13">
        <f t="shared" si="12"/>
        <v>1</v>
      </c>
    </row>
    <row r="55" spans="2:53">
      <c r="C55">
        <v>0.66324579494674241</v>
      </c>
      <c r="D55">
        <v>0.33369577997471739</v>
      </c>
      <c r="E55">
        <v>0.36647338440541583</v>
      </c>
      <c r="F55">
        <v>0.39172587143444643</v>
      </c>
      <c r="AE55" s="13">
        <v>3.0517578125E-3</v>
      </c>
      <c r="AF55" s="13">
        <v>5.79833984375E-2</v>
      </c>
      <c r="AG55" s="14">
        <f t="shared" si="1"/>
        <v>1.8</v>
      </c>
      <c r="AH55" s="13">
        <f t="shared" si="2"/>
        <v>5.4931640625E-2</v>
      </c>
      <c r="AI55" s="13">
        <f t="shared" si="3"/>
        <v>0</v>
      </c>
      <c r="AK55">
        <v>3.0517578125E-3</v>
      </c>
      <c r="AL55">
        <v>4.2898004705255677E-2</v>
      </c>
      <c r="AM55" s="14">
        <f t="shared" si="4"/>
        <v>1.7343396226415093</v>
      </c>
      <c r="AN55" s="13">
        <f t="shared" si="5"/>
        <v>3.9846246892755677E-2</v>
      </c>
      <c r="AO55" s="13">
        <f t="shared" si="6"/>
        <v>0</v>
      </c>
      <c r="AQ55">
        <v>3.0517578125E-3</v>
      </c>
      <c r="AR55">
        <v>3.8037632471467138E-2</v>
      </c>
      <c r="AS55" s="14">
        <f t="shared" si="7"/>
        <v>1.702915249760639</v>
      </c>
      <c r="AT55" s="13">
        <f t="shared" si="8"/>
        <v>3.4985874658967138E-2</v>
      </c>
      <c r="AU55" s="13">
        <f t="shared" si="9"/>
        <v>0</v>
      </c>
      <c r="AW55">
        <v>3.0517578125E-3</v>
      </c>
      <c r="AX55">
        <v>3.7700933079386857E-2</v>
      </c>
      <c r="AY55" s="14">
        <f t="shared" si="10"/>
        <v>1.7004607307432991</v>
      </c>
      <c r="AZ55" s="13">
        <f t="shared" si="11"/>
        <v>3.4649175266886857E-2</v>
      </c>
      <c r="BA55" s="13">
        <f t="shared" si="12"/>
        <v>0</v>
      </c>
    </row>
    <row r="56" spans="2:53">
      <c r="C56">
        <v>0.53736186265423591</v>
      </c>
      <c r="D56">
        <v>0.33213794320646373</v>
      </c>
      <c r="E56">
        <v>0.30486703706970242</v>
      </c>
      <c r="F56">
        <v>0.33628743833715341</v>
      </c>
      <c r="AE56" s="13">
        <v>0</v>
      </c>
      <c r="AF56" s="13">
        <v>0</v>
      </c>
      <c r="AG56" s="14">
        <f t="shared" si="1"/>
        <v>0</v>
      </c>
      <c r="AH56" s="13">
        <f t="shared" si="2"/>
        <v>0</v>
      </c>
      <c r="AI56" s="13">
        <f t="shared" si="3"/>
        <v>1</v>
      </c>
      <c r="AK56">
        <v>0</v>
      </c>
      <c r="AL56">
        <v>0</v>
      </c>
      <c r="AM56" s="14">
        <f t="shared" si="4"/>
        <v>0</v>
      </c>
      <c r="AN56" s="13">
        <f t="shared" si="5"/>
        <v>0</v>
      </c>
      <c r="AO56" s="13">
        <f t="shared" si="6"/>
        <v>1</v>
      </c>
      <c r="AQ56">
        <v>0</v>
      </c>
      <c r="AR56">
        <v>0</v>
      </c>
      <c r="AS56" s="14">
        <f t="shared" si="7"/>
        <v>0</v>
      </c>
      <c r="AT56" s="13">
        <f t="shared" si="8"/>
        <v>0</v>
      </c>
      <c r="AU56" s="13">
        <f t="shared" si="9"/>
        <v>1</v>
      </c>
      <c r="AW56">
        <v>0</v>
      </c>
      <c r="AX56">
        <v>0</v>
      </c>
      <c r="AY56" s="14">
        <f t="shared" si="10"/>
        <v>0</v>
      </c>
      <c r="AZ56" s="13">
        <f t="shared" si="11"/>
        <v>0</v>
      </c>
      <c r="BA56" s="13">
        <f t="shared" si="12"/>
        <v>1</v>
      </c>
    </row>
    <row r="57" spans="2:53">
      <c r="C57">
        <v>0.70465214186922698</v>
      </c>
      <c r="D57">
        <v>0.27836472914787558</v>
      </c>
      <c r="E57">
        <v>0.23810093970605661</v>
      </c>
      <c r="F57">
        <v>0.30248626382138938</v>
      </c>
      <c r="AE57" s="13">
        <v>35.094833374023438</v>
      </c>
      <c r="AF57" s="13">
        <v>34.617042541503913</v>
      </c>
      <c r="AG57" s="14">
        <f t="shared" si="1"/>
        <v>1.3707587874940629E-2</v>
      </c>
      <c r="AH57" s="13">
        <f t="shared" si="2"/>
        <v>0.47779083251952414</v>
      </c>
      <c r="AI57" s="13">
        <f t="shared" si="3"/>
        <v>1</v>
      </c>
      <c r="AK57">
        <v>35.094833374023438</v>
      </c>
      <c r="AL57">
        <v>34.965881415173023</v>
      </c>
      <c r="AM57" s="14">
        <f t="shared" si="4"/>
        <v>3.6811488218016189E-3</v>
      </c>
      <c r="AN57" s="13">
        <f t="shared" si="5"/>
        <v>0.12895195885041488</v>
      </c>
      <c r="AO57" s="13">
        <f t="shared" si="6"/>
        <v>1</v>
      </c>
      <c r="AQ57">
        <v>35.094833374023438</v>
      </c>
      <c r="AR57">
        <v>34.896826776001433</v>
      </c>
      <c r="AS57" s="14">
        <f t="shared" si="7"/>
        <v>5.6580054708684985E-3</v>
      </c>
      <c r="AT57" s="13">
        <f t="shared" si="8"/>
        <v>0.19800659802200471</v>
      </c>
      <c r="AU57" s="13">
        <f t="shared" si="9"/>
        <v>1</v>
      </c>
      <c r="AW57">
        <v>35.094833374023438</v>
      </c>
      <c r="AX57">
        <v>34.952795139548151</v>
      </c>
      <c r="AY57" s="14">
        <f t="shared" si="10"/>
        <v>4.0554758951694414E-3</v>
      </c>
      <c r="AZ57" s="13">
        <f t="shared" si="11"/>
        <v>0.14203823447528663</v>
      </c>
      <c r="BA57" s="13">
        <f t="shared" si="12"/>
        <v>1</v>
      </c>
    </row>
    <row r="58" spans="2:53">
      <c r="C58">
        <v>0.66444337622780936</v>
      </c>
      <c r="D58">
        <v>0.31477560642875801</v>
      </c>
      <c r="E58">
        <v>0.3082134120438827</v>
      </c>
      <c r="F58">
        <v>0.32230815283562619</v>
      </c>
      <c r="AE58" s="13">
        <v>0</v>
      </c>
      <c r="AF58" s="13">
        <v>0</v>
      </c>
      <c r="AG58" s="14">
        <f t="shared" si="1"/>
        <v>0</v>
      </c>
      <c r="AH58" s="13">
        <f t="shared" si="2"/>
        <v>0</v>
      </c>
      <c r="AI58" s="13">
        <f t="shared" si="3"/>
        <v>1</v>
      </c>
      <c r="AK58">
        <v>0</v>
      </c>
      <c r="AL58">
        <v>0</v>
      </c>
      <c r="AM58" s="14">
        <f t="shared" si="4"/>
        <v>0</v>
      </c>
      <c r="AN58" s="13">
        <f t="shared" si="5"/>
        <v>0</v>
      </c>
      <c r="AO58" s="13">
        <f t="shared" si="6"/>
        <v>1</v>
      </c>
      <c r="AQ58">
        <v>0</v>
      </c>
      <c r="AR58">
        <v>0</v>
      </c>
      <c r="AS58" s="14">
        <f t="shared" si="7"/>
        <v>0</v>
      </c>
      <c r="AT58" s="13">
        <f t="shared" si="8"/>
        <v>0</v>
      </c>
      <c r="AU58" s="13">
        <f t="shared" si="9"/>
        <v>1</v>
      </c>
      <c r="AW58">
        <v>0</v>
      </c>
      <c r="AX58">
        <v>0</v>
      </c>
      <c r="AY58" s="14">
        <f t="shared" si="10"/>
        <v>0</v>
      </c>
      <c r="AZ58" s="13">
        <f t="shared" si="11"/>
        <v>0</v>
      </c>
      <c r="BA58" s="13">
        <f t="shared" si="12"/>
        <v>1</v>
      </c>
    </row>
    <row r="59" spans="2:53">
      <c r="C59">
        <v>0.6811904690033298</v>
      </c>
      <c r="D59">
        <v>0.31673142447742919</v>
      </c>
      <c r="E59">
        <v>0.31122024891525468</v>
      </c>
      <c r="F59">
        <v>0.3305312538936731</v>
      </c>
      <c r="AE59" s="13">
        <v>44.729042053222663</v>
      </c>
      <c r="AF59" s="13">
        <v>45.063209533691413</v>
      </c>
      <c r="AG59" s="14">
        <f t="shared" si="1"/>
        <v>7.4431250929328533E-3</v>
      </c>
      <c r="AH59" s="13">
        <f t="shared" si="2"/>
        <v>0.33416748046875</v>
      </c>
      <c r="AI59" s="13">
        <f t="shared" si="3"/>
        <v>1</v>
      </c>
      <c r="AK59">
        <v>44.729042053222663</v>
      </c>
      <c r="AL59">
        <v>45.327752211998252</v>
      </c>
      <c r="AM59" s="14">
        <f t="shared" si="4"/>
        <v>1.3296279612449073E-2</v>
      </c>
      <c r="AN59" s="13">
        <f t="shared" si="5"/>
        <v>0.59871015877558875</v>
      </c>
      <c r="AO59" s="13">
        <f t="shared" si="6"/>
        <v>1</v>
      </c>
      <c r="AQ59">
        <v>44.729042053222663</v>
      </c>
      <c r="AR59">
        <v>45.286904807402713</v>
      </c>
      <c r="AS59" s="14">
        <f t="shared" si="7"/>
        <v>1.2394753899413115E-2</v>
      </c>
      <c r="AT59" s="13">
        <f t="shared" si="8"/>
        <v>0.55786275418005005</v>
      </c>
      <c r="AU59" s="13">
        <f t="shared" si="9"/>
        <v>1</v>
      </c>
      <c r="AW59">
        <v>44.729042053222663</v>
      </c>
      <c r="AX59">
        <v>45.298971893226863</v>
      </c>
      <c r="AY59" s="14">
        <f t="shared" si="10"/>
        <v>1.2661166564069832E-2</v>
      </c>
      <c r="AZ59" s="13">
        <f t="shared" si="11"/>
        <v>0.56992984000419966</v>
      </c>
      <c r="BA59" s="13">
        <f t="shared" si="12"/>
        <v>1</v>
      </c>
    </row>
    <row r="60" spans="2:53">
      <c r="C60">
        <v>0.67510960450544111</v>
      </c>
      <c r="D60">
        <v>0.31530634713971573</v>
      </c>
      <c r="E60">
        <v>0.29917772313733793</v>
      </c>
      <c r="F60">
        <v>0.38858607872448142</v>
      </c>
      <c r="AE60" s="13">
        <v>24.041938781738281</v>
      </c>
      <c r="AF60" s="13">
        <v>22.5250244140625</v>
      </c>
      <c r="AG60" s="14">
        <f t="shared" si="1"/>
        <v>6.5149808515431409E-2</v>
      </c>
      <c r="AH60" s="13">
        <f t="shared" si="2"/>
        <v>1.5169143676757813</v>
      </c>
      <c r="AI60" s="13">
        <f t="shared" si="3"/>
        <v>1</v>
      </c>
      <c r="AK60">
        <v>24.041938781738281</v>
      </c>
      <c r="AL60">
        <v>22.29854843833229</v>
      </c>
      <c r="AM60" s="14">
        <f t="shared" si="4"/>
        <v>7.5242641931089149E-2</v>
      </c>
      <c r="AN60" s="13">
        <f t="shared" si="5"/>
        <v>1.7433903434059914</v>
      </c>
      <c r="AO60" s="13">
        <f t="shared" si="6"/>
        <v>1</v>
      </c>
      <c r="AQ60">
        <v>24.041938781738281</v>
      </c>
      <c r="AR60">
        <v>22.288142827614749</v>
      </c>
      <c r="AS60" s="14">
        <f t="shared" si="7"/>
        <v>7.5708735801988281E-2</v>
      </c>
      <c r="AT60" s="13">
        <f t="shared" si="8"/>
        <v>1.7537959541235324</v>
      </c>
      <c r="AU60" s="13">
        <f t="shared" si="9"/>
        <v>1</v>
      </c>
      <c r="AW60">
        <v>24.041938781738281</v>
      </c>
      <c r="AX60">
        <v>22.296547940858531</v>
      </c>
      <c r="AY60" s="14">
        <f t="shared" si="10"/>
        <v>7.5332233067016238E-2</v>
      </c>
      <c r="AZ60" s="13">
        <f t="shared" si="11"/>
        <v>1.7453908408797503</v>
      </c>
      <c r="BA60" s="13">
        <f t="shared" si="12"/>
        <v>1</v>
      </c>
    </row>
    <row r="61" spans="2:53">
      <c r="C61">
        <v>0.72265462735074359</v>
      </c>
      <c r="D61">
        <v>0.34691243761491808</v>
      </c>
      <c r="E61">
        <v>0.3096570837299964</v>
      </c>
      <c r="F61">
        <v>0.34651795768643329</v>
      </c>
      <c r="AE61" s="13">
        <v>10.097122192382811</v>
      </c>
      <c r="AF61" s="13">
        <v>9.9103927612304688</v>
      </c>
      <c r="AG61" s="14">
        <f t="shared" si="1"/>
        <v>1.8665929435541354E-2</v>
      </c>
      <c r="AH61" s="13">
        <f t="shared" si="2"/>
        <v>0.18672943115234197</v>
      </c>
      <c r="AI61" s="13">
        <f t="shared" si="3"/>
        <v>1</v>
      </c>
      <c r="AK61">
        <v>10.097122192382811</v>
      </c>
      <c r="AL61">
        <v>10.06941302069302</v>
      </c>
      <c r="AM61" s="14">
        <f t="shared" si="4"/>
        <v>2.7480349397674035E-3</v>
      </c>
      <c r="AN61" s="13">
        <f t="shared" si="5"/>
        <v>2.7709171689791035E-2</v>
      </c>
      <c r="AO61" s="13">
        <f t="shared" si="6"/>
        <v>1</v>
      </c>
      <c r="AQ61">
        <v>10.097122192382811</v>
      </c>
      <c r="AR61">
        <v>10.161849048650151</v>
      </c>
      <c r="AS61" s="14">
        <f t="shared" si="7"/>
        <v>6.3899450270446904E-3</v>
      </c>
      <c r="AT61" s="13">
        <f t="shared" si="8"/>
        <v>6.4726856267339983E-2</v>
      </c>
      <c r="AU61" s="13">
        <f t="shared" si="9"/>
        <v>1</v>
      </c>
      <c r="AW61">
        <v>10.097122192382811</v>
      </c>
      <c r="AX61">
        <v>10.16294972487027</v>
      </c>
      <c r="AY61" s="14">
        <f t="shared" si="10"/>
        <v>6.4982525981461753E-3</v>
      </c>
      <c r="AZ61" s="13">
        <f t="shared" si="11"/>
        <v>6.5827532487459095E-2</v>
      </c>
      <c r="BA61" s="13">
        <f t="shared" si="12"/>
        <v>1</v>
      </c>
    </row>
    <row r="62" spans="2:53">
      <c r="C62">
        <v>0.58982706449739741</v>
      </c>
      <c r="D62">
        <v>0.32174710637541881</v>
      </c>
      <c r="E62">
        <v>0.29024021767906699</v>
      </c>
      <c r="F62">
        <v>0.34217974319827499</v>
      </c>
      <c r="AE62" s="13">
        <v>45.001029968261719</v>
      </c>
      <c r="AF62" s="13">
        <v>45.430946350097663</v>
      </c>
      <c r="AG62" s="14">
        <f t="shared" si="1"/>
        <v>9.5080611823068952E-3</v>
      </c>
      <c r="AH62" s="13">
        <f t="shared" si="2"/>
        <v>0.42991638183594461</v>
      </c>
      <c r="AI62" s="13">
        <f t="shared" si="3"/>
        <v>1</v>
      </c>
      <c r="AK62">
        <v>45.001029968261719</v>
      </c>
      <c r="AL62">
        <v>45.917399227619171</v>
      </c>
      <c r="AM62" s="14">
        <f t="shared" si="4"/>
        <v>2.0158053047378627E-2</v>
      </c>
      <c r="AN62" s="13">
        <f t="shared" si="5"/>
        <v>0.91636925935745239</v>
      </c>
      <c r="AO62" s="13">
        <f t="shared" si="6"/>
        <v>1</v>
      </c>
      <c r="AQ62">
        <v>45.001029968261719</v>
      </c>
      <c r="AR62">
        <v>45.925464290068241</v>
      </c>
      <c r="AS62" s="14">
        <f t="shared" si="7"/>
        <v>2.033366246762193E-2</v>
      </c>
      <c r="AT62" s="13">
        <f t="shared" si="8"/>
        <v>0.92443432180652252</v>
      </c>
      <c r="AU62" s="13">
        <f t="shared" si="9"/>
        <v>1</v>
      </c>
      <c r="AW62">
        <v>45.001029968261719</v>
      </c>
      <c r="AX62">
        <v>45.813161805657202</v>
      </c>
      <c r="AY62" s="14">
        <f t="shared" si="10"/>
        <v>1.7885571000120292E-2</v>
      </c>
      <c r="AZ62" s="13">
        <f t="shared" si="11"/>
        <v>0.81213183739548356</v>
      </c>
      <c r="BA62" s="13">
        <f t="shared" si="12"/>
        <v>1</v>
      </c>
    </row>
    <row r="63" spans="2:53">
      <c r="C63">
        <v>0.63883675839387466</v>
      </c>
      <c r="D63">
        <v>0.33339065115802391</v>
      </c>
      <c r="E63">
        <v>0.28893716738993508</v>
      </c>
      <c r="F63">
        <v>0.3462095586628301</v>
      </c>
      <c r="AE63" s="13">
        <v>50.291633605957031</v>
      </c>
      <c r="AF63" s="13">
        <v>50.13275146484375</v>
      </c>
      <c r="AG63" s="14">
        <f t="shared" si="1"/>
        <v>3.191185738119729E-3</v>
      </c>
      <c r="AH63" s="13">
        <f t="shared" si="2"/>
        <v>0.15888214111328125</v>
      </c>
      <c r="AI63" s="13">
        <f t="shared" si="3"/>
        <v>1</v>
      </c>
      <c r="AK63">
        <v>50.291633605957031</v>
      </c>
      <c r="AL63">
        <v>50.108497793024227</v>
      </c>
      <c r="AM63" s="14">
        <f t="shared" si="4"/>
        <v>3.6774308140187771E-3</v>
      </c>
      <c r="AN63" s="13">
        <f t="shared" si="5"/>
        <v>0.18313581293280379</v>
      </c>
      <c r="AO63" s="13">
        <f t="shared" si="6"/>
        <v>1</v>
      </c>
      <c r="AQ63">
        <v>50.291633605957031</v>
      </c>
      <c r="AR63">
        <v>50.0233838771858</v>
      </c>
      <c r="AS63" s="14">
        <f t="shared" si="7"/>
        <v>5.381948654620443E-3</v>
      </c>
      <c r="AT63" s="13">
        <f t="shared" si="8"/>
        <v>0.26824972877123088</v>
      </c>
      <c r="AU63" s="13">
        <f t="shared" si="9"/>
        <v>1</v>
      </c>
      <c r="AW63">
        <v>50.291633605957031</v>
      </c>
      <c r="AX63">
        <v>50.006074043207377</v>
      </c>
      <c r="AY63" s="14">
        <f t="shared" si="10"/>
        <v>5.7282446775610346E-3</v>
      </c>
      <c r="AZ63" s="13">
        <f t="shared" si="11"/>
        <v>0.28555956274965411</v>
      </c>
      <c r="BA63" s="13">
        <f t="shared" si="12"/>
        <v>1</v>
      </c>
    </row>
    <row r="64" spans="2:53">
      <c r="B64" t="s">
        <v>23</v>
      </c>
      <c r="C64" s="5">
        <f>AVERAGE(C49:C63)</f>
        <v>0.65772373860268574</v>
      </c>
      <c r="D64" s="5">
        <f>AVERAGE(D49:D63)</f>
        <v>0.31990701049535275</v>
      </c>
      <c r="E64" s="5">
        <f>AVERAGE(E49:E63)</f>
        <v>0.30936098209095259</v>
      </c>
      <c r="F64" s="5">
        <f>AVERAGE(F49:F63)</f>
        <v>0.3510865867054489</v>
      </c>
      <c r="AE64" s="13">
        <v>34.324836730957031</v>
      </c>
      <c r="AF64" s="13">
        <v>35.030746459960938</v>
      </c>
      <c r="AG64" s="14">
        <f t="shared" si="1"/>
        <v>2.0356248092117387E-2</v>
      </c>
      <c r="AH64" s="13">
        <f t="shared" si="2"/>
        <v>0.70590972900390625</v>
      </c>
      <c r="AI64" s="13">
        <f t="shared" si="3"/>
        <v>1</v>
      </c>
      <c r="AK64">
        <v>34.324836730957031</v>
      </c>
      <c r="AL64">
        <v>34.933429294162323</v>
      </c>
      <c r="AM64" s="14">
        <f t="shared" si="4"/>
        <v>1.7574582736003264E-2</v>
      </c>
      <c r="AN64" s="13">
        <f t="shared" si="5"/>
        <v>0.60859256320529198</v>
      </c>
      <c r="AO64" s="13">
        <f t="shared" si="6"/>
        <v>1</v>
      </c>
      <c r="AQ64">
        <v>34.324836730957031</v>
      </c>
      <c r="AR64">
        <v>34.934536194126743</v>
      </c>
      <c r="AS64" s="14">
        <f t="shared" si="7"/>
        <v>1.7606265763601671E-2</v>
      </c>
      <c r="AT64" s="13">
        <f t="shared" si="8"/>
        <v>0.60969946316971146</v>
      </c>
      <c r="AU64" s="13">
        <f t="shared" si="9"/>
        <v>1</v>
      </c>
      <c r="AW64">
        <v>34.324836730957031</v>
      </c>
      <c r="AX64">
        <v>34.93202698599228</v>
      </c>
      <c r="AY64" s="14">
        <f t="shared" si="10"/>
        <v>1.7534442723736873E-2</v>
      </c>
      <c r="AZ64" s="13">
        <f t="shared" si="11"/>
        <v>0.60719025503524904</v>
      </c>
      <c r="BA64" s="13">
        <f t="shared" si="12"/>
        <v>1</v>
      </c>
    </row>
    <row r="65" spans="31:53">
      <c r="AE65" s="13">
        <v>11.20700836181641</v>
      </c>
      <c r="AF65" s="13">
        <v>0</v>
      </c>
      <c r="AG65" s="14">
        <f t="shared" si="1"/>
        <v>2</v>
      </c>
      <c r="AH65" s="13">
        <f t="shared" si="2"/>
        <v>11.20700836181641</v>
      </c>
      <c r="AI65" s="13">
        <f t="shared" si="3"/>
        <v>0</v>
      </c>
      <c r="AK65">
        <v>11.20700836181641</v>
      </c>
      <c r="AL65">
        <v>1.768684387207031</v>
      </c>
      <c r="AM65" s="14">
        <f t="shared" si="4"/>
        <v>1.4547699544318684</v>
      </c>
      <c r="AN65" s="13">
        <f t="shared" si="5"/>
        <v>9.4383239746093786</v>
      </c>
      <c r="AO65" s="13">
        <f t="shared" si="6"/>
        <v>0</v>
      </c>
      <c r="AQ65">
        <v>11.20700836181641</v>
      </c>
      <c r="AR65">
        <v>2.5789033580693141</v>
      </c>
      <c r="AS65" s="14">
        <f t="shared" si="7"/>
        <v>1.2517278768442042</v>
      </c>
      <c r="AT65" s="13">
        <f t="shared" si="8"/>
        <v>8.6281050037470948</v>
      </c>
      <c r="AU65" s="13">
        <f t="shared" si="9"/>
        <v>0</v>
      </c>
      <c r="AW65">
        <v>11.20700836181641</v>
      </c>
      <c r="AX65">
        <v>2.0219179065566522</v>
      </c>
      <c r="AY65" s="14">
        <f t="shared" si="10"/>
        <v>1.3886373344175227</v>
      </c>
      <c r="AZ65" s="13">
        <f t="shared" si="11"/>
        <v>9.1850904552597576</v>
      </c>
      <c r="BA65" s="13">
        <f t="shared" si="12"/>
        <v>0</v>
      </c>
    </row>
    <row r="66" spans="31:53">
      <c r="AE66" s="13">
        <v>0</v>
      </c>
      <c r="AF66" s="13">
        <v>0</v>
      </c>
      <c r="AG66" s="14">
        <f t="shared" si="1"/>
        <v>0</v>
      </c>
      <c r="AH66" s="13">
        <f t="shared" si="2"/>
        <v>0</v>
      </c>
      <c r="AI66" s="13">
        <f t="shared" si="3"/>
        <v>1</v>
      </c>
      <c r="AK66">
        <v>0</v>
      </c>
      <c r="AL66">
        <v>0</v>
      </c>
      <c r="AM66" s="14">
        <f t="shared" si="4"/>
        <v>0</v>
      </c>
      <c r="AN66" s="13">
        <f t="shared" si="5"/>
        <v>0</v>
      </c>
      <c r="AO66" s="13">
        <f t="shared" si="6"/>
        <v>1</v>
      </c>
      <c r="AQ66">
        <v>0</v>
      </c>
      <c r="AR66">
        <v>0</v>
      </c>
      <c r="AS66" s="14">
        <f t="shared" si="7"/>
        <v>0</v>
      </c>
      <c r="AT66" s="13">
        <f t="shared" si="8"/>
        <v>0</v>
      </c>
      <c r="AU66" s="13">
        <f t="shared" si="9"/>
        <v>1</v>
      </c>
      <c r="AW66">
        <v>0</v>
      </c>
      <c r="AX66">
        <v>0</v>
      </c>
      <c r="AY66" s="14">
        <f t="shared" si="10"/>
        <v>0</v>
      </c>
      <c r="AZ66" s="13">
        <f t="shared" si="11"/>
        <v>0</v>
      </c>
      <c r="BA66" s="13">
        <f t="shared" si="12"/>
        <v>1</v>
      </c>
    </row>
    <row r="67" spans="31:53">
      <c r="AE67" s="13">
        <v>0</v>
      </c>
      <c r="AF67" s="13">
        <v>0</v>
      </c>
      <c r="AG67" s="14">
        <f t="shared" si="1"/>
        <v>0</v>
      </c>
      <c r="AH67" s="13">
        <f t="shared" si="2"/>
        <v>0</v>
      </c>
      <c r="AI67" s="13">
        <f t="shared" si="3"/>
        <v>1</v>
      </c>
      <c r="AK67">
        <v>0</v>
      </c>
      <c r="AL67">
        <v>0</v>
      </c>
      <c r="AM67" s="14">
        <f t="shared" si="4"/>
        <v>0</v>
      </c>
      <c r="AN67" s="13">
        <f t="shared" si="5"/>
        <v>0</v>
      </c>
      <c r="AO67" s="13">
        <f t="shared" si="6"/>
        <v>1</v>
      </c>
      <c r="AQ67">
        <v>0</v>
      </c>
      <c r="AR67">
        <v>0</v>
      </c>
      <c r="AS67" s="14">
        <f t="shared" si="7"/>
        <v>0</v>
      </c>
      <c r="AT67" s="13">
        <f t="shared" si="8"/>
        <v>0</v>
      </c>
      <c r="AU67" s="13">
        <f t="shared" si="9"/>
        <v>1</v>
      </c>
      <c r="AW67">
        <v>0</v>
      </c>
      <c r="AX67">
        <v>0</v>
      </c>
      <c r="AY67" s="14">
        <f t="shared" si="10"/>
        <v>0</v>
      </c>
      <c r="AZ67" s="13">
        <f t="shared" si="11"/>
        <v>0</v>
      </c>
      <c r="BA67" s="13">
        <f t="shared" si="12"/>
        <v>1</v>
      </c>
    </row>
    <row r="68" spans="31:53">
      <c r="AE68" s="13">
        <v>0</v>
      </c>
      <c r="AF68" s="13">
        <v>1.316070556640625E-2</v>
      </c>
      <c r="AG68" s="14">
        <f t="shared" si="1"/>
        <v>2</v>
      </c>
      <c r="AH68" s="13">
        <f t="shared" si="2"/>
        <v>1.316070556640625E-2</v>
      </c>
      <c r="AI68" s="13">
        <f t="shared" si="3"/>
        <v>0</v>
      </c>
      <c r="AK68">
        <v>0</v>
      </c>
      <c r="AL68">
        <v>9.1122042748235897E-3</v>
      </c>
      <c r="AM68" s="14">
        <f t="shared" si="4"/>
        <v>2</v>
      </c>
      <c r="AN68" s="13">
        <f t="shared" si="5"/>
        <v>9.1122042748235897E-3</v>
      </c>
      <c r="AO68" s="13">
        <f t="shared" si="6"/>
        <v>0</v>
      </c>
      <c r="AQ68">
        <v>0</v>
      </c>
      <c r="AR68">
        <v>9.3374097814692067E-3</v>
      </c>
      <c r="AS68" s="14">
        <f t="shared" si="7"/>
        <v>2</v>
      </c>
      <c r="AT68" s="13">
        <f t="shared" si="8"/>
        <v>9.3374097814692067E-3</v>
      </c>
      <c r="AU68" s="13">
        <f t="shared" si="9"/>
        <v>0</v>
      </c>
      <c r="AW68">
        <v>0</v>
      </c>
      <c r="AX68">
        <v>9.0589827238154279E-3</v>
      </c>
      <c r="AY68" s="14">
        <f t="shared" si="10"/>
        <v>2</v>
      </c>
      <c r="AZ68" s="13">
        <f t="shared" si="11"/>
        <v>9.0589827238154279E-3</v>
      </c>
      <c r="BA68" s="13">
        <f t="shared" si="12"/>
        <v>0</v>
      </c>
    </row>
    <row r="69" spans="31:53">
      <c r="AE69" s="13">
        <v>0</v>
      </c>
      <c r="AF69" s="13">
        <v>0</v>
      </c>
      <c r="AG69" s="14">
        <f t="shared" si="1"/>
        <v>0</v>
      </c>
      <c r="AH69" s="13">
        <f t="shared" si="2"/>
        <v>0</v>
      </c>
      <c r="AI69" s="13">
        <f t="shared" si="3"/>
        <v>1</v>
      </c>
      <c r="AK69">
        <v>0</v>
      </c>
      <c r="AL69">
        <v>0</v>
      </c>
      <c r="AM69" s="14">
        <f t="shared" si="4"/>
        <v>0</v>
      </c>
      <c r="AN69" s="13">
        <f t="shared" si="5"/>
        <v>0</v>
      </c>
      <c r="AO69" s="13">
        <f t="shared" si="6"/>
        <v>1</v>
      </c>
      <c r="AQ69">
        <v>0</v>
      </c>
      <c r="AR69">
        <v>0</v>
      </c>
      <c r="AS69" s="14">
        <f t="shared" si="7"/>
        <v>0</v>
      </c>
      <c r="AT69" s="13">
        <f t="shared" si="8"/>
        <v>0</v>
      </c>
      <c r="AU69" s="13">
        <f t="shared" si="9"/>
        <v>1</v>
      </c>
      <c r="AW69">
        <v>0</v>
      </c>
      <c r="AX69">
        <v>0</v>
      </c>
      <c r="AY69" s="14">
        <f t="shared" si="10"/>
        <v>0</v>
      </c>
      <c r="AZ69" s="13">
        <f t="shared" si="11"/>
        <v>0</v>
      </c>
      <c r="BA69" s="13">
        <f t="shared" si="12"/>
        <v>1</v>
      </c>
    </row>
    <row r="70" spans="31:53">
      <c r="AE70" s="13">
        <v>2.5177001953125E-2</v>
      </c>
      <c r="AF70" s="13">
        <v>0.1308441162109375</v>
      </c>
      <c r="AG70" s="14">
        <f t="shared" si="1"/>
        <v>1.354523227383863</v>
      </c>
      <c r="AH70" s="13">
        <f t="shared" si="2"/>
        <v>0.1056671142578125</v>
      </c>
      <c r="AI70" s="13">
        <f t="shared" si="3"/>
        <v>0</v>
      </c>
      <c r="AK70">
        <v>2.5177001953125E-2</v>
      </c>
      <c r="AL70">
        <v>6.8748603432865443E-2</v>
      </c>
      <c r="AM70" s="14">
        <f t="shared" si="4"/>
        <v>0.92778963309699158</v>
      </c>
      <c r="AN70" s="13">
        <f t="shared" si="5"/>
        <v>4.3571601479740443E-2</v>
      </c>
      <c r="AO70" s="13">
        <f t="shared" si="6"/>
        <v>0</v>
      </c>
      <c r="AQ70">
        <v>2.5177001953125E-2</v>
      </c>
      <c r="AR70">
        <v>4.662261612113866E-2</v>
      </c>
      <c r="AS70" s="14">
        <f t="shared" si="7"/>
        <v>0.59737404580152698</v>
      </c>
      <c r="AT70" s="13">
        <f t="shared" si="8"/>
        <v>2.144561416801366E-2</v>
      </c>
      <c r="AU70" s="13">
        <f t="shared" si="9"/>
        <v>0</v>
      </c>
      <c r="AW70">
        <v>2.5177001953125E-2</v>
      </c>
      <c r="AX70">
        <v>3.7634161984757483E-2</v>
      </c>
      <c r="AY70" s="14">
        <f t="shared" si="10"/>
        <v>0.39665432864616468</v>
      </c>
      <c r="AZ70" s="13">
        <f t="shared" si="11"/>
        <v>1.2457160031632483E-2</v>
      </c>
      <c r="BA70" s="13">
        <f t="shared" si="12"/>
        <v>0</v>
      </c>
    </row>
    <row r="71" spans="31:53">
      <c r="AE71" s="13">
        <v>0</v>
      </c>
      <c r="AF71" s="13">
        <v>0</v>
      </c>
      <c r="AG71" s="14">
        <f t="shared" si="1"/>
        <v>0</v>
      </c>
      <c r="AH71" s="13">
        <f t="shared" si="2"/>
        <v>0</v>
      </c>
      <c r="AI71" s="13">
        <f t="shared" si="3"/>
        <v>1</v>
      </c>
      <c r="AK71">
        <v>0</v>
      </c>
      <c r="AL71">
        <v>0</v>
      </c>
      <c r="AM71" s="14">
        <f t="shared" si="4"/>
        <v>0</v>
      </c>
      <c r="AN71" s="13">
        <f t="shared" si="5"/>
        <v>0</v>
      </c>
      <c r="AO71" s="13">
        <f t="shared" si="6"/>
        <v>1</v>
      </c>
      <c r="AQ71">
        <v>0</v>
      </c>
      <c r="AR71">
        <v>0</v>
      </c>
      <c r="AS71" s="14">
        <f t="shared" si="7"/>
        <v>0</v>
      </c>
      <c r="AT71" s="13">
        <f t="shared" si="8"/>
        <v>0</v>
      </c>
      <c r="AU71" s="13">
        <f t="shared" si="9"/>
        <v>1</v>
      </c>
      <c r="AW71">
        <v>0</v>
      </c>
      <c r="AX71">
        <v>0</v>
      </c>
      <c r="AY71" s="14">
        <f t="shared" si="10"/>
        <v>0</v>
      </c>
      <c r="AZ71" s="13">
        <f t="shared" si="11"/>
        <v>0</v>
      </c>
      <c r="BA71" s="13">
        <f t="shared" si="12"/>
        <v>1</v>
      </c>
    </row>
    <row r="72" spans="31:53">
      <c r="AE72" s="13">
        <v>0</v>
      </c>
      <c r="AF72" s="13">
        <v>0</v>
      </c>
      <c r="AG72" s="14">
        <f t="shared" si="1"/>
        <v>0</v>
      </c>
      <c r="AH72" s="13">
        <f t="shared" si="2"/>
        <v>0</v>
      </c>
      <c r="AI72" s="13">
        <f t="shared" si="3"/>
        <v>1</v>
      </c>
      <c r="AK72">
        <v>0</v>
      </c>
      <c r="AL72">
        <v>0</v>
      </c>
      <c r="AM72" s="14">
        <f t="shared" si="4"/>
        <v>0</v>
      </c>
      <c r="AN72" s="13">
        <f t="shared" si="5"/>
        <v>0</v>
      </c>
      <c r="AO72" s="13">
        <f t="shared" si="6"/>
        <v>1</v>
      </c>
      <c r="AQ72">
        <v>0</v>
      </c>
      <c r="AR72">
        <v>0</v>
      </c>
      <c r="AS72" s="14">
        <f t="shared" si="7"/>
        <v>0</v>
      </c>
      <c r="AT72" s="13">
        <f t="shared" si="8"/>
        <v>0</v>
      </c>
      <c r="AU72" s="13">
        <f t="shared" si="9"/>
        <v>1</v>
      </c>
      <c r="AW72">
        <v>0</v>
      </c>
      <c r="AX72">
        <v>0</v>
      </c>
      <c r="AY72" s="14">
        <f t="shared" si="10"/>
        <v>0</v>
      </c>
      <c r="AZ72" s="13">
        <f t="shared" si="11"/>
        <v>0</v>
      </c>
      <c r="BA72" s="13">
        <f t="shared" si="12"/>
        <v>1</v>
      </c>
    </row>
    <row r="73" spans="31:53">
      <c r="AE73" s="13">
        <v>0</v>
      </c>
      <c r="AF73" s="13">
        <v>0</v>
      </c>
      <c r="AG73" s="14">
        <f t="shared" si="1"/>
        <v>0</v>
      </c>
      <c r="AH73" s="13">
        <f t="shared" si="2"/>
        <v>0</v>
      </c>
      <c r="AI73" s="13">
        <f t="shared" si="3"/>
        <v>1</v>
      </c>
      <c r="AK73">
        <v>0</v>
      </c>
      <c r="AL73">
        <v>0</v>
      </c>
      <c r="AM73" s="14">
        <f t="shared" si="4"/>
        <v>0</v>
      </c>
      <c r="AN73" s="13">
        <f t="shared" si="5"/>
        <v>0</v>
      </c>
      <c r="AO73" s="13">
        <f t="shared" si="6"/>
        <v>1</v>
      </c>
      <c r="AQ73">
        <v>0</v>
      </c>
      <c r="AR73">
        <v>0</v>
      </c>
      <c r="AS73" s="14">
        <f t="shared" si="7"/>
        <v>0</v>
      </c>
      <c r="AT73" s="13">
        <f t="shared" si="8"/>
        <v>0</v>
      </c>
      <c r="AU73" s="13">
        <f t="shared" si="9"/>
        <v>1</v>
      </c>
      <c r="AW73">
        <v>0</v>
      </c>
      <c r="AX73">
        <v>0</v>
      </c>
      <c r="AY73" s="14">
        <f t="shared" si="10"/>
        <v>0</v>
      </c>
      <c r="AZ73" s="13">
        <f t="shared" si="11"/>
        <v>0</v>
      </c>
      <c r="BA73" s="13">
        <f t="shared" si="12"/>
        <v>1</v>
      </c>
    </row>
    <row r="74" spans="31:53">
      <c r="AE74" s="13">
        <v>49.335098266601563</v>
      </c>
      <c r="AF74" s="13">
        <v>48.966217041015618</v>
      </c>
      <c r="AG74" s="14">
        <f t="shared" si="1"/>
        <v>7.5051127125124167E-3</v>
      </c>
      <c r="AH74" s="13">
        <f t="shared" si="2"/>
        <v>0.36888122558594461</v>
      </c>
      <c r="AI74" s="13">
        <f t="shared" si="3"/>
        <v>1</v>
      </c>
      <c r="AK74">
        <v>49.335098266601563</v>
      </c>
      <c r="AL74">
        <v>49.318695068359368</v>
      </c>
      <c r="AM74" s="14">
        <f t="shared" si="4"/>
        <v>3.325406492277604E-4</v>
      </c>
      <c r="AN74" s="13">
        <f t="shared" si="5"/>
        <v>1.6403198242194605E-2</v>
      </c>
      <c r="AO74" s="13">
        <f t="shared" si="6"/>
        <v>1</v>
      </c>
      <c r="AQ74">
        <v>49.335098266601563</v>
      </c>
      <c r="AR74">
        <v>49.333757600532728</v>
      </c>
      <c r="AS74" s="14">
        <f t="shared" si="7"/>
        <v>2.7175060601492483E-5</v>
      </c>
      <c r="AT74" s="13">
        <f t="shared" si="8"/>
        <v>1.3406660688346506E-3</v>
      </c>
      <c r="AU74" s="13">
        <f t="shared" si="9"/>
        <v>1</v>
      </c>
      <c r="AW74">
        <v>49.335098266601563</v>
      </c>
      <c r="AX74">
        <v>49.396304005309993</v>
      </c>
      <c r="AY74" s="14">
        <f t="shared" si="10"/>
        <v>1.2398433993648086E-3</v>
      </c>
      <c r="AZ74" s="13">
        <f t="shared" si="11"/>
        <v>6.1205738708430601E-2</v>
      </c>
      <c r="BA74" s="13">
        <f t="shared" si="12"/>
        <v>1</v>
      </c>
    </row>
    <row r="75" spans="31:53">
      <c r="AE75" s="13">
        <v>1.926422119140625</v>
      </c>
      <c r="AF75" s="13">
        <v>2.8142929077148442</v>
      </c>
      <c r="AG75" s="14">
        <f t="shared" si="1"/>
        <v>0.37457252061959384</v>
      </c>
      <c r="AH75" s="13">
        <f t="shared" si="2"/>
        <v>0.88787078857421919</v>
      </c>
      <c r="AI75" s="13">
        <f t="shared" si="3"/>
        <v>0</v>
      </c>
      <c r="AK75">
        <v>1.926422119140625</v>
      </c>
      <c r="AL75">
        <v>2.8625898036695241</v>
      </c>
      <c r="AM75" s="14">
        <f t="shared" si="4"/>
        <v>0.39096485856295987</v>
      </c>
      <c r="AN75" s="13">
        <f t="shared" si="5"/>
        <v>0.93616768452889909</v>
      </c>
      <c r="AO75" s="13">
        <f t="shared" si="6"/>
        <v>0</v>
      </c>
      <c r="AQ75">
        <v>1.926422119140625</v>
      </c>
      <c r="AR75">
        <v>2.5220801180389958</v>
      </c>
      <c r="AS75" s="14">
        <f t="shared" si="7"/>
        <v>0.26780159574608725</v>
      </c>
      <c r="AT75" s="13">
        <f t="shared" si="8"/>
        <v>0.59565799889837079</v>
      </c>
      <c r="AU75" s="13">
        <f t="shared" si="9"/>
        <v>0</v>
      </c>
      <c r="AW75">
        <v>1.926422119140625</v>
      </c>
      <c r="AX75">
        <v>3.4435224918976739</v>
      </c>
      <c r="AY75" s="14">
        <f t="shared" si="10"/>
        <v>0.56503389984266961</v>
      </c>
      <c r="AZ75" s="13">
        <f t="shared" si="11"/>
        <v>1.5171003727570489</v>
      </c>
      <c r="BA75" s="13">
        <f t="shared" si="12"/>
        <v>0</v>
      </c>
    </row>
    <row r="76" spans="31:53">
      <c r="AE76" s="13">
        <v>10.098075866699221</v>
      </c>
      <c r="AF76" s="13">
        <v>9.7936630249023438</v>
      </c>
      <c r="AG76" s="14">
        <f t="shared" si="1"/>
        <v>3.06069613577526E-2</v>
      </c>
      <c r="AH76" s="13">
        <f t="shared" si="2"/>
        <v>0.30441284179687678</v>
      </c>
      <c r="AI76" s="13">
        <f t="shared" si="3"/>
        <v>1</v>
      </c>
      <c r="AK76">
        <v>10.098075866699221</v>
      </c>
      <c r="AL76">
        <v>10.201980793370611</v>
      </c>
      <c r="AM76" s="14">
        <f t="shared" si="4"/>
        <v>1.0236910015701687E-2</v>
      </c>
      <c r="AN76" s="13">
        <f t="shared" si="5"/>
        <v>0.10390492667139029</v>
      </c>
      <c r="AO76" s="13">
        <f t="shared" si="6"/>
        <v>1</v>
      </c>
      <c r="AQ76">
        <v>10.098075866699221</v>
      </c>
      <c r="AR76">
        <v>10.192012929574631</v>
      </c>
      <c r="AS76" s="14">
        <f t="shared" si="7"/>
        <v>9.259403822092796E-3</v>
      </c>
      <c r="AT76" s="13">
        <f t="shared" si="8"/>
        <v>9.3937062875410149E-2</v>
      </c>
      <c r="AU76" s="13">
        <f t="shared" si="9"/>
        <v>1</v>
      </c>
      <c r="AW76">
        <v>10.098075866699221</v>
      </c>
      <c r="AX76">
        <v>10.150479689087449</v>
      </c>
      <c r="AY76" s="14">
        <f t="shared" si="10"/>
        <v>5.1760553728241168E-3</v>
      </c>
      <c r="AZ76" s="13">
        <f t="shared" si="11"/>
        <v>5.2403822388228605E-2</v>
      </c>
      <c r="BA76" s="13">
        <f t="shared" si="12"/>
        <v>1</v>
      </c>
    </row>
    <row r="77" spans="31:53">
      <c r="AE77" s="13">
        <v>0</v>
      </c>
      <c r="AF77" s="13">
        <v>0</v>
      </c>
      <c r="AG77" s="14">
        <f t="shared" si="1"/>
        <v>0</v>
      </c>
      <c r="AH77" s="13">
        <f t="shared" si="2"/>
        <v>0</v>
      </c>
      <c r="AI77" s="13">
        <f t="shared" si="3"/>
        <v>1</v>
      </c>
      <c r="AK77">
        <v>0</v>
      </c>
      <c r="AL77">
        <v>0</v>
      </c>
      <c r="AM77" s="14">
        <f t="shared" si="4"/>
        <v>0</v>
      </c>
      <c r="AN77" s="13">
        <f t="shared" si="5"/>
        <v>0</v>
      </c>
      <c r="AO77" s="13">
        <f t="shared" si="6"/>
        <v>1</v>
      </c>
      <c r="AQ77">
        <v>0</v>
      </c>
      <c r="AR77">
        <v>0</v>
      </c>
      <c r="AS77" s="14">
        <f t="shared" si="7"/>
        <v>0</v>
      </c>
      <c r="AT77" s="13">
        <f t="shared" si="8"/>
        <v>0</v>
      </c>
      <c r="AU77" s="13">
        <f t="shared" si="9"/>
        <v>1</v>
      </c>
      <c r="AW77">
        <v>0</v>
      </c>
      <c r="AX77">
        <v>0</v>
      </c>
      <c r="AY77" s="14">
        <f t="shared" si="10"/>
        <v>0</v>
      </c>
      <c r="AZ77" s="13">
        <f t="shared" si="11"/>
        <v>0</v>
      </c>
      <c r="BA77" s="13">
        <f t="shared" si="12"/>
        <v>1</v>
      </c>
    </row>
    <row r="78" spans="31:53">
      <c r="AE78" s="13">
        <v>21.906280517578121</v>
      </c>
      <c r="AF78" s="13">
        <v>24.909210205078121</v>
      </c>
      <c r="AG78" s="14">
        <f t="shared" ref="AG78:AG141" si="14">IF(AND(AE78=0, AF78=0), 0, 2 * ABS(MIN(AE78, 100-AE78) - MIN(AF78, 100-AF78)) / (ABS(MIN(AE78, 100-AE78)) + ABS(MIN(AF78, 100-AF78))))</f>
        <v>0.12828786545418991</v>
      </c>
      <c r="AH78" s="13">
        <f t="shared" ref="AH78:AH141" si="15">ABS(MIN(AE78, 100-AE78)- MIN(AF78, 100-AF78))</f>
        <v>3.0029296875</v>
      </c>
      <c r="AI78" s="13">
        <f t="shared" ref="AI78:AI141" si="16">IF(AND(AF78 &lt;= 1.2*AE78, AF78 &gt;= 0.8*AE78), 1, 0)</f>
        <v>1</v>
      </c>
      <c r="AK78">
        <v>21.906280517578121</v>
      </c>
      <c r="AL78">
        <v>24.569207429885861</v>
      </c>
      <c r="AM78" s="14">
        <f t="shared" ref="AM78:AM141" si="17">IF(AND(AK78=0, AL78=0), 0, 2 * ABS(MIN(AK78, 100-AK78) - MIN(AL78, 100-AL78)) / (ABS(MIN(AK78, 100-AK78)) + ABS(MIN(AL78, 100-AL78))))</f>
        <v>0.1145948985115732</v>
      </c>
      <c r="AN78" s="13">
        <f t="shared" ref="AN78:AN141" si="18">ABS(MIN(AK78, 100-AK78)- MIN(AL78, 100-AL78))</f>
        <v>2.6629269123077393</v>
      </c>
      <c r="AO78" s="13">
        <f t="shared" ref="AO78:AO141" si="19">IF(AND(AL78 &lt;= 1.2*AK78, AL78 &gt;= 0.8*AK78), 1, 0)</f>
        <v>1</v>
      </c>
      <c r="AQ78">
        <v>21.906280517578121</v>
      </c>
      <c r="AR78">
        <v>24.614260002530639</v>
      </c>
      <c r="AS78" s="14">
        <f t="shared" ref="AS78:AS141" si="20">IF(AND(AQ78=0, AR78=0), 0, 2 * ABS(MIN(AQ78, 100-AQ78) - MIN(AR78, 100-AR78)) / (ABS(MIN(AQ78, 100-AQ78)) + ABS(MIN(AR78, 100-AR78))))</f>
        <v>0.11642080915985824</v>
      </c>
      <c r="AT78" s="13">
        <f t="shared" ref="AT78:AT141" si="21">ABS(MIN(AQ78, 100-AQ78)- MIN(AR78, 100-AR78))</f>
        <v>2.7079794849525172</v>
      </c>
      <c r="AU78" s="13">
        <f t="shared" ref="AU78:AU141" si="22">IF(AND(AR78 &lt;= 1.2*AQ78, AR78 &gt;= 0.8*AQ78), 1, 0)</f>
        <v>1</v>
      </c>
      <c r="AW78">
        <v>21.906280517578121</v>
      </c>
      <c r="AX78">
        <v>24.720888844767849</v>
      </c>
      <c r="AY78" s="14">
        <f t="shared" ref="AY78:AY141" si="23">IF(AND(AW78=0, AX78=0), 0, 2 * ABS(MIN(AW78, 100-AW78) - MIN(AX78, 100-AX78)) / (ABS(MIN(AW78, 100-AW78)) + ABS(MIN(AX78, 100-AX78))))</f>
        <v>0.12072825203335978</v>
      </c>
      <c r="AZ78" s="13">
        <f t="shared" ref="AZ78:AZ141" si="24">ABS(MIN(AW78, 100-AW78)- MIN(AX78, 100-AX78))</f>
        <v>2.8146083271897275</v>
      </c>
      <c r="BA78" s="13">
        <f t="shared" ref="BA78:BA141" si="25">IF(AND(AX78 &lt;= 1.2*AW78, AX78 &gt;= 0.8*AW78), 1, 0)</f>
        <v>1</v>
      </c>
    </row>
    <row r="79" spans="31:53">
      <c r="AE79" s="13">
        <v>0</v>
      </c>
      <c r="AF79" s="13">
        <v>0</v>
      </c>
      <c r="AG79" s="14">
        <f t="shared" si="14"/>
        <v>0</v>
      </c>
      <c r="AH79" s="13">
        <f t="shared" si="15"/>
        <v>0</v>
      </c>
      <c r="AI79" s="13">
        <f t="shared" si="16"/>
        <v>1</v>
      </c>
      <c r="AK79">
        <v>0</v>
      </c>
      <c r="AL79">
        <v>0</v>
      </c>
      <c r="AM79" s="14">
        <f t="shared" si="17"/>
        <v>0</v>
      </c>
      <c r="AN79" s="13">
        <f t="shared" si="18"/>
        <v>0</v>
      </c>
      <c r="AO79" s="13">
        <f t="shared" si="19"/>
        <v>1</v>
      </c>
      <c r="AQ79">
        <v>0</v>
      </c>
      <c r="AR79">
        <v>0</v>
      </c>
      <c r="AS79" s="14">
        <f t="shared" si="20"/>
        <v>0</v>
      </c>
      <c r="AT79" s="13">
        <f t="shared" si="21"/>
        <v>0</v>
      </c>
      <c r="AU79" s="13">
        <f t="shared" si="22"/>
        <v>1</v>
      </c>
      <c r="AW79">
        <v>0</v>
      </c>
      <c r="AX79">
        <v>0</v>
      </c>
      <c r="AY79" s="14">
        <f t="shared" si="23"/>
        <v>0</v>
      </c>
      <c r="AZ79" s="13">
        <f t="shared" si="24"/>
        <v>0</v>
      </c>
      <c r="BA79" s="13">
        <f t="shared" si="25"/>
        <v>1</v>
      </c>
    </row>
    <row r="80" spans="31:53">
      <c r="AE80" s="13">
        <v>45.680809020996087</v>
      </c>
      <c r="AF80" s="13">
        <v>45.042800903320313</v>
      </c>
      <c r="AG80" s="14">
        <f t="shared" si="14"/>
        <v>1.4064875024439928E-2</v>
      </c>
      <c r="AH80" s="13">
        <f t="shared" si="15"/>
        <v>0.63800811767577414</v>
      </c>
      <c r="AI80" s="13">
        <f t="shared" si="16"/>
        <v>1</v>
      </c>
      <c r="AK80">
        <v>45.680809020996087</v>
      </c>
      <c r="AL80">
        <v>45.410287791285022</v>
      </c>
      <c r="AM80" s="14">
        <f t="shared" si="17"/>
        <v>5.9395756375301995E-3</v>
      </c>
      <c r="AN80" s="13">
        <f t="shared" si="18"/>
        <v>0.27052122971106485</v>
      </c>
      <c r="AO80" s="13">
        <f t="shared" si="19"/>
        <v>1</v>
      </c>
      <c r="AQ80">
        <v>45.680809020996087</v>
      </c>
      <c r="AR80">
        <v>45.413192403556273</v>
      </c>
      <c r="AS80" s="14">
        <f t="shared" si="20"/>
        <v>5.8756144917283927E-3</v>
      </c>
      <c r="AT80" s="13">
        <f t="shared" si="21"/>
        <v>0.26761661743981335</v>
      </c>
      <c r="AU80" s="13">
        <f t="shared" si="22"/>
        <v>1</v>
      </c>
      <c r="AW80">
        <v>45.680809020996087</v>
      </c>
      <c r="AX80">
        <v>45.417901404400503</v>
      </c>
      <c r="AY80" s="14">
        <f t="shared" si="23"/>
        <v>5.7719283921342989E-3</v>
      </c>
      <c r="AZ80" s="13">
        <f t="shared" si="24"/>
        <v>0.2629076165955837</v>
      </c>
      <c r="BA80" s="13">
        <f t="shared" si="25"/>
        <v>1</v>
      </c>
    </row>
    <row r="81" spans="31:53">
      <c r="AE81" s="13">
        <v>1.02996826171875E-2</v>
      </c>
      <c r="AF81" s="13">
        <v>1.068115234375E-2</v>
      </c>
      <c r="AG81" s="14">
        <f t="shared" si="14"/>
        <v>3.6363636363636362E-2</v>
      </c>
      <c r="AH81" s="13">
        <f t="shared" si="15"/>
        <v>3.814697265625E-4</v>
      </c>
      <c r="AI81" s="13">
        <f t="shared" si="16"/>
        <v>1</v>
      </c>
      <c r="AK81">
        <v>1.02996826171875E-2</v>
      </c>
      <c r="AL81">
        <v>8.6069107055664063E-3</v>
      </c>
      <c r="AM81" s="14">
        <f t="shared" si="17"/>
        <v>0.17906683480453972</v>
      </c>
      <c r="AN81" s="13">
        <f t="shared" si="18"/>
        <v>1.6927719116210938E-3</v>
      </c>
      <c r="AO81" s="13">
        <f t="shared" si="19"/>
        <v>1</v>
      </c>
      <c r="AQ81">
        <v>1.02996826171875E-2</v>
      </c>
      <c r="AR81">
        <v>8.8915095890430562E-3</v>
      </c>
      <c r="AS81" s="14">
        <f t="shared" si="20"/>
        <v>0.1467520113406264</v>
      </c>
      <c r="AT81" s="13">
        <f t="shared" si="21"/>
        <v>1.4081730281444438E-3</v>
      </c>
      <c r="AU81" s="13">
        <f t="shared" si="22"/>
        <v>1</v>
      </c>
      <c r="AW81">
        <v>1.02996826171875E-2</v>
      </c>
      <c r="AX81">
        <v>9.1422938792738769E-3</v>
      </c>
      <c r="AY81" s="14">
        <f t="shared" si="23"/>
        <v>0.11906081031671638</v>
      </c>
      <c r="AZ81" s="13">
        <f t="shared" si="24"/>
        <v>1.1573887379136231E-3</v>
      </c>
      <c r="BA81" s="13">
        <f t="shared" si="25"/>
        <v>1</v>
      </c>
    </row>
    <row r="82" spans="31:53">
      <c r="AE82" s="13">
        <v>0</v>
      </c>
      <c r="AF82" s="13">
        <v>0</v>
      </c>
      <c r="AG82" s="14">
        <f t="shared" si="14"/>
        <v>0</v>
      </c>
      <c r="AH82" s="13">
        <f t="shared" si="15"/>
        <v>0</v>
      </c>
      <c r="AI82" s="13">
        <f t="shared" si="16"/>
        <v>1</v>
      </c>
      <c r="AK82">
        <v>0</v>
      </c>
      <c r="AL82">
        <v>0</v>
      </c>
      <c r="AM82" s="14">
        <f t="shared" si="17"/>
        <v>0</v>
      </c>
      <c r="AN82" s="13">
        <f t="shared" si="18"/>
        <v>0</v>
      </c>
      <c r="AO82" s="13">
        <f t="shared" si="19"/>
        <v>1</v>
      </c>
      <c r="AQ82">
        <v>0</v>
      </c>
      <c r="AR82">
        <v>0</v>
      </c>
      <c r="AS82" s="14">
        <f t="shared" si="20"/>
        <v>0</v>
      </c>
      <c r="AT82" s="13">
        <f t="shared" si="21"/>
        <v>0</v>
      </c>
      <c r="AU82" s="13">
        <f t="shared" si="22"/>
        <v>1</v>
      </c>
      <c r="AW82">
        <v>0</v>
      </c>
      <c r="AX82">
        <v>0</v>
      </c>
      <c r="AY82" s="14">
        <f t="shared" si="23"/>
        <v>0</v>
      </c>
      <c r="AZ82" s="13">
        <f t="shared" si="24"/>
        <v>0</v>
      </c>
      <c r="BA82" s="13">
        <f t="shared" si="25"/>
        <v>1</v>
      </c>
    </row>
    <row r="83" spans="31:53">
      <c r="AE83" s="13">
        <v>35.614585876464837</v>
      </c>
      <c r="AF83" s="13">
        <v>34.617042541503913</v>
      </c>
      <c r="AG83" s="14">
        <f t="shared" si="14"/>
        <v>2.8407239229147705E-2</v>
      </c>
      <c r="AH83" s="13">
        <f t="shared" si="15"/>
        <v>0.99754333496092329</v>
      </c>
      <c r="AI83" s="13">
        <f t="shared" si="16"/>
        <v>1</v>
      </c>
      <c r="AK83">
        <v>35.614585876464837</v>
      </c>
      <c r="AL83">
        <v>35.113918080049409</v>
      </c>
      <c r="AM83" s="14">
        <f t="shared" si="17"/>
        <v>1.415745472923481E-2</v>
      </c>
      <c r="AN83" s="13">
        <f t="shared" si="18"/>
        <v>0.5006677964154278</v>
      </c>
      <c r="AO83" s="13">
        <f t="shared" si="19"/>
        <v>1</v>
      </c>
      <c r="AQ83">
        <v>35.614585876464837</v>
      </c>
      <c r="AR83">
        <v>35.040462630951467</v>
      </c>
      <c r="AS83" s="14">
        <f t="shared" si="20"/>
        <v>1.6251442965271111E-2</v>
      </c>
      <c r="AT83" s="13">
        <f t="shared" si="21"/>
        <v>0.5741232455133698</v>
      </c>
      <c r="AU83" s="13">
        <f t="shared" si="22"/>
        <v>1</v>
      </c>
      <c r="AW83">
        <v>35.614585876464837</v>
      </c>
      <c r="AX83">
        <v>35.093315331089912</v>
      </c>
      <c r="AY83" s="14">
        <f t="shared" si="23"/>
        <v>1.474433653022161E-2</v>
      </c>
      <c r="AZ83" s="13">
        <f t="shared" si="24"/>
        <v>0.52127054537492512</v>
      </c>
      <c r="BA83" s="13">
        <f t="shared" si="25"/>
        <v>1</v>
      </c>
    </row>
    <row r="84" spans="31:53">
      <c r="AE84" s="13">
        <v>45.086669921875</v>
      </c>
      <c r="AF84" s="13">
        <v>45.243644714355469</v>
      </c>
      <c r="AG84" s="14">
        <f t="shared" si="14"/>
        <v>3.4755728043818399E-3</v>
      </c>
      <c r="AH84" s="13">
        <f t="shared" si="15"/>
        <v>0.15697479248046875</v>
      </c>
      <c r="AI84" s="13">
        <f t="shared" si="16"/>
        <v>1</v>
      </c>
      <c r="AK84">
        <v>45.086669921875</v>
      </c>
      <c r="AL84">
        <v>45.391155111378637</v>
      </c>
      <c r="AM84" s="14">
        <f t="shared" si="17"/>
        <v>6.7306036455170937E-3</v>
      </c>
      <c r="AN84" s="13">
        <f t="shared" si="18"/>
        <v>0.30448518950363734</v>
      </c>
      <c r="AO84" s="13">
        <f t="shared" si="19"/>
        <v>1</v>
      </c>
      <c r="AQ84">
        <v>45.086669921875</v>
      </c>
      <c r="AR84">
        <v>45.405344383738857</v>
      </c>
      <c r="AS84" s="14">
        <f t="shared" si="20"/>
        <v>7.0431510296060998E-3</v>
      </c>
      <c r="AT84" s="13">
        <f t="shared" si="21"/>
        <v>0.31867446186385706</v>
      </c>
      <c r="AU84" s="13">
        <f t="shared" si="22"/>
        <v>1</v>
      </c>
      <c r="AW84">
        <v>45.086669921875</v>
      </c>
      <c r="AX84">
        <v>45.390296325016337</v>
      </c>
      <c r="AY84" s="14">
        <f t="shared" si="23"/>
        <v>6.7116839950802148E-3</v>
      </c>
      <c r="AZ84" s="13">
        <f t="shared" si="24"/>
        <v>0.30362640314133671</v>
      </c>
      <c r="BA84" s="13">
        <f t="shared" si="25"/>
        <v>1</v>
      </c>
    </row>
    <row r="85" spans="31:53">
      <c r="AE85" s="13">
        <v>0</v>
      </c>
      <c r="AF85" s="13">
        <v>0</v>
      </c>
      <c r="AG85" s="14">
        <f t="shared" si="14"/>
        <v>0</v>
      </c>
      <c r="AH85" s="13">
        <f t="shared" si="15"/>
        <v>0</v>
      </c>
      <c r="AI85" s="13">
        <f t="shared" si="16"/>
        <v>1</v>
      </c>
      <c r="AK85">
        <v>0</v>
      </c>
      <c r="AL85">
        <v>0.51097446017795156</v>
      </c>
      <c r="AM85" s="14">
        <f t="shared" si="17"/>
        <v>2</v>
      </c>
      <c r="AN85" s="13">
        <f t="shared" si="18"/>
        <v>0.51097446017795156</v>
      </c>
      <c r="AO85" s="13">
        <f t="shared" si="19"/>
        <v>0</v>
      </c>
      <c r="AQ85">
        <v>0</v>
      </c>
      <c r="AR85">
        <v>0.3980985769860671</v>
      </c>
      <c r="AS85" s="14">
        <f t="shared" si="20"/>
        <v>2</v>
      </c>
      <c r="AT85" s="13">
        <f t="shared" si="21"/>
        <v>0.3980985769860671</v>
      </c>
      <c r="AU85" s="13">
        <f t="shared" si="22"/>
        <v>0</v>
      </c>
      <c r="AW85">
        <v>0</v>
      </c>
      <c r="AX85">
        <v>0.32606891642355701</v>
      </c>
      <c r="AY85" s="14">
        <f t="shared" si="23"/>
        <v>2</v>
      </c>
      <c r="AZ85" s="13">
        <f t="shared" si="24"/>
        <v>0.32606891642355701</v>
      </c>
      <c r="BA85" s="13">
        <f t="shared" si="25"/>
        <v>0</v>
      </c>
    </row>
    <row r="86" spans="31:53">
      <c r="AE86" s="13">
        <v>0</v>
      </c>
      <c r="AF86" s="13">
        <v>0</v>
      </c>
      <c r="AG86" s="14">
        <f t="shared" si="14"/>
        <v>0</v>
      </c>
      <c r="AH86" s="13">
        <f t="shared" si="15"/>
        <v>0</v>
      </c>
      <c r="AI86" s="13">
        <f t="shared" si="16"/>
        <v>1</v>
      </c>
      <c r="AK86">
        <v>0</v>
      </c>
      <c r="AL86">
        <v>0</v>
      </c>
      <c r="AM86" s="14">
        <f t="shared" si="17"/>
        <v>0</v>
      </c>
      <c r="AN86" s="13">
        <f t="shared" si="18"/>
        <v>0</v>
      </c>
      <c r="AO86" s="13">
        <f t="shared" si="19"/>
        <v>1</v>
      </c>
      <c r="AQ86">
        <v>0</v>
      </c>
      <c r="AR86">
        <v>0</v>
      </c>
      <c r="AS86" s="14">
        <f t="shared" si="20"/>
        <v>0</v>
      </c>
      <c r="AT86" s="13">
        <f t="shared" si="21"/>
        <v>0</v>
      </c>
      <c r="AU86" s="13">
        <f t="shared" si="22"/>
        <v>1</v>
      </c>
      <c r="AW86">
        <v>0</v>
      </c>
      <c r="AX86">
        <v>0</v>
      </c>
      <c r="AY86" s="14">
        <f t="shared" si="23"/>
        <v>0</v>
      </c>
      <c r="AZ86" s="13">
        <f t="shared" si="24"/>
        <v>0</v>
      </c>
      <c r="BA86" s="13">
        <f t="shared" si="25"/>
        <v>1</v>
      </c>
    </row>
    <row r="87" spans="31:53">
      <c r="AE87" s="13">
        <v>0.48847198486328119</v>
      </c>
      <c r="AF87" s="13">
        <v>0.366973876953125</v>
      </c>
      <c r="AG87" s="14">
        <f t="shared" si="14"/>
        <v>0.28405797101449265</v>
      </c>
      <c r="AH87" s="13">
        <f t="shared" si="15"/>
        <v>0.12149810791015619</v>
      </c>
      <c r="AI87" s="13">
        <f t="shared" si="16"/>
        <v>0</v>
      </c>
      <c r="AK87">
        <v>0.48847198486328119</v>
      </c>
      <c r="AL87">
        <v>0.33196841969209562</v>
      </c>
      <c r="AM87" s="14">
        <f t="shared" si="17"/>
        <v>0.38151111111111091</v>
      </c>
      <c r="AN87" s="13">
        <f t="shared" si="18"/>
        <v>0.15650356517118558</v>
      </c>
      <c r="AO87" s="13">
        <f t="shared" si="19"/>
        <v>0</v>
      </c>
      <c r="AQ87">
        <v>0.48847198486328119</v>
      </c>
      <c r="AR87">
        <v>0.33024838020804531</v>
      </c>
      <c r="AS87" s="14">
        <f t="shared" si="20"/>
        <v>0.38651439833538653</v>
      </c>
      <c r="AT87" s="13">
        <f t="shared" si="21"/>
        <v>0.15822360465523588</v>
      </c>
      <c r="AU87" s="13">
        <f t="shared" si="22"/>
        <v>0</v>
      </c>
      <c r="AW87">
        <v>0.48847198486328119</v>
      </c>
      <c r="AX87">
        <v>0.33050368277263448</v>
      </c>
      <c r="AY87" s="14">
        <f t="shared" si="23"/>
        <v>0.38577044064482074</v>
      </c>
      <c r="AZ87" s="13">
        <f t="shared" si="24"/>
        <v>0.15796830209064672</v>
      </c>
      <c r="BA87" s="13">
        <f t="shared" si="25"/>
        <v>0</v>
      </c>
    </row>
    <row r="88" spans="31:53">
      <c r="AE88" s="13">
        <v>0</v>
      </c>
      <c r="AF88" s="13">
        <v>0</v>
      </c>
      <c r="AG88" s="14">
        <f t="shared" si="14"/>
        <v>0</v>
      </c>
      <c r="AH88" s="13">
        <f t="shared" si="15"/>
        <v>0</v>
      </c>
      <c r="AI88" s="13">
        <f t="shared" si="16"/>
        <v>1</v>
      </c>
      <c r="AK88">
        <v>0</v>
      </c>
      <c r="AL88">
        <v>0</v>
      </c>
      <c r="AM88" s="14">
        <f t="shared" si="17"/>
        <v>0</v>
      </c>
      <c r="AN88" s="13">
        <f t="shared" si="18"/>
        <v>0</v>
      </c>
      <c r="AO88" s="13">
        <f t="shared" si="19"/>
        <v>1</v>
      </c>
      <c r="AQ88">
        <v>0</v>
      </c>
      <c r="AR88">
        <v>0</v>
      </c>
      <c r="AS88" s="14">
        <f t="shared" si="20"/>
        <v>0</v>
      </c>
      <c r="AT88" s="13">
        <f t="shared" si="21"/>
        <v>0</v>
      </c>
      <c r="AU88" s="13">
        <f t="shared" si="22"/>
        <v>1</v>
      </c>
      <c r="AW88">
        <v>0</v>
      </c>
      <c r="AX88">
        <v>0</v>
      </c>
      <c r="AY88" s="14">
        <f t="shared" si="23"/>
        <v>0</v>
      </c>
      <c r="AZ88" s="13">
        <f t="shared" si="24"/>
        <v>0</v>
      </c>
      <c r="BA88" s="13">
        <f t="shared" si="25"/>
        <v>1</v>
      </c>
    </row>
    <row r="89" spans="31:53">
      <c r="AE89" s="13">
        <v>48.724937438964837</v>
      </c>
      <c r="AF89" s="13">
        <v>49.59259033203125</v>
      </c>
      <c r="AG89" s="14">
        <f t="shared" si="14"/>
        <v>1.7650014452913716E-2</v>
      </c>
      <c r="AH89" s="13">
        <f t="shared" si="15"/>
        <v>0.86765289306641336</v>
      </c>
      <c r="AI89" s="13">
        <f t="shared" si="16"/>
        <v>1</v>
      </c>
      <c r="AK89">
        <v>48.724937438964837</v>
      </c>
      <c r="AL89">
        <v>49.516578154130407</v>
      </c>
      <c r="AM89" s="14">
        <f t="shared" si="17"/>
        <v>1.6116215438785633E-2</v>
      </c>
      <c r="AN89" s="13">
        <f t="shared" si="18"/>
        <v>0.79164071516557044</v>
      </c>
      <c r="AO89" s="13">
        <f t="shared" si="19"/>
        <v>1</v>
      </c>
      <c r="AQ89">
        <v>48.724937438964837</v>
      </c>
      <c r="AR89">
        <v>49.420520353792057</v>
      </c>
      <c r="AS89" s="14">
        <f t="shared" si="20"/>
        <v>1.4174530955798422E-2</v>
      </c>
      <c r="AT89" s="13">
        <f t="shared" si="21"/>
        <v>0.69558291482722012</v>
      </c>
      <c r="AU89" s="13">
        <f t="shared" si="22"/>
        <v>1</v>
      </c>
      <c r="AW89">
        <v>48.724937438964837</v>
      </c>
      <c r="AX89">
        <v>49.399097878062989</v>
      </c>
      <c r="AY89" s="14">
        <f t="shared" si="23"/>
        <v>1.374098480397825E-2</v>
      </c>
      <c r="AZ89" s="13">
        <f t="shared" si="24"/>
        <v>0.67416043909815215</v>
      </c>
      <c r="BA89" s="13">
        <f t="shared" si="25"/>
        <v>1</v>
      </c>
    </row>
    <row r="90" spans="31:53">
      <c r="AE90" s="13">
        <v>0</v>
      </c>
      <c r="AF90" s="13">
        <v>0</v>
      </c>
      <c r="AG90" s="14">
        <f t="shared" si="14"/>
        <v>0</v>
      </c>
      <c r="AH90" s="13">
        <f t="shared" si="15"/>
        <v>0</v>
      </c>
      <c r="AI90" s="13">
        <f t="shared" si="16"/>
        <v>1</v>
      </c>
      <c r="AK90">
        <v>0</v>
      </c>
      <c r="AL90">
        <v>0</v>
      </c>
      <c r="AM90" s="14">
        <f t="shared" si="17"/>
        <v>0</v>
      </c>
      <c r="AN90" s="13">
        <f t="shared" si="18"/>
        <v>0</v>
      </c>
      <c r="AO90" s="13">
        <f t="shared" si="19"/>
        <v>1</v>
      </c>
      <c r="AQ90">
        <v>0</v>
      </c>
      <c r="AR90">
        <v>0</v>
      </c>
      <c r="AS90" s="14">
        <f t="shared" si="20"/>
        <v>0</v>
      </c>
      <c r="AT90" s="13">
        <f t="shared" si="21"/>
        <v>0</v>
      </c>
      <c r="AU90" s="13">
        <f t="shared" si="22"/>
        <v>1</v>
      </c>
      <c r="AW90">
        <v>0</v>
      </c>
      <c r="AX90">
        <v>0</v>
      </c>
      <c r="AY90" s="14">
        <f t="shared" si="23"/>
        <v>0</v>
      </c>
      <c r="AZ90" s="13">
        <f t="shared" si="24"/>
        <v>0</v>
      </c>
      <c r="BA90" s="13">
        <f t="shared" si="25"/>
        <v>1</v>
      </c>
    </row>
    <row r="91" spans="31:53">
      <c r="AE91" s="13">
        <v>20.540618896484379</v>
      </c>
      <c r="AF91" s="13">
        <v>33.448028564453118</v>
      </c>
      <c r="AG91" s="14">
        <f t="shared" si="14"/>
        <v>0.47815273302809297</v>
      </c>
      <c r="AH91" s="13">
        <f t="shared" si="15"/>
        <v>12.907409667968739</v>
      </c>
      <c r="AI91" s="13">
        <f t="shared" si="16"/>
        <v>0</v>
      </c>
      <c r="AK91">
        <v>20.540618896484379</v>
      </c>
      <c r="AL91">
        <v>36.815307099940419</v>
      </c>
      <c r="AM91" s="14">
        <f t="shared" si="17"/>
        <v>0.56749805432381994</v>
      </c>
      <c r="AN91" s="13">
        <f t="shared" si="18"/>
        <v>16.274688203456041</v>
      </c>
      <c r="AO91" s="13">
        <f t="shared" si="19"/>
        <v>0</v>
      </c>
      <c r="AQ91">
        <v>20.540618896484379</v>
      </c>
      <c r="AR91">
        <v>31.201671731883089</v>
      </c>
      <c r="AS91" s="14">
        <f t="shared" si="20"/>
        <v>0.41208275497389119</v>
      </c>
      <c r="AT91" s="13">
        <f t="shared" si="21"/>
        <v>10.66105283539871</v>
      </c>
      <c r="AU91" s="13">
        <f t="shared" si="22"/>
        <v>0</v>
      </c>
      <c r="AW91">
        <v>20.540618896484379</v>
      </c>
      <c r="AX91">
        <v>31.520463027566699</v>
      </c>
      <c r="AY91" s="14">
        <f t="shared" si="23"/>
        <v>0.42180622166478149</v>
      </c>
      <c r="AZ91" s="13">
        <f t="shared" si="24"/>
        <v>10.97984413108232</v>
      </c>
      <c r="BA91" s="13">
        <f t="shared" si="25"/>
        <v>0</v>
      </c>
    </row>
    <row r="92" spans="31:53">
      <c r="AE92" s="13">
        <v>45.011711120605469</v>
      </c>
      <c r="AF92" s="13">
        <v>44.731712341308587</v>
      </c>
      <c r="AG92" s="14">
        <f t="shared" si="14"/>
        <v>6.2399843575325587E-3</v>
      </c>
      <c r="AH92" s="13">
        <f t="shared" si="15"/>
        <v>0.27999877929688211</v>
      </c>
      <c r="AI92" s="13">
        <f t="shared" si="16"/>
        <v>1</v>
      </c>
      <c r="AK92">
        <v>45.011711120605469</v>
      </c>
      <c r="AL92">
        <v>44.526410657306037</v>
      </c>
      <c r="AM92" s="14">
        <f t="shared" si="17"/>
        <v>1.0840085846409879E-2</v>
      </c>
      <c r="AN92" s="13">
        <f t="shared" si="18"/>
        <v>0.48530046329943133</v>
      </c>
      <c r="AO92" s="13">
        <f t="shared" si="19"/>
        <v>1</v>
      </c>
      <c r="AQ92">
        <v>45.011711120605469</v>
      </c>
      <c r="AR92">
        <v>44.23894998778249</v>
      </c>
      <c r="AS92" s="14">
        <f t="shared" si="20"/>
        <v>1.7316647814732047E-2</v>
      </c>
      <c r="AT92" s="13">
        <f t="shared" si="21"/>
        <v>0.77276113282297842</v>
      </c>
      <c r="AU92" s="13">
        <f t="shared" si="22"/>
        <v>1</v>
      </c>
      <c r="AW92">
        <v>45.011711120605469</v>
      </c>
      <c r="AX92">
        <v>44.259323777232048</v>
      </c>
      <c r="AY92" s="14">
        <f t="shared" si="23"/>
        <v>1.6856247812842295E-2</v>
      </c>
      <c r="AZ92" s="13">
        <f t="shared" si="24"/>
        <v>0.75238734337342095</v>
      </c>
      <c r="BA92" s="13">
        <f t="shared" si="25"/>
        <v>1</v>
      </c>
    </row>
    <row r="93" spans="31:53">
      <c r="AE93" s="13">
        <v>0.68454742431640625</v>
      </c>
      <c r="AF93" s="13">
        <v>8.9990615844726563</v>
      </c>
      <c r="AG93" s="14">
        <f t="shared" si="14"/>
        <v>1.717234587354737</v>
      </c>
      <c r="AH93" s="13">
        <f t="shared" si="15"/>
        <v>8.31451416015625</v>
      </c>
      <c r="AI93" s="13">
        <f t="shared" si="16"/>
        <v>0</v>
      </c>
      <c r="AK93">
        <v>0.68454742431640625</v>
      </c>
      <c r="AL93">
        <v>7.8075343164904352</v>
      </c>
      <c r="AM93" s="14">
        <f t="shared" si="17"/>
        <v>1.6775596631261973</v>
      </c>
      <c r="AN93" s="13">
        <f t="shared" si="18"/>
        <v>7.1229868921740289</v>
      </c>
      <c r="AO93" s="13">
        <f t="shared" si="19"/>
        <v>0</v>
      </c>
      <c r="AQ93">
        <v>0.68454742431640625</v>
      </c>
      <c r="AR93">
        <v>5.9065694394318928</v>
      </c>
      <c r="AS93" s="14">
        <f t="shared" si="20"/>
        <v>1.5845636249713762</v>
      </c>
      <c r="AT93" s="13">
        <f t="shared" si="21"/>
        <v>5.2220220151154866</v>
      </c>
      <c r="AU93" s="13">
        <f t="shared" si="22"/>
        <v>0</v>
      </c>
      <c r="AW93">
        <v>0.68454742431640625</v>
      </c>
      <c r="AX93">
        <v>7.8709142191426738</v>
      </c>
      <c r="AY93" s="14">
        <f t="shared" si="23"/>
        <v>1.6799483404429665</v>
      </c>
      <c r="AZ93" s="13">
        <f t="shared" si="24"/>
        <v>7.1863667948262675</v>
      </c>
      <c r="BA93" s="13">
        <f t="shared" si="25"/>
        <v>0</v>
      </c>
    </row>
    <row r="94" spans="31:53">
      <c r="AE94" s="13">
        <v>21.856880187988281</v>
      </c>
      <c r="AF94" s="13">
        <v>21.6094970703125</v>
      </c>
      <c r="AG94" s="14">
        <f t="shared" si="14"/>
        <v>1.1382734576921221E-2</v>
      </c>
      <c r="AH94" s="13">
        <f t="shared" si="15"/>
        <v>0.24738311767578125</v>
      </c>
      <c r="AI94" s="13">
        <f t="shared" si="16"/>
        <v>1</v>
      </c>
      <c r="AK94">
        <v>21.856880187988281</v>
      </c>
      <c r="AL94">
        <v>21.936141612917879</v>
      </c>
      <c r="AM94" s="14">
        <f t="shared" si="17"/>
        <v>3.6198198557724514E-3</v>
      </c>
      <c r="AN94" s="13">
        <f t="shared" si="18"/>
        <v>7.9261424929597979E-2</v>
      </c>
      <c r="AO94" s="13">
        <f t="shared" si="19"/>
        <v>1</v>
      </c>
      <c r="AQ94">
        <v>21.856880187988281</v>
      </c>
      <c r="AR94">
        <v>21.967835071489279</v>
      </c>
      <c r="AS94" s="14">
        <f t="shared" si="20"/>
        <v>5.0635757856750925E-3</v>
      </c>
      <c r="AT94" s="13">
        <f t="shared" si="21"/>
        <v>0.11095488350099814</v>
      </c>
      <c r="AU94" s="13">
        <f t="shared" si="22"/>
        <v>1</v>
      </c>
      <c r="AW94">
        <v>21.856880187988281</v>
      </c>
      <c r="AX94">
        <v>21.9193785057581</v>
      </c>
      <c r="AY94" s="14">
        <f t="shared" si="23"/>
        <v>2.8553521764868046E-3</v>
      </c>
      <c r="AZ94" s="13">
        <f t="shared" si="24"/>
        <v>6.2498317769819067E-2</v>
      </c>
      <c r="BA94" s="13">
        <f t="shared" si="25"/>
        <v>1</v>
      </c>
    </row>
    <row r="95" spans="31:53">
      <c r="AE95" s="13">
        <v>3.0809402465820308</v>
      </c>
      <c r="AF95" s="13">
        <v>2.8614044189453121</v>
      </c>
      <c r="AG95" s="14">
        <f t="shared" si="14"/>
        <v>7.388862140908363E-2</v>
      </c>
      <c r="AH95" s="13">
        <f t="shared" si="15"/>
        <v>0.21953582763671875</v>
      </c>
      <c r="AI95" s="13">
        <f t="shared" si="16"/>
        <v>1</v>
      </c>
      <c r="AK95">
        <v>3.0809402465820308</v>
      </c>
      <c r="AL95">
        <v>2.8586420519598601</v>
      </c>
      <c r="AM95" s="14">
        <f t="shared" si="17"/>
        <v>7.485314065830613E-2</v>
      </c>
      <c r="AN95" s="13">
        <f t="shared" si="18"/>
        <v>0.22229819462217071</v>
      </c>
      <c r="AO95" s="13">
        <f t="shared" si="19"/>
        <v>1</v>
      </c>
      <c r="AQ95">
        <v>3.0809402465820308</v>
      </c>
      <c r="AR95">
        <v>2.851989043473576</v>
      </c>
      <c r="AS95" s="14">
        <f t="shared" si="20"/>
        <v>7.7179818573670872E-2</v>
      </c>
      <c r="AT95" s="13">
        <f t="shared" si="21"/>
        <v>0.22895120310845485</v>
      </c>
      <c r="AU95" s="13">
        <f t="shared" si="22"/>
        <v>1</v>
      </c>
      <c r="AW95">
        <v>3.0809402465820308</v>
      </c>
      <c r="AX95">
        <v>2.851869313203899</v>
      </c>
      <c r="AY95" s="14">
        <f t="shared" si="23"/>
        <v>7.7221738223600483E-2</v>
      </c>
      <c r="AZ95" s="13">
        <f t="shared" si="24"/>
        <v>0.22907093337813178</v>
      </c>
      <c r="BA95" s="13">
        <f t="shared" si="25"/>
        <v>1</v>
      </c>
    </row>
    <row r="96" spans="31:53">
      <c r="AE96" s="13">
        <v>0</v>
      </c>
      <c r="AF96" s="13">
        <v>0</v>
      </c>
      <c r="AG96" s="14">
        <f t="shared" si="14"/>
        <v>0</v>
      </c>
      <c r="AH96" s="13">
        <f t="shared" si="15"/>
        <v>0</v>
      </c>
      <c r="AI96" s="13">
        <f t="shared" si="16"/>
        <v>1</v>
      </c>
      <c r="AK96">
        <v>0</v>
      </c>
      <c r="AL96">
        <v>0</v>
      </c>
      <c r="AM96" s="14">
        <f t="shared" si="17"/>
        <v>0</v>
      </c>
      <c r="AN96" s="13">
        <f t="shared" si="18"/>
        <v>0</v>
      </c>
      <c r="AO96" s="13">
        <f t="shared" si="19"/>
        <v>1</v>
      </c>
      <c r="AQ96">
        <v>0</v>
      </c>
      <c r="AR96">
        <v>0</v>
      </c>
      <c r="AS96" s="14">
        <f t="shared" si="20"/>
        <v>0</v>
      </c>
      <c r="AT96" s="13">
        <f t="shared" si="21"/>
        <v>0</v>
      </c>
      <c r="AU96" s="13">
        <f t="shared" si="22"/>
        <v>1</v>
      </c>
      <c r="AW96">
        <v>0</v>
      </c>
      <c r="AX96">
        <v>0</v>
      </c>
      <c r="AY96" s="14">
        <f t="shared" si="23"/>
        <v>0</v>
      </c>
      <c r="AZ96" s="13">
        <f t="shared" si="24"/>
        <v>0</v>
      </c>
      <c r="BA96" s="13">
        <f t="shared" si="25"/>
        <v>1</v>
      </c>
    </row>
    <row r="97" spans="31:53">
      <c r="AE97" s="13">
        <v>0</v>
      </c>
      <c r="AF97" s="13">
        <v>0</v>
      </c>
      <c r="AG97" s="14">
        <f t="shared" si="14"/>
        <v>0</v>
      </c>
      <c r="AH97" s="13">
        <f t="shared" si="15"/>
        <v>0</v>
      </c>
      <c r="AI97" s="13">
        <f t="shared" si="16"/>
        <v>1</v>
      </c>
      <c r="AK97">
        <v>0</v>
      </c>
      <c r="AL97">
        <v>0</v>
      </c>
      <c r="AM97" s="14">
        <f t="shared" si="17"/>
        <v>0</v>
      </c>
      <c r="AN97" s="13">
        <f t="shared" si="18"/>
        <v>0</v>
      </c>
      <c r="AO97" s="13">
        <f t="shared" si="19"/>
        <v>1</v>
      </c>
      <c r="AQ97">
        <v>0</v>
      </c>
      <c r="AR97">
        <v>0.79193115234375044</v>
      </c>
      <c r="AS97" s="14">
        <f t="shared" si="20"/>
        <v>2</v>
      </c>
      <c r="AT97" s="13">
        <f t="shared" si="21"/>
        <v>0.79193115234375044</v>
      </c>
      <c r="AU97" s="13">
        <f t="shared" si="22"/>
        <v>0</v>
      </c>
      <c r="AW97">
        <v>0</v>
      </c>
      <c r="AX97">
        <v>0.65994262695312533</v>
      </c>
      <c r="AY97" s="14">
        <f t="shared" si="23"/>
        <v>2</v>
      </c>
      <c r="AZ97" s="13">
        <f t="shared" si="24"/>
        <v>0.65994262695312533</v>
      </c>
      <c r="BA97" s="13">
        <f t="shared" si="25"/>
        <v>0</v>
      </c>
    </row>
    <row r="98" spans="31:53">
      <c r="AE98" s="13">
        <v>0</v>
      </c>
      <c r="AF98" s="13">
        <v>0</v>
      </c>
      <c r="AG98" s="14">
        <f t="shared" si="14"/>
        <v>0</v>
      </c>
      <c r="AH98" s="13">
        <f t="shared" si="15"/>
        <v>0</v>
      </c>
      <c r="AI98" s="13">
        <f t="shared" si="16"/>
        <v>1</v>
      </c>
      <c r="AK98">
        <v>0</v>
      </c>
      <c r="AL98">
        <v>0</v>
      </c>
      <c r="AM98" s="14">
        <f t="shared" si="17"/>
        <v>0</v>
      </c>
      <c r="AN98" s="13">
        <f t="shared" si="18"/>
        <v>0</v>
      </c>
      <c r="AO98" s="13">
        <f t="shared" si="19"/>
        <v>1</v>
      </c>
      <c r="AQ98">
        <v>0</v>
      </c>
      <c r="AR98">
        <v>0</v>
      </c>
      <c r="AS98" s="14">
        <f t="shared" si="20"/>
        <v>0</v>
      </c>
      <c r="AT98" s="13">
        <f t="shared" si="21"/>
        <v>0</v>
      </c>
      <c r="AU98" s="13">
        <f t="shared" si="22"/>
        <v>1</v>
      </c>
      <c r="AW98">
        <v>0</v>
      </c>
      <c r="AX98">
        <v>0</v>
      </c>
      <c r="AY98" s="14">
        <f t="shared" si="23"/>
        <v>0</v>
      </c>
      <c r="AZ98" s="13">
        <f t="shared" si="24"/>
        <v>0</v>
      </c>
      <c r="BA98" s="13">
        <f t="shared" si="25"/>
        <v>1</v>
      </c>
    </row>
    <row r="99" spans="31:53">
      <c r="AE99" s="13">
        <v>0</v>
      </c>
      <c r="AF99" s="13">
        <v>0</v>
      </c>
      <c r="AG99" s="14">
        <f t="shared" si="14"/>
        <v>0</v>
      </c>
      <c r="AH99" s="13">
        <f t="shared" si="15"/>
        <v>0</v>
      </c>
      <c r="AI99" s="13">
        <f t="shared" si="16"/>
        <v>1</v>
      </c>
      <c r="AK99">
        <v>0</v>
      </c>
      <c r="AL99">
        <v>0</v>
      </c>
      <c r="AM99" s="14">
        <f t="shared" si="17"/>
        <v>0</v>
      </c>
      <c r="AN99" s="13">
        <f t="shared" si="18"/>
        <v>0</v>
      </c>
      <c r="AO99" s="13">
        <f t="shared" si="19"/>
        <v>1</v>
      </c>
      <c r="AQ99">
        <v>0</v>
      </c>
      <c r="AR99">
        <v>0</v>
      </c>
      <c r="AS99" s="14">
        <f t="shared" si="20"/>
        <v>0</v>
      </c>
      <c r="AT99" s="13">
        <f t="shared" si="21"/>
        <v>0</v>
      </c>
      <c r="AU99" s="13">
        <f t="shared" si="22"/>
        <v>1</v>
      </c>
      <c r="AW99">
        <v>0</v>
      </c>
      <c r="AX99">
        <v>0</v>
      </c>
      <c r="AY99" s="14">
        <f t="shared" si="23"/>
        <v>0</v>
      </c>
      <c r="AZ99" s="13">
        <f t="shared" si="24"/>
        <v>0</v>
      </c>
      <c r="BA99" s="13">
        <f t="shared" si="25"/>
        <v>1</v>
      </c>
    </row>
    <row r="100" spans="31:53">
      <c r="AE100" s="13">
        <v>0.48999786376953119</v>
      </c>
      <c r="AF100" s="13">
        <v>0.3299713134765625</v>
      </c>
      <c r="AG100" s="14">
        <f t="shared" si="14"/>
        <v>0.39032333100721084</v>
      </c>
      <c r="AH100" s="13">
        <f t="shared" si="15"/>
        <v>0.16002655029296869</v>
      </c>
      <c r="AI100" s="13">
        <f t="shared" si="16"/>
        <v>0</v>
      </c>
      <c r="AK100">
        <v>0.48999786376953119</v>
      </c>
      <c r="AL100">
        <v>0.33270228992808948</v>
      </c>
      <c r="AM100" s="14">
        <f t="shared" si="17"/>
        <v>0.3823885850378847</v>
      </c>
      <c r="AN100" s="13">
        <f t="shared" si="18"/>
        <v>0.15729557384144172</v>
      </c>
      <c r="AO100" s="13">
        <f t="shared" si="19"/>
        <v>0</v>
      </c>
      <c r="AQ100">
        <v>0.48999786376953119</v>
      </c>
      <c r="AR100">
        <v>0.34482747019609028</v>
      </c>
      <c r="AS100" s="14">
        <f t="shared" si="20"/>
        <v>0.3477862677785461</v>
      </c>
      <c r="AT100" s="13">
        <f t="shared" si="21"/>
        <v>0.14517039357344091</v>
      </c>
      <c r="AU100" s="13">
        <f t="shared" si="22"/>
        <v>0</v>
      </c>
      <c r="AW100">
        <v>0.48999786376953119</v>
      </c>
      <c r="AX100">
        <v>0.34343977986308949</v>
      </c>
      <c r="AY100" s="14">
        <f t="shared" si="23"/>
        <v>0.35169537883519092</v>
      </c>
      <c r="AZ100" s="13">
        <f t="shared" si="24"/>
        <v>0.14655808390644171</v>
      </c>
      <c r="BA100" s="13">
        <f t="shared" si="25"/>
        <v>0</v>
      </c>
    </row>
    <row r="101" spans="31:53">
      <c r="AE101" s="13">
        <v>10.045242309570311</v>
      </c>
      <c r="AF101" s="13">
        <v>14.310836791992189</v>
      </c>
      <c r="AG101" s="14">
        <f t="shared" si="14"/>
        <v>0.35026938980077715</v>
      </c>
      <c r="AH101" s="13">
        <f t="shared" si="15"/>
        <v>4.2655944824218786</v>
      </c>
      <c r="AI101" s="13">
        <f t="shared" si="16"/>
        <v>0</v>
      </c>
      <c r="AK101">
        <v>10.045242309570311</v>
      </c>
      <c r="AL101">
        <v>12.46889646839708</v>
      </c>
      <c r="AM101" s="14">
        <f t="shared" si="17"/>
        <v>0.21530063243623487</v>
      </c>
      <c r="AN101" s="13">
        <f t="shared" si="18"/>
        <v>2.4236541588267695</v>
      </c>
      <c r="AO101" s="13">
        <f t="shared" si="19"/>
        <v>0</v>
      </c>
      <c r="AQ101">
        <v>10.045242309570311</v>
      </c>
      <c r="AR101">
        <v>11.761316075615801</v>
      </c>
      <c r="AS101" s="14">
        <f t="shared" si="20"/>
        <v>0.15739061026808093</v>
      </c>
      <c r="AT101" s="13">
        <f t="shared" si="21"/>
        <v>1.7160737660454899</v>
      </c>
      <c r="AU101" s="13">
        <f t="shared" si="22"/>
        <v>1</v>
      </c>
      <c r="AW101">
        <v>10.045242309570311</v>
      </c>
      <c r="AX101">
        <v>11.298700238012749</v>
      </c>
      <c r="AY101" s="14">
        <f t="shared" si="23"/>
        <v>0.11745327046753855</v>
      </c>
      <c r="AZ101" s="13">
        <f t="shared" si="24"/>
        <v>1.2534579284424385</v>
      </c>
      <c r="BA101" s="13">
        <f t="shared" si="25"/>
        <v>1</v>
      </c>
    </row>
    <row r="102" spans="31:53">
      <c r="AE102" s="13">
        <v>44.6441650390625</v>
      </c>
      <c r="AF102" s="13">
        <v>30.676651000976559</v>
      </c>
      <c r="AG102" s="14">
        <f t="shared" si="14"/>
        <v>0.3708805818211286</v>
      </c>
      <c r="AH102" s="13">
        <f t="shared" si="15"/>
        <v>13.967514038085941</v>
      </c>
      <c r="AI102" s="13">
        <f t="shared" si="16"/>
        <v>0</v>
      </c>
      <c r="AK102">
        <v>44.6441650390625</v>
      </c>
      <c r="AL102">
        <v>31.296586990356442</v>
      </c>
      <c r="AM102" s="14">
        <f t="shared" si="17"/>
        <v>0.35152609612123131</v>
      </c>
      <c r="AN102" s="13">
        <f t="shared" si="18"/>
        <v>13.347578048706058</v>
      </c>
      <c r="AO102" s="13">
        <f t="shared" si="19"/>
        <v>0</v>
      </c>
      <c r="AQ102">
        <v>44.6441650390625</v>
      </c>
      <c r="AR102">
        <v>27.13400187074576</v>
      </c>
      <c r="AS102" s="14">
        <f t="shared" si="20"/>
        <v>0.48789663827216045</v>
      </c>
      <c r="AT102" s="13">
        <f t="shared" si="21"/>
        <v>17.51016316831674</v>
      </c>
      <c r="AU102" s="13">
        <f t="shared" si="22"/>
        <v>0</v>
      </c>
      <c r="AW102">
        <v>44.6441650390625</v>
      </c>
      <c r="AX102">
        <v>28.52421022087087</v>
      </c>
      <c r="AY102" s="14">
        <f t="shared" si="23"/>
        <v>0.44062628863699355</v>
      </c>
      <c r="AZ102" s="13">
        <f t="shared" si="24"/>
        <v>16.11995481819163</v>
      </c>
      <c r="BA102" s="13">
        <f t="shared" si="25"/>
        <v>0</v>
      </c>
    </row>
    <row r="103" spans="31:53">
      <c r="AE103" s="13">
        <v>49.851036071777337</v>
      </c>
      <c r="AF103" s="13">
        <v>50.020217895507813</v>
      </c>
      <c r="AG103" s="14">
        <f t="shared" si="14"/>
        <v>2.5792843345734426E-3</v>
      </c>
      <c r="AH103" s="13">
        <f t="shared" si="15"/>
        <v>0.12874603271485086</v>
      </c>
      <c r="AI103" s="13">
        <f t="shared" si="16"/>
        <v>1</v>
      </c>
      <c r="AK103">
        <v>49.851036071777337</v>
      </c>
      <c r="AL103">
        <v>49.894898513267783</v>
      </c>
      <c r="AM103" s="14">
        <f t="shared" si="17"/>
        <v>8.7948329268595568E-4</v>
      </c>
      <c r="AN103" s="13">
        <f t="shared" si="18"/>
        <v>4.3862441490446713E-2</v>
      </c>
      <c r="AO103" s="13">
        <f t="shared" si="19"/>
        <v>1</v>
      </c>
      <c r="AQ103">
        <v>49.851036071777337</v>
      </c>
      <c r="AR103">
        <v>49.877619520526068</v>
      </c>
      <c r="AS103" s="14">
        <f t="shared" si="20"/>
        <v>5.3311555421755186E-4</v>
      </c>
      <c r="AT103" s="13">
        <f t="shared" si="21"/>
        <v>2.6583448748731087E-2</v>
      </c>
      <c r="AU103" s="13">
        <f t="shared" si="22"/>
        <v>1</v>
      </c>
      <c r="AW103">
        <v>49.851036071777337</v>
      </c>
      <c r="AX103">
        <v>49.879045976942741</v>
      </c>
      <c r="AY103" s="14">
        <f t="shared" si="23"/>
        <v>5.6171427096031912E-4</v>
      </c>
      <c r="AZ103" s="13">
        <f t="shared" si="24"/>
        <v>2.8009905165404803E-2</v>
      </c>
      <c r="BA103" s="13">
        <f t="shared" si="25"/>
        <v>1</v>
      </c>
    </row>
    <row r="104" spans="31:53">
      <c r="AE104" s="13">
        <v>3.0719757080078121</v>
      </c>
      <c r="AF104" s="13">
        <v>2.761077880859375</v>
      </c>
      <c r="AG104" s="14">
        <f t="shared" si="14"/>
        <v>0.10659865280230185</v>
      </c>
      <c r="AH104" s="13">
        <f t="shared" si="15"/>
        <v>0.31089782714843706</v>
      </c>
      <c r="AI104" s="13">
        <f t="shared" si="16"/>
        <v>1</v>
      </c>
      <c r="AK104">
        <v>3.0719757080078121</v>
      </c>
      <c r="AL104">
        <v>2.7377215472308252</v>
      </c>
      <c r="AM104" s="14">
        <f t="shared" si="17"/>
        <v>0.11506766913735066</v>
      </c>
      <c r="AN104" s="13">
        <f t="shared" si="18"/>
        <v>0.33425416077698689</v>
      </c>
      <c r="AO104" s="13">
        <f t="shared" si="19"/>
        <v>1</v>
      </c>
      <c r="AQ104">
        <v>3.0719757080078121</v>
      </c>
      <c r="AR104">
        <v>2.7868428957948082</v>
      </c>
      <c r="AS104" s="14">
        <f t="shared" si="20"/>
        <v>9.7334575959713357E-2</v>
      </c>
      <c r="AT104" s="13">
        <f t="shared" si="21"/>
        <v>0.28513281221300391</v>
      </c>
      <c r="AU104" s="13">
        <f t="shared" si="22"/>
        <v>1</v>
      </c>
      <c r="AW104">
        <v>3.0719757080078121</v>
      </c>
      <c r="AX104">
        <v>2.832547143559391</v>
      </c>
      <c r="AY104" s="14">
        <f t="shared" si="23"/>
        <v>8.1100055150051961E-2</v>
      </c>
      <c r="AZ104" s="13">
        <f t="shared" si="24"/>
        <v>0.23942856444842109</v>
      </c>
      <c r="BA104" s="13">
        <f t="shared" si="25"/>
        <v>1</v>
      </c>
    </row>
    <row r="105" spans="31:53">
      <c r="AE105" s="13">
        <v>3.4208297729492192</v>
      </c>
      <c r="AF105" s="13">
        <v>3.171539306640625</v>
      </c>
      <c r="AG105" s="14">
        <f t="shared" si="14"/>
        <v>7.563000896912897E-2</v>
      </c>
      <c r="AH105" s="13">
        <f t="shared" si="15"/>
        <v>0.24929046630859419</v>
      </c>
      <c r="AI105" s="13">
        <f t="shared" si="16"/>
        <v>1</v>
      </c>
      <c r="AK105">
        <v>3.4208297729492192</v>
      </c>
      <c r="AL105">
        <v>3.0199333055484932</v>
      </c>
      <c r="AM105" s="14">
        <f t="shared" si="17"/>
        <v>0.12448725795833307</v>
      </c>
      <c r="AN105" s="13">
        <f t="shared" si="18"/>
        <v>0.40089646740072604</v>
      </c>
      <c r="AO105" s="13">
        <f t="shared" si="19"/>
        <v>1</v>
      </c>
      <c r="AQ105">
        <v>3.4208297729492192</v>
      </c>
      <c r="AR105">
        <v>3.0306290959529312</v>
      </c>
      <c r="AS105" s="14">
        <f t="shared" si="20"/>
        <v>0.12096509794929182</v>
      </c>
      <c r="AT105" s="13">
        <f t="shared" si="21"/>
        <v>0.39020067699628802</v>
      </c>
      <c r="AU105" s="13">
        <f t="shared" si="22"/>
        <v>1</v>
      </c>
      <c r="AW105">
        <v>3.4208297729492192</v>
      </c>
      <c r="AX105">
        <v>3.2114233611544578</v>
      </c>
      <c r="AY105" s="14">
        <f t="shared" si="23"/>
        <v>6.3147894858829698E-2</v>
      </c>
      <c r="AZ105" s="13">
        <f t="shared" si="24"/>
        <v>0.20940641179476138</v>
      </c>
      <c r="BA105" s="13">
        <f t="shared" si="25"/>
        <v>1</v>
      </c>
    </row>
    <row r="106" spans="31:53">
      <c r="AE106" s="13">
        <v>3.47137451171875E-2</v>
      </c>
      <c r="AF106" s="13">
        <v>3.814697265625E-2</v>
      </c>
      <c r="AG106" s="14">
        <f t="shared" si="14"/>
        <v>9.4240837696335081E-2</v>
      </c>
      <c r="AH106" s="13">
        <f t="shared" si="15"/>
        <v>3.4332275390625E-3</v>
      </c>
      <c r="AI106" s="13">
        <f t="shared" si="16"/>
        <v>1</v>
      </c>
      <c r="AK106">
        <v>3.47137451171875E-2</v>
      </c>
      <c r="AL106">
        <v>3.5394098340850513E-2</v>
      </c>
      <c r="AM106" s="14">
        <f t="shared" si="17"/>
        <v>1.9408761990239463E-2</v>
      </c>
      <c r="AN106" s="13">
        <f t="shared" si="18"/>
        <v>6.8035322366301332E-4</v>
      </c>
      <c r="AO106" s="13">
        <f t="shared" si="19"/>
        <v>1</v>
      </c>
      <c r="AQ106">
        <v>3.47137451171875E-2</v>
      </c>
      <c r="AR106">
        <v>3.5471093711538892E-2</v>
      </c>
      <c r="AS106" s="14">
        <f t="shared" si="20"/>
        <v>2.1581544019772331E-2</v>
      </c>
      <c r="AT106" s="13">
        <f t="shared" si="21"/>
        <v>7.5734859435139246E-4</v>
      </c>
      <c r="AU106" s="13">
        <f t="shared" si="22"/>
        <v>1</v>
      </c>
      <c r="AW106">
        <v>3.47137451171875E-2</v>
      </c>
      <c r="AX106">
        <v>3.4386303829038317E-2</v>
      </c>
      <c r="AY106" s="14">
        <f t="shared" si="23"/>
        <v>9.4773098758294694E-3</v>
      </c>
      <c r="AZ106" s="13">
        <f t="shared" si="24"/>
        <v>3.2744128814918283E-4</v>
      </c>
      <c r="BA106" s="13">
        <f t="shared" si="25"/>
        <v>1</v>
      </c>
    </row>
    <row r="107" spans="31:53">
      <c r="AE107" s="13">
        <v>0</v>
      </c>
      <c r="AF107" s="13">
        <v>0</v>
      </c>
      <c r="AG107" s="14">
        <f t="shared" si="14"/>
        <v>0</v>
      </c>
      <c r="AH107" s="13">
        <f t="shared" si="15"/>
        <v>0</v>
      </c>
      <c r="AI107" s="13">
        <f t="shared" si="16"/>
        <v>1</v>
      </c>
      <c r="AK107">
        <v>0</v>
      </c>
      <c r="AL107">
        <v>0</v>
      </c>
      <c r="AM107" s="14">
        <f t="shared" si="17"/>
        <v>0</v>
      </c>
      <c r="AN107" s="13">
        <f t="shared" si="18"/>
        <v>0</v>
      </c>
      <c r="AO107" s="13">
        <f t="shared" si="19"/>
        <v>1</v>
      </c>
      <c r="AQ107">
        <v>0</v>
      </c>
      <c r="AR107">
        <v>0</v>
      </c>
      <c r="AS107" s="14">
        <f t="shared" si="20"/>
        <v>0</v>
      </c>
      <c r="AT107" s="13">
        <f t="shared" si="21"/>
        <v>0</v>
      </c>
      <c r="AU107" s="13">
        <f t="shared" si="22"/>
        <v>1</v>
      </c>
      <c r="AW107">
        <v>0</v>
      </c>
      <c r="AX107">
        <v>0</v>
      </c>
      <c r="AY107" s="14">
        <f t="shared" si="23"/>
        <v>0</v>
      </c>
      <c r="AZ107" s="13">
        <f t="shared" si="24"/>
        <v>0</v>
      </c>
      <c r="BA107" s="13">
        <f t="shared" si="25"/>
        <v>1</v>
      </c>
    </row>
    <row r="108" spans="31:53">
      <c r="AE108" s="13">
        <v>3.21807861328125</v>
      </c>
      <c r="AF108" s="13">
        <v>2.7971267700195308</v>
      </c>
      <c r="AG108" s="14">
        <f t="shared" si="14"/>
        <v>0.13996258363192454</v>
      </c>
      <c r="AH108" s="13">
        <f t="shared" si="15"/>
        <v>0.42095184326171919</v>
      </c>
      <c r="AI108" s="13">
        <f t="shared" si="16"/>
        <v>1</v>
      </c>
      <c r="AK108">
        <v>3.21807861328125</v>
      </c>
      <c r="AL108">
        <v>2.8982294016870962</v>
      </c>
      <c r="AM108" s="14">
        <f t="shared" si="17"/>
        <v>0.10458898106877278</v>
      </c>
      <c r="AN108" s="13">
        <f t="shared" si="18"/>
        <v>0.3198492115941538</v>
      </c>
      <c r="AO108" s="13">
        <f t="shared" si="19"/>
        <v>1</v>
      </c>
      <c r="AQ108">
        <v>3.21807861328125</v>
      </c>
      <c r="AR108">
        <v>2.8934380989505559</v>
      </c>
      <c r="AS108" s="14">
        <f t="shared" si="20"/>
        <v>0.10623893531402673</v>
      </c>
      <c r="AT108" s="13">
        <f t="shared" si="21"/>
        <v>0.32464051433069407</v>
      </c>
      <c r="AU108" s="13">
        <f t="shared" si="22"/>
        <v>1</v>
      </c>
      <c r="AW108">
        <v>3.21807861328125</v>
      </c>
      <c r="AX108">
        <v>2.8932031018500641</v>
      </c>
      <c r="AY108" s="14">
        <f t="shared" si="23"/>
        <v>0.1063199265145332</v>
      </c>
      <c r="AZ108" s="13">
        <f t="shared" si="24"/>
        <v>0.32487551143118587</v>
      </c>
      <c r="BA108" s="13">
        <f t="shared" si="25"/>
        <v>1</v>
      </c>
    </row>
    <row r="109" spans="31:53">
      <c r="AE109" s="13">
        <v>49.314117431640618</v>
      </c>
      <c r="AF109" s="13">
        <v>49.287605285644531</v>
      </c>
      <c r="AG109" s="14">
        <f t="shared" si="14"/>
        <v>5.3776232839467398E-4</v>
      </c>
      <c r="AH109" s="13">
        <f t="shared" si="15"/>
        <v>2.6512145996086645E-2</v>
      </c>
      <c r="AI109" s="13">
        <f t="shared" si="16"/>
        <v>1</v>
      </c>
      <c r="AK109">
        <v>49.314117431640618</v>
      </c>
      <c r="AL109">
        <v>49.243061099432218</v>
      </c>
      <c r="AM109" s="14">
        <f t="shared" si="17"/>
        <v>1.4419311361677722E-3</v>
      </c>
      <c r="AN109" s="13">
        <f t="shared" si="18"/>
        <v>7.1056332208399908E-2</v>
      </c>
      <c r="AO109" s="13">
        <f t="shared" si="19"/>
        <v>1</v>
      </c>
      <c r="AQ109">
        <v>49.314117431640618</v>
      </c>
      <c r="AR109">
        <v>49.227164701804448</v>
      </c>
      <c r="AS109" s="14">
        <f t="shared" si="20"/>
        <v>1.7647980207608526E-3</v>
      </c>
      <c r="AT109" s="13">
        <f t="shared" si="21"/>
        <v>8.6952729836170306E-2</v>
      </c>
      <c r="AU109" s="13">
        <f t="shared" si="22"/>
        <v>1</v>
      </c>
      <c r="AW109">
        <v>49.314117431640618</v>
      </c>
      <c r="AX109">
        <v>49.230888212514373</v>
      </c>
      <c r="AY109" s="14">
        <f t="shared" si="23"/>
        <v>1.6891615882957118E-3</v>
      </c>
      <c r="AZ109" s="13">
        <f t="shared" si="24"/>
        <v>8.3229219126245368E-2</v>
      </c>
      <c r="BA109" s="13">
        <f t="shared" si="25"/>
        <v>1</v>
      </c>
    </row>
    <row r="110" spans="31:53">
      <c r="AE110" s="13">
        <v>47.09320068359375</v>
      </c>
      <c r="AF110" s="13">
        <v>48.146247863769531</v>
      </c>
      <c r="AG110" s="14">
        <f t="shared" si="14"/>
        <v>2.2113676553935382E-2</v>
      </c>
      <c r="AH110" s="13">
        <f t="shared" si="15"/>
        <v>1.0530471801757813</v>
      </c>
      <c r="AI110" s="13">
        <f t="shared" si="16"/>
        <v>1</v>
      </c>
      <c r="AK110">
        <v>47.09320068359375</v>
      </c>
      <c r="AL110">
        <v>49.271396496044723</v>
      </c>
      <c r="AM110" s="14">
        <f t="shared" si="17"/>
        <v>4.5207386866163712E-2</v>
      </c>
      <c r="AN110" s="13">
        <f t="shared" si="18"/>
        <v>2.1781958124509728</v>
      </c>
      <c r="AO110" s="13">
        <f t="shared" si="19"/>
        <v>1</v>
      </c>
      <c r="AQ110">
        <v>47.09320068359375</v>
      </c>
      <c r="AR110">
        <v>49.480470187325473</v>
      </c>
      <c r="AS110" s="14">
        <f t="shared" si="20"/>
        <v>4.9439344744854063E-2</v>
      </c>
      <c r="AT110" s="13">
        <f t="shared" si="21"/>
        <v>2.3872695037317229</v>
      </c>
      <c r="AU110" s="13">
        <f t="shared" si="22"/>
        <v>1</v>
      </c>
      <c r="AW110">
        <v>47.09320068359375</v>
      </c>
      <c r="AX110">
        <v>49.569081690488048</v>
      </c>
      <c r="AY110" s="14">
        <f t="shared" si="23"/>
        <v>5.1227447688699711E-2</v>
      </c>
      <c r="AZ110" s="13">
        <f t="shared" si="24"/>
        <v>2.4758810068942978</v>
      </c>
      <c r="BA110" s="13">
        <f t="shared" si="25"/>
        <v>1</v>
      </c>
    </row>
    <row r="111" spans="31:53">
      <c r="AE111" s="13">
        <v>45.253562927246087</v>
      </c>
      <c r="AF111" s="13">
        <v>44.762802124023438</v>
      </c>
      <c r="AG111" s="14">
        <f t="shared" si="14"/>
        <v>1.0903812944304793E-2</v>
      </c>
      <c r="AH111" s="13">
        <f t="shared" si="15"/>
        <v>0.49076080322264914</v>
      </c>
      <c r="AI111" s="13">
        <f t="shared" si="16"/>
        <v>1</v>
      </c>
      <c r="AK111">
        <v>45.253562927246087</v>
      </c>
      <c r="AL111">
        <v>44.746135843211199</v>
      </c>
      <c r="AM111" s="14">
        <f t="shared" si="17"/>
        <v>1.1276195164365418E-2</v>
      </c>
      <c r="AN111" s="13">
        <f t="shared" si="18"/>
        <v>0.50742708403488734</v>
      </c>
      <c r="AO111" s="13">
        <f t="shared" si="19"/>
        <v>1</v>
      </c>
      <c r="AQ111">
        <v>45.253562927246087</v>
      </c>
      <c r="AR111">
        <v>44.865630675699109</v>
      </c>
      <c r="AS111" s="14">
        <f t="shared" si="20"/>
        <v>8.6093147538839065E-3</v>
      </c>
      <c r="AT111" s="13">
        <f t="shared" si="21"/>
        <v>0.38793225154697808</v>
      </c>
      <c r="AU111" s="13">
        <f t="shared" si="22"/>
        <v>1</v>
      </c>
      <c r="AW111">
        <v>45.253562927246087</v>
      </c>
      <c r="AX111">
        <v>44.869077625975628</v>
      </c>
      <c r="AY111" s="14">
        <f t="shared" si="23"/>
        <v>8.5324908127475934E-3</v>
      </c>
      <c r="AZ111" s="13">
        <f t="shared" si="24"/>
        <v>0.38448530127045899</v>
      </c>
      <c r="BA111" s="13">
        <f t="shared" si="25"/>
        <v>1</v>
      </c>
    </row>
    <row r="112" spans="31:53">
      <c r="AE112" s="13">
        <v>2.9287338256835942</v>
      </c>
      <c r="AF112" s="13">
        <v>3.1192779541015621</v>
      </c>
      <c r="AG112" s="14">
        <f t="shared" si="14"/>
        <v>6.3010501750291423E-2</v>
      </c>
      <c r="AH112" s="13">
        <f t="shared" si="15"/>
        <v>0.19054412841796786</v>
      </c>
      <c r="AI112" s="13">
        <f t="shared" si="16"/>
        <v>1</v>
      </c>
      <c r="AK112">
        <v>2.9287338256835942</v>
      </c>
      <c r="AL112">
        <v>3.0992818433184959</v>
      </c>
      <c r="AM112" s="14">
        <f t="shared" si="17"/>
        <v>5.6585127511168239E-2</v>
      </c>
      <c r="AN112" s="13">
        <f t="shared" si="18"/>
        <v>0.17054801763490168</v>
      </c>
      <c r="AO112" s="13">
        <f t="shared" si="19"/>
        <v>1</v>
      </c>
      <c r="AQ112">
        <v>2.9287338256835942</v>
      </c>
      <c r="AR112">
        <v>3.0591732796593951</v>
      </c>
      <c r="AS112" s="14">
        <f t="shared" si="20"/>
        <v>4.3567627780801824E-2</v>
      </c>
      <c r="AT112" s="13">
        <f t="shared" si="21"/>
        <v>0.13043945397580092</v>
      </c>
      <c r="AU112" s="13">
        <f t="shared" si="22"/>
        <v>1</v>
      </c>
      <c r="AW112">
        <v>2.9287338256835942</v>
      </c>
      <c r="AX112">
        <v>3.044547293078177</v>
      </c>
      <c r="AY112" s="14">
        <f t="shared" si="23"/>
        <v>3.877716956291194E-2</v>
      </c>
      <c r="AZ112" s="13">
        <f t="shared" si="24"/>
        <v>0.11581346739458276</v>
      </c>
      <c r="BA112" s="13">
        <f t="shared" si="25"/>
        <v>1</v>
      </c>
    </row>
    <row r="113" spans="31:53">
      <c r="AE113" s="13">
        <v>0</v>
      </c>
      <c r="AF113" s="13">
        <v>0</v>
      </c>
      <c r="AG113" s="14">
        <f t="shared" si="14"/>
        <v>0</v>
      </c>
      <c r="AH113" s="13">
        <f t="shared" si="15"/>
        <v>0</v>
      </c>
      <c r="AI113" s="13">
        <f t="shared" si="16"/>
        <v>1</v>
      </c>
      <c r="AK113">
        <v>0</v>
      </c>
      <c r="AL113">
        <v>0</v>
      </c>
      <c r="AM113" s="14">
        <f t="shared" si="17"/>
        <v>0</v>
      </c>
      <c r="AN113" s="13">
        <f t="shared" si="18"/>
        <v>0</v>
      </c>
      <c r="AO113" s="13">
        <f t="shared" si="19"/>
        <v>1</v>
      </c>
      <c r="AQ113">
        <v>0</v>
      </c>
      <c r="AR113">
        <v>0</v>
      </c>
      <c r="AS113" s="14">
        <f t="shared" si="20"/>
        <v>0</v>
      </c>
      <c r="AT113" s="13">
        <f t="shared" si="21"/>
        <v>0</v>
      </c>
      <c r="AU113" s="13">
        <f t="shared" si="22"/>
        <v>1</v>
      </c>
      <c r="AW113">
        <v>0</v>
      </c>
      <c r="AX113">
        <v>0</v>
      </c>
      <c r="AY113" s="14">
        <f t="shared" si="23"/>
        <v>0</v>
      </c>
      <c r="AZ113" s="13">
        <f t="shared" si="24"/>
        <v>0</v>
      </c>
      <c r="BA113" s="13">
        <f t="shared" si="25"/>
        <v>1</v>
      </c>
    </row>
    <row r="114" spans="31:53">
      <c r="AE114" s="13">
        <v>0</v>
      </c>
      <c r="AF114" s="13">
        <v>0</v>
      </c>
      <c r="AG114" s="14">
        <f t="shared" si="14"/>
        <v>0</v>
      </c>
      <c r="AH114" s="13">
        <f t="shared" si="15"/>
        <v>0</v>
      </c>
      <c r="AI114" s="13">
        <f t="shared" si="16"/>
        <v>1</v>
      </c>
      <c r="AK114">
        <v>0</v>
      </c>
      <c r="AL114">
        <v>0</v>
      </c>
      <c r="AM114" s="14">
        <f t="shared" si="17"/>
        <v>0</v>
      </c>
      <c r="AN114" s="13">
        <f t="shared" si="18"/>
        <v>0</v>
      </c>
      <c r="AO114" s="13">
        <f t="shared" si="19"/>
        <v>1</v>
      </c>
      <c r="AQ114">
        <v>0</v>
      </c>
      <c r="AR114">
        <v>0</v>
      </c>
      <c r="AS114" s="14">
        <f t="shared" si="20"/>
        <v>0</v>
      </c>
      <c r="AT114" s="13">
        <f t="shared" si="21"/>
        <v>0</v>
      </c>
      <c r="AU114" s="13">
        <f t="shared" si="22"/>
        <v>1</v>
      </c>
      <c r="AW114">
        <v>0</v>
      </c>
      <c r="AX114">
        <v>0</v>
      </c>
      <c r="AY114" s="14">
        <f t="shared" si="23"/>
        <v>0</v>
      </c>
      <c r="AZ114" s="13">
        <f t="shared" si="24"/>
        <v>0</v>
      </c>
      <c r="BA114" s="13">
        <f t="shared" si="25"/>
        <v>1</v>
      </c>
    </row>
    <row r="115" spans="31:53">
      <c r="AE115" s="13">
        <v>22.543525695800781</v>
      </c>
      <c r="AF115" s="13">
        <v>23.492050170898441</v>
      </c>
      <c r="AG115" s="14">
        <f t="shared" si="14"/>
        <v>4.1208324529021241E-2</v>
      </c>
      <c r="AH115" s="13">
        <f t="shared" si="15"/>
        <v>0.9485244750976598</v>
      </c>
      <c r="AI115" s="13">
        <f t="shared" si="16"/>
        <v>1</v>
      </c>
      <c r="AK115">
        <v>22.543525695800781</v>
      </c>
      <c r="AL115">
        <v>23.593044281005859</v>
      </c>
      <c r="AM115" s="14">
        <f t="shared" si="17"/>
        <v>4.5496168689292793E-2</v>
      </c>
      <c r="AN115" s="13">
        <f t="shared" si="18"/>
        <v>1.0495185852050781</v>
      </c>
      <c r="AO115" s="13">
        <f t="shared" si="19"/>
        <v>1</v>
      </c>
      <c r="AQ115">
        <v>22.543525695800781</v>
      </c>
      <c r="AR115">
        <v>23.476949475278111</v>
      </c>
      <c r="AS115" s="14">
        <f t="shared" si="20"/>
        <v>4.0565586339879035E-2</v>
      </c>
      <c r="AT115" s="13">
        <f t="shared" si="21"/>
        <v>0.93342377947733013</v>
      </c>
      <c r="AU115" s="13">
        <f t="shared" si="22"/>
        <v>1</v>
      </c>
      <c r="AW115">
        <v>22.543525695800781</v>
      </c>
      <c r="AX115">
        <v>23.397561771396369</v>
      </c>
      <c r="AY115" s="14">
        <f t="shared" si="23"/>
        <v>3.7179619494439965E-2</v>
      </c>
      <c r="AZ115" s="13">
        <f t="shared" si="24"/>
        <v>0.85403607559558736</v>
      </c>
      <c r="BA115" s="13">
        <f t="shared" si="25"/>
        <v>1</v>
      </c>
    </row>
    <row r="116" spans="31:53">
      <c r="AE116" s="13">
        <v>6.6461563110351563</v>
      </c>
      <c r="AF116" s="13">
        <v>0</v>
      </c>
      <c r="AG116" s="14">
        <f t="shared" si="14"/>
        <v>2</v>
      </c>
      <c r="AH116" s="13">
        <f t="shared" si="15"/>
        <v>6.6461563110351563</v>
      </c>
      <c r="AI116" s="13">
        <f t="shared" si="16"/>
        <v>0</v>
      </c>
      <c r="AK116">
        <v>6.6461563110351563</v>
      </c>
      <c r="AL116">
        <v>2.3981094360351549</v>
      </c>
      <c r="AM116" s="14">
        <f t="shared" si="17"/>
        <v>0.93939010502340936</v>
      </c>
      <c r="AN116" s="13">
        <f t="shared" si="18"/>
        <v>4.2480468750000018</v>
      </c>
      <c r="AO116" s="13">
        <f t="shared" si="19"/>
        <v>0</v>
      </c>
      <c r="AQ116">
        <v>6.6461563110351563</v>
      </c>
      <c r="AR116">
        <v>7.991013290422547</v>
      </c>
      <c r="AS116" s="14">
        <f t="shared" si="20"/>
        <v>0.18375915781606542</v>
      </c>
      <c r="AT116" s="13">
        <f t="shared" si="21"/>
        <v>1.3448569793873908</v>
      </c>
      <c r="AU116" s="13">
        <f t="shared" si="22"/>
        <v>0</v>
      </c>
      <c r="AW116">
        <v>6.6461563110351563</v>
      </c>
      <c r="AX116">
        <v>6.7630532839630666</v>
      </c>
      <c r="AY116" s="14">
        <f t="shared" si="23"/>
        <v>1.7435326385160561E-2</v>
      </c>
      <c r="AZ116" s="13">
        <f t="shared" si="24"/>
        <v>0.11689697292791035</v>
      </c>
      <c r="BA116" s="13">
        <f t="shared" si="25"/>
        <v>1</v>
      </c>
    </row>
    <row r="117" spans="31:53">
      <c r="AE117" s="13">
        <v>0</v>
      </c>
      <c r="AF117" s="13">
        <v>0</v>
      </c>
      <c r="AG117" s="14">
        <f t="shared" si="14"/>
        <v>0</v>
      </c>
      <c r="AH117" s="13">
        <f t="shared" si="15"/>
        <v>0</v>
      </c>
      <c r="AI117" s="13">
        <f t="shared" si="16"/>
        <v>1</v>
      </c>
      <c r="AK117">
        <v>0</v>
      </c>
      <c r="AL117">
        <v>8.0266952514648366</v>
      </c>
      <c r="AM117" s="14">
        <f t="shared" si="17"/>
        <v>2</v>
      </c>
      <c r="AN117" s="13">
        <f t="shared" si="18"/>
        <v>8.0266952514648366</v>
      </c>
      <c r="AO117" s="13">
        <f t="shared" si="19"/>
        <v>0</v>
      </c>
      <c r="AQ117">
        <v>0</v>
      </c>
      <c r="AR117">
        <v>8.0745697021484304</v>
      </c>
      <c r="AS117" s="14">
        <f t="shared" si="20"/>
        <v>2</v>
      </c>
      <c r="AT117" s="13">
        <f t="shared" si="21"/>
        <v>8.0745697021484304</v>
      </c>
      <c r="AU117" s="13">
        <f t="shared" si="22"/>
        <v>0</v>
      </c>
      <c r="AW117">
        <v>0</v>
      </c>
      <c r="AX117">
        <v>7.1246203254250862</v>
      </c>
      <c r="AY117" s="14">
        <f t="shared" si="23"/>
        <v>2</v>
      </c>
      <c r="AZ117" s="13">
        <f t="shared" si="24"/>
        <v>7.1246203254250862</v>
      </c>
      <c r="BA117" s="13">
        <f t="shared" si="25"/>
        <v>0</v>
      </c>
    </row>
    <row r="118" spans="31:53">
      <c r="AE118" s="13">
        <v>36.0321044921875</v>
      </c>
      <c r="AF118" s="13">
        <v>48.470497131347663</v>
      </c>
      <c r="AG118" s="14">
        <f t="shared" si="14"/>
        <v>0.29439076194539071</v>
      </c>
      <c r="AH118" s="13">
        <f t="shared" si="15"/>
        <v>12.438392639160163</v>
      </c>
      <c r="AI118" s="13">
        <f t="shared" si="16"/>
        <v>0</v>
      </c>
      <c r="AK118">
        <v>36.0321044921875</v>
      </c>
      <c r="AL118">
        <v>32.871969814958248</v>
      </c>
      <c r="AM118" s="14">
        <f t="shared" si="17"/>
        <v>9.1725626067993699E-2</v>
      </c>
      <c r="AN118" s="13">
        <f t="shared" si="18"/>
        <v>3.1601346772292516</v>
      </c>
      <c r="AO118" s="13">
        <f t="shared" si="19"/>
        <v>1</v>
      </c>
      <c r="AQ118">
        <v>36.0321044921875</v>
      </c>
      <c r="AR118">
        <v>37.967260609502382</v>
      </c>
      <c r="AS118" s="14">
        <f t="shared" si="20"/>
        <v>5.2301965419719272E-2</v>
      </c>
      <c r="AT118" s="13">
        <f t="shared" si="21"/>
        <v>1.9351561173148824</v>
      </c>
      <c r="AU118" s="13">
        <f t="shared" si="22"/>
        <v>1</v>
      </c>
      <c r="AW118">
        <v>36.0321044921875</v>
      </c>
      <c r="AX118">
        <v>31.396857191610451</v>
      </c>
      <c r="AY118" s="14">
        <f t="shared" si="23"/>
        <v>0.1374853530242279</v>
      </c>
      <c r="AZ118" s="13">
        <f t="shared" si="24"/>
        <v>4.6352473005770491</v>
      </c>
      <c r="BA118" s="13">
        <f t="shared" si="25"/>
        <v>1</v>
      </c>
    </row>
    <row r="119" spans="31:53">
      <c r="AE119" s="13">
        <v>0</v>
      </c>
      <c r="AF119" s="13">
        <v>0</v>
      </c>
      <c r="AG119" s="14">
        <f t="shared" si="14"/>
        <v>0</v>
      </c>
      <c r="AH119" s="13">
        <f t="shared" si="15"/>
        <v>0</v>
      </c>
      <c r="AI119" s="13">
        <f t="shared" si="16"/>
        <v>1</v>
      </c>
      <c r="AK119">
        <v>0</v>
      </c>
      <c r="AL119">
        <v>0</v>
      </c>
      <c r="AM119" s="14">
        <f t="shared" si="17"/>
        <v>0</v>
      </c>
      <c r="AN119" s="13">
        <f t="shared" si="18"/>
        <v>0</v>
      </c>
      <c r="AO119" s="13">
        <f t="shared" si="19"/>
        <v>1</v>
      </c>
      <c r="AQ119">
        <v>0</v>
      </c>
      <c r="AR119">
        <v>0</v>
      </c>
      <c r="AS119" s="14">
        <f t="shared" si="20"/>
        <v>0</v>
      </c>
      <c r="AT119" s="13">
        <f t="shared" si="21"/>
        <v>0</v>
      </c>
      <c r="AU119" s="13">
        <f t="shared" si="22"/>
        <v>1</v>
      </c>
      <c r="AW119">
        <v>0</v>
      </c>
      <c r="AX119">
        <v>0</v>
      </c>
      <c r="AY119" s="14">
        <f t="shared" si="23"/>
        <v>0</v>
      </c>
      <c r="AZ119" s="13">
        <f t="shared" si="24"/>
        <v>0</v>
      </c>
      <c r="BA119" s="13">
        <f t="shared" si="25"/>
        <v>1</v>
      </c>
    </row>
    <row r="120" spans="31:53">
      <c r="AE120" s="13">
        <v>0</v>
      </c>
      <c r="AF120" s="13">
        <v>0</v>
      </c>
      <c r="AG120" s="14">
        <f t="shared" si="14"/>
        <v>0</v>
      </c>
      <c r="AH120" s="13">
        <f t="shared" si="15"/>
        <v>0</v>
      </c>
      <c r="AI120" s="13">
        <f t="shared" si="16"/>
        <v>1</v>
      </c>
      <c r="AK120">
        <v>0</v>
      </c>
      <c r="AL120">
        <v>0</v>
      </c>
      <c r="AM120" s="14">
        <f t="shared" si="17"/>
        <v>0</v>
      </c>
      <c r="AN120" s="13">
        <f t="shared" si="18"/>
        <v>0</v>
      </c>
      <c r="AO120" s="13">
        <f t="shared" si="19"/>
        <v>1</v>
      </c>
      <c r="AQ120">
        <v>0</v>
      </c>
      <c r="AR120">
        <v>0</v>
      </c>
      <c r="AS120" s="14">
        <f t="shared" si="20"/>
        <v>0</v>
      </c>
      <c r="AT120" s="13">
        <f t="shared" si="21"/>
        <v>0</v>
      </c>
      <c r="AU120" s="13">
        <f t="shared" si="22"/>
        <v>1</v>
      </c>
      <c r="AW120">
        <v>0</v>
      </c>
      <c r="AX120">
        <v>0</v>
      </c>
      <c r="AY120" s="14">
        <f t="shared" si="23"/>
        <v>0</v>
      </c>
      <c r="AZ120" s="13">
        <f t="shared" si="24"/>
        <v>0</v>
      </c>
      <c r="BA120" s="13">
        <f t="shared" si="25"/>
        <v>1</v>
      </c>
    </row>
    <row r="121" spans="31:53">
      <c r="AE121" s="13">
        <v>15.505790710449221</v>
      </c>
      <c r="AF121" s="13">
        <v>1.1951446533203121</v>
      </c>
      <c r="AG121" s="14">
        <f t="shared" si="14"/>
        <v>1.713753840179989</v>
      </c>
      <c r="AH121" s="13">
        <f t="shared" si="15"/>
        <v>14.310646057128908</v>
      </c>
      <c r="AI121" s="13">
        <f t="shared" si="16"/>
        <v>0</v>
      </c>
      <c r="AK121">
        <v>15.505790710449221</v>
      </c>
      <c r="AL121">
        <v>2.6607174343532991</v>
      </c>
      <c r="AM121" s="14">
        <f t="shared" si="17"/>
        <v>1.4141488472864199</v>
      </c>
      <c r="AN121" s="13">
        <f t="shared" si="18"/>
        <v>12.845073276095921</v>
      </c>
      <c r="AO121" s="13">
        <f t="shared" si="19"/>
        <v>0</v>
      </c>
      <c r="AQ121">
        <v>15.505790710449221</v>
      </c>
      <c r="AR121">
        <v>2.0729564918160142</v>
      </c>
      <c r="AS121" s="14">
        <f t="shared" si="20"/>
        <v>1.5283039302029697</v>
      </c>
      <c r="AT121" s="13">
        <f t="shared" si="21"/>
        <v>13.432834218633207</v>
      </c>
      <c r="AU121" s="13">
        <f t="shared" si="22"/>
        <v>0</v>
      </c>
      <c r="AW121">
        <v>15.505790710449221</v>
      </c>
      <c r="AX121">
        <v>2.6190633707627171</v>
      </c>
      <c r="AY121" s="14">
        <f t="shared" si="23"/>
        <v>1.4219951544928322</v>
      </c>
      <c r="AZ121" s="13">
        <f t="shared" si="24"/>
        <v>12.886727339686503</v>
      </c>
      <c r="BA121" s="13">
        <f t="shared" si="25"/>
        <v>0</v>
      </c>
    </row>
    <row r="122" spans="31:53">
      <c r="AE122" s="13">
        <v>30.087661743164059</v>
      </c>
      <c r="AF122" s="13">
        <v>35.004615783691413</v>
      </c>
      <c r="AG122" s="14">
        <f t="shared" si="14"/>
        <v>0.15107641727542073</v>
      </c>
      <c r="AH122" s="13">
        <f t="shared" si="15"/>
        <v>4.9169540405273544</v>
      </c>
      <c r="AI122" s="13">
        <f t="shared" si="16"/>
        <v>1</v>
      </c>
      <c r="AK122">
        <v>30.087661743164059</v>
      </c>
      <c r="AL122">
        <v>34.529808224432443</v>
      </c>
      <c r="AM122" s="14">
        <f t="shared" si="17"/>
        <v>0.13749057285888699</v>
      </c>
      <c r="AN122" s="13">
        <f t="shared" si="18"/>
        <v>4.4421464812683844</v>
      </c>
      <c r="AO122" s="13">
        <f t="shared" si="19"/>
        <v>1</v>
      </c>
      <c r="AQ122">
        <v>30.087661743164059</v>
      </c>
      <c r="AR122">
        <v>34.882274425335652</v>
      </c>
      <c r="AS122" s="14">
        <f t="shared" si="20"/>
        <v>0.1475948096897233</v>
      </c>
      <c r="AT122" s="13">
        <f t="shared" si="21"/>
        <v>4.7946126821715929</v>
      </c>
      <c r="AU122" s="13">
        <f t="shared" si="22"/>
        <v>1</v>
      </c>
      <c r="AW122">
        <v>30.087661743164059</v>
      </c>
      <c r="AX122">
        <v>34.871005345854407</v>
      </c>
      <c r="AY122" s="14">
        <f t="shared" si="23"/>
        <v>0.14727345301390865</v>
      </c>
      <c r="AZ122" s="13">
        <f t="shared" si="24"/>
        <v>4.7833436026903478</v>
      </c>
      <c r="BA122" s="13">
        <f t="shared" si="25"/>
        <v>1</v>
      </c>
    </row>
    <row r="123" spans="31:53">
      <c r="AE123" s="13">
        <v>0</v>
      </c>
      <c r="AF123" s="13">
        <v>0</v>
      </c>
      <c r="AG123" s="14">
        <f t="shared" si="14"/>
        <v>0</v>
      </c>
      <c r="AH123" s="13">
        <f t="shared" si="15"/>
        <v>0</v>
      </c>
      <c r="AI123" s="13">
        <f t="shared" si="16"/>
        <v>1</v>
      </c>
      <c r="AK123">
        <v>0</v>
      </c>
      <c r="AL123">
        <v>0</v>
      </c>
      <c r="AM123" s="14">
        <f t="shared" si="17"/>
        <v>0</v>
      </c>
      <c r="AN123" s="13">
        <f t="shared" si="18"/>
        <v>0</v>
      </c>
      <c r="AO123" s="13">
        <f t="shared" si="19"/>
        <v>1</v>
      </c>
      <c r="AQ123">
        <v>0</v>
      </c>
      <c r="AR123">
        <v>0</v>
      </c>
      <c r="AS123" s="14">
        <f t="shared" si="20"/>
        <v>0</v>
      </c>
      <c r="AT123" s="13">
        <f t="shared" si="21"/>
        <v>0</v>
      </c>
      <c r="AU123" s="13">
        <f t="shared" si="22"/>
        <v>1</v>
      </c>
      <c r="AW123">
        <v>0</v>
      </c>
      <c r="AX123">
        <v>0</v>
      </c>
      <c r="AY123" s="14">
        <f t="shared" si="23"/>
        <v>0</v>
      </c>
      <c r="AZ123" s="13">
        <f t="shared" si="24"/>
        <v>0</v>
      </c>
      <c r="BA123" s="13">
        <f t="shared" si="25"/>
        <v>1</v>
      </c>
    </row>
    <row r="124" spans="31:53">
      <c r="AE124" s="13">
        <v>44.692802429199219</v>
      </c>
      <c r="AF124" s="13">
        <v>44.850540161132813</v>
      </c>
      <c r="AG124" s="14">
        <f t="shared" si="14"/>
        <v>3.5231593409519348E-3</v>
      </c>
      <c r="AH124" s="13">
        <f t="shared" si="15"/>
        <v>0.15773773193359375</v>
      </c>
      <c r="AI124" s="13">
        <f t="shared" si="16"/>
        <v>1</v>
      </c>
      <c r="AK124">
        <v>44.692802429199219</v>
      </c>
      <c r="AL124">
        <v>44.622460727033939</v>
      </c>
      <c r="AM124" s="14">
        <f t="shared" si="17"/>
        <v>1.5751328424624511E-3</v>
      </c>
      <c r="AN124" s="13">
        <f t="shared" si="18"/>
        <v>7.0341702165279685E-2</v>
      </c>
      <c r="AO124" s="13">
        <f t="shared" si="19"/>
        <v>1</v>
      </c>
      <c r="AQ124">
        <v>44.692802429199219</v>
      </c>
      <c r="AR124">
        <v>44.567579465491747</v>
      </c>
      <c r="AS124" s="14">
        <f t="shared" si="20"/>
        <v>2.8057904537134859E-3</v>
      </c>
      <c r="AT124" s="13">
        <f t="shared" si="21"/>
        <v>0.12522296370747199</v>
      </c>
      <c r="AU124" s="13">
        <f t="shared" si="22"/>
        <v>1</v>
      </c>
      <c r="AW124">
        <v>44.692802429199219</v>
      </c>
      <c r="AX124">
        <v>44.536688472947539</v>
      </c>
      <c r="AY124" s="14">
        <f t="shared" si="23"/>
        <v>3.4991560452335632E-3</v>
      </c>
      <c r="AZ124" s="13">
        <f t="shared" si="24"/>
        <v>0.15611395625168001</v>
      </c>
      <c r="BA124" s="13">
        <f t="shared" si="25"/>
        <v>1</v>
      </c>
    </row>
    <row r="125" spans="31:53">
      <c r="AE125" s="13">
        <v>22.234344482421879</v>
      </c>
      <c r="AF125" s="13">
        <v>20.47977447509766</v>
      </c>
      <c r="AG125" s="14">
        <f t="shared" si="14"/>
        <v>8.215410033713634E-2</v>
      </c>
      <c r="AH125" s="13">
        <f t="shared" si="15"/>
        <v>1.7545700073242188</v>
      </c>
      <c r="AI125" s="13">
        <f t="shared" si="16"/>
        <v>1</v>
      </c>
      <c r="AK125">
        <v>22.234344482421879</v>
      </c>
      <c r="AL125">
        <v>20.60469806496867</v>
      </c>
      <c r="AM125" s="14">
        <f t="shared" si="17"/>
        <v>7.6082298788560376E-2</v>
      </c>
      <c r="AN125" s="13">
        <f t="shared" si="18"/>
        <v>1.629646417453209</v>
      </c>
      <c r="AO125" s="13">
        <f t="shared" si="19"/>
        <v>1</v>
      </c>
      <c r="AQ125">
        <v>22.234344482421879</v>
      </c>
      <c r="AR125">
        <v>20.699570997793739</v>
      </c>
      <c r="AS125" s="14">
        <f t="shared" si="20"/>
        <v>7.149468980230228E-2</v>
      </c>
      <c r="AT125" s="13">
        <f t="shared" si="21"/>
        <v>1.5347734846281398</v>
      </c>
      <c r="AU125" s="13">
        <f t="shared" si="22"/>
        <v>1</v>
      </c>
      <c r="AW125">
        <v>22.234344482421879</v>
      </c>
      <c r="AX125">
        <v>20.627871241484542</v>
      </c>
      <c r="AY125" s="14">
        <f t="shared" si="23"/>
        <v>7.4959878475966232E-2</v>
      </c>
      <c r="AZ125" s="13">
        <f t="shared" si="24"/>
        <v>1.606473240937337</v>
      </c>
      <c r="BA125" s="13">
        <f t="shared" si="25"/>
        <v>1</v>
      </c>
    </row>
    <row r="126" spans="31:53">
      <c r="AE126" s="13">
        <v>0.618743896484375</v>
      </c>
      <c r="AF126" s="13">
        <v>9.9716186523437482</v>
      </c>
      <c r="AG126" s="14">
        <f t="shared" si="14"/>
        <v>1.7662992579785317</v>
      </c>
      <c r="AH126" s="13">
        <f t="shared" si="15"/>
        <v>9.3528747558593732</v>
      </c>
      <c r="AI126" s="13">
        <f t="shared" si="16"/>
        <v>0</v>
      </c>
      <c r="AK126">
        <v>0.618743896484375</v>
      </c>
      <c r="AL126">
        <v>4.9858093261718741</v>
      </c>
      <c r="AM126" s="14">
        <f t="shared" si="17"/>
        <v>1.558399128777566</v>
      </c>
      <c r="AN126" s="13">
        <f t="shared" si="18"/>
        <v>4.3670654296874991</v>
      </c>
      <c r="AO126" s="13">
        <f t="shared" si="19"/>
        <v>0</v>
      </c>
      <c r="AQ126">
        <v>0.618743896484375</v>
      </c>
      <c r="AR126">
        <v>5.6943506627649692</v>
      </c>
      <c r="AS126" s="14">
        <f t="shared" si="20"/>
        <v>1.6079615848124116</v>
      </c>
      <c r="AT126" s="13">
        <f t="shared" si="21"/>
        <v>5.0756067662805942</v>
      </c>
      <c r="AU126" s="13">
        <f t="shared" si="22"/>
        <v>0</v>
      </c>
      <c r="AW126">
        <v>0.618743896484375</v>
      </c>
      <c r="AX126">
        <v>4.7619423671075474</v>
      </c>
      <c r="AY126" s="14">
        <f t="shared" si="23"/>
        <v>1.5400260367001384</v>
      </c>
      <c r="AZ126" s="13">
        <f t="shared" si="24"/>
        <v>4.1431984706231724</v>
      </c>
      <c r="BA126" s="13">
        <f t="shared" si="25"/>
        <v>0</v>
      </c>
    </row>
    <row r="127" spans="31:53">
      <c r="AE127" s="13">
        <v>0</v>
      </c>
      <c r="AF127" s="13">
        <v>0</v>
      </c>
      <c r="AG127" s="14">
        <f t="shared" si="14"/>
        <v>0</v>
      </c>
      <c r="AH127" s="13">
        <f t="shared" si="15"/>
        <v>0</v>
      </c>
      <c r="AI127" s="13">
        <f t="shared" si="16"/>
        <v>1</v>
      </c>
      <c r="AK127">
        <v>0</v>
      </c>
      <c r="AL127">
        <v>0</v>
      </c>
      <c r="AM127" s="14">
        <f t="shared" si="17"/>
        <v>0</v>
      </c>
      <c r="AN127" s="13">
        <f t="shared" si="18"/>
        <v>0</v>
      </c>
      <c r="AO127" s="13">
        <f t="shared" si="19"/>
        <v>1</v>
      </c>
      <c r="AQ127">
        <v>0</v>
      </c>
      <c r="AR127">
        <v>0</v>
      </c>
      <c r="AS127" s="14">
        <f t="shared" si="20"/>
        <v>0</v>
      </c>
      <c r="AT127" s="13">
        <f t="shared" si="21"/>
        <v>0</v>
      </c>
      <c r="AU127" s="13">
        <f t="shared" si="22"/>
        <v>1</v>
      </c>
      <c r="AW127">
        <v>0</v>
      </c>
      <c r="AX127">
        <v>0</v>
      </c>
      <c r="AY127" s="14">
        <f t="shared" si="23"/>
        <v>0</v>
      </c>
      <c r="AZ127" s="13">
        <f t="shared" si="24"/>
        <v>0</v>
      </c>
      <c r="BA127" s="13">
        <f t="shared" si="25"/>
        <v>1</v>
      </c>
    </row>
    <row r="128" spans="31:53">
      <c r="AE128" s="13">
        <v>0.4489898681640625</v>
      </c>
      <c r="AF128" s="13">
        <v>0.2712249755859375</v>
      </c>
      <c r="AG128" s="14">
        <f t="shared" si="14"/>
        <v>0.49364406779661019</v>
      </c>
      <c r="AH128" s="13">
        <f t="shared" si="15"/>
        <v>0.177764892578125</v>
      </c>
      <c r="AI128" s="13">
        <f t="shared" si="16"/>
        <v>0</v>
      </c>
      <c r="AK128">
        <v>0.4489898681640625</v>
      </c>
      <c r="AL128">
        <v>0.33162774886676971</v>
      </c>
      <c r="AM128" s="14">
        <f t="shared" si="17"/>
        <v>0.30069041932128804</v>
      </c>
      <c r="AN128" s="13">
        <f t="shared" si="18"/>
        <v>0.11736211929729279</v>
      </c>
      <c r="AO128" s="13">
        <f t="shared" si="19"/>
        <v>0</v>
      </c>
      <c r="AQ128">
        <v>0.4489898681640625</v>
      </c>
      <c r="AR128">
        <v>0.35734493303598408</v>
      </c>
      <c r="AS128" s="14">
        <f t="shared" si="20"/>
        <v>0.22731236452075665</v>
      </c>
      <c r="AT128" s="13">
        <f t="shared" si="21"/>
        <v>9.164493512807842E-2</v>
      </c>
      <c r="AU128" s="13">
        <f t="shared" si="22"/>
        <v>0</v>
      </c>
      <c r="AW128">
        <v>0.4489898681640625</v>
      </c>
      <c r="AX128">
        <v>0.31132703923009503</v>
      </c>
      <c r="AY128" s="14">
        <f t="shared" si="23"/>
        <v>0.36211960458904113</v>
      </c>
      <c r="AZ128" s="13">
        <f t="shared" si="24"/>
        <v>0.13766282893396747</v>
      </c>
      <c r="BA128" s="13">
        <f t="shared" si="25"/>
        <v>0</v>
      </c>
    </row>
    <row r="129" spans="31:53">
      <c r="AE129" s="13">
        <v>38.35906982421875</v>
      </c>
      <c r="AF129" s="13">
        <v>20.08152008056641</v>
      </c>
      <c r="AG129" s="14">
        <f t="shared" si="14"/>
        <v>0.62550873539884522</v>
      </c>
      <c r="AH129" s="13">
        <f t="shared" si="15"/>
        <v>18.27754974365234</v>
      </c>
      <c r="AI129" s="13">
        <f t="shared" si="16"/>
        <v>0</v>
      </c>
      <c r="AK129">
        <v>38.35906982421875</v>
      </c>
      <c r="AL129">
        <v>33.248615264892578</v>
      </c>
      <c r="AM129" s="14">
        <f t="shared" si="17"/>
        <v>0.14273480710810657</v>
      </c>
      <c r="AN129" s="13">
        <f t="shared" si="18"/>
        <v>5.1104545593261719</v>
      </c>
      <c r="AO129" s="13">
        <f t="shared" si="19"/>
        <v>1</v>
      </c>
      <c r="AQ129">
        <v>38.35906982421875</v>
      </c>
      <c r="AR129">
        <v>38.131675720214837</v>
      </c>
      <c r="AS129" s="14">
        <f t="shared" si="20"/>
        <v>5.9456631618741316E-3</v>
      </c>
      <c r="AT129" s="13">
        <f t="shared" si="21"/>
        <v>0.22739410400391336</v>
      </c>
      <c r="AU129" s="13">
        <f t="shared" si="22"/>
        <v>1</v>
      </c>
      <c r="AW129">
        <v>38.35906982421875</v>
      </c>
      <c r="AX129">
        <v>39.414296656176198</v>
      </c>
      <c r="AY129" s="14">
        <f t="shared" si="23"/>
        <v>2.7135943310964916E-2</v>
      </c>
      <c r="AZ129" s="13">
        <f t="shared" si="24"/>
        <v>1.055226831957448</v>
      </c>
      <c r="BA129" s="13">
        <f t="shared" si="25"/>
        <v>1</v>
      </c>
    </row>
    <row r="130" spans="31:53">
      <c r="AE130" s="13">
        <v>3.2806396484375E-2</v>
      </c>
      <c r="AF130" s="13">
        <v>1.18255615234375E-2</v>
      </c>
      <c r="AG130" s="14">
        <f t="shared" si="14"/>
        <v>0.94017094017094016</v>
      </c>
      <c r="AH130" s="13">
        <f t="shared" si="15"/>
        <v>2.09808349609375E-2</v>
      </c>
      <c r="AI130" s="13">
        <f t="shared" si="16"/>
        <v>0</v>
      </c>
      <c r="AK130">
        <v>3.2806396484375E-2</v>
      </c>
      <c r="AL130">
        <v>9.7386977251838237E-3</v>
      </c>
      <c r="AM130" s="14">
        <f t="shared" si="17"/>
        <v>1.0843881856540085</v>
      </c>
      <c r="AN130" s="13">
        <f t="shared" si="18"/>
        <v>2.3067698759191176E-2</v>
      </c>
      <c r="AO130" s="13">
        <f t="shared" si="19"/>
        <v>0</v>
      </c>
      <c r="AQ130">
        <v>3.2806396484375E-2</v>
      </c>
      <c r="AR130">
        <v>9.7301592241398858E-3</v>
      </c>
      <c r="AS130" s="14">
        <f t="shared" si="20"/>
        <v>1.0850073249168011</v>
      </c>
      <c r="AT130" s="13">
        <f t="shared" si="21"/>
        <v>2.3076237260235114E-2</v>
      </c>
      <c r="AU130" s="13">
        <f t="shared" si="22"/>
        <v>0</v>
      </c>
      <c r="AW130">
        <v>3.2806396484375E-2</v>
      </c>
      <c r="AX130">
        <v>9.7577860251216609E-3</v>
      </c>
      <c r="AY130" s="14">
        <f t="shared" si="23"/>
        <v>1.083004963344985</v>
      </c>
      <c r="AZ130" s="13">
        <f t="shared" si="24"/>
        <v>2.3048610459253341E-2</v>
      </c>
      <c r="BA130" s="13">
        <f t="shared" si="25"/>
        <v>0</v>
      </c>
    </row>
    <row r="131" spans="31:53">
      <c r="AE131" s="13">
        <v>46.556472778320313</v>
      </c>
      <c r="AF131" s="13">
        <v>48.003768920898438</v>
      </c>
      <c r="AG131" s="14">
        <f t="shared" si="14"/>
        <v>3.0611092285101095E-2</v>
      </c>
      <c r="AH131" s="13">
        <f t="shared" si="15"/>
        <v>1.447296142578125</v>
      </c>
      <c r="AI131" s="13">
        <f t="shared" si="16"/>
        <v>1</v>
      </c>
      <c r="AK131">
        <v>46.556472778320313</v>
      </c>
      <c r="AL131">
        <v>47.433926754625112</v>
      </c>
      <c r="AM131" s="14">
        <f t="shared" si="17"/>
        <v>1.8671140471048543E-2</v>
      </c>
      <c r="AN131" s="13">
        <f t="shared" si="18"/>
        <v>0.87745397630479971</v>
      </c>
      <c r="AO131" s="13">
        <f t="shared" si="19"/>
        <v>1</v>
      </c>
      <c r="AQ131">
        <v>46.556472778320313</v>
      </c>
      <c r="AR131">
        <v>40.466993985614899</v>
      </c>
      <c r="AS131" s="14">
        <f t="shared" si="20"/>
        <v>0.13995026902856167</v>
      </c>
      <c r="AT131" s="13">
        <f t="shared" si="21"/>
        <v>6.0894787927054139</v>
      </c>
      <c r="AU131" s="13">
        <f t="shared" si="22"/>
        <v>1</v>
      </c>
      <c r="AW131">
        <v>46.556472778320313</v>
      </c>
      <c r="AX131">
        <v>44.340591285211133</v>
      </c>
      <c r="AY131" s="14">
        <f t="shared" si="23"/>
        <v>4.8755843017336951E-2</v>
      </c>
      <c r="AZ131" s="13">
        <f t="shared" si="24"/>
        <v>2.2158814931091797</v>
      </c>
      <c r="BA131" s="13">
        <f t="shared" si="25"/>
        <v>1</v>
      </c>
    </row>
    <row r="132" spans="31:53">
      <c r="AE132" s="13">
        <v>0</v>
      </c>
      <c r="AF132" s="13">
        <v>0</v>
      </c>
      <c r="AG132" s="14">
        <f t="shared" si="14"/>
        <v>0</v>
      </c>
      <c r="AH132" s="13">
        <f t="shared" si="15"/>
        <v>0</v>
      </c>
      <c r="AI132" s="13">
        <f t="shared" si="16"/>
        <v>1</v>
      </c>
      <c r="AK132">
        <v>0</v>
      </c>
      <c r="AL132">
        <v>0</v>
      </c>
      <c r="AM132" s="14">
        <f t="shared" si="17"/>
        <v>0</v>
      </c>
      <c r="AN132" s="13">
        <f t="shared" si="18"/>
        <v>0</v>
      </c>
      <c r="AO132" s="13">
        <f t="shared" si="19"/>
        <v>1</v>
      </c>
      <c r="AQ132">
        <v>0</v>
      </c>
      <c r="AR132">
        <v>0</v>
      </c>
      <c r="AS132" s="14">
        <f t="shared" si="20"/>
        <v>0</v>
      </c>
      <c r="AT132" s="13">
        <f t="shared" si="21"/>
        <v>0</v>
      </c>
      <c r="AU132" s="13">
        <f t="shared" si="22"/>
        <v>1</v>
      </c>
      <c r="AW132">
        <v>0</v>
      </c>
      <c r="AX132">
        <v>0</v>
      </c>
      <c r="AY132" s="14">
        <f t="shared" si="23"/>
        <v>0</v>
      </c>
      <c r="AZ132" s="13">
        <f t="shared" si="24"/>
        <v>0</v>
      </c>
      <c r="BA132" s="13">
        <f t="shared" si="25"/>
        <v>1</v>
      </c>
    </row>
    <row r="133" spans="31:53">
      <c r="AE133" s="13">
        <v>35.045433044433587</v>
      </c>
      <c r="AF133" s="13">
        <v>37.633514404296882</v>
      </c>
      <c r="AG133" s="14">
        <f t="shared" si="14"/>
        <v>7.1219560841576365E-2</v>
      </c>
      <c r="AH133" s="13">
        <f t="shared" si="15"/>
        <v>2.5880813598632955</v>
      </c>
      <c r="AI133" s="13">
        <f t="shared" si="16"/>
        <v>1</v>
      </c>
      <c r="AK133">
        <v>35.045433044433587</v>
      </c>
      <c r="AL133">
        <v>37.549913035446423</v>
      </c>
      <c r="AM133" s="14">
        <f t="shared" si="17"/>
        <v>6.8998362188591011E-2</v>
      </c>
      <c r="AN133" s="13">
        <f t="shared" si="18"/>
        <v>2.5044799910128361</v>
      </c>
      <c r="AO133" s="13">
        <f t="shared" si="19"/>
        <v>1</v>
      </c>
      <c r="AQ133">
        <v>35.045433044433587</v>
      </c>
      <c r="AR133">
        <v>37.595889979033103</v>
      </c>
      <c r="AS133" s="14">
        <f t="shared" si="20"/>
        <v>7.0220552942726389E-2</v>
      </c>
      <c r="AT133" s="13">
        <f t="shared" si="21"/>
        <v>2.5504569345995165</v>
      </c>
      <c r="AU133" s="13">
        <f t="shared" si="22"/>
        <v>1</v>
      </c>
      <c r="AW133">
        <v>35.045433044433587</v>
      </c>
      <c r="AX133">
        <v>37.497887813958137</v>
      </c>
      <c r="AY133" s="14">
        <f t="shared" si="23"/>
        <v>6.7613523629883654E-2</v>
      </c>
      <c r="AZ133" s="13">
        <f t="shared" si="24"/>
        <v>2.4524547695245502</v>
      </c>
      <c r="BA133" s="13">
        <f t="shared" si="25"/>
        <v>1</v>
      </c>
    </row>
    <row r="134" spans="31:53">
      <c r="AE134" s="13">
        <v>0</v>
      </c>
      <c r="AF134" s="13">
        <v>0</v>
      </c>
      <c r="AG134" s="14">
        <f t="shared" si="14"/>
        <v>0</v>
      </c>
      <c r="AH134" s="13">
        <f t="shared" si="15"/>
        <v>0</v>
      </c>
      <c r="AI134" s="13">
        <f t="shared" si="16"/>
        <v>1</v>
      </c>
      <c r="AK134">
        <v>0</v>
      </c>
      <c r="AL134">
        <v>0</v>
      </c>
      <c r="AM134" s="14">
        <f t="shared" si="17"/>
        <v>0</v>
      </c>
      <c r="AN134" s="13">
        <f t="shared" si="18"/>
        <v>0</v>
      </c>
      <c r="AO134" s="13">
        <f t="shared" si="19"/>
        <v>1</v>
      </c>
      <c r="AQ134">
        <v>0</v>
      </c>
      <c r="AR134">
        <v>0</v>
      </c>
      <c r="AS134" s="14">
        <f t="shared" si="20"/>
        <v>0</v>
      </c>
      <c r="AT134" s="13">
        <f t="shared" si="21"/>
        <v>0</v>
      </c>
      <c r="AU134" s="13">
        <f t="shared" si="22"/>
        <v>1</v>
      </c>
      <c r="AW134">
        <v>0</v>
      </c>
      <c r="AX134">
        <v>0</v>
      </c>
      <c r="AY134" s="14">
        <f t="shared" si="23"/>
        <v>0</v>
      </c>
      <c r="AZ134" s="13">
        <f t="shared" si="24"/>
        <v>0</v>
      </c>
      <c r="BA134" s="13">
        <f t="shared" si="25"/>
        <v>1</v>
      </c>
    </row>
    <row r="135" spans="31:53">
      <c r="AE135" s="13">
        <v>2.4618148803710942</v>
      </c>
      <c r="AF135" s="13">
        <v>3.0412673950195308</v>
      </c>
      <c r="AG135" s="14">
        <f t="shared" si="14"/>
        <v>0.21059198669069704</v>
      </c>
      <c r="AH135" s="13">
        <f t="shared" si="15"/>
        <v>0.57945251464843661</v>
      </c>
      <c r="AI135" s="13">
        <f t="shared" si="16"/>
        <v>0</v>
      </c>
      <c r="AK135">
        <v>2.4618148803710942</v>
      </c>
      <c r="AL135">
        <v>2.9109130949663689</v>
      </c>
      <c r="AM135" s="14">
        <f t="shared" si="17"/>
        <v>0.16717697849464139</v>
      </c>
      <c r="AN135" s="13">
        <f t="shared" si="18"/>
        <v>0.44909821459527466</v>
      </c>
      <c r="AO135" s="13">
        <f t="shared" si="19"/>
        <v>1</v>
      </c>
      <c r="AQ135">
        <v>2.4618148803710942</v>
      </c>
      <c r="AR135">
        <v>2.9506876567156222</v>
      </c>
      <c r="AS135" s="14">
        <f t="shared" si="20"/>
        <v>0.18064574491919375</v>
      </c>
      <c r="AT135" s="13">
        <f t="shared" si="21"/>
        <v>0.48887277634452797</v>
      </c>
      <c r="AU135" s="13">
        <f t="shared" si="22"/>
        <v>1</v>
      </c>
      <c r="AW135">
        <v>2.4618148803710942</v>
      </c>
      <c r="AX135">
        <v>2.9070561128114401</v>
      </c>
      <c r="AY135" s="14">
        <f t="shared" si="23"/>
        <v>0.16586028347699888</v>
      </c>
      <c r="AZ135" s="13">
        <f t="shared" si="24"/>
        <v>0.44524123244034586</v>
      </c>
      <c r="BA135" s="13">
        <f t="shared" si="25"/>
        <v>1</v>
      </c>
    </row>
    <row r="136" spans="31:53">
      <c r="AE136" s="13">
        <v>49.315643310546882</v>
      </c>
      <c r="AF136" s="13">
        <v>49.287605285644531</v>
      </c>
      <c r="AG136" s="14">
        <f t="shared" si="14"/>
        <v>5.6870387743865542E-4</v>
      </c>
      <c r="AH136" s="13">
        <f t="shared" si="15"/>
        <v>2.8038024902350855E-2</v>
      </c>
      <c r="AI136" s="13">
        <f t="shared" si="16"/>
        <v>1</v>
      </c>
      <c r="AK136">
        <v>49.315643310546882</v>
      </c>
      <c r="AL136">
        <v>49.22415789435891</v>
      </c>
      <c r="AM136" s="14">
        <f t="shared" si="17"/>
        <v>1.8568216105436409E-3</v>
      </c>
      <c r="AN136" s="13">
        <f t="shared" si="18"/>
        <v>9.148541618797168E-2</v>
      </c>
      <c r="AO136" s="13">
        <f t="shared" si="19"/>
        <v>1</v>
      </c>
      <c r="AQ136">
        <v>49.315643310546882</v>
      </c>
      <c r="AR136">
        <v>49.207914660790721</v>
      </c>
      <c r="AS136" s="14">
        <f t="shared" si="20"/>
        <v>2.1868607259900607E-3</v>
      </c>
      <c r="AT136" s="13">
        <f t="shared" si="21"/>
        <v>0.10772864975616159</v>
      </c>
      <c r="AU136" s="13">
        <f t="shared" si="22"/>
        <v>1</v>
      </c>
      <c r="AW136">
        <v>49.315643310546882</v>
      </c>
      <c r="AX136">
        <v>49.20898109344563</v>
      </c>
      <c r="AY136" s="14">
        <f t="shared" si="23"/>
        <v>2.1651890123202604E-3</v>
      </c>
      <c r="AZ136" s="13">
        <f t="shared" si="24"/>
        <v>0.10666221710125257</v>
      </c>
      <c r="BA136" s="13">
        <f t="shared" si="25"/>
        <v>1</v>
      </c>
    </row>
    <row r="137" spans="31:53">
      <c r="AE137" s="13">
        <v>35.177803039550781</v>
      </c>
      <c r="AF137" s="13">
        <v>34.706878662109382</v>
      </c>
      <c r="AG137" s="14">
        <f t="shared" si="14"/>
        <v>1.3477184583934709E-2</v>
      </c>
      <c r="AH137" s="13">
        <f t="shared" si="15"/>
        <v>0.47092437744139914</v>
      </c>
      <c r="AI137" s="13">
        <f t="shared" si="16"/>
        <v>1</v>
      </c>
      <c r="AK137">
        <v>35.177803039550781</v>
      </c>
      <c r="AL137">
        <v>34.840258203371612</v>
      </c>
      <c r="AM137" s="14">
        <f t="shared" si="17"/>
        <v>9.641650459531673E-3</v>
      </c>
      <c r="AN137" s="13">
        <f t="shared" si="18"/>
        <v>0.33754483617916975</v>
      </c>
      <c r="AO137" s="13">
        <f t="shared" si="19"/>
        <v>1</v>
      </c>
      <c r="AQ137">
        <v>35.177803039550781</v>
      </c>
      <c r="AR137">
        <v>34.842222730218047</v>
      </c>
      <c r="AS137" s="14">
        <f t="shared" si="20"/>
        <v>9.585266661744668E-3</v>
      </c>
      <c r="AT137" s="13">
        <f t="shared" si="21"/>
        <v>0.33558030933273386</v>
      </c>
      <c r="AU137" s="13">
        <f t="shared" si="22"/>
        <v>1</v>
      </c>
      <c r="AW137">
        <v>35.177803039550781</v>
      </c>
      <c r="AX137">
        <v>34.84136792032205</v>
      </c>
      <c r="AY137" s="14">
        <f t="shared" si="23"/>
        <v>9.6098001337816073E-3</v>
      </c>
      <c r="AZ137" s="13">
        <f t="shared" si="24"/>
        <v>0.33643511922873159</v>
      </c>
      <c r="BA137" s="13">
        <f t="shared" si="25"/>
        <v>1</v>
      </c>
    </row>
    <row r="138" spans="31:53">
      <c r="AE138" s="13">
        <v>35.815620422363281</v>
      </c>
      <c r="AF138" s="13">
        <v>37.633514404296882</v>
      </c>
      <c r="AG138" s="14">
        <f t="shared" si="14"/>
        <v>4.9500759572562093E-2</v>
      </c>
      <c r="AH138" s="13">
        <f t="shared" si="15"/>
        <v>1.8178939819336009</v>
      </c>
      <c r="AI138" s="13">
        <f t="shared" si="16"/>
        <v>1</v>
      </c>
      <c r="AK138">
        <v>35.815620422363281</v>
      </c>
      <c r="AL138">
        <v>37.111506002203463</v>
      </c>
      <c r="AM138" s="14">
        <f t="shared" si="17"/>
        <v>3.5539192160014686E-2</v>
      </c>
      <c r="AN138" s="13">
        <f t="shared" si="18"/>
        <v>1.2958855798401814</v>
      </c>
      <c r="AO138" s="13">
        <f t="shared" si="19"/>
        <v>1</v>
      </c>
      <c r="AQ138">
        <v>35.815620422363281</v>
      </c>
      <c r="AR138">
        <v>37.255379326823203</v>
      </c>
      <c r="AS138" s="14">
        <f t="shared" si="20"/>
        <v>3.9407122097736197E-2</v>
      </c>
      <c r="AT138" s="13">
        <f t="shared" si="21"/>
        <v>1.4397589044599215</v>
      </c>
      <c r="AU138" s="13">
        <f t="shared" si="22"/>
        <v>1</v>
      </c>
      <c r="AW138">
        <v>35.815620422363281</v>
      </c>
      <c r="AX138">
        <v>37.486613187467242</v>
      </c>
      <c r="AY138" s="14">
        <f t="shared" si="23"/>
        <v>4.5591864880904928E-2</v>
      </c>
      <c r="AZ138" s="13">
        <f t="shared" si="24"/>
        <v>1.6709927651039607</v>
      </c>
      <c r="BA138" s="13">
        <f t="shared" si="25"/>
        <v>1</v>
      </c>
    </row>
    <row r="139" spans="31:53">
      <c r="AE139" s="13">
        <v>0</v>
      </c>
      <c r="AF139" s="13">
        <v>0</v>
      </c>
      <c r="AG139" s="14">
        <f t="shared" si="14"/>
        <v>0</v>
      </c>
      <c r="AH139" s="13">
        <f t="shared" si="15"/>
        <v>0</v>
      </c>
      <c r="AI139" s="13">
        <f t="shared" si="16"/>
        <v>1</v>
      </c>
      <c r="AK139">
        <v>0</v>
      </c>
      <c r="AL139">
        <v>0</v>
      </c>
      <c r="AM139" s="14">
        <f t="shared" si="17"/>
        <v>0</v>
      </c>
      <c r="AN139" s="13">
        <f t="shared" si="18"/>
        <v>0</v>
      </c>
      <c r="AO139" s="13">
        <f t="shared" si="19"/>
        <v>1</v>
      </c>
      <c r="AQ139">
        <v>0</v>
      </c>
      <c r="AR139">
        <v>0</v>
      </c>
      <c r="AS139" s="14">
        <f t="shared" si="20"/>
        <v>0</v>
      </c>
      <c r="AT139" s="13">
        <f t="shared" si="21"/>
        <v>0</v>
      </c>
      <c r="AU139" s="13">
        <f t="shared" si="22"/>
        <v>1</v>
      </c>
      <c r="AW139">
        <v>0</v>
      </c>
      <c r="AX139">
        <v>0</v>
      </c>
      <c r="AY139" s="14">
        <f t="shared" si="23"/>
        <v>0</v>
      </c>
      <c r="AZ139" s="13">
        <f t="shared" si="24"/>
        <v>0</v>
      </c>
      <c r="BA139" s="13">
        <f t="shared" si="25"/>
        <v>1</v>
      </c>
    </row>
    <row r="140" spans="31:53">
      <c r="AE140" s="13">
        <v>35.295486450195313</v>
      </c>
      <c r="AF140" s="13">
        <v>35.995674133300781</v>
      </c>
      <c r="AG140" s="14">
        <f t="shared" si="14"/>
        <v>1.9643043467791776E-2</v>
      </c>
      <c r="AH140" s="13">
        <f t="shared" si="15"/>
        <v>0.70018768310546875</v>
      </c>
      <c r="AI140" s="13">
        <f t="shared" si="16"/>
        <v>1</v>
      </c>
      <c r="AK140">
        <v>35.295486450195313</v>
      </c>
      <c r="AL140">
        <v>35.894136428833008</v>
      </c>
      <c r="AM140" s="14">
        <f t="shared" si="17"/>
        <v>1.6818461860796035E-2</v>
      </c>
      <c r="AN140" s="13">
        <f t="shared" si="18"/>
        <v>0.59864997863769531</v>
      </c>
      <c r="AO140" s="13">
        <f t="shared" si="19"/>
        <v>1</v>
      </c>
      <c r="AQ140">
        <v>35.295486450195313</v>
      </c>
      <c r="AR140">
        <v>35.912590485651428</v>
      </c>
      <c r="AS140" s="14">
        <f t="shared" si="20"/>
        <v>1.7332416827155188E-2</v>
      </c>
      <c r="AT140" s="13">
        <f t="shared" si="21"/>
        <v>0.6171040354561157</v>
      </c>
      <c r="AU140" s="13">
        <f t="shared" si="22"/>
        <v>1</v>
      </c>
      <c r="AW140">
        <v>35.295486450195313</v>
      </c>
      <c r="AX140">
        <v>35.840058061229108</v>
      </c>
      <c r="AY140" s="14">
        <f t="shared" si="23"/>
        <v>1.5310815845272312E-2</v>
      </c>
      <c r="AZ140" s="13">
        <f t="shared" si="24"/>
        <v>0.54457161103379548</v>
      </c>
      <c r="BA140" s="13">
        <f t="shared" si="25"/>
        <v>1</v>
      </c>
    </row>
    <row r="141" spans="31:53">
      <c r="AE141" s="13">
        <v>0</v>
      </c>
      <c r="AF141" s="13">
        <v>0</v>
      </c>
      <c r="AG141" s="14">
        <f t="shared" si="14"/>
        <v>0</v>
      </c>
      <c r="AH141" s="13">
        <f t="shared" si="15"/>
        <v>0</v>
      </c>
      <c r="AI141" s="13">
        <f t="shared" si="16"/>
        <v>1</v>
      </c>
      <c r="AK141">
        <v>0</v>
      </c>
      <c r="AL141">
        <v>0</v>
      </c>
      <c r="AM141" s="14">
        <f t="shared" si="17"/>
        <v>0</v>
      </c>
      <c r="AN141" s="13">
        <f t="shared" si="18"/>
        <v>0</v>
      </c>
      <c r="AO141" s="13">
        <f t="shared" si="19"/>
        <v>1</v>
      </c>
      <c r="AQ141">
        <v>0</v>
      </c>
      <c r="AR141">
        <v>0</v>
      </c>
      <c r="AS141" s="14">
        <f t="shared" si="20"/>
        <v>0</v>
      </c>
      <c r="AT141" s="13">
        <f t="shared" si="21"/>
        <v>0</v>
      </c>
      <c r="AU141" s="13">
        <f t="shared" si="22"/>
        <v>1</v>
      </c>
      <c r="AW141">
        <v>0</v>
      </c>
      <c r="AX141">
        <v>0</v>
      </c>
      <c r="AY141" s="14">
        <f t="shared" si="23"/>
        <v>0</v>
      </c>
      <c r="AZ141" s="13">
        <f t="shared" si="24"/>
        <v>0</v>
      </c>
      <c r="BA141" s="13">
        <f t="shared" si="25"/>
        <v>1</v>
      </c>
    </row>
    <row r="142" spans="31:53">
      <c r="AE142" s="13">
        <v>0</v>
      </c>
      <c r="AF142" s="13">
        <v>0</v>
      </c>
      <c r="AG142" s="14">
        <f t="shared" ref="AG142:AG205" si="26">IF(AND(AE142=0, AF142=0), 0, 2 * ABS(MIN(AE142, 100-AE142) - MIN(AF142, 100-AF142)) / (ABS(MIN(AE142, 100-AE142)) + ABS(MIN(AF142, 100-AF142))))</f>
        <v>0</v>
      </c>
      <c r="AH142" s="13">
        <f t="shared" ref="AH142:AH205" si="27">ABS(MIN(AE142, 100-AE142)- MIN(AF142, 100-AF142))</f>
        <v>0</v>
      </c>
      <c r="AI142" s="13">
        <f t="shared" ref="AI142:AI205" si="28">IF(AND(AF142 &lt;= 1.2*AE142, AF142 &gt;= 0.8*AE142), 1, 0)</f>
        <v>1</v>
      </c>
      <c r="AK142">
        <v>0</v>
      </c>
      <c r="AL142">
        <v>0</v>
      </c>
      <c r="AM142" s="14">
        <f t="shared" ref="AM142:AM205" si="29">IF(AND(AK142=0, AL142=0), 0, 2 * ABS(MIN(AK142, 100-AK142) - MIN(AL142, 100-AL142)) / (ABS(MIN(AK142, 100-AK142)) + ABS(MIN(AL142, 100-AL142))))</f>
        <v>0</v>
      </c>
      <c r="AN142" s="13">
        <f t="shared" ref="AN142:AN205" si="30">ABS(MIN(AK142, 100-AK142)- MIN(AL142, 100-AL142))</f>
        <v>0</v>
      </c>
      <c r="AO142" s="13">
        <f t="shared" ref="AO142:AO205" si="31">IF(AND(AL142 &lt;= 1.2*AK142, AL142 &gt;= 0.8*AK142), 1, 0)</f>
        <v>1</v>
      </c>
      <c r="AQ142">
        <v>0</v>
      </c>
      <c r="AR142">
        <v>0</v>
      </c>
      <c r="AS142" s="14">
        <f t="shared" ref="AS142:AS205" si="32">IF(AND(AQ142=0, AR142=0), 0, 2 * ABS(MIN(AQ142, 100-AQ142) - MIN(AR142, 100-AR142)) / (ABS(MIN(AQ142, 100-AQ142)) + ABS(MIN(AR142, 100-AR142))))</f>
        <v>0</v>
      </c>
      <c r="AT142" s="13">
        <f t="shared" ref="AT142:AT205" si="33">ABS(MIN(AQ142, 100-AQ142)- MIN(AR142, 100-AR142))</f>
        <v>0</v>
      </c>
      <c r="AU142" s="13">
        <f t="shared" ref="AU142:AU205" si="34">IF(AND(AR142 &lt;= 1.2*AQ142, AR142 &gt;= 0.8*AQ142), 1, 0)</f>
        <v>1</v>
      </c>
      <c r="AW142">
        <v>0</v>
      </c>
      <c r="AX142">
        <v>0</v>
      </c>
      <c r="AY142" s="14">
        <f t="shared" ref="AY142:AY205" si="35">IF(AND(AW142=0, AX142=0), 0, 2 * ABS(MIN(AW142, 100-AW142) - MIN(AX142, 100-AX142)) / (ABS(MIN(AW142, 100-AW142)) + ABS(MIN(AX142, 100-AX142))))</f>
        <v>0</v>
      </c>
      <c r="AZ142" s="13">
        <f t="shared" ref="AZ142:AZ205" si="36">ABS(MIN(AW142, 100-AW142)- MIN(AX142, 100-AX142))</f>
        <v>0</v>
      </c>
      <c r="BA142" s="13">
        <f t="shared" ref="BA142:BA205" si="37">IF(AND(AX142 &lt;= 1.2*AW142, AX142 &gt;= 0.8*AW142), 1, 0)</f>
        <v>1</v>
      </c>
    </row>
    <row r="143" spans="31:53">
      <c r="AE143" s="13">
        <v>2.7797698974609379</v>
      </c>
      <c r="AF143" s="13">
        <v>2.7833938598632808</v>
      </c>
      <c r="AG143" s="14">
        <f t="shared" si="26"/>
        <v>1.3028422532310724E-3</v>
      </c>
      <c r="AH143" s="13">
        <f t="shared" si="27"/>
        <v>3.6239624023428618E-3</v>
      </c>
      <c r="AI143" s="13">
        <f t="shared" si="28"/>
        <v>1</v>
      </c>
      <c r="AK143">
        <v>2.7797698974609379</v>
      </c>
      <c r="AL143">
        <v>2.916287266930869</v>
      </c>
      <c r="AM143" s="14">
        <f t="shared" si="29"/>
        <v>4.7933988557331365E-2</v>
      </c>
      <c r="AN143" s="13">
        <f t="shared" si="30"/>
        <v>0.13651736946993109</v>
      </c>
      <c r="AO143" s="13">
        <f t="shared" si="31"/>
        <v>1</v>
      </c>
      <c r="AQ143">
        <v>2.7797698974609379</v>
      </c>
      <c r="AR143">
        <v>2.9153662375364688</v>
      </c>
      <c r="AS143" s="14">
        <f t="shared" si="32"/>
        <v>4.7618296336156898E-2</v>
      </c>
      <c r="AT143" s="13">
        <f t="shared" si="33"/>
        <v>0.1355963400755309</v>
      </c>
      <c r="AU143" s="13">
        <f t="shared" si="34"/>
        <v>1</v>
      </c>
      <c r="AW143">
        <v>2.7797698974609379</v>
      </c>
      <c r="AX143">
        <v>2.9145487137793959</v>
      </c>
      <c r="AY143" s="14">
        <f t="shared" si="35"/>
        <v>4.7337996174787469E-2</v>
      </c>
      <c r="AZ143" s="13">
        <f t="shared" si="36"/>
        <v>0.13477881631845801</v>
      </c>
      <c r="BA143" s="13">
        <f t="shared" si="37"/>
        <v>1</v>
      </c>
    </row>
    <row r="144" spans="31:53">
      <c r="AE144" s="13">
        <v>3.02276611328125</v>
      </c>
      <c r="AF144" s="13">
        <v>2.938079833984375</v>
      </c>
      <c r="AG144" s="14">
        <f t="shared" si="26"/>
        <v>2.8414181492384488E-2</v>
      </c>
      <c r="AH144" s="13">
        <f t="shared" si="27"/>
        <v>8.4686279296875E-2</v>
      </c>
      <c r="AI144" s="13">
        <f t="shared" si="28"/>
        <v>1</v>
      </c>
      <c r="AK144">
        <v>3.02276611328125</v>
      </c>
      <c r="AL144">
        <v>2.9812128856928659</v>
      </c>
      <c r="AM144" s="14">
        <f t="shared" si="29"/>
        <v>1.3841896380878141E-2</v>
      </c>
      <c r="AN144" s="13">
        <f t="shared" si="30"/>
        <v>4.155322758838409E-2</v>
      </c>
      <c r="AO144" s="13">
        <f t="shared" si="31"/>
        <v>1</v>
      </c>
      <c r="AQ144">
        <v>3.02276611328125</v>
      </c>
      <c r="AR144">
        <v>2.9883440477678578</v>
      </c>
      <c r="AS144" s="14">
        <f t="shared" si="32"/>
        <v>1.1452814735101976E-2</v>
      </c>
      <c r="AT144" s="13">
        <f t="shared" si="33"/>
        <v>3.4422065513392219E-2</v>
      </c>
      <c r="AU144" s="13">
        <f t="shared" si="34"/>
        <v>1</v>
      </c>
      <c r="AW144">
        <v>3.02276611328125</v>
      </c>
      <c r="AX144">
        <v>2.9872216114381112</v>
      </c>
      <c r="AY144" s="14">
        <f t="shared" si="35"/>
        <v>1.1828477351773163E-2</v>
      </c>
      <c r="AZ144" s="13">
        <f t="shared" si="36"/>
        <v>3.5544501843138843E-2</v>
      </c>
      <c r="BA144" s="13">
        <f t="shared" si="37"/>
        <v>1</v>
      </c>
    </row>
    <row r="145" spans="31:53">
      <c r="AE145" s="13">
        <v>3.0973434448242192</v>
      </c>
      <c r="AF145" s="13">
        <v>3.0065536499023429</v>
      </c>
      <c r="AG145" s="14">
        <f t="shared" si="26"/>
        <v>2.9748140741204111E-2</v>
      </c>
      <c r="AH145" s="13">
        <f t="shared" si="27"/>
        <v>9.0789794921876332E-2</v>
      </c>
      <c r="AI145" s="13">
        <f t="shared" si="28"/>
        <v>1</v>
      </c>
      <c r="AK145">
        <v>3.0973434448242192</v>
      </c>
      <c r="AL145">
        <v>2.9198087884124209</v>
      </c>
      <c r="AM145" s="14">
        <f t="shared" si="29"/>
        <v>5.9009527939532298E-2</v>
      </c>
      <c r="AN145" s="13">
        <f t="shared" si="30"/>
        <v>0.17753465641179833</v>
      </c>
      <c r="AO145" s="13">
        <f t="shared" si="31"/>
        <v>1</v>
      </c>
      <c r="AQ145">
        <v>3.0973434448242192</v>
      </c>
      <c r="AR145">
        <v>2.890259354682581</v>
      </c>
      <c r="AS145" s="14">
        <f t="shared" si="32"/>
        <v>6.917095107200355E-2</v>
      </c>
      <c r="AT145" s="13">
        <f t="shared" si="33"/>
        <v>0.2070840901416382</v>
      </c>
      <c r="AU145" s="13">
        <f t="shared" si="34"/>
        <v>1</v>
      </c>
      <c r="AW145">
        <v>3.0973434448242192</v>
      </c>
      <c r="AX145">
        <v>2.8890623251262801</v>
      </c>
      <c r="AY145" s="14">
        <f t="shared" si="35"/>
        <v>6.9584698298746056E-2</v>
      </c>
      <c r="AZ145" s="13">
        <f t="shared" si="36"/>
        <v>0.20828111969793905</v>
      </c>
      <c r="BA145" s="13">
        <f t="shared" si="37"/>
        <v>1</v>
      </c>
    </row>
    <row r="146" spans="31:53">
      <c r="AE146" s="13">
        <v>10.979843139648439</v>
      </c>
      <c r="AF146" s="13">
        <v>10.003471374511721</v>
      </c>
      <c r="AG146" s="14">
        <f t="shared" si="26"/>
        <v>9.3061729068382809E-2</v>
      </c>
      <c r="AH146" s="13">
        <f t="shared" si="27"/>
        <v>0.97637176513671875</v>
      </c>
      <c r="AI146" s="13">
        <f t="shared" si="28"/>
        <v>1</v>
      </c>
      <c r="AK146">
        <v>10.979843139648439</v>
      </c>
      <c r="AL146">
        <v>10.334817353669591</v>
      </c>
      <c r="AM146" s="14">
        <f t="shared" si="29"/>
        <v>6.0524143575362968E-2</v>
      </c>
      <c r="AN146" s="13">
        <f t="shared" si="30"/>
        <v>0.64502578597884863</v>
      </c>
      <c r="AO146" s="13">
        <f t="shared" si="31"/>
        <v>1</v>
      </c>
      <c r="AQ146">
        <v>10.979843139648439</v>
      </c>
      <c r="AR146">
        <v>10.38175118997224</v>
      </c>
      <c r="AS146" s="14">
        <f t="shared" si="32"/>
        <v>5.5996939221607207E-2</v>
      </c>
      <c r="AT146" s="13">
        <f t="shared" si="33"/>
        <v>0.59809194967619916</v>
      </c>
      <c r="AU146" s="13">
        <f t="shared" si="34"/>
        <v>1</v>
      </c>
      <c r="AW146">
        <v>10.979843139648439</v>
      </c>
      <c r="AX146">
        <v>10.362719720786581</v>
      </c>
      <c r="AY146" s="14">
        <f t="shared" si="35"/>
        <v>5.7830301158993958E-2</v>
      </c>
      <c r="AZ146" s="13">
        <f t="shared" si="36"/>
        <v>0.6171234188618584</v>
      </c>
      <c r="BA146" s="13">
        <f t="shared" si="37"/>
        <v>1</v>
      </c>
    </row>
    <row r="147" spans="31:53">
      <c r="AE147" s="13">
        <v>0</v>
      </c>
      <c r="AF147" s="13">
        <v>0</v>
      </c>
      <c r="AG147" s="14">
        <f t="shared" si="26"/>
        <v>0</v>
      </c>
      <c r="AH147" s="13">
        <f t="shared" si="27"/>
        <v>0</v>
      </c>
      <c r="AI147" s="13">
        <f t="shared" si="28"/>
        <v>1</v>
      </c>
      <c r="AK147">
        <v>0</v>
      </c>
      <c r="AL147">
        <v>0</v>
      </c>
      <c r="AM147" s="14">
        <f t="shared" si="29"/>
        <v>0</v>
      </c>
      <c r="AN147" s="13">
        <f t="shared" si="30"/>
        <v>0</v>
      </c>
      <c r="AO147" s="13">
        <f t="shared" si="31"/>
        <v>1</v>
      </c>
      <c r="AQ147">
        <v>0</v>
      </c>
      <c r="AR147">
        <v>0</v>
      </c>
      <c r="AS147" s="14">
        <f t="shared" si="32"/>
        <v>0</v>
      </c>
      <c r="AT147" s="13">
        <f t="shared" si="33"/>
        <v>0</v>
      </c>
      <c r="AU147" s="13">
        <f t="shared" si="34"/>
        <v>1</v>
      </c>
      <c r="AW147">
        <v>0</v>
      </c>
      <c r="AX147">
        <v>0</v>
      </c>
      <c r="AY147" s="14">
        <f t="shared" si="35"/>
        <v>0</v>
      </c>
      <c r="AZ147" s="13">
        <f t="shared" si="36"/>
        <v>0</v>
      </c>
      <c r="BA147" s="13">
        <f t="shared" si="37"/>
        <v>1</v>
      </c>
    </row>
    <row r="148" spans="31:53">
      <c r="AE148" s="13">
        <v>54.023551940917969</v>
      </c>
      <c r="AF148" s="13">
        <v>48.245048522949219</v>
      </c>
      <c r="AG148" s="14">
        <f t="shared" si="26"/>
        <v>4.8154625985845925E-2</v>
      </c>
      <c r="AH148" s="13">
        <f t="shared" si="27"/>
        <v>2.2686004638671875</v>
      </c>
      <c r="AI148" s="13">
        <f t="shared" si="28"/>
        <v>1</v>
      </c>
      <c r="AK148">
        <v>54.023551940917969</v>
      </c>
      <c r="AL148">
        <v>48.724810282389321</v>
      </c>
      <c r="AM148" s="14">
        <f t="shared" si="29"/>
        <v>5.8042781509772892E-2</v>
      </c>
      <c r="AN148" s="13">
        <f t="shared" si="30"/>
        <v>2.7483622233072893</v>
      </c>
      <c r="AO148" s="13">
        <f t="shared" si="31"/>
        <v>1</v>
      </c>
      <c r="AQ148">
        <v>54.023551940917969</v>
      </c>
      <c r="AR148">
        <v>48.45233791130633</v>
      </c>
      <c r="AS148" s="14">
        <f t="shared" si="32"/>
        <v>5.2439302841417561E-2</v>
      </c>
      <c r="AT148" s="13">
        <f t="shared" si="33"/>
        <v>2.4758898522242987</v>
      </c>
      <c r="AU148" s="13">
        <f t="shared" si="34"/>
        <v>1</v>
      </c>
      <c r="AW148">
        <v>54.023551940917969</v>
      </c>
      <c r="AX148">
        <v>48.83612783611818</v>
      </c>
      <c r="AY148" s="14">
        <f t="shared" si="35"/>
        <v>6.0322794735522364E-2</v>
      </c>
      <c r="AZ148" s="13">
        <f t="shared" si="36"/>
        <v>2.8596797770361491</v>
      </c>
      <c r="BA148" s="13">
        <f t="shared" si="37"/>
        <v>1</v>
      </c>
    </row>
    <row r="149" spans="31:53">
      <c r="AE149" s="13">
        <v>39.516258239746087</v>
      </c>
      <c r="AF149" s="13">
        <v>58.920097351074219</v>
      </c>
      <c r="AG149" s="14">
        <f t="shared" si="26"/>
        <v>3.8801957610352412E-2</v>
      </c>
      <c r="AH149" s="13">
        <f t="shared" si="27"/>
        <v>1.5636444091796946</v>
      </c>
      <c r="AI149" s="13">
        <f t="shared" si="28"/>
        <v>0</v>
      </c>
      <c r="AK149">
        <v>39.516258239746087</v>
      </c>
      <c r="AL149">
        <v>60.804371303982201</v>
      </c>
      <c r="AM149" s="14">
        <f t="shared" si="29"/>
        <v>8.1469154459465742E-3</v>
      </c>
      <c r="AN149" s="13">
        <f t="shared" si="30"/>
        <v>0.32062954372828756</v>
      </c>
      <c r="AO149" s="13">
        <f t="shared" si="31"/>
        <v>0</v>
      </c>
      <c r="AQ149">
        <v>39.516258239746087</v>
      </c>
      <c r="AR149">
        <v>57.743971791898034</v>
      </c>
      <c r="AS149" s="14">
        <f t="shared" si="32"/>
        <v>6.7009743456378085E-2</v>
      </c>
      <c r="AT149" s="13">
        <f t="shared" si="33"/>
        <v>2.7397699683558798</v>
      </c>
      <c r="AU149" s="13">
        <f t="shared" si="34"/>
        <v>0</v>
      </c>
      <c r="AW149">
        <v>39.516258239746087</v>
      </c>
      <c r="AX149">
        <v>56.799191632069189</v>
      </c>
      <c r="AY149" s="14">
        <f t="shared" si="35"/>
        <v>8.9088026916147076E-2</v>
      </c>
      <c r="AZ149" s="13">
        <f t="shared" si="36"/>
        <v>3.6845501281847248</v>
      </c>
      <c r="BA149" s="13">
        <f t="shared" si="37"/>
        <v>0</v>
      </c>
    </row>
    <row r="150" spans="31:53">
      <c r="AE150" s="13">
        <v>52.907752990722663</v>
      </c>
      <c r="AF150" s="13">
        <v>21.18377685546875</v>
      </c>
      <c r="AG150" s="14">
        <f t="shared" si="26"/>
        <v>0.75893318583205505</v>
      </c>
      <c r="AH150" s="13">
        <f t="shared" si="27"/>
        <v>25.908470153808587</v>
      </c>
      <c r="AI150" s="13">
        <f t="shared" si="28"/>
        <v>0</v>
      </c>
      <c r="AK150">
        <v>52.907752990722663</v>
      </c>
      <c r="AL150">
        <v>20.331954956054691</v>
      </c>
      <c r="AM150" s="14">
        <f t="shared" si="29"/>
        <v>0.7937889147574092</v>
      </c>
      <c r="AN150" s="13">
        <f t="shared" si="30"/>
        <v>26.760292053222646</v>
      </c>
      <c r="AO150" s="13">
        <f t="shared" si="31"/>
        <v>0</v>
      </c>
      <c r="AQ150">
        <v>52.907752990722663</v>
      </c>
      <c r="AR150">
        <v>17.52002021178491</v>
      </c>
      <c r="AS150" s="14">
        <f t="shared" si="32"/>
        <v>0.91537499206814721</v>
      </c>
      <c r="AT150" s="13">
        <f t="shared" si="33"/>
        <v>29.572226797492426</v>
      </c>
      <c r="AU150" s="13">
        <f t="shared" si="34"/>
        <v>0</v>
      </c>
      <c r="AW150">
        <v>52.907752990722663</v>
      </c>
      <c r="AX150">
        <v>21.67476595102173</v>
      </c>
      <c r="AY150" s="14">
        <f t="shared" si="35"/>
        <v>0.73923469884986159</v>
      </c>
      <c r="AZ150" s="13">
        <f t="shared" si="36"/>
        <v>25.417481058255607</v>
      </c>
      <c r="BA150" s="13">
        <f t="shared" si="37"/>
        <v>0</v>
      </c>
    </row>
    <row r="151" spans="31:53">
      <c r="AE151" s="13">
        <v>0.25539398193359381</v>
      </c>
      <c r="AF151" s="13">
        <v>0.5092620849609375</v>
      </c>
      <c r="AG151" s="14">
        <f t="shared" si="26"/>
        <v>0.66400598653030662</v>
      </c>
      <c r="AH151" s="13">
        <f t="shared" si="27"/>
        <v>0.25386810302734369</v>
      </c>
      <c r="AI151" s="13">
        <f t="shared" si="28"/>
        <v>0</v>
      </c>
      <c r="AK151">
        <v>0.25539398193359381</v>
      </c>
      <c r="AL151">
        <v>0.43634267953725958</v>
      </c>
      <c r="AM151" s="14">
        <f t="shared" si="29"/>
        <v>0.5231722060788595</v>
      </c>
      <c r="AN151" s="13">
        <f t="shared" si="30"/>
        <v>0.18094869760366578</v>
      </c>
      <c r="AO151" s="13">
        <f t="shared" si="31"/>
        <v>0</v>
      </c>
      <c r="AQ151">
        <v>0.25539398193359381</v>
      </c>
      <c r="AR151">
        <v>0.43929585239343483</v>
      </c>
      <c r="AS151" s="14">
        <f t="shared" si="32"/>
        <v>0.52945029960887069</v>
      </c>
      <c r="AT151" s="13">
        <f t="shared" si="33"/>
        <v>0.18390187045984102</v>
      </c>
      <c r="AU151" s="13">
        <f t="shared" si="34"/>
        <v>0</v>
      </c>
      <c r="AW151">
        <v>0.25539398193359381</v>
      </c>
      <c r="AX151">
        <v>0.43146515327570828</v>
      </c>
      <c r="AY151" s="14">
        <f t="shared" si="35"/>
        <v>0.51268495188161534</v>
      </c>
      <c r="AZ151" s="13">
        <f t="shared" si="36"/>
        <v>0.17607117134211447</v>
      </c>
      <c r="BA151" s="13">
        <f t="shared" si="37"/>
        <v>0</v>
      </c>
    </row>
    <row r="152" spans="31:53">
      <c r="AE152" s="13">
        <v>6.012725830078125</v>
      </c>
      <c r="AF152" s="13">
        <v>0</v>
      </c>
      <c r="AG152" s="14">
        <f t="shared" si="26"/>
        <v>2</v>
      </c>
      <c r="AH152" s="13">
        <f t="shared" si="27"/>
        <v>6.012725830078125</v>
      </c>
      <c r="AI152" s="13">
        <f t="shared" si="28"/>
        <v>0</v>
      </c>
      <c r="AK152">
        <v>6.012725830078125</v>
      </c>
      <c r="AL152">
        <v>10.0407600402832</v>
      </c>
      <c r="AM152" s="14">
        <f t="shared" si="29"/>
        <v>0.50182673629056662</v>
      </c>
      <c r="AN152" s="13">
        <f t="shared" si="30"/>
        <v>4.0280342102050746</v>
      </c>
      <c r="AO152" s="13">
        <f t="shared" si="31"/>
        <v>0</v>
      </c>
      <c r="AQ152">
        <v>6.012725830078125</v>
      </c>
      <c r="AR152">
        <v>7.5305700302123988</v>
      </c>
      <c r="AS152" s="14">
        <f t="shared" si="32"/>
        <v>0.22414694558724849</v>
      </c>
      <c r="AT152" s="13">
        <f t="shared" si="33"/>
        <v>1.5178442001342738</v>
      </c>
      <c r="AU152" s="13">
        <f t="shared" si="34"/>
        <v>0</v>
      </c>
      <c r="AW152">
        <v>6.012725830078125</v>
      </c>
      <c r="AX152">
        <v>6.2360358106010256</v>
      </c>
      <c r="AY152" s="14">
        <f t="shared" si="35"/>
        <v>3.6462458340485573E-2</v>
      </c>
      <c r="AZ152" s="13">
        <f t="shared" si="36"/>
        <v>0.22330998052290063</v>
      </c>
      <c r="BA152" s="13">
        <f t="shared" si="37"/>
        <v>1</v>
      </c>
    </row>
    <row r="153" spans="31:53">
      <c r="AE153" s="13">
        <v>0</v>
      </c>
      <c r="AF153" s="13">
        <v>0</v>
      </c>
      <c r="AG153" s="14">
        <f t="shared" si="26"/>
        <v>0</v>
      </c>
      <c r="AH153" s="13">
        <f t="shared" si="27"/>
        <v>0</v>
      </c>
      <c r="AI153" s="13">
        <f t="shared" si="28"/>
        <v>1</v>
      </c>
      <c r="AK153">
        <v>0</v>
      </c>
      <c r="AL153">
        <v>0</v>
      </c>
      <c r="AM153" s="14">
        <f t="shared" si="29"/>
        <v>0</v>
      </c>
      <c r="AN153" s="13">
        <f t="shared" si="30"/>
        <v>0</v>
      </c>
      <c r="AO153" s="13">
        <f t="shared" si="31"/>
        <v>1</v>
      </c>
      <c r="AQ153">
        <v>0</v>
      </c>
      <c r="AR153">
        <v>0</v>
      </c>
      <c r="AS153" s="14">
        <f t="shared" si="32"/>
        <v>0</v>
      </c>
      <c r="AT153" s="13">
        <f t="shared" si="33"/>
        <v>0</v>
      </c>
      <c r="AU153" s="13">
        <f t="shared" si="34"/>
        <v>1</v>
      </c>
      <c r="AW153">
        <v>0</v>
      </c>
      <c r="AX153">
        <v>0</v>
      </c>
      <c r="AY153" s="14">
        <f t="shared" si="35"/>
        <v>0</v>
      </c>
      <c r="AZ153" s="13">
        <f t="shared" si="36"/>
        <v>0</v>
      </c>
      <c r="BA153" s="13">
        <f t="shared" si="37"/>
        <v>1</v>
      </c>
    </row>
    <row r="154" spans="31:53">
      <c r="AE154" s="13">
        <v>50.722694396972663</v>
      </c>
      <c r="AF154" s="13">
        <v>50.124549865722663</v>
      </c>
      <c r="AG154" s="14">
        <f t="shared" si="26"/>
        <v>1.2065111590740337E-2</v>
      </c>
      <c r="AH154" s="13">
        <f t="shared" si="27"/>
        <v>0.59814453125</v>
      </c>
      <c r="AI154" s="13">
        <f t="shared" si="28"/>
        <v>1</v>
      </c>
      <c r="AK154">
        <v>50.722694396972663</v>
      </c>
      <c r="AL154">
        <v>50.021614566926033</v>
      </c>
      <c r="AM154" s="14">
        <f t="shared" si="29"/>
        <v>1.4126743217003721E-2</v>
      </c>
      <c r="AN154" s="13">
        <f t="shared" si="30"/>
        <v>0.70107983004663055</v>
      </c>
      <c r="AO154" s="13">
        <f t="shared" si="31"/>
        <v>1</v>
      </c>
      <c r="AQ154">
        <v>50.722694396972663</v>
      </c>
      <c r="AR154">
        <v>49.993618599935779</v>
      </c>
      <c r="AS154" s="14">
        <f t="shared" si="32"/>
        <v>1.4431476339313888E-2</v>
      </c>
      <c r="AT154" s="13">
        <f t="shared" si="33"/>
        <v>0.7163129969084423</v>
      </c>
      <c r="AU154" s="13">
        <f t="shared" si="34"/>
        <v>1</v>
      </c>
      <c r="AW154">
        <v>50.722694396972663</v>
      </c>
      <c r="AX154">
        <v>50.06755762468012</v>
      </c>
      <c r="AY154" s="14">
        <f t="shared" si="35"/>
        <v>1.3207104859000925E-2</v>
      </c>
      <c r="AZ154" s="13">
        <f t="shared" si="36"/>
        <v>0.65513677229254341</v>
      </c>
      <c r="BA154" s="13">
        <f t="shared" si="37"/>
        <v>1</v>
      </c>
    </row>
    <row r="155" spans="31:53">
      <c r="AE155" s="13">
        <v>0</v>
      </c>
      <c r="AF155" s="13">
        <v>0</v>
      </c>
      <c r="AG155" s="14">
        <f t="shared" si="26"/>
        <v>0</v>
      </c>
      <c r="AH155" s="13">
        <f t="shared" si="27"/>
        <v>0</v>
      </c>
      <c r="AI155" s="13">
        <f t="shared" si="28"/>
        <v>1</v>
      </c>
      <c r="AK155">
        <v>0</v>
      </c>
      <c r="AL155">
        <v>0</v>
      </c>
      <c r="AM155" s="14">
        <f t="shared" si="29"/>
        <v>0</v>
      </c>
      <c r="AN155" s="13">
        <f t="shared" si="30"/>
        <v>0</v>
      </c>
      <c r="AO155" s="13">
        <f t="shared" si="31"/>
        <v>1</v>
      </c>
      <c r="AQ155">
        <v>0</v>
      </c>
      <c r="AR155">
        <v>0</v>
      </c>
      <c r="AS155" s="14">
        <f t="shared" si="32"/>
        <v>0</v>
      </c>
      <c r="AT155" s="13">
        <f t="shared" si="33"/>
        <v>0</v>
      </c>
      <c r="AU155" s="13">
        <f t="shared" si="34"/>
        <v>1</v>
      </c>
      <c r="AW155">
        <v>0</v>
      </c>
      <c r="AX155">
        <v>0</v>
      </c>
      <c r="AY155" s="14">
        <f t="shared" si="35"/>
        <v>0</v>
      </c>
      <c r="AZ155" s="13">
        <f t="shared" si="36"/>
        <v>0</v>
      </c>
      <c r="BA155" s="13">
        <f t="shared" si="37"/>
        <v>1</v>
      </c>
    </row>
    <row r="156" spans="31:53">
      <c r="AE156" s="13">
        <v>45.2392578125</v>
      </c>
      <c r="AF156" s="13">
        <v>44.695091247558587</v>
      </c>
      <c r="AG156" s="14">
        <f t="shared" si="26"/>
        <v>1.2101417770378618E-2</v>
      </c>
      <c r="AH156" s="13">
        <f t="shared" si="27"/>
        <v>0.54416656494141336</v>
      </c>
      <c r="AI156" s="13">
        <f t="shared" si="28"/>
        <v>1</v>
      </c>
      <c r="AK156">
        <v>45.2392578125</v>
      </c>
      <c r="AL156">
        <v>44.526036017763943</v>
      </c>
      <c r="AM156" s="14">
        <f t="shared" si="29"/>
        <v>1.5890814017379129E-2</v>
      </c>
      <c r="AN156" s="13">
        <f t="shared" si="30"/>
        <v>0.71322179473605729</v>
      </c>
      <c r="AO156" s="13">
        <f t="shared" si="31"/>
        <v>1</v>
      </c>
      <c r="AQ156">
        <v>45.2392578125</v>
      </c>
      <c r="AR156">
        <v>44.554225342881367</v>
      </c>
      <c r="AS156" s="14">
        <f t="shared" si="32"/>
        <v>1.5257955155458943E-2</v>
      </c>
      <c r="AT156" s="13">
        <f t="shared" si="33"/>
        <v>0.6850324696186334</v>
      </c>
      <c r="AU156" s="13">
        <f t="shared" si="34"/>
        <v>1</v>
      </c>
      <c r="AW156">
        <v>45.2392578125</v>
      </c>
      <c r="AX156">
        <v>44.499505555335297</v>
      </c>
      <c r="AY156" s="14">
        <f t="shared" si="35"/>
        <v>1.648679409883309E-2</v>
      </c>
      <c r="AZ156" s="13">
        <f t="shared" si="36"/>
        <v>0.73975225716470305</v>
      </c>
      <c r="BA156" s="13">
        <f t="shared" si="37"/>
        <v>1</v>
      </c>
    </row>
    <row r="157" spans="31:53">
      <c r="AE157" s="13">
        <v>0</v>
      </c>
      <c r="AF157" s="13">
        <v>0</v>
      </c>
      <c r="AG157" s="14">
        <f t="shared" si="26"/>
        <v>0</v>
      </c>
      <c r="AH157" s="13">
        <f t="shared" si="27"/>
        <v>0</v>
      </c>
      <c r="AI157" s="13">
        <f t="shared" si="28"/>
        <v>1</v>
      </c>
      <c r="AK157">
        <v>0</v>
      </c>
      <c r="AL157">
        <v>0</v>
      </c>
      <c r="AM157" s="14">
        <f t="shared" si="29"/>
        <v>0</v>
      </c>
      <c r="AN157" s="13">
        <f t="shared" si="30"/>
        <v>0</v>
      </c>
      <c r="AO157" s="13">
        <f t="shared" si="31"/>
        <v>1</v>
      </c>
      <c r="AQ157">
        <v>0</v>
      </c>
      <c r="AR157">
        <v>0</v>
      </c>
      <c r="AS157" s="14">
        <f t="shared" si="32"/>
        <v>0</v>
      </c>
      <c r="AT157" s="13">
        <f t="shared" si="33"/>
        <v>0</v>
      </c>
      <c r="AU157" s="13">
        <f t="shared" si="34"/>
        <v>1</v>
      </c>
      <c r="AW157">
        <v>0</v>
      </c>
      <c r="AX157">
        <v>0</v>
      </c>
      <c r="AY157" s="14">
        <f t="shared" si="35"/>
        <v>0</v>
      </c>
      <c r="AZ157" s="13">
        <f t="shared" si="36"/>
        <v>0</v>
      </c>
      <c r="BA157" s="13">
        <f t="shared" si="37"/>
        <v>1</v>
      </c>
    </row>
    <row r="158" spans="31:53">
      <c r="AE158" s="13">
        <v>0</v>
      </c>
      <c r="AF158" s="13">
        <v>0</v>
      </c>
      <c r="AG158" s="14">
        <f t="shared" si="26"/>
        <v>0</v>
      </c>
      <c r="AH158" s="13">
        <f t="shared" si="27"/>
        <v>0</v>
      </c>
      <c r="AI158" s="13">
        <f t="shared" si="28"/>
        <v>1</v>
      </c>
      <c r="AK158">
        <v>0</v>
      </c>
      <c r="AL158">
        <v>0</v>
      </c>
      <c r="AM158" s="14">
        <f t="shared" si="29"/>
        <v>0</v>
      </c>
      <c r="AN158" s="13">
        <f t="shared" si="30"/>
        <v>0</v>
      </c>
      <c r="AO158" s="13">
        <f t="shared" si="31"/>
        <v>1</v>
      </c>
      <c r="AQ158">
        <v>0</v>
      </c>
      <c r="AR158">
        <v>0</v>
      </c>
      <c r="AS158" s="14">
        <f t="shared" si="32"/>
        <v>0</v>
      </c>
      <c r="AT158" s="13">
        <f t="shared" si="33"/>
        <v>0</v>
      </c>
      <c r="AU158" s="13">
        <f t="shared" si="34"/>
        <v>1</v>
      </c>
      <c r="AW158">
        <v>0</v>
      </c>
      <c r="AX158">
        <v>0</v>
      </c>
      <c r="AY158" s="14">
        <f t="shared" si="35"/>
        <v>0</v>
      </c>
      <c r="AZ158" s="13">
        <f t="shared" si="36"/>
        <v>0</v>
      </c>
      <c r="BA158" s="13">
        <f t="shared" si="37"/>
        <v>1</v>
      </c>
    </row>
    <row r="159" spans="31:53">
      <c r="AE159" s="13">
        <v>0</v>
      </c>
      <c r="AF159" s="13">
        <v>0</v>
      </c>
      <c r="AG159" s="14">
        <f t="shared" si="26"/>
        <v>0</v>
      </c>
      <c r="AH159" s="13">
        <f t="shared" si="27"/>
        <v>0</v>
      </c>
      <c r="AI159" s="13">
        <f t="shared" si="28"/>
        <v>1</v>
      </c>
      <c r="AK159">
        <v>0</v>
      </c>
      <c r="AL159">
        <v>0</v>
      </c>
      <c r="AM159" s="14">
        <f t="shared" si="29"/>
        <v>0</v>
      </c>
      <c r="AN159" s="13">
        <f t="shared" si="30"/>
        <v>0</v>
      </c>
      <c r="AO159" s="13">
        <f t="shared" si="31"/>
        <v>1</v>
      </c>
      <c r="AQ159">
        <v>0</v>
      </c>
      <c r="AR159">
        <v>0</v>
      </c>
      <c r="AS159" s="14">
        <f t="shared" si="32"/>
        <v>0</v>
      </c>
      <c r="AT159" s="13">
        <f t="shared" si="33"/>
        <v>0</v>
      </c>
      <c r="AU159" s="13">
        <f t="shared" si="34"/>
        <v>1</v>
      </c>
      <c r="AW159">
        <v>0</v>
      </c>
      <c r="AX159">
        <v>0</v>
      </c>
      <c r="AY159" s="14">
        <f t="shared" si="35"/>
        <v>0</v>
      </c>
      <c r="AZ159" s="13">
        <f t="shared" si="36"/>
        <v>0</v>
      </c>
      <c r="BA159" s="13">
        <f t="shared" si="37"/>
        <v>1</v>
      </c>
    </row>
    <row r="160" spans="31:53">
      <c r="AE160" s="13">
        <v>2.7433395385742192</v>
      </c>
      <c r="AF160" s="13">
        <v>2.938079833984375</v>
      </c>
      <c r="AG160" s="14">
        <f t="shared" si="26"/>
        <v>6.8553395776680945E-2</v>
      </c>
      <c r="AH160" s="13">
        <f t="shared" si="27"/>
        <v>0.19474029541015581</v>
      </c>
      <c r="AI160" s="13">
        <f t="shared" si="28"/>
        <v>1</v>
      </c>
      <c r="AK160">
        <v>2.7433395385742192</v>
      </c>
      <c r="AL160">
        <v>2.958902686533301</v>
      </c>
      <c r="AM160" s="14">
        <f t="shared" si="29"/>
        <v>7.5606450743160844E-2</v>
      </c>
      <c r="AN160" s="13">
        <f t="shared" si="30"/>
        <v>0.21556314795908182</v>
      </c>
      <c r="AO160" s="13">
        <f t="shared" si="31"/>
        <v>1</v>
      </c>
      <c r="AQ160">
        <v>2.7433395385742192</v>
      </c>
      <c r="AR160">
        <v>2.9585863704117958</v>
      </c>
      <c r="AS160" s="14">
        <f t="shared" si="32"/>
        <v>7.5499694409692689E-2</v>
      </c>
      <c r="AT160" s="13">
        <f t="shared" si="33"/>
        <v>0.21524683183757665</v>
      </c>
      <c r="AU160" s="13">
        <f t="shared" si="34"/>
        <v>1</v>
      </c>
      <c r="AW160">
        <v>2.7433395385742192</v>
      </c>
      <c r="AX160">
        <v>2.9567775875081539</v>
      </c>
      <c r="AY160" s="14">
        <f t="shared" si="35"/>
        <v>7.4889004633709441E-2</v>
      </c>
      <c r="AZ160" s="13">
        <f t="shared" si="36"/>
        <v>0.2134380489339347</v>
      </c>
      <c r="BA160" s="13">
        <f t="shared" si="37"/>
        <v>1</v>
      </c>
    </row>
    <row r="161" spans="31:53">
      <c r="AE161" s="13">
        <v>47.804832458496087</v>
      </c>
      <c r="AF161" s="13">
        <v>48.743247985839837</v>
      </c>
      <c r="AG161" s="14">
        <f t="shared" si="26"/>
        <v>1.9439340958928467E-2</v>
      </c>
      <c r="AH161" s="13">
        <f t="shared" si="27"/>
        <v>0.93841552734375</v>
      </c>
      <c r="AI161" s="13">
        <f t="shared" si="28"/>
        <v>1</v>
      </c>
      <c r="AK161">
        <v>47.804832458496087</v>
      </c>
      <c r="AL161">
        <v>49.325730536327711</v>
      </c>
      <c r="AM161" s="14">
        <f t="shared" si="29"/>
        <v>3.1316570828744707E-2</v>
      </c>
      <c r="AN161" s="13">
        <f t="shared" si="30"/>
        <v>1.5208980778316246</v>
      </c>
      <c r="AO161" s="13">
        <f t="shared" si="31"/>
        <v>1</v>
      </c>
      <c r="AQ161">
        <v>47.804832458496087</v>
      </c>
      <c r="AR161">
        <v>49.02812600001954</v>
      </c>
      <c r="AS161" s="14">
        <f t="shared" si="32"/>
        <v>2.5266057363052204E-2</v>
      </c>
      <c r="AT161" s="13">
        <f t="shared" si="33"/>
        <v>1.2232935415234536</v>
      </c>
      <c r="AU161" s="13">
        <f t="shared" si="34"/>
        <v>1</v>
      </c>
      <c r="AW161">
        <v>47.804832458496087</v>
      </c>
      <c r="AX161">
        <v>49.093181279261778</v>
      </c>
      <c r="AY161" s="14">
        <f t="shared" si="35"/>
        <v>2.6591852011589073E-2</v>
      </c>
      <c r="AZ161" s="13">
        <f t="shared" si="36"/>
        <v>1.288348820765691</v>
      </c>
      <c r="BA161" s="13">
        <f t="shared" si="37"/>
        <v>1</v>
      </c>
    </row>
    <row r="162" spans="31:53">
      <c r="AE162" s="13">
        <v>0</v>
      </c>
      <c r="AF162" s="13">
        <v>0</v>
      </c>
      <c r="AG162" s="14">
        <f t="shared" si="26"/>
        <v>0</v>
      </c>
      <c r="AH162" s="13">
        <f t="shared" si="27"/>
        <v>0</v>
      </c>
      <c r="AI162" s="13">
        <f t="shared" si="28"/>
        <v>1</v>
      </c>
      <c r="AK162">
        <v>0</v>
      </c>
      <c r="AL162">
        <v>0</v>
      </c>
      <c r="AM162" s="14">
        <f t="shared" si="29"/>
        <v>0</v>
      </c>
      <c r="AN162" s="13">
        <f t="shared" si="30"/>
        <v>0</v>
      </c>
      <c r="AO162" s="13">
        <f t="shared" si="31"/>
        <v>1</v>
      </c>
      <c r="AQ162">
        <v>0</v>
      </c>
      <c r="AR162">
        <v>0</v>
      </c>
      <c r="AS162" s="14">
        <f t="shared" si="32"/>
        <v>0</v>
      </c>
      <c r="AT162" s="13">
        <f t="shared" si="33"/>
        <v>0</v>
      </c>
      <c r="AU162" s="13">
        <f t="shared" si="34"/>
        <v>1</v>
      </c>
      <c r="AW162">
        <v>0</v>
      </c>
      <c r="AX162">
        <v>0</v>
      </c>
      <c r="AY162" s="14">
        <f t="shared" si="35"/>
        <v>0</v>
      </c>
      <c r="AZ162" s="13">
        <f t="shared" si="36"/>
        <v>0</v>
      </c>
      <c r="BA162" s="13">
        <f t="shared" si="37"/>
        <v>1</v>
      </c>
    </row>
    <row r="163" spans="31:53">
      <c r="AE163" s="13">
        <v>2.86102294921875E-3</v>
      </c>
      <c r="AF163" s="13">
        <v>1.068115234375E-2</v>
      </c>
      <c r="AG163" s="14">
        <f t="shared" si="26"/>
        <v>1.1549295774647887</v>
      </c>
      <c r="AH163" s="13">
        <f t="shared" si="27"/>
        <v>7.82012939453125E-3</v>
      </c>
      <c r="AI163" s="13">
        <f t="shared" si="28"/>
        <v>0</v>
      </c>
      <c r="AK163">
        <v>2.86102294921875E-3</v>
      </c>
      <c r="AL163">
        <v>9.307861328125E-3</v>
      </c>
      <c r="AM163" s="14">
        <f t="shared" si="29"/>
        <v>1.0595611285266457</v>
      </c>
      <c r="AN163" s="13">
        <f t="shared" si="30"/>
        <v>6.44683837890625E-3</v>
      </c>
      <c r="AO163" s="13">
        <f t="shared" si="31"/>
        <v>0</v>
      </c>
      <c r="AQ163">
        <v>2.86102294921875E-3</v>
      </c>
      <c r="AR163">
        <v>9.4621382319170343E-3</v>
      </c>
      <c r="AS163" s="14">
        <f t="shared" si="32"/>
        <v>1.071334730702578</v>
      </c>
      <c r="AT163" s="13">
        <f t="shared" si="33"/>
        <v>6.6011152826982843E-3</v>
      </c>
      <c r="AU163" s="13">
        <f t="shared" si="34"/>
        <v>0</v>
      </c>
      <c r="AW163">
        <v>2.86102294921875E-3</v>
      </c>
      <c r="AX163">
        <v>9.6001953292527524E-3</v>
      </c>
      <c r="AY163" s="14">
        <f t="shared" si="35"/>
        <v>1.0816233580751675</v>
      </c>
      <c r="AZ163" s="13">
        <f t="shared" si="36"/>
        <v>6.7391723800340024E-3</v>
      </c>
      <c r="BA163" s="13">
        <f t="shared" si="37"/>
        <v>0</v>
      </c>
    </row>
    <row r="164" spans="31:53">
      <c r="AE164" s="13">
        <v>51.093101501464837</v>
      </c>
      <c r="AF164" s="13">
        <v>50.399208068847663</v>
      </c>
      <c r="AG164" s="14">
        <f t="shared" si="26"/>
        <v>1.4088106818674392E-2</v>
      </c>
      <c r="AH164" s="13">
        <f t="shared" si="27"/>
        <v>0.69389343261717329</v>
      </c>
      <c r="AI164" s="13">
        <f t="shared" si="28"/>
        <v>1</v>
      </c>
      <c r="AK164">
        <v>51.093101501464837</v>
      </c>
      <c r="AL164">
        <v>50.176282082834547</v>
      </c>
      <c r="AM164" s="14">
        <f t="shared" si="29"/>
        <v>1.8572140069906276E-2</v>
      </c>
      <c r="AN164" s="13">
        <f t="shared" si="30"/>
        <v>0.91681941863028982</v>
      </c>
      <c r="AO164" s="13">
        <f t="shared" si="31"/>
        <v>1</v>
      </c>
      <c r="AQ164">
        <v>51.093101501464837</v>
      </c>
      <c r="AR164">
        <v>50.082794291560553</v>
      </c>
      <c r="AS164" s="14">
        <f t="shared" si="32"/>
        <v>2.0446574608727491E-2</v>
      </c>
      <c r="AT164" s="13">
        <f t="shared" si="33"/>
        <v>1.0103072099042834</v>
      </c>
      <c r="AU164" s="13">
        <f t="shared" si="34"/>
        <v>1</v>
      </c>
      <c r="AW164">
        <v>51.093101501464837</v>
      </c>
      <c r="AX164">
        <v>50.08987537723111</v>
      </c>
      <c r="AY164" s="14">
        <f t="shared" si="35"/>
        <v>2.0304722659014011E-2</v>
      </c>
      <c r="AZ164" s="13">
        <f t="shared" si="36"/>
        <v>1.003226124233727</v>
      </c>
      <c r="BA164" s="13">
        <f t="shared" si="37"/>
        <v>1</v>
      </c>
    </row>
    <row r="165" spans="31:53">
      <c r="AE165" s="13">
        <v>44.925498962402337</v>
      </c>
      <c r="AF165" s="13">
        <v>44.723701477050781</v>
      </c>
      <c r="AG165" s="14">
        <f t="shared" si="26"/>
        <v>4.5019360878258913E-3</v>
      </c>
      <c r="AH165" s="13">
        <f t="shared" si="27"/>
        <v>0.20179748535155539</v>
      </c>
      <c r="AI165" s="13">
        <f t="shared" si="28"/>
        <v>1</v>
      </c>
      <c r="AK165">
        <v>44.925498962402337</v>
      </c>
      <c r="AL165">
        <v>49.34899271405952</v>
      </c>
      <c r="AM165" s="14">
        <f t="shared" si="29"/>
        <v>9.3842855538018813E-2</v>
      </c>
      <c r="AN165" s="13">
        <f t="shared" si="30"/>
        <v>4.4234937516571833</v>
      </c>
      <c r="AO165" s="13">
        <f t="shared" si="31"/>
        <v>1</v>
      </c>
      <c r="AQ165">
        <v>44.925498962402337</v>
      </c>
      <c r="AR165">
        <v>47.784234721434522</v>
      </c>
      <c r="AS165" s="14">
        <f t="shared" si="32"/>
        <v>6.1670671361891347E-2</v>
      </c>
      <c r="AT165" s="13">
        <f t="shared" si="33"/>
        <v>2.8587357590321858</v>
      </c>
      <c r="AU165" s="13">
        <f t="shared" si="34"/>
        <v>1</v>
      </c>
      <c r="AW165">
        <v>44.925498962402337</v>
      </c>
      <c r="AX165">
        <v>45.528803199855197</v>
      </c>
      <c r="AY165" s="14">
        <f t="shared" si="35"/>
        <v>1.3339426053404279E-2</v>
      </c>
      <c r="AZ165" s="13">
        <f t="shared" si="36"/>
        <v>0.60330423745286055</v>
      </c>
      <c r="BA165" s="13">
        <f t="shared" si="37"/>
        <v>1</v>
      </c>
    </row>
    <row r="166" spans="31:53">
      <c r="AE166" s="13">
        <v>0</v>
      </c>
      <c r="AF166" s="13">
        <v>0</v>
      </c>
      <c r="AG166" s="14">
        <f t="shared" si="26"/>
        <v>0</v>
      </c>
      <c r="AH166" s="13">
        <f t="shared" si="27"/>
        <v>0</v>
      </c>
      <c r="AI166" s="13">
        <f t="shared" si="28"/>
        <v>1</v>
      </c>
      <c r="AK166">
        <v>0</v>
      </c>
      <c r="AL166">
        <v>0</v>
      </c>
      <c r="AM166" s="14">
        <f t="shared" si="29"/>
        <v>0</v>
      </c>
      <c r="AN166" s="13">
        <f t="shared" si="30"/>
        <v>0</v>
      </c>
      <c r="AO166" s="13">
        <f t="shared" si="31"/>
        <v>1</v>
      </c>
      <c r="AQ166">
        <v>0</v>
      </c>
      <c r="AR166">
        <v>0</v>
      </c>
      <c r="AS166" s="14">
        <f t="shared" si="32"/>
        <v>0</v>
      </c>
      <c r="AT166" s="13">
        <f t="shared" si="33"/>
        <v>0</v>
      </c>
      <c r="AU166" s="13">
        <f t="shared" si="34"/>
        <v>1</v>
      </c>
      <c r="AW166">
        <v>0</v>
      </c>
      <c r="AX166">
        <v>0</v>
      </c>
      <c r="AY166" s="14">
        <f t="shared" si="35"/>
        <v>0</v>
      </c>
      <c r="AZ166" s="13">
        <f t="shared" si="36"/>
        <v>0</v>
      </c>
      <c r="BA166" s="13">
        <f t="shared" si="37"/>
        <v>1</v>
      </c>
    </row>
    <row r="167" spans="31:53">
      <c r="AE167" s="13">
        <v>0</v>
      </c>
      <c r="AF167" s="13">
        <v>0</v>
      </c>
      <c r="AG167" s="14">
        <f t="shared" si="26"/>
        <v>0</v>
      </c>
      <c r="AH167" s="13">
        <f t="shared" si="27"/>
        <v>0</v>
      </c>
      <c r="AI167" s="13">
        <f t="shared" si="28"/>
        <v>1</v>
      </c>
      <c r="AK167">
        <v>0</v>
      </c>
      <c r="AL167">
        <v>0</v>
      </c>
      <c r="AM167" s="14">
        <f t="shared" si="29"/>
        <v>0</v>
      </c>
      <c r="AN167" s="13">
        <f t="shared" si="30"/>
        <v>0</v>
      </c>
      <c r="AO167" s="13">
        <f t="shared" si="31"/>
        <v>1</v>
      </c>
      <c r="AQ167">
        <v>0</v>
      </c>
      <c r="AR167">
        <v>0</v>
      </c>
      <c r="AS167" s="14">
        <f t="shared" si="32"/>
        <v>0</v>
      </c>
      <c r="AT167" s="13">
        <f t="shared" si="33"/>
        <v>0</v>
      </c>
      <c r="AU167" s="13">
        <f t="shared" si="34"/>
        <v>1</v>
      </c>
      <c r="AW167">
        <v>0</v>
      </c>
      <c r="AX167">
        <v>0</v>
      </c>
      <c r="AY167" s="14">
        <f t="shared" si="35"/>
        <v>0</v>
      </c>
      <c r="AZ167" s="13">
        <f t="shared" si="36"/>
        <v>0</v>
      </c>
      <c r="BA167" s="13">
        <f t="shared" si="37"/>
        <v>1</v>
      </c>
    </row>
    <row r="168" spans="31:53">
      <c r="AE168" s="13">
        <v>0</v>
      </c>
      <c r="AF168" s="13">
        <v>0</v>
      </c>
      <c r="AG168" s="14">
        <f t="shared" si="26"/>
        <v>0</v>
      </c>
      <c r="AH168" s="13">
        <f t="shared" si="27"/>
        <v>0</v>
      </c>
      <c r="AI168" s="13">
        <f t="shared" si="28"/>
        <v>1</v>
      </c>
      <c r="AK168">
        <v>0</v>
      </c>
      <c r="AL168">
        <v>0</v>
      </c>
      <c r="AM168" s="14">
        <f t="shared" si="29"/>
        <v>0</v>
      </c>
      <c r="AN168" s="13">
        <f t="shared" si="30"/>
        <v>0</v>
      </c>
      <c r="AO168" s="13">
        <f t="shared" si="31"/>
        <v>1</v>
      </c>
      <c r="AQ168">
        <v>0</v>
      </c>
      <c r="AR168">
        <v>0</v>
      </c>
      <c r="AS168" s="14">
        <f t="shared" si="32"/>
        <v>0</v>
      </c>
      <c r="AT168" s="13">
        <f t="shared" si="33"/>
        <v>0</v>
      </c>
      <c r="AU168" s="13">
        <f t="shared" si="34"/>
        <v>1</v>
      </c>
      <c r="AW168">
        <v>0</v>
      </c>
      <c r="AX168">
        <v>0</v>
      </c>
      <c r="AY168" s="14">
        <f t="shared" si="35"/>
        <v>0</v>
      </c>
      <c r="AZ168" s="13">
        <f t="shared" si="36"/>
        <v>0</v>
      </c>
      <c r="BA168" s="13">
        <f t="shared" si="37"/>
        <v>1</v>
      </c>
    </row>
    <row r="169" spans="31:53">
      <c r="AE169" s="13">
        <v>45.3765869140625</v>
      </c>
      <c r="AF169" s="13">
        <v>45.058822631835938</v>
      </c>
      <c r="AG169" s="14">
        <f t="shared" si="26"/>
        <v>7.0274306009592063E-3</v>
      </c>
      <c r="AH169" s="13">
        <f t="shared" si="27"/>
        <v>0.3177642822265625</v>
      </c>
      <c r="AI169" s="13">
        <f t="shared" si="28"/>
        <v>1</v>
      </c>
      <c r="AK169">
        <v>45.3765869140625</v>
      </c>
      <c r="AL169">
        <v>45.706927391790579</v>
      </c>
      <c r="AM169" s="14">
        <f t="shared" si="29"/>
        <v>7.2535733880187163E-3</v>
      </c>
      <c r="AN169" s="13">
        <f t="shared" si="30"/>
        <v>0.33034047772807895</v>
      </c>
      <c r="AO169" s="13">
        <f t="shared" si="31"/>
        <v>1</v>
      </c>
      <c r="AQ169">
        <v>45.3765869140625</v>
      </c>
      <c r="AR169">
        <v>45.568315981139207</v>
      </c>
      <c r="AS169" s="14">
        <f t="shared" si="32"/>
        <v>4.2163785099125781E-3</v>
      </c>
      <c r="AT169" s="13">
        <f t="shared" si="33"/>
        <v>0.19172906707670734</v>
      </c>
      <c r="AU169" s="13">
        <f t="shared" si="34"/>
        <v>1</v>
      </c>
      <c r="AW169">
        <v>45.3765869140625</v>
      </c>
      <c r="AX169">
        <v>45.623892215355177</v>
      </c>
      <c r="AY169" s="14">
        <f t="shared" si="35"/>
        <v>5.4352527296250399E-3</v>
      </c>
      <c r="AZ169" s="13">
        <f t="shared" si="36"/>
        <v>0.24730530129267692</v>
      </c>
      <c r="BA169" s="13">
        <f t="shared" si="37"/>
        <v>1</v>
      </c>
    </row>
    <row r="170" spans="31:53">
      <c r="AE170" s="13">
        <v>50.250434875488281</v>
      </c>
      <c r="AF170" s="13">
        <v>49.868583679199219</v>
      </c>
      <c r="AG170" s="14">
        <f t="shared" si="26"/>
        <v>2.3894954105604977E-3</v>
      </c>
      <c r="AH170" s="13">
        <f t="shared" si="27"/>
        <v>0.1190185546875</v>
      </c>
      <c r="AI170" s="13">
        <f t="shared" si="28"/>
        <v>1</v>
      </c>
      <c r="AK170">
        <v>50.250434875488281</v>
      </c>
      <c r="AL170">
        <v>50.065643618805247</v>
      </c>
      <c r="AM170" s="14">
        <f t="shared" si="29"/>
        <v>3.7075438825398942E-3</v>
      </c>
      <c r="AN170" s="13">
        <f t="shared" si="30"/>
        <v>0.18479125668303453</v>
      </c>
      <c r="AO170" s="13">
        <f t="shared" si="31"/>
        <v>1</v>
      </c>
      <c r="AQ170">
        <v>50.250434875488281</v>
      </c>
      <c r="AR170">
        <v>50.1148336302765</v>
      </c>
      <c r="AS170" s="14">
        <f t="shared" si="32"/>
        <v>2.7219673938625858E-3</v>
      </c>
      <c r="AT170" s="13">
        <f t="shared" si="33"/>
        <v>0.13560124521178096</v>
      </c>
      <c r="AU170" s="13">
        <f t="shared" si="34"/>
        <v>1</v>
      </c>
      <c r="AW170">
        <v>50.250434875488281</v>
      </c>
      <c r="AX170">
        <v>50.10816281811168</v>
      </c>
      <c r="AY170" s="14">
        <f t="shared" si="35"/>
        <v>2.8556815557274264E-3</v>
      </c>
      <c r="AZ170" s="13">
        <f t="shared" si="36"/>
        <v>0.14227205737660142</v>
      </c>
      <c r="BA170" s="13">
        <f t="shared" si="37"/>
        <v>1</v>
      </c>
    </row>
    <row r="171" spans="31:53">
      <c r="AE171" s="13">
        <v>0</v>
      </c>
      <c r="AF171" s="13">
        <v>0</v>
      </c>
      <c r="AG171" s="14">
        <f t="shared" si="26"/>
        <v>0</v>
      </c>
      <c r="AH171" s="13">
        <f t="shared" si="27"/>
        <v>0</v>
      </c>
      <c r="AI171" s="13">
        <f t="shared" si="28"/>
        <v>1</v>
      </c>
      <c r="AK171">
        <v>0</v>
      </c>
      <c r="AL171">
        <v>0</v>
      </c>
      <c r="AM171" s="14">
        <f t="shared" si="29"/>
        <v>0</v>
      </c>
      <c r="AN171" s="13">
        <f t="shared" si="30"/>
        <v>0</v>
      </c>
      <c r="AO171" s="13">
        <f t="shared" si="31"/>
        <v>1</v>
      </c>
      <c r="AQ171">
        <v>0</v>
      </c>
      <c r="AR171">
        <v>0</v>
      </c>
      <c r="AS171" s="14">
        <f t="shared" si="32"/>
        <v>0</v>
      </c>
      <c r="AT171" s="13">
        <f t="shared" si="33"/>
        <v>0</v>
      </c>
      <c r="AU171" s="13">
        <f t="shared" si="34"/>
        <v>1</v>
      </c>
      <c r="AW171">
        <v>0</v>
      </c>
      <c r="AX171">
        <v>0</v>
      </c>
      <c r="AY171" s="14">
        <f t="shared" si="35"/>
        <v>0</v>
      </c>
      <c r="AZ171" s="13">
        <f t="shared" si="36"/>
        <v>0</v>
      </c>
      <c r="BA171" s="13">
        <f t="shared" si="37"/>
        <v>1</v>
      </c>
    </row>
    <row r="172" spans="31:53">
      <c r="AE172" s="13">
        <v>50.037574768066413</v>
      </c>
      <c r="AF172" s="13">
        <v>58.750343322753913</v>
      </c>
      <c r="AG172" s="14">
        <f t="shared" si="26"/>
        <v>0.19104417687478831</v>
      </c>
      <c r="AH172" s="13">
        <f t="shared" si="27"/>
        <v>8.7127685546875</v>
      </c>
      <c r="AI172" s="13">
        <f t="shared" si="28"/>
        <v>1</v>
      </c>
      <c r="AK172">
        <v>50.037574768066413</v>
      </c>
      <c r="AL172">
        <v>54.437740553356427</v>
      </c>
      <c r="AM172" s="14">
        <f t="shared" si="29"/>
        <v>9.212625616291234E-2</v>
      </c>
      <c r="AN172" s="13">
        <f t="shared" si="30"/>
        <v>4.4001657852900138</v>
      </c>
      <c r="AO172" s="13">
        <f t="shared" si="31"/>
        <v>1</v>
      </c>
      <c r="AQ172">
        <v>50.037574768066413</v>
      </c>
      <c r="AR172">
        <v>52.831586121825303</v>
      </c>
      <c r="AS172" s="14">
        <f t="shared" si="32"/>
        <v>5.7530880600991756E-2</v>
      </c>
      <c r="AT172" s="13">
        <f t="shared" si="33"/>
        <v>2.79401135375889</v>
      </c>
      <c r="AU172" s="13">
        <f t="shared" si="34"/>
        <v>1</v>
      </c>
      <c r="AW172">
        <v>50.037574768066413</v>
      </c>
      <c r="AX172">
        <v>47.721889534410828</v>
      </c>
      <c r="AY172" s="14">
        <f t="shared" si="35"/>
        <v>4.5872987958854992E-2</v>
      </c>
      <c r="AZ172" s="13">
        <f t="shared" si="36"/>
        <v>2.2405356975227591</v>
      </c>
      <c r="BA172" s="13">
        <f t="shared" si="37"/>
        <v>1</v>
      </c>
    </row>
    <row r="173" spans="31:53">
      <c r="AE173" s="13">
        <v>10.53104400634766</v>
      </c>
      <c r="AF173" s="13">
        <v>9.8825454711914063</v>
      </c>
      <c r="AG173" s="14">
        <f t="shared" si="26"/>
        <v>6.3535963223889866E-2</v>
      </c>
      <c r="AH173" s="13">
        <f t="shared" si="27"/>
        <v>0.64849853515625355</v>
      </c>
      <c r="AI173" s="13">
        <f t="shared" si="28"/>
        <v>1</v>
      </c>
      <c r="AK173">
        <v>10.53104400634766</v>
      </c>
      <c r="AL173">
        <v>9.7366004154599946</v>
      </c>
      <c r="AM173" s="14">
        <f t="shared" si="29"/>
        <v>7.8395256434719868E-2</v>
      </c>
      <c r="AN173" s="13">
        <f t="shared" si="30"/>
        <v>0.79444359088766525</v>
      </c>
      <c r="AO173" s="13">
        <f t="shared" si="31"/>
        <v>1</v>
      </c>
      <c r="AQ173">
        <v>10.53104400634766</v>
      </c>
      <c r="AR173">
        <v>9.7425040569023729</v>
      </c>
      <c r="AS173" s="14">
        <f t="shared" si="32"/>
        <v>7.7790029351071252E-2</v>
      </c>
      <c r="AT173" s="13">
        <f t="shared" si="33"/>
        <v>0.78853994944528694</v>
      </c>
      <c r="AU173" s="13">
        <f t="shared" si="34"/>
        <v>1</v>
      </c>
      <c r="AW173">
        <v>10.53104400634766</v>
      </c>
      <c r="AX173">
        <v>9.7190464268929304</v>
      </c>
      <c r="AY173" s="14">
        <f t="shared" si="35"/>
        <v>8.0196933651400654E-2</v>
      </c>
      <c r="AZ173" s="13">
        <f t="shared" si="36"/>
        <v>0.81199757945472939</v>
      </c>
      <c r="BA173" s="13">
        <f t="shared" si="37"/>
        <v>1</v>
      </c>
    </row>
    <row r="174" spans="31:53">
      <c r="AE174" s="13">
        <v>0</v>
      </c>
      <c r="AF174" s="13">
        <v>0</v>
      </c>
      <c r="AG174" s="14">
        <f t="shared" si="26"/>
        <v>0</v>
      </c>
      <c r="AH174" s="13">
        <f t="shared" si="27"/>
        <v>0</v>
      </c>
      <c r="AI174" s="13">
        <f t="shared" si="28"/>
        <v>1</v>
      </c>
      <c r="AK174">
        <v>0</v>
      </c>
      <c r="AL174">
        <v>0</v>
      </c>
      <c r="AM174" s="14">
        <f t="shared" si="29"/>
        <v>0</v>
      </c>
      <c r="AN174" s="13">
        <f t="shared" si="30"/>
        <v>0</v>
      </c>
      <c r="AO174" s="13">
        <f t="shared" si="31"/>
        <v>1</v>
      </c>
      <c r="AQ174">
        <v>0</v>
      </c>
      <c r="AR174">
        <v>0</v>
      </c>
      <c r="AS174" s="14">
        <f t="shared" si="32"/>
        <v>0</v>
      </c>
      <c r="AT174" s="13">
        <f t="shared" si="33"/>
        <v>0</v>
      </c>
      <c r="AU174" s="13">
        <f t="shared" si="34"/>
        <v>1</v>
      </c>
      <c r="AW174">
        <v>0</v>
      </c>
      <c r="AX174">
        <v>0</v>
      </c>
      <c r="AY174" s="14">
        <f t="shared" si="35"/>
        <v>0</v>
      </c>
      <c r="AZ174" s="13">
        <f t="shared" si="36"/>
        <v>0</v>
      </c>
      <c r="BA174" s="13">
        <f t="shared" si="37"/>
        <v>1</v>
      </c>
    </row>
    <row r="175" spans="31:53">
      <c r="AE175" s="13">
        <v>0</v>
      </c>
      <c r="AF175" s="13">
        <v>0</v>
      </c>
      <c r="AG175" s="14">
        <f t="shared" si="26"/>
        <v>0</v>
      </c>
      <c r="AH175" s="13">
        <f t="shared" si="27"/>
        <v>0</v>
      </c>
      <c r="AI175" s="13">
        <f t="shared" si="28"/>
        <v>1</v>
      </c>
      <c r="AK175">
        <v>0</v>
      </c>
      <c r="AL175">
        <v>0</v>
      </c>
      <c r="AM175" s="14">
        <f t="shared" si="29"/>
        <v>0</v>
      </c>
      <c r="AN175" s="13">
        <f t="shared" si="30"/>
        <v>0</v>
      </c>
      <c r="AO175" s="13">
        <f t="shared" si="31"/>
        <v>1</v>
      </c>
      <c r="AQ175">
        <v>0</v>
      </c>
      <c r="AR175">
        <v>0</v>
      </c>
      <c r="AS175" s="14">
        <f t="shared" si="32"/>
        <v>0</v>
      </c>
      <c r="AT175" s="13">
        <f t="shared" si="33"/>
        <v>0</v>
      </c>
      <c r="AU175" s="13">
        <f t="shared" si="34"/>
        <v>1</v>
      </c>
      <c r="AW175">
        <v>0</v>
      </c>
      <c r="AX175">
        <v>0</v>
      </c>
      <c r="AY175" s="14">
        <f t="shared" si="35"/>
        <v>0</v>
      </c>
      <c r="AZ175" s="13">
        <f t="shared" si="36"/>
        <v>0</v>
      </c>
      <c r="BA175" s="13">
        <f t="shared" si="37"/>
        <v>1</v>
      </c>
    </row>
    <row r="176" spans="31:53">
      <c r="AE176" s="13">
        <v>0</v>
      </c>
      <c r="AF176" s="13">
        <v>0</v>
      </c>
      <c r="AG176" s="14">
        <f t="shared" si="26"/>
        <v>0</v>
      </c>
      <c r="AH176" s="13">
        <f t="shared" si="27"/>
        <v>0</v>
      </c>
      <c r="AI176" s="13">
        <f t="shared" si="28"/>
        <v>1</v>
      </c>
      <c r="AK176">
        <v>0</v>
      </c>
      <c r="AL176">
        <v>0</v>
      </c>
      <c r="AM176" s="14">
        <f t="shared" si="29"/>
        <v>0</v>
      </c>
      <c r="AN176" s="13">
        <f t="shared" si="30"/>
        <v>0</v>
      </c>
      <c r="AO176" s="13">
        <f t="shared" si="31"/>
        <v>1</v>
      </c>
      <c r="AQ176">
        <v>0</v>
      </c>
      <c r="AR176">
        <v>0</v>
      </c>
      <c r="AS176" s="14">
        <f t="shared" si="32"/>
        <v>0</v>
      </c>
      <c r="AT176" s="13">
        <f t="shared" si="33"/>
        <v>0</v>
      </c>
      <c r="AU176" s="13">
        <f t="shared" si="34"/>
        <v>1</v>
      </c>
      <c r="AW176">
        <v>0</v>
      </c>
      <c r="AX176">
        <v>0</v>
      </c>
      <c r="AY176" s="14">
        <f t="shared" si="35"/>
        <v>0</v>
      </c>
      <c r="AZ176" s="13">
        <f t="shared" si="36"/>
        <v>0</v>
      </c>
      <c r="BA176" s="13">
        <f t="shared" si="37"/>
        <v>1</v>
      </c>
    </row>
    <row r="177" spans="31:53">
      <c r="AE177" s="13">
        <v>0</v>
      </c>
      <c r="AF177" s="13">
        <v>0</v>
      </c>
      <c r="AG177" s="14">
        <f t="shared" si="26"/>
        <v>0</v>
      </c>
      <c r="AH177" s="13">
        <f t="shared" si="27"/>
        <v>0</v>
      </c>
      <c r="AI177" s="13">
        <f t="shared" si="28"/>
        <v>1</v>
      </c>
      <c r="AK177">
        <v>0</v>
      </c>
      <c r="AL177">
        <v>0</v>
      </c>
      <c r="AM177" s="14">
        <f t="shared" si="29"/>
        <v>0</v>
      </c>
      <c r="AN177" s="13">
        <f t="shared" si="30"/>
        <v>0</v>
      </c>
      <c r="AO177" s="13">
        <f t="shared" si="31"/>
        <v>1</v>
      </c>
      <c r="AQ177">
        <v>0</v>
      </c>
      <c r="AR177">
        <v>0</v>
      </c>
      <c r="AS177" s="14">
        <f t="shared" si="32"/>
        <v>0</v>
      </c>
      <c r="AT177" s="13">
        <f t="shared" si="33"/>
        <v>0</v>
      </c>
      <c r="AU177" s="13">
        <f t="shared" si="34"/>
        <v>1</v>
      </c>
      <c r="AW177">
        <v>0</v>
      </c>
      <c r="AX177">
        <v>0</v>
      </c>
      <c r="AY177" s="14">
        <f t="shared" si="35"/>
        <v>0</v>
      </c>
      <c r="AZ177" s="13">
        <f t="shared" si="36"/>
        <v>0</v>
      </c>
      <c r="BA177" s="13">
        <f t="shared" si="37"/>
        <v>1</v>
      </c>
    </row>
    <row r="178" spans="31:53">
      <c r="AE178" s="13">
        <v>0</v>
      </c>
      <c r="AF178" s="13">
        <v>0</v>
      </c>
      <c r="AG178" s="14">
        <f t="shared" si="26"/>
        <v>0</v>
      </c>
      <c r="AH178" s="13">
        <f t="shared" si="27"/>
        <v>0</v>
      </c>
      <c r="AI178" s="13">
        <f t="shared" si="28"/>
        <v>1</v>
      </c>
      <c r="AK178">
        <v>0</v>
      </c>
      <c r="AL178">
        <v>0</v>
      </c>
      <c r="AM178" s="14">
        <f t="shared" si="29"/>
        <v>0</v>
      </c>
      <c r="AN178" s="13">
        <f t="shared" si="30"/>
        <v>0</v>
      </c>
      <c r="AO178" s="13">
        <f t="shared" si="31"/>
        <v>1</v>
      </c>
      <c r="AQ178">
        <v>0</v>
      </c>
      <c r="AR178">
        <v>0</v>
      </c>
      <c r="AS178" s="14">
        <f t="shared" si="32"/>
        <v>0</v>
      </c>
      <c r="AT178" s="13">
        <f t="shared" si="33"/>
        <v>0</v>
      </c>
      <c r="AU178" s="13">
        <f t="shared" si="34"/>
        <v>1</v>
      </c>
      <c r="AW178">
        <v>0</v>
      </c>
      <c r="AX178">
        <v>0</v>
      </c>
      <c r="AY178" s="14">
        <f t="shared" si="35"/>
        <v>0</v>
      </c>
      <c r="AZ178" s="13">
        <f t="shared" si="36"/>
        <v>0</v>
      </c>
      <c r="BA178" s="13">
        <f t="shared" si="37"/>
        <v>1</v>
      </c>
    </row>
    <row r="179" spans="31:53">
      <c r="AE179" s="13">
        <v>46.783256530761719</v>
      </c>
      <c r="AF179" s="13">
        <v>47.469711303710938</v>
      </c>
      <c r="AG179" s="14">
        <f t="shared" si="26"/>
        <v>1.4566220856934133E-2</v>
      </c>
      <c r="AH179" s="13">
        <f t="shared" si="27"/>
        <v>0.68645477294921875</v>
      </c>
      <c r="AI179" s="13">
        <f t="shared" si="28"/>
        <v>1</v>
      </c>
      <c r="AK179">
        <v>46.783256530761719</v>
      </c>
      <c r="AL179">
        <v>46.448739199714858</v>
      </c>
      <c r="AM179" s="14">
        <f t="shared" si="29"/>
        <v>7.1760199580820673E-3</v>
      </c>
      <c r="AN179" s="13">
        <f t="shared" si="30"/>
        <v>0.33451733104686099</v>
      </c>
      <c r="AO179" s="13">
        <f t="shared" si="31"/>
        <v>1</v>
      </c>
      <c r="AQ179">
        <v>46.783256530761719</v>
      </c>
      <c r="AR179">
        <v>46.03329009814378</v>
      </c>
      <c r="AS179" s="14">
        <f t="shared" si="32"/>
        <v>1.6160188239203017E-2</v>
      </c>
      <c r="AT179" s="13">
        <f t="shared" si="33"/>
        <v>0.74996643261793849</v>
      </c>
      <c r="AU179" s="13">
        <f t="shared" si="34"/>
        <v>1</v>
      </c>
      <c r="AW179">
        <v>46.783256530761719</v>
      </c>
      <c r="AX179">
        <v>46.607107412041877</v>
      </c>
      <c r="AY179" s="14">
        <f t="shared" si="35"/>
        <v>3.7723189263449745E-3</v>
      </c>
      <c r="AZ179" s="13">
        <f t="shared" si="36"/>
        <v>0.17614911871984162</v>
      </c>
      <c r="BA179" s="13">
        <f t="shared" si="37"/>
        <v>1</v>
      </c>
    </row>
    <row r="180" spans="31:53">
      <c r="AE180" s="13">
        <v>0.453948974609375</v>
      </c>
      <c r="AF180" s="13">
        <v>0.485992431640625</v>
      </c>
      <c r="AG180" s="14">
        <f t="shared" si="26"/>
        <v>6.8181818181818177E-2</v>
      </c>
      <c r="AH180" s="13">
        <f t="shared" si="27"/>
        <v>3.204345703125E-2</v>
      </c>
      <c r="AI180" s="13">
        <f t="shared" si="28"/>
        <v>1</v>
      </c>
      <c r="AK180">
        <v>0.453948974609375</v>
      </c>
      <c r="AL180">
        <v>0.44714983771829048</v>
      </c>
      <c r="AM180" s="14">
        <f t="shared" si="29"/>
        <v>1.5090768732723976E-2</v>
      </c>
      <c r="AN180" s="13">
        <f t="shared" si="30"/>
        <v>6.7991368910845229E-3</v>
      </c>
      <c r="AO180" s="13">
        <f t="shared" si="31"/>
        <v>1</v>
      </c>
      <c r="AQ180">
        <v>0.453948974609375</v>
      </c>
      <c r="AR180">
        <v>0.44671144896546988</v>
      </c>
      <c r="AS180" s="14">
        <f t="shared" si="32"/>
        <v>1.6071596918133441E-2</v>
      </c>
      <c r="AT180" s="13">
        <f t="shared" si="33"/>
        <v>7.2375256439051183E-3</v>
      </c>
      <c r="AU180" s="13">
        <f t="shared" si="34"/>
        <v>1</v>
      </c>
      <c r="AW180">
        <v>0.453948974609375</v>
      </c>
      <c r="AX180">
        <v>0.44642170843825968</v>
      </c>
      <c r="AY180" s="14">
        <f t="shared" si="35"/>
        <v>1.6720371537723839E-2</v>
      </c>
      <c r="AZ180" s="13">
        <f t="shared" si="36"/>
        <v>7.527266171115321E-3</v>
      </c>
      <c r="BA180" s="13">
        <f t="shared" si="37"/>
        <v>1</v>
      </c>
    </row>
    <row r="181" spans="31:53">
      <c r="AE181" s="13">
        <v>0</v>
      </c>
      <c r="AF181" s="13">
        <v>0</v>
      </c>
      <c r="AG181" s="14">
        <f t="shared" si="26"/>
        <v>0</v>
      </c>
      <c r="AH181" s="13">
        <f t="shared" si="27"/>
        <v>0</v>
      </c>
      <c r="AI181" s="13">
        <f t="shared" si="28"/>
        <v>1</v>
      </c>
      <c r="AK181">
        <v>0</v>
      </c>
      <c r="AL181">
        <v>0</v>
      </c>
      <c r="AM181" s="14">
        <f t="shared" si="29"/>
        <v>0</v>
      </c>
      <c r="AN181" s="13">
        <f t="shared" si="30"/>
        <v>0</v>
      </c>
      <c r="AO181" s="13">
        <f t="shared" si="31"/>
        <v>1</v>
      </c>
      <c r="AQ181">
        <v>0</v>
      </c>
      <c r="AR181">
        <v>0</v>
      </c>
      <c r="AS181" s="14">
        <f t="shared" si="32"/>
        <v>0</v>
      </c>
      <c r="AT181" s="13">
        <f t="shared" si="33"/>
        <v>0</v>
      </c>
      <c r="AU181" s="13">
        <f t="shared" si="34"/>
        <v>1</v>
      </c>
      <c r="AW181">
        <v>0</v>
      </c>
      <c r="AX181">
        <v>0</v>
      </c>
      <c r="AY181" s="14">
        <f t="shared" si="35"/>
        <v>0</v>
      </c>
      <c r="AZ181" s="13">
        <f t="shared" si="36"/>
        <v>0</v>
      </c>
      <c r="BA181" s="13">
        <f t="shared" si="37"/>
        <v>1</v>
      </c>
    </row>
    <row r="182" spans="31:53">
      <c r="AE182" s="13">
        <v>49.325752258300781</v>
      </c>
      <c r="AF182" s="13">
        <v>48.964881896972663</v>
      </c>
      <c r="AG182" s="14">
        <f t="shared" si="26"/>
        <v>7.3429246729253437E-3</v>
      </c>
      <c r="AH182" s="13">
        <f t="shared" si="27"/>
        <v>0.36087036132811789</v>
      </c>
      <c r="AI182" s="13">
        <f t="shared" si="28"/>
        <v>1</v>
      </c>
      <c r="AK182">
        <v>49.325752258300781</v>
      </c>
      <c r="AL182">
        <v>49.043596318337769</v>
      </c>
      <c r="AM182" s="14">
        <f t="shared" si="29"/>
        <v>5.7366637889888442E-3</v>
      </c>
      <c r="AN182" s="13">
        <f t="shared" si="30"/>
        <v>0.2821559399630118</v>
      </c>
      <c r="AO182" s="13">
        <f t="shared" si="31"/>
        <v>1</v>
      </c>
      <c r="AQ182">
        <v>49.325752258300781</v>
      </c>
      <c r="AR182">
        <v>49.049213956526593</v>
      </c>
      <c r="AS182" s="14">
        <f t="shared" si="32"/>
        <v>5.6221275069166443E-3</v>
      </c>
      <c r="AT182" s="13">
        <f t="shared" si="33"/>
        <v>0.27653830177418826</v>
      </c>
      <c r="AU182" s="13">
        <f t="shared" si="34"/>
        <v>1</v>
      </c>
      <c r="AW182">
        <v>49.325752258300781</v>
      </c>
      <c r="AX182">
        <v>49.050008855335413</v>
      </c>
      <c r="AY182" s="14">
        <f t="shared" si="35"/>
        <v>5.6059216181687322E-3</v>
      </c>
      <c r="AZ182" s="13">
        <f t="shared" si="36"/>
        <v>0.27574340296536803</v>
      </c>
      <c r="BA182" s="13">
        <f t="shared" si="37"/>
        <v>1</v>
      </c>
    </row>
    <row r="183" spans="31:53">
      <c r="AE183" s="13">
        <v>2.9674530029296879</v>
      </c>
      <c r="AF183" s="13">
        <v>3.1915664672851558</v>
      </c>
      <c r="AG183" s="14">
        <f t="shared" si="26"/>
        <v>7.2775696014369035E-2</v>
      </c>
      <c r="AH183" s="13">
        <f t="shared" si="27"/>
        <v>0.22411346435546786</v>
      </c>
      <c r="AI183" s="13">
        <f t="shared" si="28"/>
        <v>1</v>
      </c>
      <c r="AK183">
        <v>2.9674530029296879</v>
      </c>
      <c r="AL183">
        <v>3.0072304510301162</v>
      </c>
      <c r="AM183" s="14">
        <f t="shared" si="29"/>
        <v>1.3315332404452396E-2</v>
      </c>
      <c r="AN183" s="13">
        <f t="shared" si="30"/>
        <v>3.977744810042827E-2</v>
      </c>
      <c r="AO183" s="13">
        <f t="shared" si="31"/>
        <v>1</v>
      </c>
      <c r="AQ183">
        <v>2.9674530029296879</v>
      </c>
      <c r="AR183">
        <v>2.9725518985563388</v>
      </c>
      <c r="AS183" s="14">
        <f t="shared" si="32"/>
        <v>1.7167984576495167E-3</v>
      </c>
      <c r="AT183" s="13">
        <f t="shared" si="33"/>
        <v>5.09889562665089E-3</v>
      </c>
      <c r="AU183" s="13">
        <f t="shared" si="34"/>
        <v>1</v>
      </c>
      <c r="AW183">
        <v>2.9674530029296879</v>
      </c>
      <c r="AX183">
        <v>2.9673441130326839</v>
      </c>
      <c r="AY183" s="14">
        <f t="shared" si="35"/>
        <v>3.6695406726275496E-5</v>
      </c>
      <c r="AZ183" s="13">
        <f t="shared" si="36"/>
        <v>1.0888989700408302E-4</v>
      </c>
      <c r="BA183" s="13">
        <f t="shared" si="37"/>
        <v>1</v>
      </c>
    </row>
    <row r="184" spans="31:53">
      <c r="AE184" s="13">
        <v>49.809074401855469</v>
      </c>
      <c r="AF184" s="13">
        <v>50.811004638671882</v>
      </c>
      <c r="AG184" s="14">
        <f t="shared" si="26"/>
        <v>1.2527093548604765E-2</v>
      </c>
      <c r="AH184" s="13">
        <f t="shared" si="27"/>
        <v>0.62007904052735086</v>
      </c>
      <c r="AI184" s="13">
        <f t="shared" si="28"/>
        <v>1</v>
      </c>
      <c r="AK184">
        <v>49.809074401855469</v>
      </c>
      <c r="AL184">
        <v>50.449228286743157</v>
      </c>
      <c r="AM184" s="14">
        <f t="shared" si="29"/>
        <v>5.1993375331795873E-3</v>
      </c>
      <c r="AN184" s="13">
        <f t="shared" si="30"/>
        <v>0.25830268859862571</v>
      </c>
      <c r="AO184" s="13">
        <f t="shared" si="31"/>
        <v>1</v>
      </c>
      <c r="AQ184">
        <v>49.809074401855469</v>
      </c>
      <c r="AR184">
        <v>50.41883875331434</v>
      </c>
      <c r="AS184" s="14">
        <f t="shared" si="32"/>
        <v>4.5862282885764331E-3</v>
      </c>
      <c r="AT184" s="13">
        <f t="shared" si="33"/>
        <v>0.22791315516980859</v>
      </c>
      <c r="AU184" s="13">
        <f t="shared" si="34"/>
        <v>1</v>
      </c>
      <c r="AW184">
        <v>49.809074401855469</v>
      </c>
      <c r="AX184">
        <v>50.412477560739113</v>
      </c>
      <c r="AY184" s="14">
        <f t="shared" si="35"/>
        <v>4.4579385941900694E-3</v>
      </c>
      <c r="AZ184" s="13">
        <f t="shared" si="36"/>
        <v>0.22155196259458165</v>
      </c>
      <c r="BA184" s="13">
        <f t="shared" si="37"/>
        <v>1</v>
      </c>
    </row>
    <row r="185" spans="31:53">
      <c r="AE185" s="13">
        <v>0</v>
      </c>
      <c r="AF185" s="13">
        <v>0</v>
      </c>
      <c r="AG185" s="14">
        <f t="shared" si="26"/>
        <v>0</v>
      </c>
      <c r="AH185" s="13">
        <f t="shared" si="27"/>
        <v>0</v>
      </c>
      <c r="AI185" s="13">
        <f t="shared" si="28"/>
        <v>1</v>
      </c>
      <c r="AK185">
        <v>0</v>
      </c>
      <c r="AL185">
        <v>0</v>
      </c>
      <c r="AM185" s="14">
        <f t="shared" si="29"/>
        <v>0</v>
      </c>
      <c r="AN185" s="13">
        <f t="shared" si="30"/>
        <v>0</v>
      </c>
      <c r="AO185" s="13">
        <f t="shared" si="31"/>
        <v>1</v>
      </c>
      <c r="AQ185">
        <v>0</v>
      </c>
      <c r="AR185">
        <v>0</v>
      </c>
      <c r="AS185" s="14">
        <f t="shared" si="32"/>
        <v>0</v>
      </c>
      <c r="AT185" s="13">
        <f t="shared" si="33"/>
        <v>0</v>
      </c>
      <c r="AU185" s="13">
        <f t="shared" si="34"/>
        <v>1</v>
      </c>
      <c r="AW185">
        <v>0</v>
      </c>
      <c r="AX185">
        <v>0</v>
      </c>
      <c r="AY185" s="14">
        <f t="shared" si="35"/>
        <v>0</v>
      </c>
      <c r="AZ185" s="13">
        <f t="shared" si="36"/>
        <v>0</v>
      </c>
      <c r="BA185" s="13">
        <f t="shared" si="37"/>
        <v>1</v>
      </c>
    </row>
    <row r="186" spans="31:53">
      <c r="AE186" s="13">
        <v>50.904083251953118</v>
      </c>
      <c r="AF186" s="13">
        <v>49.672508239746087</v>
      </c>
      <c r="AG186" s="14">
        <f t="shared" si="26"/>
        <v>1.1675623900461446E-2</v>
      </c>
      <c r="AH186" s="13">
        <f t="shared" si="27"/>
        <v>0.57659149169920454</v>
      </c>
      <c r="AI186" s="13">
        <f t="shared" si="28"/>
        <v>1</v>
      </c>
      <c r="AK186">
        <v>50.904083251953118</v>
      </c>
      <c r="AL186">
        <v>49.440537729570948</v>
      </c>
      <c r="AM186" s="14">
        <f t="shared" si="29"/>
        <v>6.9947915895907471E-3</v>
      </c>
      <c r="AN186" s="13">
        <f t="shared" si="30"/>
        <v>0.34462098152406639</v>
      </c>
      <c r="AO186" s="13">
        <f t="shared" si="31"/>
        <v>1</v>
      </c>
      <c r="AQ186">
        <v>50.904083251953118</v>
      </c>
      <c r="AR186">
        <v>49.340890309821283</v>
      </c>
      <c r="AS186" s="14">
        <f t="shared" si="32"/>
        <v>4.9772756572729589E-3</v>
      </c>
      <c r="AT186" s="13">
        <f t="shared" si="33"/>
        <v>0.24497356177440111</v>
      </c>
      <c r="AU186" s="13">
        <f t="shared" si="34"/>
        <v>1</v>
      </c>
      <c r="AW186">
        <v>50.904083251953118</v>
      </c>
      <c r="AX186">
        <v>49.315562152969008</v>
      </c>
      <c r="AY186" s="14">
        <f t="shared" si="35"/>
        <v>4.4638167696483735E-3</v>
      </c>
      <c r="AZ186" s="13">
        <f t="shared" si="36"/>
        <v>0.21964540492212592</v>
      </c>
      <c r="BA186" s="13">
        <f t="shared" si="37"/>
        <v>1</v>
      </c>
    </row>
    <row r="187" spans="31:53">
      <c r="AE187" s="13">
        <v>0</v>
      </c>
      <c r="AF187" s="13">
        <v>0</v>
      </c>
      <c r="AG187" s="14">
        <f t="shared" si="26"/>
        <v>0</v>
      </c>
      <c r="AH187" s="13">
        <f t="shared" si="27"/>
        <v>0</v>
      </c>
      <c r="AI187" s="13">
        <f t="shared" si="28"/>
        <v>1</v>
      </c>
      <c r="AK187">
        <v>0</v>
      </c>
      <c r="AL187">
        <v>0</v>
      </c>
      <c r="AM187" s="14">
        <f t="shared" si="29"/>
        <v>0</v>
      </c>
      <c r="AN187" s="13">
        <f t="shared" si="30"/>
        <v>0</v>
      </c>
      <c r="AO187" s="13">
        <f t="shared" si="31"/>
        <v>1</v>
      </c>
      <c r="AQ187">
        <v>0</v>
      </c>
      <c r="AR187">
        <v>0</v>
      </c>
      <c r="AS187" s="14">
        <f t="shared" si="32"/>
        <v>0</v>
      </c>
      <c r="AT187" s="13">
        <f t="shared" si="33"/>
        <v>0</v>
      </c>
      <c r="AU187" s="13">
        <f t="shared" si="34"/>
        <v>1</v>
      </c>
      <c r="AW187">
        <v>0</v>
      </c>
      <c r="AX187">
        <v>0</v>
      </c>
      <c r="AY187" s="14">
        <f t="shared" si="35"/>
        <v>0</v>
      </c>
      <c r="AZ187" s="13">
        <f t="shared" si="36"/>
        <v>0</v>
      </c>
      <c r="BA187" s="13">
        <f t="shared" si="37"/>
        <v>1</v>
      </c>
    </row>
    <row r="188" spans="31:53">
      <c r="AE188" s="13">
        <v>50.5706787109375</v>
      </c>
      <c r="AF188" s="13">
        <v>49.979019165039063</v>
      </c>
      <c r="AG188" s="14">
        <f t="shared" si="26"/>
        <v>1.1059391464851321E-2</v>
      </c>
      <c r="AH188" s="13">
        <f t="shared" si="27"/>
        <v>0.5496978759765625</v>
      </c>
      <c r="AI188" s="13">
        <f t="shared" si="28"/>
        <v>1</v>
      </c>
      <c r="AK188">
        <v>50.5706787109375</v>
      </c>
      <c r="AL188">
        <v>49.983440745960579</v>
      </c>
      <c r="AM188" s="14">
        <f t="shared" si="29"/>
        <v>1.1147853566383408E-2</v>
      </c>
      <c r="AN188" s="13">
        <f t="shared" si="30"/>
        <v>0.55411945689807851</v>
      </c>
      <c r="AO188" s="13">
        <f t="shared" si="31"/>
        <v>1</v>
      </c>
      <c r="AQ188">
        <v>50.5706787109375</v>
      </c>
      <c r="AR188">
        <v>49.987000500009792</v>
      </c>
      <c r="AS188" s="14">
        <f t="shared" si="32"/>
        <v>1.1219067471244772E-2</v>
      </c>
      <c r="AT188" s="13">
        <f t="shared" si="33"/>
        <v>0.55767921094729189</v>
      </c>
      <c r="AU188" s="13">
        <f t="shared" si="34"/>
        <v>1</v>
      </c>
      <c r="AW188">
        <v>50.5706787109375</v>
      </c>
      <c r="AX188">
        <v>49.990746814569057</v>
      </c>
      <c r="AY188" s="14">
        <f t="shared" si="35"/>
        <v>1.1294008065280128E-2</v>
      </c>
      <c r="AZ188" s="13">
        <f t="shared" si="36"/>
        <v>0.56142552550655722</v>
      </c>
      <c r="BA188" s="13">
        <f t="shared" si="37"/>
        <v>1</v>
      </c>
    </row>
    <row r="189" spans="31:53">
      <c r="AE189" s="13">
        <v>0</v>
      </c>
      <c r="AF189" s="13">
        <v>0</v>
      </c>
      <c r="AG189" s="14">
        <f t="shared" si="26"/>
        <v>0</v>
      </c>
      <c r="AH189" s="13">
        <f t="shared" si="27"/>
        <v>0</v>
      </c>
      <c r="AI189" s="13">
        <f t="shared" si="28"/>
        <v>1</v>
      </c>
      <c r="AK189">
        <v>0</v>
      </c>
      <c r="AL189">
        <v>0</v>
      </c>
      <c r="AM189" s="14">
        <f t="shared" si="29"/>
        <v>0</v>
      </c>
      <c r="AN189" s="13">
        <f t="shared" si="30"/>
        <v>0</v>
      </c>
      <c r="AO189" s="13">
        <f t="shared" si="31"/>
        <v>1</v>
      </c>
      <c r="AQ189">
        <v>0</v>
      </c>
      <c r="AR189">
        <v>0</v>
      </c>
      <c r="AS189" s="14">
        <f t="shared" si="32"/>
        <v>0</v>
      </c>
      <c r="AT189" s="13">
        <f t="shared" si="33"/>
        <v>0</v>
      </c>
      <c r="AU189" s="13">
        <f t="shared" si="34"/>
        <v>1</v>
      </c>
      <c r="AW189">
        <v>0</v>
      </c>
      <c r="AX189">
        <v>0</v>
      </c>
      <c r="AY189" s="14">
        <f t="shared" si="35"/>
        <v>0</v>
      </c>
      <c r="AZ189" s="13">
        <f t="shared" si="36"/>
        <v>0</v>
      </c>
      <c r="BA189" s="13">
        <f t="shared" si="37"/>
        <v>1</v>
      </c>
    </row>
    <row r="190" spans="31:53">
      <c r="AE190" s="13">
        <v>54.379653930664063</v>
      </c>
      <c r="AF190" s="13">
        <v>10.906982421875</v>
      </c>
      <c r="AG190" s="14">
        <f t="shared" si="26"/>
        <v>1.2281975665224756</v>
      </c>
      <c r="AH190" s="13">
        <f t="shared" si="27"/>
        <v>34.713363647460938</v>
      </c>
      <c r="AI190" s="13">
        <f t="shared" si="28"/>
        <v>0</v>
      </c>
      <c r="AK190">
        <v>54.379653930664063</v>
      </c>
      <c r="AL190">
        <v>28.221321105957021</v>
      </c>
      <c r="AM190" s="14">
        <f t="shared" si="29"/>
        <v>0.4712522246301758</v>
      </c>
      <c r="AN190" s="13">
        <f t="shared" si="30"/>
        <v>17.399024963378917</v>
      </c>
      <c r="AO190" s="13">
        <f t="shared" si="31"/>
        <v>0</v>
      </c>
      <c r="AQ190">
        <v>54.379653930664063</v>
      </c>
      <c r="AR190">
        <v>29.20801122705419</v>
      </c>
      <c r="AS190" s="14">
        <f t="shared" si="32"/>
        <v>0.43866618045010891</v>
      </c>
      <c r="AT190" s="13">
        <f t="shared" si="33"/>
        <v>16.412334842281748</v>
      </c>
      <c r="AU190" s="13">
        <f t="shared" si="34"/>
        <v>0</v>
      </c>
      <c r="AW190">
        <v>54.379653930664063</v>
      </c>
      <c r="AX190">
        <v>32.56963540238943</v>
      </c>
      <c r="AY190" s="14">
        <f t="shared" si="35"/>
        <v>0.33382053355942626</v>
      </c>
      <c r="AZ190" s="13">
        <f t="shared" si="36"/>
        <v>13.050710666946507</v>
      </c>
      <c r="BA190" s="13">
        <f t="shared" si="37"/>
        <v>0</v>
      </c>
    </row>
    <row r="191" spans="31:53">
      <c r="AE191" s="13">
        <v>0</v>
      </c>
      <c r="AF191" s="13">
        <v>0</v>
      </c>
      <c r="AG191" s="14">
        <f t="shared" si="26"/>
        <v>0</v>
      </c>
      <c r="AH191" s="13">
        <f t="shared" si="27"/>
        <v>0</v>
      </c>
      <c r="AI191" s="13">
        <f t="shared" si="28"/>
        <v>1</v>
      </c>
      <c r="AK191">
        <v>0</v>
      </c>
      <c r="AL191">
        <v>0</v>
      </c>
      <c r="AM191" s="14">
        <f t="shared" si="29"/>
        <v>0</v>
      </c>
      <c r="AN191" s="13">
        <f t="shared" si="30"/>
        <v>0</v>
      </c>
      <c r="AO191" s="13">
        <f t="shared" si="31"/>
        <v>1</v>
      </c>
      <c r="AQ191">
        <v>0</v>
      </c>
      <c r="AR191">
        <v>0</v>
      </c>
      <c r="AS191" s="14">
        <f t="shared" si="32"/>
        <v>0</v>
      </c>
      <c r="AT191" s="13">
        <f t="shared" si="33"/>
        <v>0</v>
      </c>
      <c r="AU191" s="13">
        <f t="shared" si="34"/>
        <v>1</v>
      </c>
      <c r="AW191">
        <v>0</v>
      </c>
      <c r="AX191">
        <v>0</v>
      </c>
      <c r="AY191" s="14">
        <f t="shared" si="35"/>
        <v>0</v>
      </c>
      <c r="AZ191" s="13">
        <f t="shared" si="36"/>
        <v>0</v>
      </c>
      <c r="BA191" s="13">
        <f t="shared" si="37"/>
        <v>1</v>
      </c>
    </row>
    <row r="192" spans="31:53">
      <c r="AE192" s="13">
        <v>50.00457763671875</v>
      </c>
      <c r="AF192" s="13">
        <v>50.059890747070313</v>
      </c>
      <c r="AG192" s="14">
        <f t="shared" si="26"/>
        <v>1.1069758564748544E-3</v>
      </c>
      <c r="AH192" s="13">
        <f t="shared" si="27"/>
        <v>5.53131103515625E-2</v>
      </c>
      <c r="AI192" s="13">
        <f t="shared" si="28"/>
        <v>1</v>
      </c>
      <c r="AK192">
        <v>50.00457763671875</v>
      </c>
      <c r="AL192">
        <v>50.062353909015663</v>
      </c>
      <c r="AM192" s="14">
        <f t="shared" si="29"/>
        <v>1.156299374983246E-3</v>
      </c>
      <c r="AN192" s="13">
        <f t="shared" si="30"/>
        <v>5.7776272296912623E-2</v>
      </c>
      <c r="AO192" s="13">
        <f t="shared" si="31"/>
        <v>1</v>
      </c>
      <c r="AQ192">
        <v>50.00457763671875</v>
      </c>
      <c r="AR192">
        <v>50.061917886749171</v>
      </c>
      <c r="AS192" s="14">
        <f t="shared" si="32"/>
        <v>1.1475680820117085E-3</v>
      </c>
      <c r="AT192" s="13">
        <f t="shared" si="33"/>
        <v>5.7340250030421203E-2</v>
      </c>
      <c r="AU192" s="13">
        <f t="shared" si="34"/>
        <v>1</v>
      </c>
      <c r="AW192">
        <v>50.00457763671875</v>
      </c>
      <c r="AX192">
        <v>50.063444533850358</v>
      </c>
      <c r="AY192" s="14">
        <f t="shared" si="35"/>
        <v>1.1781393385825963E-3</v>
      </c>
      <c r="AZ192" s="13">
        <f t="shared" si="36"/>
        <v>5.8866897131608198E-2</v>
      </c>
      <c r="BA192" s="13">
        <f t="shared" si="37"/>
        <v>1</v>
      </c>
    </row>
    <row r="193" spans="31:53">
      <c r="AE193" s="13">
        <v>22.492599487304691</v>
      </c>
      <c r="AF193" s="13">
        <v>23.204231262207031</v>
      </c>
      <c r="AG193" s="14">
        <f t="shared" si="26"/>
        <v>3.1145782463697185E-2</v>
      </c>
      <c r="AH193" s="13">
        <f t="shared" si="27"/>
        <v>0.7116317749023402</v>
      </c>
      <c r="AI193" s="13">
        <f t="shared" si="28"/>
        <v>1</v>
      </c>
      <c r="AK193">
        <v>22.492599487304691</v>
      </c>
      <c r="AL193">
        <v>23.05958148130436</v>
      </c>
      <c r="AM193" s="14">
        <f t="shared" si="29"/>
        <v>2.4893736455358199E-2</v>
      </c>
      <c r="AN193" s="13">
        <f t="shared" si="30"/>
        <v>0.56698199399966853</v>
      </c>
      <c r="AO193" s="13">
        <f t="shared" si="31"/>
        <v>1</v>
      </c>
      <c r="AQ193">
        <v>22.492599487304691</v>
      </c>
      <c r="AR193">
        <v>22.99719401764678</v>
      </c>
      <c r="AS193" s="14">
        <f t="shared" si="32"/>
        <v>2.2184955853324119E-2</v>
      </c>
      <c r="AT193" s="13">
        <f t="shared" si="33"/>
        <v>0.50459453034208934</v>
      </c>
      <c r="AU193" s="13">
        <f t="shared" si="34"/>
        <v>1</v>
      </c>
      <c r="AW193">
        <v>22.492599487304691</v>
      </c>
      <c r="AX193">
        <v>22.94765005239821</v>
      </c>
      <c r="AY193" s="14">
        <f t="shared" si="35"/>
        <v>2.0028524037744262E-2</v>
      </c>
      <c r="AZ193" s="13">
        <f t="shared" si="36"/>
        <v>0.4550505650935186</v>
      </c>
      <c r="BA193" s="13">
        <f t="shared" si="37"/>
        <v>1</v>
      </c>
    </row>
    <row r="194" spans="31:53">
      <c r="AE194" s="13">
        <v>0</v>
      </c>
      <c r="AF194" s="13">
        <v>0</v>
      </c>
      <c r="AG194" s="14">
        <f t="shared" si="26"/>
        <v>0</v>
      </c>
      <c r="AH194" s="13">
        <f t="shared" si="27"/>
        <v>0</v>
      </c>
      <c r="AI194" s="13">
        <f t="shared" si="28"/>
        <v>1</v>
      </c>
      <c r="AK194">
        <v>0</v>
      </c>
      <c r="AL194">
        <v>0</v>
      </c>
      <c r="AM194" s="14">
        <f t="shared" si="29"/>
        <v>0</v>
      </c>
      <c r="AN194" s="13">
        <f t="shared" si="30"/>
        <v>0</v>
      </c>
      <c r="AO194" s="13">
        <f t="shared" si="31"/>
        <v>1</v>
      </c>
      <c r="AQ194">
        <v>0</v>
      </c>
      <c r="AR194">
        <v>0</v>
      </c>
      <c r="AS194" s="14">
        <f t="shared" si="32"/>
        <v>0</v>
      </c>
      <c r="AT194" s="13">
        <f t="shared" si="33"/>
        <v>0</v>
      </c>
      <c r="AU194" s="13">
        <f t="shared" si="34"/>
        <v>1</v>
      </c>
      <c r="AW194">
        <v>0</v>
      </c>
      <c r="AX194">
        <v>0</v>
      </c>
      <c r="AY194" s="14">
        <f t="shared" si="35"/>
        <v>0</v>
      </c>
      <c r="AZ194" s="13">
        <f t="shared" si="36"/>
        <v>0</v>
      </c>
      <c r="BA194" s="13">
        <f t="shared" si="37"/>
        <v>1</v>
      </c>
    </row>
    <row r="195" spans="31:53">
      <c r="AE195" s="13">
        <v>0</v>
      </c>
      <c r="AF195" s="13">
        <v>0</v>
      </c>
      <c r="AG195" s="14">
        <f t="shared" si="26"/>
        <v>0</v>
      </c>
      <c r="AH195" s="13">
        <f t="shared" si="27"/>
        <v>0</v>
      </c>
      <c r="AI195" s="13">
        <f t="shared" si="28"/>
        <v>1</v>
      </c>
      <c r="AK195">
        <v>0</v>
      </c>
      <c r="AL195">
        <v>0</v>
      </c>
      <c r="AM195" s="14">
        <f t="shared" si="29"/>
        <v>0</v>
      </c>
      <c r="AN195" s="13">
        <f t="shared" si="30"/>
        <v>0</v>
      </c>
      <c r="AO195" s="13">
        <f t="shared" si="31"/>
        <v>1</v>
      </c>
      <c r="AQ195">
        <v>0</v>
      </c>
      <c r="AR195">
        <v>0</v>
      </c>
      <c r="AS195" s="14">
        <f t="shared" si="32"/>
        <v>0</v>
      </c>
      <c r="AT195" s="13">
        <f t="shared" si="33"/>
        <v>0</v>
      </c>
      <c r="AU195" s="13">
        <f t="shared" si="34"/>
        <v>1</v>
      </c>
      <c r="AW195">
        <v>0</v>
      </c>
      <c r="AX195">
        <v>0</v>
      </c>
      <c r="AY195" s="14">
        <f t="shared" si="35"/>
        <v>0</v>
      </c>
      <c r="AZ195" s="13">
        <f t="shared" si="36"/>
        <v>0</v>
      </c>
      <c r="BA195" s="13">
        <f t="shared" si="37"/>
        <v>1</v>
      </c>
    </row>
    <row r="196" spans="31:53">
      <c r="AE196" s="13">
        <v>0</v>
      </c>
      <c r="AF196" s="13">
        <v>0</v>
      </c>
      <c r="AG196" s="14">
        <f t="shared" si="26"/>
        <v>0</v>
      </c>
      <c r="AH196" s="13">
        <f t="shared" si="27"/>
        <v>0</v>
      </c>
      <c r="AI196" s="13">
        <f t="shared" si="28"/>
        <v>1</v>
      </c>
      <c r="AK196">
        <v>0</v>
      </c>
      <c r="AL196">
        <v>0</v>
      </c>
      <c r="AM196" s="14">
        <f t="shared" si="29"/>
        <v>0</v>
      </c>
      <c r="AN196" s="13">
        <f t="shared" si="30"/>
        <v>0</v>
      </c>
      <c r="AO196" s="13">
        <f t="shared" si="31"/>
        <v>1</v>
      </c>
      <c r="AQ196">
        <v>0</v>
      </c>
      <c r="AR196">
        <v>0</v>
      </c>
      <c r="AS196" s="14">
        <f t="shared" si="32"/>
        <v>0</v>
      </c>
      <c r="AT196" s="13">
        <f t="shared" si="33"/>
        <v>0</v>
      </c>
      <c r="AU196" s="13">
        <f t="shared" si="34"/>
        <v>1</v>
      </c>
      <c r="AW196">
        <v>0</v>
      </c>
      <c r="AX196">
        <v>0</v>
      </c>
      <c r="AY196" s="14">
        <f t="shared" si="35"/>
        <v>0</v>
      </c>
      <c r="AZ196" s="13">
        <f t="shared" si="36"/>
        <v>0</v>
      </c>
      <c r="BA196" s="13">
        <f t="shared" si="37"/>
        <v>1</v>
      </c>
    </row>
    <row r="197" spans="31:53">
      <c r="AE197" s="13">
        <v>0</v>
      </c>
      <c r="AF197" s="13">
        <v>0</v>
      </c>
      <c r="AG197" s="14">
        <f t="shared" si="26"/>
        <v>0</v>
      </c>
      <c r="AH197" s="13">
        <f t="shared" si="27"/>
        <v>0</v>
      </c>
      <c r="AI197" s="13">
        <f t="shared" si="28"/>
        <v>1</v>
      </c>
      <c r="AK197">
        <v>0</v>
      </c>
      <c r="AL197">
        <v>0</v>
      </c>
      <c r="AM197" s="14">
        <f t="shared" si="29"/>
        <v>0</v>
      </c>
      <c r="AN197" s="13">
        <f t="shared" si="30"/>
        <v>0</v>
      </c>
      <c r="AO197" s="13">
        <f t="shared" si="31"/>
        <v>1</v>
      </c>
      <c r="AQ197">
        <v>0</v>
      </c>
      <c r="AR197">
        <v>0</v>
      </c>
      <c r="AS197" s="14">
        <f t="shared" si="32"/>
        <v>0</v>
      </c>
      <c r="AT197" s="13">
        <f t="shared" si="33"/>
        <v>0</v>
      </c>
      <c r="AU197" s="13">
        <f t="shared" si="34"/>
        <v>1</v>
      </c>
      <c r="AW197">
        <v>0</v>
      </c>
      <c r="AX197">
        <v>0</v>
      </c>
      <c r="AY197" s="14">
        <f t="shared" si="35"/>
        <v>0</v>
      </c>
      <c r="AZ197" s="13">
        <f t="shared" si="36"/>
        <v>0</v>
      </c>
      <c r="BA197" s="13">
        <f t="shared" si="37"/>
        <v>1</v>
      </c>
    </row>
    <row r="198" spans="31:53">
      <c r="AE198" s="13">
        <v>22.56259918212891</v>
      </c>
      <c r="AF198" s="13">
        <v>21.55361175537109</v>
      </c>
      <c r="AG198" s="14">
        <f t="shared" si="26"/>
        <v>4.5742252351964906E-2</v>
      </c>
      <c r="AH198" s="13">
        <f t="shared" si="27"/>
        <v>1.0089874267578196</v>
      </c>
      <c r="AI198" s="13">
        <f t="shared" si="28"/>
        <v>1</v>
      </c>
      <c r="AK198">
        <v>22.56259918212891</v>
      </c>
      <c r="AL198">
        <v>21.893382894581759</v>
      </c>
      <c r="AM198" s="14">
        <f t="shared" si="29"/>
        <v>3.0106917282465614E-2</v>
      </c>
      <c r="AN198" s="13">
        <f t="shared" si="30"/>
        <v>0.66921628754715101</v>
      </c>
      <c r="AO198" s="13">
        <f t="shared" si="31"/>
        <v>1</v>
      </c>
      <c r="AQ198">
        <v>22.56259918212891</v>
      </c>
      <c r="AR198">
        <v>21.89505910428808</v>
      </c>
      <c r="AS198" s="14">
        <f t="shared" si="32"/>
        <v>3.0030375128632499E-2</v>
      </c>
      <c r="AT198" s="13">
        <f t="shared" si="33"/>
        <v>0.66754007784082958</v>
      </c>
      <c r="AU198" s="13">
        <f t="shared" si="34"/>
        <v>1</v>
      </c>
      <c r="AW198">
        <v>22.56259918212891</v>
      </c>
      <c r="AX198">
        <v>21.893970303474589</v>
      </c>
      <c r="AY198" s="14">
        <f t="shared" si="35"/>
        <v>3.0080093286138282E-2</v>
      </c>
      <c r="AZ198" s="13">
        <f t="shared" si="36"/>
        <v>0.66862887865432086</v>
      </c>
      <c r="BA198" s="13">
        <f t="shared" si="37"/>
        <v>1</v>
      </c>
    </row>
    <row r="199" spans="31:53">
      <c r="AE199" s="13">
        <v>0</v>
      </c>
      <c r="AF199" s="13">
        <v>0</v>
      </c>
      <c r="AG199" s="14">
        <f t="shared" si="26"/>
        <v>0</v>
      </c>
      <c r="AH199" s="13">
        <f t="shared" si="27"/>
        <v>0</v>
      </c>
      <c r="AI199" s="13">
        <f t="shared" si="28"/>
        <v>1</v>
      </c>
      <c r="AK199">
        <v>0</v>
      </c>
      <c r="AL199">
        <v>0</v>
      </c>
      <c r="AM199" s="14">
        <f t="shared" si="29"/>
        <v>0</v>
      </c>
      <c r="AN199" s="13">
        <f t="shared" si="30"/>
        <v>0</v>
      </c>
      <c r="AO199" s="13">
        <f t="shared" si="31"/>
        <v>1</v>
      </c>
      <c r="AQ199">
        <v>0</v>
      </c>
      <c r="AR199">
        <v>0</v>
      </c>
      <c r="AS199" s="14">
        <f t="shared" si="32"/>
        <v>0</v>
      </c>
      <c r="AT199" s="13">
        <f t="shared" si="33"/>
        <v>0</v>
      </c>
      <c r="AU199" s="13">
        <f t="shared" si="34"/>
        <v>1</v>
      </c>
      <c r="AW199">
        <v>0</v>
      </c>
      <c r="AX199">
        <v>0</v>
      </c>
      <c r="AY199" s="14">
        <f t="shared" si="35"/>
        <v>0</v>
      </c>
      <c r="AZ199" s="13">
        <f t="shared" si="36"/>
        <v>0</v>
      </c>
      <c r="BA199" s="13">
        <f t="shared" si="37"/>
        <v>1</v>
      </c>
    </row>
    <row r="200" spans="31:53">
      <c r="AE200" s="13">
        <v>49.33319091796875</v>
      </c>
      <c r="AF200" s="13">
        <v>49.308204650878913</v>
      </c>
      <c r="AG200" s="14">
        <f t="shared" si="26"/>
        <v>5.0660814246889386E-4</v>
      </c>
      <c r="AH200" s="13">
        <f t="shared" si="27"/>
        <v>2.4986267089836645E-2</v>
      </c>
      <c r="AI200" s="13">
        <f t="shared" si="28"/>
        <v>1</v>
      </c>
      <c r="AK200">
        <v>49.33319091796875</v>
      </c>
      <c r="AL200">
        <v>49.430479005325672</v>
      </c>
      <c r="AM200" s="14">
        <f t="shared" si="29"/>
        <v>1.970118919891939E-3</v>
      </c>
      <c r="AN200" s="13">
        <f t="shared" si="30"/>
        <v>9.7288087356922404E-2</v>
      </c>
      <c r="AO200" s="13">
        <f t="shared" si="31"/>
        <v>1</v>
      </c>
      <c r="AQ200">
        <v>49.33319091796875</v>
      </c>
      <c r="AR200">
        <v>49.478820769694288</v>
      </c>
      <c r="AS200" s="14">
        <f t="shared" si="32"/>
        <v>2.9476143484632638E-3</v>
      </c>
      <c r="AT200" s="13">
        <f t="shared" si="33"/>
        <v>0.14562985172553766</v>
      </c>
      <c r="AU200" s="13">
        <f t="shared" si="34"/>
        <v>1</v>
      </c>
      <c r="AW200">
        <v>49.33319091796875</v>
      </c>
      <c r="AX200">
        <v>49.476253552663053</v>
      </c>
      <c r="AY200" s="14">
        <f t="shared" si="35"/>
        <v>2.8957279430272291E-3</v>
      </c>
      <c r="AZ200" s="13">
        <f t="shared" si="36"/>
        <v>0.14306263469430291</v>
      </c>
      <c r="BA200" s="13">
        <f t="shared" si="37"/>
        <v>1</v>
      </c>
    </row>
    <row r="201" spans="31:53">
      <c r="AE201" s="13">
        <v>21.597671508789059</v>
      </c>
      <c r="AF201" s="13">
        <v>22.761726379394531</v>
      </c>
      <c r="AG201" s="14">
        <f t="shared" si="26"/>
        <v>5.2482897695757584E-2</v>
      </c>
      <c r="AH201" s="13">
        <f t="shared" si="27"/>
        <v>1.1640548706054723</v>
      </c>
      <c r="AI201" s="13">
        <f t="shared" si="28"/>
        <v>1</v>
      </c>
      <c r="AK201">
        <v>21.597671508789059</v>
      </c>
      <c r="AL201">
        <v>22.538105277128</v>
      </c>
      <c r="AM201" s="14">
        <f t="shared" si="29"/>
        <v>4.2615485070108344E-2</v>
      </c>
      <c r="AN201" s="13">
        <f t="shared" si="30"/>
        <v>0.94043376833894143</v>
      </c>
      <c r="AO201" s="13">
        <f t="shared" si="31"/>
        <v>1</v>
      </c>
      <c r="AQ201">
        <v>21.597671508789059</v>
      </c>
      <c r="AR201">
        <v>22.537132416982239</v>
      </c>
      <c r="AS201" s="14">
        <f t="shared" si="32"/>
        <v>4.257233859124987E-2</v>
      </c>
      <c r="AT201" s="13">
        <f t="shared" si="33"/>
        <v>0.93946090819317973</v>
      </c>
      <c r="AU201" s="13">
        <f t="shared" si="34"/>
        <v>1</v>
      </c>
      <c r="AW201">
        <v>21.597671508789059</v>
      </c>
      <c r="AX201">
        <v>22.487820903355392</v>
      </c>
      <c r="AY201" s="14">
        <f t="shared" si="35"/>
        <v>4.0382871818445146E-2</v>
      </c>
      <c r="AZ201" s="13">
        <f t="shared" si="36"/>
        <v>0.89014939456633257</v>
      </c>
      <c r="BA201" s="13">
        <f t="shared" si="37"/>
        <v>1</v>
      </c>
    </row>
    <row r="202" spans="31:53">
      <c r="AE202" s="13">
        <v>0</v>
      </c>
      <c r="AF202" s="13">
        <v>0</v>
      </c>
      <c r="AG202" s="14">
        <f t="shared" si="26"/>
        <v>0</v>
      </c>
      <c r="AH202" s="13">
        <f t="shared" si="27"/>
        <v>0</v>
      </c>
      <c r="AI202" s="13">
        <f t="shared" si="28"/>
        <v>1</v>
      </c>
      <c r="AK202">
        <v>0</v>
      </c>
      <c r="AL202">
        <v>0</v>
      </c>
      <c r="AM202" s="14">
        <f t="shared" si="29"/>
        <v>0</v>
      </c>
      <c r="AN202" s="13">
        <f t="shared" si="30"/>
        <v>0</v>
      </c>
      <c r="AO202" s="13">
        <f t="shared" si="31"/>
        <v>1</v>
      </c>
      <c r="AQ202">
        <v>0</v>
      </c>
      <c r="AR202">
        <v>0</v>
      </c>
      <c r="AS202" s="14">
        <f t="shared" si="32"/>
        <v>0</v>
      </c>
      <c r="AT202" s="13">
        <f t="shared" si="33"/>
        <v>0</v>
      </c>
      <c r="AU202" s="13">
        <f t="shared" si="34"/>
        <v>1</v>
      </c>
      <c r="AW202">
        <v>0</v>
      </c>
      <c r="AX202">
        <v>0</v>
      </c>
      <c r="AY202" s="14">
        <f t="shared" si="35"/>
        <v>0</v>
      </c>
      <c r="AZ202" s="13">
        <f t="shared" si="36"/>
        <v>0</v>
      </c>
      <c r="BA202" s="13">
        <f t="shared" si="37"/>
        <v>1</v>
      </c>
    </row>
    <row r="203" spans="31:53">
      <c r="AE203" s="13">
        <v>8.3227157592773438</v>
      </c>
      <c r="AF203" s="13">
        <v>8.794403076171875</v>
      </c>
      <c r="AG203" s="14">
        <f t="shared" si="26"/>
        <v>5.5112933599277936E-2</v>
      </c>
      <c r="AH203" s="13">
        <f t="shared" si="27"/>
        <v>0.47168731689453125</v>
      </c>
      <c r="AI203" s="13">
        <f t="shared" si="28"/>
        <v>1</v>
      </c>
      <c r="AK203">
        <v>8.3227157592773438</v>
      </c>
      <c r="AL203">
        <v>9.4389242018568567</v>
      </c>
      <c r="AM203" s="14">
        <f t="shared" si="29"/>
        <v>0.12568754293207005</v>
      </c>
      <c r="AN203" s="13">
        <f t="shared" si="30"/>
        <v>1.1162084425795129</v>
      </c>
      <c r="AO203" s="13">
        <f t="shared" si="31"/>
        <v>1</v>
      </c>
      <c r="AQ203">
        <v>8.3227157592773438</v>
      </c>
      <c r="AR203">
        <v>12.921524596186689</v>
      </c>
      <c r="AS203" s="14">
        <f t="shared" si="32"/>
        <v>0.43294641370657705</v>
      </c>
      <c r="AT203" s="13">
        <f t="shared" si="33"/>
        <v>4.5988088369093454</v>
      </c>
      <c r="AU203" s="13">
        <f t="shared" si="34"/>
        <v>0</v>
      </c>
      <c r="AW203">
        <v>8.3227157592773438</v>
      </c>
      <c r="AX203">
        <v>11.49104266413633</v>
      </c>
      <c r="AY203" s="14">
        <f t="shared" si="35"/>
        <v>0.31981079380830785</v>
      </c>
      <c r="AZ203" s="13">
        <f t="shared" si="36"/>
        <v>3.1683269048589864</v>
      </c>
      <c r="BA203" s="13">
        <f t="shared" si="37"/>
        <v>0</v>
      </c>
    </row>
    <row r="204" spans="31:53">
      <c r="AE204" s="13">
        <v>49.191665649414063</v>
      </c>
      <c r="AF204" s="13">
        <v>49.350738525390618</v>
      </c>
      <c r="AG204" s="14">
        <f t="shared" si="26"/>
        <v>3.2285162374235464E-3</v>
      </c>
      <c r="AH204" s="13">
        <f t="shared" si="27"/>
        <v>0.15907287597655539</v>
      </c>
      <c r="AI204" s="13">
        <f t="shared" si="28"/>
        <v>1</v>
      </c>
      <c r="AK204">
        <v>49.191665649414063</v>
      </c>
      <c r="AL204">
        <v>48.874736134875292</v>
      </c>
      <c r="AM204" s="14">
        <f t="shared" si="29"/>
        <v>6.4635697603324148E-3</v>
      </c>
      <c r="AN204" s="13">
        <f t="shared" si="30"/>
        <v>0.31692951453877072</v>
      </c>
      <c r="AO204" s="13">
        <f t="shared" si="31"/>
        <v>1</v>
      </c>
      <c r="AQ204">
        <v>49.191665649414063</v>
      </c>
      <c r="AR204">
        <v>48.904993650132702</v>
      </c>
      <c r="AS204" s="14">
        <f t="shared" si="32"/>
        <v>5.8446842395719492E-3</v>
      </c>
      <c r="AT204" s="13">
        <f t="shared" si="33"/>
        <v>0.28667199928136</v>
      </c>
      <c r="AU204" s="13">
        <f t="shared" si="34"/>
        <v>1</v>
      </c>
      <c r="AW204">
        <v>49.191665649414063</v>
      </c>
      <c r="AX204">
        <v>48.944731634249223</v>
      </c>
      <c r="AY204" s="14">
        <f t="shared" si="35"/>
        <v>5.0324654664278485E-3</v>
      </c>
      <c r="AZ204" s="13">
        <f t="shared" si="36"/>
        <v>0.24693401516483959</v>
      </c>
      <c r="BA204" s="13">
        <f t="shared" si="37"/>
        <v>1</v>
      </c>
    </row>
    <row r="205" spans="31:53">
      <c r="AE205" s="13">
        <v>19.76776123046875</v>
      </c>
      <c r="AF205" s="13">
        <v>22.85861968994141</v>
      </c>
      <c r="AG205" s="14">
        <f t="shared" si="26"/>
        <v>0.14502091862988584</v>
      </c>
      <c r="AH205" s="13">
        <f t="shared" si="27"/>
        <v>3.0908584594726598</v>
      </c>
      <c r="AI205" s="13">
        <f t="shared" si="28"/>
        <v>1</v>
      </c>
      <c r="AK205">
        <v>19.76776123046875</v>
      </c>
      <c r="AL205">
        <v>22.398201810217799</v>
      </c>
      <c r="AM205" s="14">
        <f t="shared" si="29"/>
        <v>0.12476606201124346</v>
      </c>
      <c r="AN205" s="13">
        <f t="shared" si="30"/>
        <v>2.6304405797490489</v>
      </c>
      <c r="AO205" s="13">
        <f t="shared" si="31"/>
        <v>1</v>
      </c>
      <c r="AQ205">
        <v>19.76776123046875</v>
      </c>
      <c r="AR205">
        <v>20.367584050134969</v>
      </c>
      <c r="AS205" s="14">
        <f t="shared" si="32"/>
        <v>2.9890004208141023E-2</v>
      </c>
      <c r="AT205" s="13">
        <f t="shared" si="33"/>
        <v>0.59982281966621898</v>
      </c>
      <c r="AU205" s="13">
        <f t="shared" si="34"/>
        <v>1</v>
      </c>
      <c r="AW205">
        <v>19.76776123046875</v>
      </c>
      <c r="AX205">
        <v>22.976045820957282</v>
      </c>
      <c r="AY205" s="14">
        <f t="shared" si="35"/>
        <v>0.1501169321033371</v>
      </c>
      <c r="AZ205" s="13">
        <f t="shared" si="36"/>
        <v>3.2082845904885318</v>
      </c>
      <c r="BA205" s="13">
        <f t="shared" si="37"/>
        <v>1</v>
      </c>
    </row>
    <row r="206" spans="31:53">
      <c r="AE206" s="13">
        <v>0</v>
      </c>
      <c r="AF206" s="13">
        <v>0</v>
      </c>
      <c r="AG206" s="14">
        <f t="shared" ref="AG206:AG269" si="38">IF(AND(AE206=0, AF206=0), 0, 2 * ABS(MIN(AE206, 100-AE206) - MIN(AF206, 100-AF206)) / (ABS(MIN(AE206, 100-AE206)) + ABS(MIN(AF206, 100-AF206))))</f>
        <v>0</v>
      </c>
      <c r="AH206" s="13">
        <f t="shared" ref="AH206:AH269" si="39">ABS(MIN(AE206, 100-AE206)- MIN(AF206, 100-AF206))</f>
        <v>0</v>
      </c>
      <c r="AI206" s="13">
        <f t="shared" ref="AI206:AI269" si="40">IF(AND(AF206 &lt;= 1.2*AE206, AF206 &gt;= 0.8*AE206), 1, 0)</f>
        <v>1</v>
      </c>
      <c r="AK206">
        <v>0</v>
      </c>
      <c r="AL206">
        <v>0</v>
      </c>
      <c r="AM206" s="14">
        <f t="shared" ref="AM206:AM269" si="41">IF(AND(AK206=0, AL206=0), 0, 2 * ABS(MIN(AK206, 100-AK206) - MIN(AL206, 100-AL206)) / (ABS(MIN(AK206, 100-AK206)) + ABS(MIN(AL206, 100-AL206))))</f>
        <v>0</v>
      </c>
      <c r="AN206" s="13">
        <f t="shared" ref="AN206:AN269" si="42">ABS(MIN(AK206, 100-AK206)- MIN(AL206, 100-AL206))</f>
        <v>0</v>
      </c>
      <c r="AO206" s="13">
        <f t="shared" ref="AO206:AO269" si="43">IF(AND(AL206 &lt;= 1.2*AK206, AL206 &gt;= 0.8*AK206), 1, 0)</f>
        <v>1</v>
      </c>
      <c r="AQ206">
        <v>0</v>
      </c>
      <c r="AR206">
        <v>0</v>
      </c>
      <c r="AS206" s="14">
        <f t="shared" ref="AS206:AS269" si="44">IF(AND(AQ206=0, AR206=0), 0, 2 * ABS(MIN(AQ206, 100-AQ206) - MIN(AR206, 100-AR206)) / (ABS(MIN(AQ206, 100-AQ206)) + ABS(MIN(AR206, 100-AR206))))</f>
        <v>0</v>
      </c>
      <c r="AT206" s="13">
        <f t="shared" ref="AT206:AT269" si="45">ABS(MIN(AQ206, 100-AQ206)- MIN(AR206, 100-AR206))</f>
        <v>0</v>
      </c>
      <c r="AU206" s="13">
        <f t="shared" ref="AU206:AU269" si="46">IF(AND(AR206 &lt;= 1.2*AQ206, AR206 &gt;= 0.8*AQ206), 1, 0)</f>
        <v>1</v>
      </c>
      <c r="AW206">
        <v>0</v>
      </c>
      <c r="AX206">
        <v>0</v>
      </c>
      <c r="AY206" s="14">
        <f t="shared" ref="AY206:AY269" si="47">IF(AND(AW206=0, AX206=0), 0, 2 * ABS(MIN(AW206, 100-AW206) - MIN(AX206, 100-AX206)) / (ABS(MIN(AW206, 100-AW206)) + ABS(MIN(AX206, 100-AX206))))</f>
        <v>0</v>
      </c>
      <c r="AZ206" s="13">
        <f t="shared" ref="AZ206:AZ269" si="48">ABS(MIN(AW206, 100-AW206)- MIN(AX206, 100-AX206))</f>
        <v>0</v>
      </c>
      <c r="BA206" s="13">
        <f t="shared" ref="BA206:BA269" si="49">IF(AND(AX206 &lt;= 1.2*AW206, AX206 &gt;= 0.8*AW206), 1, 0)</f>
        <v>1</v>
      </c>
    </row>
    <row r="207" spans="31:53">
      <c r="AE207" s="13">
        <v>36.729240417480469</v>
      </c>
      <c r="AF207" s="13">
        <v>35.325050354003913</v>
      </c>
      <c r="AG207" s="14">
        <f t="shared" si="38"/>
        <v>3.8975890219497281E-2</v>
      </c>
      <c r="AH207" s="13">
        <f t="shared" si="39"/>
        <v>1.4041900634765554</v>
      </c>
      <c r="AI207" s="13">
        <f t="shared" si="40"/>
        <v>1</v>
      </c>
      <c r="AK207">
        <v>36.729240417480469</v>
      </c>
      <c r="AL207">
        <v>35.160931673916899</v>
      </c>
      <c r="AM207" s="14">
        <f t="shared" si="41"/>
        <v>4.3630685473104856E-2</v>
      </c>
      <c r="AN207" s="13">
        <f t="shared" si="42"/>
        <v>1.5683087435635699</v>
      </c>
      <c r="AO207" s="13">
        <f t="shared" si="43"/>
        <v>1</v>
      </c>
      <c r="AQ207">
        <v>36.729240417480469</v>
      </c>
      <c r="AR207">
        <v>35.0168607991247</v>
      </c>
      <c r="AS207" s="14">
        <f t="shared" si="44"/>
        <v>4.773442986639808E-2</v>
      </c>
      <c r="AT207" s="13">
        <f t="shared" si="45"/>
        <v>1.7123796183557687</v>
      </c>
      <c r="AU207" s="13">
        <f t="shared" si="46"/>
        <v>1</v>
      </c>
      <c r="AW207">
        <v>36.729240417480469</v>
      </c>
      <c r="AX207">
        <v>35.05879343242966</v>
      </c>
      <c r="AY207" s="14">
        <f t="shared" si="47"/>
        <v>4.6538312737280797E-2</v>
      </c>
      <c r="AZ207" s="13">
        <f t="shared" si="48"/>
        <v>1.670446985050809</v>
      </c>
      <c r="BA207" s="13">
        <f t="shared" si="49"/>
        <v>1</v>
      </c>
    </row>
    <row r="208" spans="31:53">
      <c r="AE208" s="13">
        <v>1.277923583984375E-2</v>
      </c>
      <c r="AF208" s="13">
        <v>1.10626220703125E-2</v>
      </c>
      <c r="AG208" s="14">
        <f t="shared" si="38"/>
        <v>0.14399999999999999</v>
      </c>
      <c r="AH208" s="13">
        <f t="shared" si="39"/>
        <v>1.71661376953125E-3</v>
      </c>
      <c r="AI208" s="13">
        <f t="shared" si="40"/>
        <v>1</v>
      </c>
      <c r="AK208">
        <v>1.277923583984375E-2</v>
      </c>
      <c r="AL208">
        <v>1.4291807662609009E-2</v>
      </c>
      <c r="AM208" s="14">
        <f t="shared" si="41"/>
        <v>0.11174832049811553</v>
      </c>
      <c r="AN208" s="13">
        <f t="shared" si="42"/>
        <v>1.5125718227652594E-3</v>
      </c>
      <c r="AO208" s="13">
        <f t="shared" si="43"/>
        <v>1</v>
      </c>
      <c r="AQ208">
        <v>1.277923583984375E-2</v>
      </c>
      <c r="AR208">
        <v>1.304744268061904E-2</v>
      </c>
      <c r="AS208" s="14">
        <f t="shared" si="44"/>
        <v>2.0769750981550813E-2</v>
      </c>
      <c r="AT208" s="13">
        <f t="shared" si="45"/>
        <v>2.6820684077528967E-4</v>
      </c>
      <c r="AU208" s="13">
        <f t="shared" si="46"/>
        <v>1</v>
      </c>
      <c r="AW208">
        <v>1.277923583984375E-2</v>
      </c>
      <c r="AX208">
        <v>1.2995167091184791E-2</v>
      </c>
      <c r="AY208" s="14">
        <f t="shared" si="47"/>
        <v>1.6755480382522597E-2</v>
      </c>
      <c r="AZ208" s="13">
        <f t="shared" si="48"/>
        <v>2.159312513410408E-4</v>
      </c>
      <c r="BA208" s="13">
        <f t="shared" si="49"/>
        <v>1</v>
      </c>
    </row>
    <row r="209" spans="31:53">
      <c r="AE209" s="13">
        <v>57.399368286132813</v>
      </c>
      <c r="AF209" s="13">
        <v>43.923377990722663</v>
      </c>
      <c r="AG209" s="14">
        <f t="shared" si="38"/>
        <v>3.057524221014709E-2</v>
      </c>
      <c r="AH209" s="13">
        <f t="shared" si="39"/>
        <v>1.3227462768554759</v>
      </c>
      <c r="AI209" s="13">
        <f t="shared" si="40"/>
        <v>0</v>
      </c>
      <c r="AK209">
        <v>57.399368286132813</v>
      </c>
      <c r="AL209">
        <v>44.142223296955947</v>
      </c>
      <c r="AM209" s="14">
        <f t="shared" si="41"/>
        <v>3.5543943830218902E-2</v>
      </c>
      <c r="AN209" s="13">
        <f t="shared" si="42"/>
        <v>1.5415915830887599</v>
      </c>
      <c r="AO209" s="13">
        <f t="shared" si="43"/>
        <v>0</v>
      </c>
      <c r="AQ209">
        <v>57.399368286132813</v>
      </c>
      <c r="AR209">
        <v>44.367809322582751</v>
      </c>
      <c r="AS209" s="14">
        <f t="shared" si="44"/>
        <v>4.0639514464216035E-2</v>
      </c>
      <c r="AT209" s="13">
        <f t="shared" si="45"/>
        <v>1.7671776087155635</v>
      </c>
      <c r="AU209" s="13">
        <f t="shared" si="46"/>
        <v>0</v>
      </c>
      <c r="AW209">
        <v>57.399368286132813</v>
      </c>
      <c r="AX209">
        <v>45.018413059159393</v>
      </c>
      <c r="AY209" s="14">
        <f t="shared" si="47"/>
        <v>5.5188489022115345E-2</v>
      </c>
      <c r="AZ209" s="13">
        <f t="shared" si="48"/>
        <v>2.4177813452922052</v>
      </c>
      <c r="BA209" s="13">
        <f t="shared" si="49"/>
        <v>0</v>
      </c>
    </row>
    <row r="210" spans="31:53">
      <c r="AE210" s="13">
        <v>55.660247802734382</v>
      </c>
      <c r="AF210" s="13">
        <v>67.678260803222656</v>
      </c>
      <c r="AG210" s="14">
        <f t="shared" si="38"/>
        <v>0.31353454731829394</v>
      </c>
      <c r="AH210" s="13">
        <f t="shared" si="39"/>
        <v>12.018013000488274</v>
      </c>
      <c r="AI210" s="13">
        <f t="shared" si="40"/>
        <v>0</v>
      </c>
      <c r="AK210">
        <v>55.660247802734382</v>
      </c>
      <c r="AL210">
        <v>49.359764395562458</v>
      </c>
      <c r="AM210" s="14">
        <f t="shared" si="41"/>
        <v>0.10715129342900111</v>
      </c>
      <c r="AN210" s="13">
        <f t="shared" si="42"/>
        <v>5.0200121982968398</v>
      </c>
      <c r="AO210" s="13">
        <f t="shared" si="43"/>
        <v>1</v>
      </c>
      <c r="AQ210">
        <v>55.660247802734382</v>
      </c>
      <c r="AR210">
        <v>49.580763419639773</v>
      </c>
      <c r="AS210" s="14">
        <f t="shared" si="44"/>
        <v>0.11160524807491133</v>
      </c>
      <c r="AT210" s="13">
        <f t="shared" si="45"/>
        <v>5.241011222374155</v>
      </c>
      <c r="AU210" s="13">
        <f t="shared" si="46"/>
        <v>1</v>
      </c>
      <c r="AW210">
        <v>55.660247802734382</v>
      </c>
      <c r="AX210">
        <v>49.609403804198877</v>
      </c>
      <c r="AY210" s="14">
        <f t="shared" si="47"/>
        <v>0.11218092490050925</v>
      </c>
      <c r="AZ210" s="13">
        <f t="shared" si="48"/>
        <v>5.2696516069332588</v>
      </c>
      <c r="BA210" s="13">
        <f t="shared" si="49"/>
        <v>1</v>
      </c>
    </row>
    <row r="211" spans="31:53">
      <c r="AE211" s="13">
        <v>0</v>
      </c>
      <c r="AF211" s="13">
        <v>0</v>
      </c>
      <c r="AG211" s="14">
        <f t="shared" si="38"/>
        <v>0</v>
      </c>
      <c r="AH211" s="13">
        <f t="shared" si="39"/>
        <v>0</v>
      </c>
      <c r="AI211" s="13">
        <f t="shared" si="40"/>
        <v>1</v>
      </c>
      <c r="AK211">
        <v>0</v>
      </c>
      <c r="AL211">
        <v>0</v>
      </c>
      <c r="AM211" s="14">
        <f t="shared" si="41"/>
        <v>0</v>
      </c>
      <c r="AN211" s="13">
        <f t="shared" si="42"/>
        <v>0</v>
      </c>
      <c r="AO211" s="13">
        <f t="shared" si="43"/>
        <v>1</v>
      </c>
      <c r="AQ211">
        <v>0</v>
      </c>
      <c r="AR211">
        <v>0</v>
      </c>
      <c r="AS211" s="14">
        <f t="shared" si="44"/>
        <v>0</v>
      </c>
      <c r="AT211" s="13">
        <f t="shared" si="45"/>
        <v>0</v>
      </c>
      <c r="AU211" s="13">
        <f t="shared" si="46"/>
        <v>1</v>
      </c>
      <c r="AW211">
        <v>0</v>
      </c>
      <c r="AX211">
        <v>0</v>
      </c>
      <c r="AY211" s="14">
        <f t="shared" si="47"/>
        <v>0</v>
      </c>
      <c r="AZ211" s="13">
        <f t="shared" si="48"/>
        <v>0</v>
      </c>
      <c r="BA211" s="13">
        <f t="shared" si="49"/>
        <v>1</v>
      </c>
    </row>
    <row r="212" spans="31:53">
      <c r="AE212" s="13">
        <v>25.60062408447266</v>
      </c>
      <c r="AF212" s="13">
        <v>38.315200805664063</v>
      </c>
      <c r="AG212" s="14">
        <f t="shared" si="38"/>
        <v>0.39785379420655725</v>
      </c>
      <c r="AH212" s="13">
        <f t="shared" si="39"/>
        <v>12.714576721191403</v>
      </c>
      <c r="AI212" s="13">
        <f t="shared" si="40"/>
        <v>0</v>
      </c>
      <c r="AK212">
        <v>25.60062408447266</v>
      </c>
      <c r="AL212">
        <v>41.543960571289063</v>
      </c>
      <c r="AM212" s="14">
        <f t="shared" si="41"/>
        <v>0.47489567680119071</v>
      </c>
      <c r="AN212" s="13">
        <f t="shared" si="42"/>
        <v>15.943336486816403</v>
      </c>
      <c r="AO212" s="13">
        <f t="shared" si="43"/>
        <v>0</v>
      </c>
      <c r="AQ212">
        <v>25.60062408447266</v>
      </c>
      <c r="AR212">
        <v>35.292837020691437</v>
      </c>
      <c r="AS212" s="14">
        <f t="shared" si="44"/>
        <v>0.31833345519579359</v>
      </c>
      <c r="AT212" s="13">
        <f t="shared" si="45"/>
        <v>9.6922129362187768</v>
      </c>
      <c r="AU212" s="13">
        <f t="shared" si="46"/>
        <v>0</v>
      </c>
      <c r="AW212">
        <v>25.60062408447266</v>
      </c>
      <c r="AX212">
        <v>32.30052725024315</v>
      </c>
      <c r="AY212" s="14">
        <f t="shared" si="47"/>
        <v>0.23142555929638059</v>
      </c>
      <c r="AZ212" s="13">
        <f t="shared" si="48"/>
        <v>6.6999031657704897</v>
      </c>
      <c r="BA212" s="13">
        <f t="shared" si="49"/>
        <v>0</v>
      </c>
    </row>
    <row r="213" spans="31:53">
      <c r="AE213" s="13">
        <v>33.600234985351563</v>
      </c>
      <c r="AF213" s="13">
        <v>35.857772827148438</v>
      </c>
      <c r="AG213" s="14">
        <f t="shared" si="38"/>
        <v>6.5004393673110727E-2</v>
      </c>
      <c r="AH213" s="13">
        <f t="shared" si="39"/>
        <v>2.257537841796875</v>
      </c>
      <c r="AI213" s="13">
        <f t="shared" si="40"/>
        <v>1</v>
      </c>
      <c r="AK213">
        <v>33.600234985351563</v>
      </c>
      <c r="AL213">
        <v>35.357017313095341</v>
      </c>
      <c r="AM213" s="14">
        <f t="shared" si="41"/>
        <v>5.0952793772594838E-2</v>
      </c>
      <c r="AN213" s="13">
        <f t="shared" si="42"/>
        <v>1.7567823277437782</v>
      </c>
      <c r="AO213" s="13">
        <f t="shared" si="43"/>
        <v>1</v>
      </c>
      <c r="AQ213">
        <v>33.600234985351563</v>
      </c>
      <c r="AR213">
        <v>35.249825725060063</v>
      </c>
      <c r="AS213" s="14">
        <f t="shared" si="44"/>
        <v>4.7918352509427678E-2</v>
      </c>
      <c r="AT213" s="13">
        <f t="shared" si="45"/>
        <v>1.6495907397085006</v>
      </c>
      <c r="AU213" s="13">
        <f t="shared" si="46"/>
        <v>1</v>
      </c>
      <c r="AW213">
        <v>33.600234985351563</v>
      </c>
      <c r="AX213">
        <v>34.483595518490922</v>
      </c>
      <c r="AY213" s="14">
        <f t="shared" si="47"/>
        <v>2.5949201935384799E-2</v>
      </c>
      <c r="AZ213" s="13">
        <f t="shared" si="48"/>
        <v>0.88336053313935992</v>
      </c>
      <c r="BA213" s="13">
        <f t="shared" si="49"/>
        <v>1</v>
      </c>
    </row>
    <row r="214" spans="31:53">
      <c r="AE214" s="13">
        <v>0</v>
      </c>
      <c r="AF214" s="13">
        <v>0</v>
      </c>
      <c r="AG214" s="14">
        <f t="shared" si="38"/>
        <v>0</v>
      </c>
      <c r="AH214" s="13">
        <f t="shared" si="39"/>
        <v>0</v>
      </c>
      <c r="AI214" s="13">
        <f t="shared" si="40"/>
        <v>1</v>
      </c>
      <c r="AK214">
        <v>0</v>
      </c>
      <c r="AL214">
        <v>0</v>
      </c>
      <c r="AM214" s="14">
        <f t="shared" si="41"/>
        <v>0</v>
      </c>
      <c r="AN214" s="13">
        <f t="shared" si="42"/>
        <v>0</v>
      </c>
      <c r="AO214" s="13">
        <f t="shared" si="43"/>
        <v>1</v>
      </c>
      <c r="AQ214">
        <v>0</v>
      </c>
      <c r="AR214">
        <v>0</v>
      </c>
      <c r="AS214" s="14">
        <f t="shared" si="44"/>
        <v>0</v>
      </c>
      <c r="AT214" s="13">
        <f t="shared" si="45"/>
        <v>0</v>
      </c>
      <c r="AU214" s="13">
        <f t="shared" si="46"/>
        <v>1</v>
      </c>
      <c r="AW214">
        <v>0</v>
      </c>
      <c r="AX214">
        <v>0</v>
      </c>
      <c r="AY214" s="14">
        <f t="shared" si="47"/>
        <v>0</v>
      </c>
      <c r="AZ214" s="13">
        <f t="shared" si="48"/>
        <v>0</v>
      </c>
      <c r="BA214" s="13">
        <f t="shared" si="49"/>
        <v>1</v>
      </c>
    </row>
    <row r="215" spans="31:53">
      <c r="AE215" s="13">
        <v>6.4849853515625E-2</v>
      </c>
      <c r="AF215" s="13">
        <v>1.1444091796875E-2</v>
      </c>
      <c r="AG215" s="14">
        <f t="shared" si="38"/>
        <v>1.4</v>
      </c>
      <c r="AH215" s="13">
        <f t="shared" si="39"/>
        <v>5.340576171875E-2</v>
      </c>
      <c r="AI215" s="13">
        <f t="shared" si="40"/>
        <v>0</v>
      </c>
      <c r="AK215">
        <v>6.4849853515625E-2</v>
      </c>
      <c r="AL215">
        <v>8.7738037109375E-3</v>
      </c>
      <c r="AM215" s="14">
        <f t="shared" si="41"/>
        <v>1.5233160621761659</v>
      </c>
      <c r="AN215" s="13">
        <f t="shared" si="42"/>
        <v>5.60760498046875E-2</v>
      </c>
      <c r="AO215" s="13">
        <f t="shared" si="43"/>
        <v>0</v>
      </c>
      <c r="AQ215">
        <v>6.4849853515625E-2</v>
      </c>
      <c r="AR215">
        <v>9.0935611478541768E-3</v>
      </c>
      <c r="AS215" s="14">
        <f t="shared" si="44"/>
        <v>1.5080799993216703</v>
      </c>
      <c r="AT215" s="13">
        <f t="shared" si="45"/>
        <v>5.5756292367770827E-2</v>
      </c>
      <c r="AU215" s="13">
        <f t="shared" si="46"/>
        <v>0</v>
      </c>
      <c r="AW215">
        <v>6.4849853515625E-2</v>
      </c>
      <c r="AX215">
        <v>8.8224052777309131E-3</v>
      </c>
      <c r="AY215" s="14">
        <f t="shared" si="47"/>
        <v>1.5209917316379848</v>
      </c>
      <c r="AZ215" s="13">
        <f t="shared" si="48"/>
        <v>5.6027448237894087E-2</v>
      </c>
      <c r="BA215" s="13">
        <f t="shared" si="49"/>
        <v>0</v>
      </c>
    </row>
    <row r="216" spans="31:53">
      <c r="AE216" s="13">
        <v>0.19989013671875</v>
      </c>
      <c r="AF216" s="13">
        <v>0</v>
      </c>
      <c r="AG216" s="14">
        <f t="shared" si="38"/>
        <v>2</v>
      </c>
      <c r="AH216" s="13">
        <f t="shared" si="39"/>
        <v>0.19989013671875</v>
      </c>
      <c r="AI216" s="13">
        <f t="shared" si="40"/>
        <v>0</v>
      </c>
      <c r="AK216">
        <v>0.19989013671875</v>
      </c>
      <c r="AL216">
        <v>10.13393402099608</v>
      </c>
      <c r="AM216" s="14">
        <f t="shared" si="41"/>
        <v>1.9226268480407538</v>
      </c>
      <c r="AN216" s="13">
        <f t="shared" si="42"/>
        <v>9.9340438842773295</v>
      </c>
      <c r="AO216" s="13">
        <f t="shared" si="43"/>
        <v>0</v>
      </c>
      <c r="AQ216">
        <v>0.19989013671875</v>
      </c>
      <c r="AR216">
        <v>7.9370672052556737</v>
      </c>
      <c r="AS216" s="14">
        <f t="shared" si="44"/>
        <v>1.9017371588332568</v>
      </c>
      <c r="AT216" s="13">
        <f t="shared" si="45"/>
        <v>7.7371770685369237</v>
      </c>
      <c r="AU216" s="13">
        <f t="shared" si="46"/>
        <v>0</v>
      </c>
      <c r="AW216">
        <v>0.19989013671875</v>
      </c>
      <c r="AX216">
        <v>7.3375413100169551</v>
      </c>
      <c r="AY216" s="14">
        <f t="shared" si="47"/>
        <v>1.8939213507246859</v>
      </c>
      <c r="AZ216" s="13">
        <f t="shared" si="48"/>
        <v>7.1376511732982051</v>
      </c>
      <c r="BA216" s="13">
        <f t="shared" si="49"/>
        <v>0</v>
      </c>
    </row>
    <row r="217" spans="31:53">
      <c r="AE217" s="13">
        <v>0.9952545166015625</v>
      </c>
      <c r="AF217" s="13">
        <v>0</v>
      </c>
      <c r="AG217" s="14">
        <f t="shared" si="38"/>
        <v>2</v>
      </c>
      <c r="AH217" s="13">
        <f t="shared" si="39"/>
        <v>0.9952545166015625</v>
      </c>
      <c r="AI217" s="13">
        <f t="shared" si="40"/>
        <v>0</v>
      </c>
      <c r="AK217">
        <v>0.9952545166015625</v>
      </c>
      <c r="AL217">
        <v>1.2645195270406799</v>
      </c>
      <c r="AM217" s="14">
        <f t="shared" si="41"/>
        <v>0.23831144640029886</v>
      </c>
      <c r="AN217" s="13">
        <f t="shared" si="42"/>
        <v>0.26926501043911744</v>
      </c>
      <c r="AO217" s="13">
        <f t="shared" si="43"/>
        <v>0</v>
      </c>
      <c r="AQ217">
        <v>0.9952545166015625</v>
      </c>
      <c r="AR217">
        <v>0.95663651176120956</v>
      </c>
      <c r="AS217" s="14">
        <f t="shared" si="44"/>
        <v>3.9569836921424205E-2</v>
      </c>
      <c r="AT217" s="13">
        <f t="shared" si="45"/>
        <v>3.8618004840352937E-2</v>
      </c>
      <c r="AU217" s="13">
        <f t="shared" si="46"/>
        <v>1</v>
      </c>
      <c r="AW217">
        <v>0.9952545166015625</v>
      </c>
      <c r="AX217">
        <v>1.0410202133072011</v>
      </c>
      <c r="AY217" s="14">
        <f t="shared" si="47"/>
        <v>4.495041463063202E-2</v>
      </c>
      <c r="AZ217" s="13">
        <f t="shared" si="48"/>
        <v>4.576569670563857E-2</v>
      </c>
      <c r="BA217" s="13">
        <f t="shared" si="49"/>
        <v>1</v>
      </c>
    </row>
    <row r="218" spans="31:53">
      <c r="AE218" s="13">
        <v>21.6705322265625</v>
      </c>
      <c r="AF218" s="13">
        <v>19.862556457519531</v>
      </c>
      <c r="AG218" s="14">
        <f t="shared" si="38"/>
        <v>8.7061946333690007E-2</v>
      </c>
      <c r="AH218" s="13">
        <f t="shared" si="39"/>
        <v>1.8079757690429688</v>
      </c>
      <c r="AI218" s="13">
        <f t="shared" si="40"/>
        <v>1</v>
      </c>
      <c r="AK218">
        <v>21.6705322265625</v>
      </c>
      <c r="AL218">
        <v>20.1312439463963</v>
      </c>
      <c r="AM218" s="14">
        <f t="shared" si="41"/>
        <v>7.3647027523292302E-2</v>
      </c>
      <c r="AN218" s="13">
        <f t="shared" si="42"/>
        <v>1.5392882801662005</v>
      </c>
      <c r="AO218" s="13">
        <f t="shared" si="43"/>
        <v>1</v>
      </c>
      <c r="AQ218">
        <v>21.6705322265625</v>
      </c>
      <c r="AR218">
        <v>19.769661851745301</v>
      </c>
      <c r="AS218" s="14">
        <f t="shared" si="44"/>
        <v>9.174041855234577E-2</v>
      </c>
      <c r="AT218" s="13">
        <f t="shared" si="45"/>
        <v>1.9008703748171989</v>
      </c>
      <c r="AU218" s="13">
        <f t="shared" si="46"/>
        <v>1</v>
      </c>
      <c r="AW218">
        <v>21.6705322265625</v>
      </c>
      <c r="AX218">
        <v>20.29850063671358</v>
      </c>
      <c r="AY218" s="14">
        <f t="shared" si="47"/>
        <v>6.538304536674136E-2</v>
      </c>
      <c r="AZ218" s="13">
        <f t="shared" si="48"/>
        <v>1.3720315898489197</v>
      </c>
      <c r="BA218" s="13">
        <f t="shared" si="49"/>
        <v>1</v>
      </c>
    </row>
    <row r="219" spans="31:53">
      <c r="AE219" s="13">
        <v>0</v>
      </c>
      <c r="AF219" s="13">
        <v>0</v>
      </c>
      <c r="AG219" s="14">
        <f t="shared" si="38"/>
        <v>0</v>
      </c>
      <c r="AH219" s="13">
        <f t="shared" si="39"/>
        <v>0</v>
      </c>
      <c r="AI219" s="13">
        <f t="shared" si="40"/>
        <v>1</v>
      </c>
      <c r="AK219">
        <v>0</v>
      </c>
      <c r="AL219">
        <v>0</v>
      </c>
      <c r="AM219" s="14">
        <f t="shared" si="41"/>
        <v>0</v>
      </c>
      <c r="AN219" s="13">
        <f t="shared" si="42"/>
        <v>0</v>
      </c>
      <c r="AO219" s="13">
        <f t="shared" si="43"/>
        <v>1</v>
      </c>
      <c r="AQ219">
        <v>0</v>
      </c>
      <c r="AR219">
        <v>0</v>
      </c>
      <c r="AS219" s="14">
        <f t="shared" si="44"/>
        <v>0</v>
      </c>
      <c r="AT219" s="13">
        <f t="shared" si="45"/>
        <v>0</v>
      </c>
      <c r="AU219" s="13">
        <f t="shared" si="46"/>
        <v>1</v>
      </c>
      <c r="AW219">
        <v>0</v>
      </c>
      <c r="AX219">
        <v>0</v>
      </c>
      <c r="AY219" s="14">
        <f t="shared" si="47"/>
        <v>0</v>
      </c>
      <c r="AZ219" s="13">
        <f t="shared" si="48"/>
        <v>0</v>
      </c>
      <c r="BA219" s="13">
        <f t="shared" si="49"/>
        <v>1</v>
      </c>
    </row>
    <row r="220" spans="31:53">
      <c r="AE220" s="13">
        <v>0</v>
      </c>
      <c r="AF220" s="13">
        <v>0</v>
      </c>
      <c r="AG220" s="14">
        <f t="shared" si="38"/>
        <v>0</v>
      </c>
      <c r="AH220" s="13">
        <f t="shared" si="39"/>
        <v>0</v>
      </c>
      <c r="AI220" s="13">
        <f t="shared" si="40"/>
        <v>1</v>
      </c>
      <c r="AK220">
        <v>0</v>
      </c>
      <c r="AL220">
        <v>0</v>
      </c>
      <c r="AM220" s="14">
        <f t="shared" si="41"/>
        <v>0</v>
      </c>
      <c r="AN220" s="13">
        <f t="shared" si="42"/>
        <v>0</v>
      </c>
      <c r="AO220" s="13">
        <f t="shared" si="43"/>
        <v>1</v>
      </c>
      <c r="AQ220">
        <v>0</v>
      </c>
      <c r="AR220">
        <v>0.117139579836002</v>
      </c>
      <c r="AS220" s="14">
        <f t="shared" si="44"/>
        <v>2</v>
      </c>
      <c r="AT220" s="13">
        <f t="shared" si="45"/>
        <v>0.117139579836002</v>
      </c>
      <c r="AU220" s="13">
        <f t="shared" si="46"/>
        <v>0</v>
      </c>
      <c r="AW220">
        <v>0</v>
      </c>
      <c r="AX220">
        <v>0.30489036065802982</v>
      </c>
      <c r="AY220" s="14">
        <f t="shared" si="47"/>
        <v>2</v>
      </c>
      <c r="AZ220" s="13">
        <f t="shared" si="48"/>
        <v>0.30489036065802982</v>
      </c>
      <c r="BA220" s="13">
        <f t="shared" si="49"/>
        <v>0</v>
      </c>
    </row>
    <row r="221" spans="31:53">
      <c r="AE221" s="13">
        <v>9.694671630859375</v>
      </c>
      <c r="AF221" s="13">
        <v>10.15415191650391</v>
      </c>
      <c r="AG221" s="14">
        <f t="shared" si="38"/>
        <v>4.6297986835151454E-2</v>
      </c>
      <c r="AH221" s="13">
        <f t="shared" si="39"/>
        <v>0.4594802856445348</v>
      </c>
      <c r="AI221" s="13">
        <f t="shared" si="40"/>
        <v>1</v>
      </c>
      <c r="AK221">
        <v>9.694671630859375</v>
      </c>
      <c r="AL221">
        <v>10.046143367372711</v>
      </c>
      <c r="AM221" s="14">
        <f t="shared" si="41"/>
        <v>3.5608634855735413E-2</v>
      </c>
      <c r="AN221" s="13">
        <f t="shared" si="42"/>
        <v>0.35147173651333574</v>
      </c>
      <c r="AO221" s="13">
        <f t="shared" si="43"/>
        <v>1</v>
      </c>
      <c r="AQ221">
        <v>9.694671630859375</v>
      </c>
      <c r="AR221">
        <v>10.152444928605981</v>
      </c>
      <c r="AS221" s="14">
        <f t="shared" si="44"/>
        <v>4.6129955086930484E-2</v>
      </c>
      <c r="AT221" s="13">
        <f t="shared" si="45"/>
        <v>0.45777329774660558</v>
      </c>
      <c r="AU221" s="13">
        <f t="shared" si="46"/>
        <v>1</v>
      </c>
      <c r="AW221">
        <v>9.694671630859375</v>
      </c>
      <c r="AX221">
        <v>10.155345968478541</v>
      </c>
      <c r="AY221" s="14">
        <f t="shared" si="47"/>
        <v>4.6415509237083097E-2</v>
      </c>
      <c r="AZ221" s="13">
        <f t="shared" si="48"/>
        <v>0.46067433761916554</v>
      </c>
      <c r="BA221" s="13">
        <f t="shared" si="49"/>
        <v>1</v>
      </c>
    </row>
    <row r="222" spans="31:53">
      <c r="AE222" s="13">
        <v>0</v>
      </c>
      <c r="AF222" s="13">
        <v>0</v>
      </c>
      <c r="AG222" s="14">
        <f t="shared" si="38"/>
        <v>0</v>
      </c>
      <c r="AH222" s="13">
        <f t="shared" si="39"/>
        <v>0</v>
      </c>
      <c r="AI222" s="13">
        <f t="shared" si="40"/>
        <v>1</v>
      </c>
      <c r="AK222">
        <v>0</v>
      </c>
      <c r="AL222">
        <v>0</v>
      </c>
      <c r="AM222" s="14">
        <f t="shared" si="41"/>
        <v>0</v>
      </c>
      <c r="AN222" s="13">
        <f t="shared" si="42"/>
        <v>0</v>
      </c>
      <c r="AO222" s="13">
        <f t="shared" si="43"/>
        <v>1</v>
      </c>
      <c r="AQ222">
        <v>0</v>
      </c>
      <c r="AR222">
        <v>0</v>
      </c>
      <c r="AS222" s="14">
        <f t="shared" si="44"/>
        <v>0</v>
      </c>
      <c r="AT222" s="13">
        <f t="shared" si="45"/>
        <v>0</v>
      </c>
      <c r="AU222" s="13">
        <f t="shared" si="46"/>
        <v>1</v>
      </c>
      <c r="AW222">
        <v>0</v>
      </c>
      <c r="AX222">
        <v>0</v>
      </c>
      <c r="AY222" s="14">
        <f t="shared" si="47"/>
        <v>0</v>
      </c>
      <c r="AZ222" s="13">
        <f t="shared" si="48"/>
        <v>0</v>
      </c>
      <c r="BA222" s="13">
        <f t="shared" si="49"/>
        <v>1</v>
      </c>
    </row>
    <row r="223" spans="31:53">
      <c r="AE223" s="13">
        <v>0</v>
      </c>
      <c r="AF223" s="13">
        <v>0</v>
      </c>
      <c r="AG223" s="14">
        <f t="shared" si="38"/>
        <v>0</v>
      </c>
      <c r="AH223" s="13">
        <f t="shared" si="39"/>
        <v>0</v>
      </c>
      <c r="AI223" s="13">
        <f t="shared" si="40"/>
        <v>1</v>
      </c>
      <c r="AK223">
        <v>0</v>
      </c>
      <c r="AL223">
        <v>0</v>
      </c>
      <c r="AM223" s="14">
        <f t="shared" si="41"/>
        <v>0</v>
      </c>
      <c r="AN223" s="13">
        <f t="shared" si="42"/>
        <v>0</v>
      </c>
      <c r="AO223" s="13">
        <f t="shared" si="43"/>
        <v>1</v>
      </c>
      <c r="AQ223">
        <v>0</v>
      </c>
      <c r="AR223">
        <v>0</v>
      </c>
      <c r="AS223" s="14">
        <f t="shared" si="44"/>
        <v>0</v>
      </c>
      <c r="AT223" s="13">
        <f t="shared" si="45"/>
        <v>0</v>
      </c>
      <c r="AU223" s="13">
        <f t="shared" si="46"/>
        <v>1</v>
      </c>
      <c r="AW223">
        <v>0</v>
      </c>
      <c r="AX223">
        <v>0</v>
      </c>
      <c r="AY223" s="14">
        <f t="shared" si="47"/>
        <v>0</v>
      </c>
      <c r="AZ223" s="13">
        <f t="shared" si="48"/>
        <v>0</v>
      </c>
      <c r="BA223" s="13">
        <f t="shared" si="49"/>
        <v>1</v>
      </c>
    </row>
    <row r="224" spans="31:53">
      <c r="AE224" s="13">
        <v>0.28133392333984381</v>
      </c>
      <c r="AF224" s="13">
        <v>0.6580352783203125</v>
      </c>
      <c r="AG224" s="14">
        <f t="shared" si="38"/>
        <v>0.80203045685279173</v>
      </c>
      <c r="AH224" s="13">
        <f t="shared" si="39"/>
        <v>0.37670135498046869</v>
      </c>
      <c r="AI224" s="13">
        <f t="shared" si="40"/>
        <v>0</v>
      </c>
      <c r="AK224">
        <v>0.28133392333984381</v>
      </c>
      <c r="AL224">
        <v>0.48545592608936328</v>
      </c>
      <c r="AM224" s="14">
        <f t="shared" si="41"/>
        <v>0.53240663762428886</v>
      </c>
      <c r="AN224" s="13">
        <f t="shared" si="42"/>
        <v>0.20412200274951947</v>
      </c>
      <c r="AO224" s="13">
        <f t="shared" si="43"/>
        <v>0</v>
      </c>
      <c r="AQ224">
        <v>0.28133392333984381</v>
      </c>
      <c r="AR224">
        <v>0.44662813005723873</v>
      </c>
      <c r="AS224" s="14">
        <f t="shared" si="44"/>
        <v>0.45412863471671</v>
      </c>
      <c r="AT224" s="13">
        <f t="shared" si="45"/>
        <v>0.16529420671739492</v>
      </c>
      <c r="AU224" s="13">
        <f t="shared" si="46"/>
        <v>0</v>
      </c>
      <c r="AW224">
        <v>0.28133392333984381</v>
      </c>
      <c r="AX224">
        <v>0.38876980794117028</v>
      </c>
      <c r="AY224" s="14">
        <f t="shared" si="47"/>
        <v>0.32065448851014455</v>
      </c>
      <c r="AZ224" s="13">
        <f t="shared" si="48"/>
        <v>0.10743588460132647</v>
      </c>
      <c r="BA224" s="13">
        <f t="shared" si="49"/>
        <v>0</v>
      </c>
    </row>
    <row r="225" spans="31:53">
      <c r="AE225" s="13">
        <v>3.3763885498046879</v>
      </c>
      <c r="AF225" s="13">
        <v>2.8299331665039058</v>
      </c>
      <c r="AG225" s="14">
        <f t="shared" si="38"/>
        <v>0.17609637665570574</v>
      </c>
      <c r="AH225" s="13">
        <f t="shared" si="39"/>
        <v>0.54645538330078214</v>
      </c>
      <c r="AI225" s="13">
        <f t="shared" si="40"/>
        <v>1</v>
      </c>
      <c r="AK225">
        <v>3.3763885498046879</v>
      </c>
      <c r="AL225">
        <v>2.825791939445164</v>
      </c>
      <c r="AM225" s="14">
        <f t="shared" si="41"/>
        <v>0.17754936713430541</v>
      </c>
      <c r="AN225" s="13">
        <f t="shared" si="42"/>
        <v>0.5505966103595239</v>
      </c>
      <c r="AO225" s="13">
        <f t="shared" si="43"/>
        <v>1</v>
      </c>
      <c r="AQ225">
        <v>3.3763885498046879</v>
      </c>
      <c r="AR225">
        <v>2.8422571804968282</v>
      </c>
      <c r="AS225" s="14">
        <f t="shared" si="44"/>
        <v>0.17178382319005717</v>
      </c>
      <c r="AT225" s="13">
        <f t="shared" si="45"/>
        <v>0.53413136930785976</v>
      </c>
      <c r="AU225" s="13">
        <f t="shared" si="46"/>
        <v>1</v>
      </c>
      <c r="AW225">
        <v>3.3763885498046879</v>
      </c>
      <c r="AX225">
        <v>2.8397245934168951</v>
      </c>
      <c r="AY225" s="14">
        <f t="shared" si="47"/>
        <v>0.17266865773606549</v>
      </c>
      <c r="AZ225" s="13">
        <f t="shared" si="48"/>
        <v>0.53666395638779285</v>
      </c>
      <c r="BA225" s="13">
        <f t="shared" si="49"/>
        <v>1</v>
      </c>
    </row>
    <row r="226" spans="31:53">
      <c r="AE226" s="13">
        <v>2.4105072021484379</v>
      </c>
      <c r="AF226" s="13">
        <v>2.9008865356445308</v>
      </c>
      <c r="AG226" s="14">
        <f t="shared" si="38"/>
        <v>0.18465184759579095</v>
      </c>
      <c r="AH226" s="13">
        <f t="shared" si="39"/>
        <v>0.49037933349609286</v>
      </c>
      <c r="AI226" s="13">
        <f t="shared" si="40"/>
        <v>0</v>
      </c>
      <c r="AK226">
        <v>2.4105072021484379</v>
      </c>
      <c r="AL226">
        <v>2.7525436396623442</v>
      </c>
      <c r="AM226" s="14">
        <f t="shared" si="41"/>
        <v>0.13249392577894795</v>
      </c>
      <c r="AN226" s="13">
        <f t="shared" si="42"/>
        <v>0.34203643751390622</v>
      </c>
      <c r="AO226" s="13">
        <f t="shared" si="43"/>
        <v>1</v>
      </c>
      <c r="AQ226">
        <v>2.4105072021484379</v>
      </c>
      <c r="AR226">
        <v>2.779478217772811</v>
      </c>
      <c r="AS226" s="14">
        <f t="shared" si="44"/>
        <v>0.14218576191297727</v>
      </c>
      <c r="AT226" s="13">
        <f t="shared" si="45"/>
        <v>0.36897101562437307</v>
      </c>
      <c r="AU226" s="13">
        <f t="shared" si="46"/>
        <v>1</v>
      </c>
      <c r="AW226">
        <v>2.4105072021484379</v>
      </c>
      <c r="AX226">
        <v>2.8135254217967449</v>
      </c>
      <c r="AY226" s="14">
        <f t="shared" si="47"/>
        <v>0.15429391378645263</v>
      </c>
      <c r="AZ226" s="13">
        <f t="shared" si="48"/>
        <v>0.40301821964830697</v>
      </c>
      <c r="BA226" s="13">
        <f t="shared" si="49"/>
        <v>1</v>
      </c>
    </row>
    <row r="227" spans="31:53">
      <c r="AE227" s="13">
        <v>44.968605041503913</v>
      </c>
      <c r="AF227" s="13">
        <v>45.801353454589837</v>
      </c>
      <c r="AG227" s="14">
        <f t="shared" si="38"/>
        <v>1.8348546741304511E-2</v>
      </c>
      <c r="AH227" s="13">
        <f t="shared" si="39"/>
        <v>0.83274841308592329</v>
      </c>
      <c r="AI227" s="13">
        <f t="shared" si="40"/>
        <v>1</v>
      </c>
      <c r="AK227">
        <v>44.968605041503913</v>
      </c>
      <c r="AL227">
        <v>45.882952490518257</v>
      </c>
      <c r="AM227" s="14">
        <f t="shared" si="41"/>
        <v>2.0128382470318486E-2</v>
      </c>
      <c r="AN227" s="13">
        <f t="shared" si="42"/>
        <v>0.91434744901434328</v>
      </c>
      <c r="AO227" s="13">
        <f t="shared" si="43"/>
        <v>1</v>
      </c>
      <c r="AQ227">
        <v>44.968605041503913</v>
      </c>
      <c r="AR227">
        <v>45.874834410826097</v>
      </c>
      <c r="AS227" s="14">
        <f t="shared" si="44"/>
        <v>1.9951454387583507E-2</v>
      </c>
      <c r="AT227" s="13">
        <f t="shared" si="45"/>
        <v>0.90622936932218323</v>
      </c>
      <c r="AU227" s="13">
        <f t="shared" si="46"/>
        <v>1</v>
      </c>
      <c r="AW227">
        <v>44.968605041503913</v>
      </c>
      <c r="AX227">
        <v>45.874157042310983</v>
      </c>
      <c r="AY227" s="14">
        <f t="shared" si="47"/>
        <v>1.9936690167381178E-2</v>
      </c>
      <c r="AZ227" s="13">
        <f t="shared" si="48"/>
        <v>0.9055520008070701</v>
      </c>
      <c r="BA227" s="13">
        <f t="shared" si="49"/>
        <v>1</v>
      </c>
    </row>
    <row r="228" spans="31:53">
      <c r="AE228" s="13">
        <v>0</v>
      </c>
      <c r="AF228" s="13">
        <v>0</v>
      </c>
      <c r="AG228" s="14">
        <f t="shared" si="38"/>
        <v>0</v>
      </c>
      <c r="AH228" s="13">
        <f t="shared" si="39"/>
        <v>0</v>
      </c>
      <c r="AI228" s="13">
        <f t="shared" si="40"/>
        <v>1</v>
      </c>
      <c r="AK228">
        <v>0</v>
      </c>
      <c r="AL228">
        <v>0</v>
      </c>
      <c r="AM228" s="14">
        <f t="shared" si="41"/>
        <v>0</v>
      </c>
      <c r="AN228" s="13">
        <f t="shared" si="42"/>
        <v>0</v>
      </c>
      <c r="AO228" s="13">
        <f t="shared" si="43"/>
        <v>1</v>
      </c>
      <c r="AQ228">
        <v>0</v>
      </c>
      <c r="AR228">
        <v>0</v>
      </c>
      <c r="AS228" s="14">
        <f t="shared" si="44"/>
        <v>0</v>
      </c>
      <c r="AT228" s="13">
        <f t="shared" si="45"/>
        <v>0</v>
      </c>
      <c r="AU228" s="13">
        <f t="shared" si="46"/>
        <v>1</v>
      </c>
      <c r="AW228">
        <v>0</v>
      </c>
      <c r="AX228">
        <v>0</v>
      </c>
      <c r="AY228" s="14">
        <f t="shared" si="47"/>
        <v>0</v>
      </c>
      <c r="AZ228" s="13">
        <f t="shared" si="48"/>
        <v>0</v>
      </c>
      <c r="BA228" s="13">
        <f t="shared" si="49"/>
        <v>1</v>
      </c>
    </row>
    <row r="229" spans="31:53">
      <c r="AE229" s="13">
        <v>0</v>
      </c>
      <c r="AF229" s="13">
        <v>0</v>
      </c>
      <c r="AG229" s="14">
        <f t="shared" si="38"/>
        <v>0</v>
      </c>
      <c r="AH229" s="13">
        <f t="shared" si="39"/>
        <v>0</v>
      </c>
      <c r="AI229" s="13">
        <f t="shared" si="40"/>
        <v>1</v>
      </c>
      <c r="AK229">
        <v>0</v>
      </c>
      <c r="AL229">
        <v>0</v>
      </c>
      <c r="AM229" s="14">
        <f t="shared" si="41"/>
        <v>0</v>
      </c>
      <c r="AN229" s="13">
        <f t="shared" si="42"/>
        <v>0</v>
      </c>
      <c r="AO229" s="13">
        <f t="shared" si="43"/>
        <v>1</v>
      </c>
      <c r="AQ229">
        <v>0</v>
      </c>
      <c r="AR229">
        <v>0</v>
      </c>
      <c r="AS229" s="14">
        <f t="shared" si="44"/>
        <v>0</v>
      </c>
      <c r="AT229" s="13">
        <f t="shared" si="45"/>
        <v>0</v>
      </c>
      <c r="AU229" s="13">
        <f t="shared" si="46"/>
        <v>1</v>
      </c>
      <c r="AW229">
        <v>0</v>
      </c>
      <c r="AX229">
        <v>0</v>
      </c>
      <c r="AY229" s="14">
        <f t="shared" si="47"/>
        <v>0</v>
      </c>
      <c r="AZ229" s="13">
        <f t="shared" si="48"/>
        <v>0</v>
      </c>
      <c r="BA229" s="13">
        <f t="shared" si="49"/>
        <v>1</v>
      </c>
    </row>
    <row r="230" spans="31:53">
      <c r="AE230" s="13">
        <v>10.80245971679688</v>
      </c>
      <c r="AF230" s="13">
        <v>10.154342651367189</v>
      </c>
      <c r="AG230" s="14">
        <f t="shared" si="38"/>
        <v>6.1852667601070638E-2</v>
      </c>
      <c r="AH230" s="13">
        <f t="shared" si="39"/>
        <v>0.64811706542969105</v>
      </c>
      <c r="AI230" s="13">
        <f t="shared" si="40"/>
        <v>1</v>
      </c>
      <c r="AK230">
        <v>10.80245971679688</v>
      </c>
      <c r="AL230">
        <v>9.7559765131786609</v>
      </c>
      <c r="AM230" s="14">
        <f t="shared" si="41"/>
        <v>0.10180572023200662</v>
      </c>
      <c r="AN230" s="13">
        <f t="shared" si="42"/>
        <v>1.0464832036182194</v>
      </c>
      <c r="AO230" s="13">
        <f t="shared" si="43"/>
        <v>1</v>
      </c>
      <c r="AQ230">
        <v>10.80245971679688</v>
      </c>
      <c r="AR230">
        <v>9.6901788057059512</v>
      </c>
      <c r="AS230" s="14">
        <f t="shared" si="44"/>
        <v>0.10855419226465551</v>
      </c>
      <c r="AT230" s="13">
        <f t="shared" si="45"/>
        <v>1.1122809110909291</v>
      </c>
      <c r="AU230" s="13">
        <f t="shared" si="46"/>
        <v>1</v>
      </c>
      <c r="AW230">
        <v>10.80245971679688</v>
      </c>
      <c r="AX230">
        <v>9.7914867361015805</v>
      </c>
      <c r="AY230" s="14">
        <f t="shared" si="47"/>
        <v>9.8181568356269289E-2</v>
      </c>
      <c r="AZ230" s="13">
        <f t="shared" si="48"/>
        <v>1.0109729806952998</v>
      </c>
      <c r="BA230" s="13">
        <f t="shared" si="49"/>
        <v>1</v>
      </c>
    </row>
    <row r="231" spans="31:53">
      <c r="AE231" s="13">
        <v>4.38690185546875E-3</v>
      </c>
      <c r="AF231" s="13">
        <v>1.316070556640625E-2</v>
      </c>
      <c r="AG231" s="14">
        <f t="shared" si="38"/>
        <v>1</v>
      </c>
      <c r="AH231" s="13">
        <f t="shared" si="39"/>
        <v>8.7738037109375E-3</v>
      </c>
      <c r="AI231" s="13">
        <f t="shared" si="40"/>
        <v>0</v>
      </c>
      <c r="AK231">
        <v>4.38690185546875E-3</v>
      </c>
      <c r="AL231">
        <v>1.0702345106336809E-2</v>
      </c>
      <c r="AM231" s="14">
        <f t="shared" si="41"/>
        <v>0.83707865168539353</v>
      </c>
      <c r="AN231" s="13">
        <f t="shared" si="42"/>
        <v>6.3154432508680594E-3</v>
      </c>
      <c r="AO231" s="13">
        <f t="shared" si="43"/>
        <v>0</v>
      </c>
      <c r="AQ231">
        <v>4.38690185546875E-3</v>
      </c>
      <c r="AR231">
        <v>1.074939740790121E-2</v>
      </c>
      <c r="AS231" s="14">
        <f t="shared" si="44"/>
        <v>0.84069367838541376</v>
      </c>
      <c r="AT231" s="13">
        <f t="shared" si="45"/>
        <v>6.3624955524324601E-3</v>
      </c>
      <c r="AU231" s="13">
        <f t="shared" si="46"/>
        <v>0</v>
      </c>
      <c r="AW231">
        <v>4.38690185546875E-3</v>
      </c>
      <c r="AX231">
        <v>1.091471112026733E-2</v>
      </c>
      <c r="AY231" s="14">
        <f t="shared" si="47"/>
        <v>0.85321845156452358</v>
      </c>
      <c r="AZ231" s="13">
        <f t="shared" si="48"/>
        <v>6.5278092647985796E-3</v>
      </c>
      <c r="BA231" s="13">
        <f t="shared" si="49"/>
        <v>0</v>
      </c>
    </row>
    <row r="232" spans="31:53">
      <c r="AE232" s="13">
        <v>49.824714660644531</v>
      </c>
      <c r="AF232" s="13">
        <v>48.245048522949219</v>
      </c>
      <c r="AG232" s="14">
        <f t="shared" si="38"/>
        <v>3.2215151468002676E-2</v>
      </c>
      <c r="AH232" s="13">
        <f t="shared" si="39"/>
        <v>1.5796661376953125</v>
      </c>
      <c r="AI232" s="13">
        <f t="shared" si="40"/>
        <v>1</v>
      </c>
      <c r="AK232">
        <v>49.824714660644531</v>
      </c>
      <c r="AL232">
        <v>39.868169132054838</v>
      </c>
      <c r="AM232" s="14">
        <f t="shared" si="41"/>
        <v>0.22201416896353854</v>
      </c>
      <c r="AN232" s="13">
        <f t="shared" si="42"/>
        <v>9.9565455285896931</v>
      </c>
      <c r="AO232" s="13">
        <f t="shared" si="43"/>
        <v>1</v>
      </c>
      <c r="AQ232">
        <v>49.824714660644531</v>
      </c>
      <c r="AR232">
        <v>39.02065768490678</v>
      </c>
      <c r="AS232" s="14">
        <f t="shared" si="44"/>
        <v>0.24321034828278784</v>
      </c>
      <c r="AT232" s="13">
        <f t="shared" si="45"/>
        <v>10.804056975737751</v>
      </c>
      <c r="AU232" s="13">
        <f t="shared" si="46"/>
        <v>0</v>
      </c>
      <c r="AW232">
        <v>49.824714660644531</v>
      </c>
      <c r="AX232">
        <v>37.946909830142488</v>
      </c>
      <c r="AY232" s="14">
        <f t="shared" si="47"/>
        <v>0.27065250072359781</v>
      </c>
      <c r="AZ232" s="13">
        <f t="shared" si="48"/>
        <v>11.877804830502043</v>
      </c>
      <c r="BA232" s="13">
        <f t="shared" si="49"/>
        <v>0</v>
      </c>
    </row>
    <row r="233" spans="31:53">
      <c r="AE233" s="13">
        <v>0</v>
      </c>
      <c r="AF233" s="13">
        <v>0</v>
      </c>
      <c r="AG233" s="14">
        <f t="shared" si="38"/>
        <v>0</v>
      </c>
      <c r="AH233" s="13">
        <f t="shared" si="39"/>
        <v>0</v>
      </c>
      <c r="AI233" s="13">
        <f t="shared" si="40"/>
        <v>1</v>
      </c>
      <c r="AK233">
        <v>0</v>
      </c>
      <c r="AL233">
        <v>0</v>
      </c>
      <c r="AM233" s="14">
        <f t="shared" si="41"/>
        <v>0</v>
      </c>
      <c r="AN233" s="13">
        <f t="shared" si="42"/>
        <v>0</v>
      </c>
      <c r="AO233" s="13">
        <f t="shared" si="43"/>
        <v>1</v>
      </c>
      <c r="AQ233">
        <v>0</v>
      </c>
      <c r="AR233">
        <v>0</v>
      </c>
      <c r="AS233" s="14">
        <f t="shared" si="44"/>
        <v>0</v>
      </c>
      <c r="AT233" s="13">
        <f t="shared" si="45"/>
        <v>0</v>
      </c>
      <c r="AU233" s="13">
        <f t="shared" si="46"/>
        <v>1</v>
      </c>
      <c r="AW233">
        <v>0</v>
      </c>
      <c r="AX233">
        <v>0</v>
      </c>
      <c r="AY233" s="14">
        <f t="shared" si="47"/>
        <v>0</v>
      </c>
      <c r="AZ233" s="13">
        <f t="shared" si="48"/>
        <v>0</v>
      </c>
      <c r="BA233" s="13">
        <f t="shared" si="49"/>
        <v>1</v>
      </c>
    </row>
    <row r="234" spans="31:53">
      <c r="AE234" s="13">
        <v>49.946022033691413</v>
      </c>
      <c r="AF234" s="13">
        <v>49.868583679199219</v>
      </c>
      <c r="AG234" s="14">
        <f t="shared" si="38"/>
        <v>1.5516437487102907E-3</v>
      </c>
      <c r="AH234" s="13">
        <f t="shared" si="39"/>
        <v>7.7438354492194605E-2</v>
      </c>
      <c r="AI234" s="13">
        <f t="shared" si="40"/>
        <v>1</v>
      </c>
      <c r="AK234">
        <v>49.946022033691413</v>
      </c>
      <c r="AL234">
        <v>49.963716063836607</v>
      </c>
      <c r="AM234" s="14">
        <f t="shared" si="41"/>
        <v>3.542003108429996E-4</v>
      </c>
      <c r="AN234" s="13">
        <f t="shared" si="42"/>
        <v>1.7694030145193551E-2</v>
      </c>
      <c r="AO234" s="13">
        <f t="shared" si="43"/>
        <v>1</v>
      </c>
      <c r="AQ234">
        <v>49.946022033691413</v>
      </c>
      <c r="AR234">
        <v>49.993592010045099</v>
      </c>
      <c r="AS234" s="14">
        <f t="shared" si="44"/>
        <v>9.519743859100194E-4</v>
      </c>
      <c r="AT234" s="13">
        <f t="shared" si="45"/>
        <v>4.7569976353685206E-2</v>
      </c>
      <c r="AU234" s="13">
        <f t="shared" si="46"/>
        <v>1</v>
      </c>
      <c r="AW234">
        <v>49.946022033691413</v>
      </c>
      <c r="AX234">
        <v>49.993017629705172</v>
      </c>
      <c r="AY234" s="14">
        <f t="shared" si="47"/>
        <v>9.4048524324515255E-4</v>
      </c>
      <c r="AZ234" s="13">
        <f t="shared" si="48"/>
        <v>4.6995596013758245E-2</v>
      </c>
      <c r="BA234" s="13">
        <f t="shared" si="49"/>
        <v>1</v>
      </c>
    </row>
    <row r="235" spans="31:53">
      <c r="AE235" s="13">
        <v>0</v>
      </c>
      <c r="AF235" s="13">
        <v>3.814697265625E-3</v>
      </c>
      <c r="AG235" s="14">
        <f t="shared" si="38"/>
        <v>2</v>
      </c>
      <c r="AH235" s="13">
        <f t="shared" si="39"/>
        <v>3.814697265625E-3</v>
      </c>
      <c r="AI235" s="13">
        <f t="shared" si="40"/>
        <v>0</v>
      </c>
      <c r="AK235">
        <v>0</v>
      </c>
      <c r="AL235">
        <v>2.052472985309103E-3</v>
      </c>
      <c r="AM235" s="14">
        <f t="shared" si="41"/>
        <v>2</v>
      </c>
      <c r="AN235" s="13">
        <f t="shared" si="42"/>
        <v>2.052472985309103E-3</v>
      </c>
      <c r="AO235" s="13">
        <f t="shared" si="43"/>
        <v>0</v>
      </c>
      <c r="AQ235">
        <v>0</v>
      </c>
      <c r="AR235">
        <v>2.009582264569688E-3</v>
      </c>
      <c r="AS235" s="14">
        <f t="shared" si="44"/>
        <v>2</v>
      </c>
      <c r="AT235" s="13">
        <f t="shared" si="45"/>
        <v>2.009582264569688E-3</v>
      </c>
      <c r="AU235" s="13">
        <f t="shared" si="46"/>
        <v>0</v>
      </c>
      <c r="AW235">
        <v>0</v>
      </c>
      <c r="AX235">
        <v>1.9684689166113321E-3</v>
      </c>
      <c r="AY235" s="14">
        <f t="shared" si="47"/>
        <v>2</v>
      </c>
      <c r="AZ235" s="13">
        <f t="shared" si="48"/>
        <v>1.9684689166113321E-3</v>
      </c>
      <c r="BA235" s="13">
        <f t="shared" si="49"/>
        <v>0</v>
      </c>
    </row>
    <row r="236" spans="31:53">
      <c r="AE236" s="13">
        <v>0</v>
      </c>
      <c r="AF236" s="13">
        <v>0</v>
      </c>
      <c r="AG236" s="14">
        <f t="shared" si="38"/>
        <v>0</v>
      </c>
      <c r="AH236" s="13">
        <f t="shared" si="39"/>
        <v>0</v>
      </c>
      <c r="AI236" s="13">
        <f t="shared" si="40"/>
        <v>1</v>
      </c>
      <c r="AK236">
        <v>0</v>
      </c>
      <c r="AL236">
        <v>0</v>
      </c>
      <c r="AM236" s="14">
        <f t="shared" si="41"/>
        <v>0</v>
      </c>
      <c r="AN236" s="13">
        <f t="shared" si="42"/>
        <v>0</v>
      </c>
      <c r="AO236" s="13">
        <f t="shared" si="43"/>
        <v>1</v>
      </c>
      <c r="AQ236">
        <v>0</v>
      </c>
      <c r="AR236">
        <v>0</v>
      </c>
      <c r="AS236" s="14">
        <f t="shared" si="44"/>
        <v>0</v>
      </c>
      <c r="AT236" s="13">
        <f t="shared" si="45"/>
        <v>0</v>
      </c>
      <c r="AU236" s="13">
        <f t="shared" si="46"/>
        <v>1</v>
      </c>
      <c r="AW236">
        <v>0</v>
      </c>
      <c r="AX236">
        <v>0</v>
      </c>
      <c r="AY236" s="14">
        <f t="shared" si="47"/>
        <v>0</v>
      </c>
      <c r="AZ236" s="13">
        <f t="shared" si="48"/>
        <v>0</v>
      </c>
      <c r="BA236" s="13">
        <f t="shared" si="49"/>
        <v>1</v>
      </c>
    </row>
    <row r="237" spans="31:53">
      <c r="AE237" s="13">
        <v>21.490287780761719</v>
      </c>
      <c r="AF237" s="13">
        <v>22.189521789550781</v>
      </c>
      <c r="AG237" s="14">
        <f t="shared" si="38"/>
        <v>3.2016348773841963E-2</v>
      </c>
      <c r="AH237" s="13">
        <f t="shared" si="39"/>
        <v>0.6992340087890625</v>
      </c>
      <c r="AI237" s="13">
        <f t="shared" si="40"/>
        <v>1</v>
      </c>
      <c r="AK237">
        <v>21.490287780761719</v>
      </c>
      <c r="AL237">
        <v>22.156920650888821</v>
      </c>
      <c r="AM237" s="14">
        <f t="shared" si="41"/>
        <v>3.0546414952104816E-2</v>
      </c>
      <c r="AN237" s="13">
        <f t="shared" si="42"/>
        <v>0.66663287012710271</v>
      </c>
      <c r="AO237" s="13">
        <f t="shared" si="43"/>
        <v>1</v>
      </c>
      <c r="AQ237">
        <v>21.490287780761719</v>
      </c>
      <c r="AR237">
        <v>22.068479000917289</v>
      </c>
      <c r="AS237" s="14">
        <f t="shared" si="44"/>
        <v>2.6547639562594781E-2</v>
      </c>
      <c r="AT237" s="13">
        <f t="shared" si="45"/>
        <v>0.57819122015557056</v>
      </c>
      <c r="AU237" s="13">
        <f t="shared" si="46"/>
        <v>1</v>
      </c>
      <c r="AW237">
        <v>21.490287780761719</v>
      </c>
      <c r="AX237">
        <v>22.174316784173921</v>
      </c>
      <c r="AY237" s="14">
        <f t="shared" si="47"/>
        <v>3.1331052243697831E-2</v>
      </c>
      <c r="AZ237" s="13">
        <f t="shared" si="48"/>
        <v>0.68402900341220274</v>
      </c>
      <c r="BA237" s="13">
        <f t="shared" si="49"/>
        <v>1</v>
      </c>
    </row>
    <row r="238" spans="31:53">
      <c r="AE238" s="13">
        <v>0.42572021484375</v>
      </c>
      <c r="AF238" s="13">
        <v>0.34027099609375</v>
      </c>
      <c r="AG238" s="14">
        <f t="shared" si="38"/>
        <v>0.22310756972111553</v>
      </c>
      <c r="AH238" s="13">
        <f t="shared" si="39"/>
        <v>8.544921875E-2</v>
      </c>
      <c r="AI238" s="13">
        <f t="shared" si="40"/>
        <v>0</v>
      </c>
      <c r="AK238">
        <v>0.42572021484375</v>
      </c>
      <c r="AL238">
        <v>0.34501769325949921</v>
      </c>
      <c r="AM238" s="14">
        <f t="shared" si="41"/>
        <v>0.20941625093504482</v>
      </c>
      <c r="AN238" s="13">
        <f t="shared" si="42"/>
        <v>8.0702521584250786E-2</v>
      </c>
      <c r="AO238" s="13">
        <f t="shared" si="43"/>
        <v>1</v>
      </c>
      <c r="AQ238">
        <v>0.42572021484375</v>
      </c>
      <c r="AR238">
        <v>0.32495658733427601</v>
      </c>
      <c r="AS238" s="14">
        <f t="shared" si="44"/>
        <v>0.26846074693427779</v>
      </c>
      <c r="AT238" s="13">
        <f t="shared" si="45"/>
        <v>0.10076362750947399</v>
      </c>
      <c r="AU238" s="13">
        <f t="shared" si="46"/>
        <v>0</v>
      </c>
      <c r="AW238">
        <v>0.42572021484375</v>
      </c>
      <c r="AX238">
        <v>0.32431400810259142</v>
      </c>
      <c r="AY238" s="14">
        <f t="shared" si="47"/>
        <v>0.27040421260461156</v>
      </c>
      <c r="AZ238" s="13">
        <f t="shared" si="48"/>
        <v>0.10140620674115858</v>
      </c>
      <c r="BA238" s="13">
        <f t="shared" si="49"/>
        <v>0</v>
      </c>
    </row>
    <row r="239" spans="31:53">
      <c r="AE239" s="13">
        <v>7.1804046630859384</v>
      </c>
      <c r="AF239" s="13">
        <v>25.059127807617191</v>
      </c>
      <c r="AG239" s="14">
        <f t="shared" si="38"/>
        <v>1.10911801595002</v>
      </c>
      <c r="AH239" s="13">
        <f t="shared" si="39"/>
        <v>17.878723144531254</v>
      </c>
      <c r="AI239" s="13">
        <f t="shared" si="40"/>
        <v>0</v>
      </c>
      <c r="AK239">
        <v>7.1804046630859384</v>
      </c>
      <c r="AL239">
        <v>13.11055418142988</v>
      </c>
      <c r="AM239" s="14">
        <f t="shared" si="41"/>
        <v>0.58451151212568009</v>
      </c>
      <c r="AN239" s="13">
        <f t="shared" si="42"/>
        <v>5.9301495183439412</v>
      </c>
      <c r="AO239" s="13">
        <f t="shared" si="43"/>
        <v>0</v>
      </c>
      <c r="AQ239">
        <v>7.1804046630859384</v>
      </c>
      <c r="AR239">
        <v>11.28100967303695</v>
      </c>
      <c r="AS239" s="14">
        <f t="shared" si="44"/>
        <v>0.44423519620893637</v>
      </c>
      <c r="AT239" s="13">
        <f t="shared" si="45"/>
        <v>4.1006050099510114</v>
      </c>
      <c r="AU239" s="13">
        <f t="shared" si="46"/>
        <v>0</v>
      </c>
      <c r="AW239">
        <v>7.1804046630859384</v>
      </c>
      <c r="AX239">
        <v>8.9426659532604909</v>
      </c>
      <c r="AY239" s="14">
        <f t="shared" si="47"/>
        <v>0.21860119974763095</v>
      </c>
      <c r="AZ239" s="13">
        <f t="shared" si="48"/>
        <v>1.7622612901745525</v>
      </c>
      <c r="BA239" s="13">
        <f t="shared" si="49"/>
        <v>0</v>
      </c>
    </row>
    <row r="240" spans="31:53">
      <c r="AE240" s="13">
        <v>0</v>
      </c>
      <c r="AF240" s="13">
        <v>0</v>
      </c>
      <c r="AG240" s="14">
        <f t="shared" si="38"/>
        <v>0</v>
      </c>
      <c r="AH240" s="13">
        <f t="shared" si="39"/>
        <v>0</v>
      </c>
      <c r="AI240" s="13">
        <f t="shared" si="40"/>
        <v>1</v>
      </c>
      <c r="AK240">
        <v>0</v>
      </c>
      <c r="AL240">
        <v>0</v>
      </c>
      <c r="AM240" s="14">
        <f t="shared" si="41"/>
        <v>0</v>
      </c>
      <c r="AN240" s="13">
        <f t="shared" si="42"/>
        <v>0</v>
      </c>
      <c r="AO240" s="13">
        <f t="shared" si="43"/>
        <v>1</v>
      </c>
      <c r="AQ240">
        <v>0</v>
      </c>
      <c r="AR240">
        <v>0</v>
      </c>
      <c r="AS240" s="14">
        <f t="shared" si="44"/>
        <v>0</v>
      </c>
      <c r="AT240" s="13">
        <f t="shared" si="45"/>
        <v>0</v>
      </c>
      <c r="AU240" s="13">
        <f t="shared" si="46"/>
        <v>1</v>
      </c>
      <c r="AW240">
        <v>0</v>
      </c>
      <c r="AX240">
        <v>0</v>
      </c>
      <c r="AY240" s="14">
        <f t="shared" si="47"/>
        <v>0</v>
      </c>
      <c r="AZ240" s="13">
        <f t="shared" si="48"/>
        <v>0</v>
      </c>
      <c r="BA240" s="13">
        <f t="shared" si="49"/>
        <v>1</v>
      </c>
    </row>
    <row r="241" spans="31:53">
      <c r="AE241" s="13">
        <v>0</v>
      </c>
      <c r="AF241" s="13">
        <v>0</v>
      </c>
      <c r="AG241" s="14">
        <f t="shared" si="38"/>
        <v>0</v>
      </c>
      <c r="AH241" s="13">
        <f t="shared" si="39"/>
        <v>0</v>
      </c>
      <c r="AI241" s="13">
        <f t="shared" si="40"/>
        <v>1</v>
      </c>
      <c r="AK241">
        <v>0</v>
      </c>
      <c r="AL241">
        <v>0</v>
      </c>
      <c r="AM241" s="14">
        <f t="shared" si="41"/>
        <v>0</v>
      </c>
      <c r="AN241" s="13">
        <f t="shared" si="42"/>
        <v>0</v>
      </c>
      <c r="AO241" s="13">
        <f t="shared" si="43"/>
        <v>1</v>
      </c>
      <c r="AQ241">
        <v>0</v>
      </c>
      <c r="AR241">
        <v>0</v>
      </c>
      <c r="AS241" s="14">
        <f t="shared" si="44"/>
        <v>0</v>
      </c>
      <c r="AT241" s="13">
        <f t="shared" si="45"/>
        <v>0</v>
      </c>
      <c r="AU241" s="13">
        <f t="shared" si="46"/>
        <v>1</v>
      </c>
      <c r="AW241">
        <v>0</v>
      </c>
      <c r="AX241">
        <v>0</v>
      </c>
      <c r="AY241" s="14">
        <f t="shared" si="47"/>
        <v>0</v>
      </c>
      <c r="AZ241" s="13">
        <f t="shared" si="48"/>
        <v>0</v>
      </c>
      <c r="BA241" s="13">
        <f t="shared" si="49"/>
        <v>1</v>
      </c>
    </row>
    <row r="242" spans="31:53">
      <c r="AE242" s="13">
        <v>51.23138427734375</v>
      </c>
      <c r="AF242" s="13">
        <v>50.086784362792969</v>
      </c>
      <c r="AG242" s="14">
        <f t="shared" si="38"/>
        <v>2.3197784207647423E-2</v>
      </c>
      <c r="AH242" s="13">
        <f t="shared" si="39"/>
        <v>1.1445999145507813</v>
      </c>
      <c r="AI242" s="13">
        <f t="shared" si="40"/>
        <v>1</v>
      </c>
      <c r="AK242">
        <v>51.23138427734375</v>
      </c>
      <c r="AL242">
        <v>50.0485047937077</v>
      </c>
      <c r="AM242" s="14">
        <f t="shared" si="41"/>
        <v>2.3964306208841268E-2</v>
      </c>
      <c r="AN242" s="13">
        <f t="shared" si="42"/>
        <v>1.1828794836360501</v>
      </c>
      <c r="AO242" s="13">
        <f t="shared" si="43"/>
        <v>1</v>
      </c>
      <c r="AQ242">
        <v>51.23138427734375</v>
      </c>
      <c r="AR242">
        <v>50.09552724089319</v>
      </c>
      <c r="AS242" s="14">
        <f t="shared" si="44"/>
        <v>2.3022630667134551E-2</v>
      </c>
      <c r="AT242" s="13">
        <f t="shared" si="45"/>
        <v>1.1358570364505596</v>
      </c>
      <c r="AU242" s="13">
        <f t="shared" si="46"/>
        <v>1</v>
      </c>
      <c r="AW242">
        <v>51.23138427734375</v>
      </c>
      <c r="AX242">
        <v>50.071245790832648</v>
      </c>
      <c r="AY242" s="14">
        <f t="shared" si="47"/>
        <v>2.3509005099375618E-2</v>
      </c>
      <c r="AZ242" s="13">
        <f t="shared" si="48"/>
        <v>1.1601384865111015</v>
      </c>
      <c r="BA242" s="13">
        <f t="shared" si="49"/>
        <v>1</v>
      </c>
    </row>
    <row r="243" spans="31:53">
      <c r="AE243" s="13">
        <v>0</v>
      </c>
      <c r="AF243" s="13">
        <v>0</v>
      </c>
      <c r="AG243" s="14">
        <f t="shared" si="38"/>
        <v>0</v>
      </c>
      <c r="AH243" s="13">
        <f t="shared" si="39"/>
        <v>0</v>
      </c>
      <c r="AI243" s="13">
        <f t="shared" si="40"/>
        <v>1</v>
      </c>
      <c r="AK243">
        <v>0</v>
      </c>
      <c r="AL243">
        <v>0</v>
      </c>
      <c r="AM243" s="14">
        <f t="shared" si="41"/>
        <v>0</v>
      </c>
      <c r="AN243" s="13">
        <f t="shared" si="42"/>
        <v>0</v>
      </c>
      <c r="AO243" s="13">
        <f t="shared" si="43"/>
        <v>1</v>
      </c>
      <c r="AQ243">
        <v>0</v>
      </c>
      <c r="AR243">
        <v>0</v>
      </c>
      <c r="AS243" s="14">
        <f t="shared" si="44"/>
        <v>0</v>
      </c>
      <c r="AT243" s="13">
        <f t="shared" si="45"/>
        <v>0</v>
      </c>
      <c r="AU243" s="13">
        <f t="shared" si="46"/>
        <v>1</v>
      </c>
      <c r="AW243">
        <v>0</v>
      </c>
      <c r="AX243">
        <v>0</v>
      </c>
      <c r="AY243" s="14">
        <f t="shared" si="47"/>
        <v>0</v>
      </c>
      <c r="AZ243" s="13">
        <f t="shared" si="48"/>
        <v>0</v>
      </c>
      <c r="BA243" s="13">
        <f t="shared" si="49"/>
        <v>1</v>
      </c>
    </row>
    <row r="244" spans="31:53">
      <c r="AE244" s="13">
        <v>0</v>
      </c>
      <c r="AF244" s="13">
        <v>0</v>
      </c>
      <c r="AG244" s="14">
        <f t="shared" si="38"/>
        <v>0</v>
      </c>
      <c r="AH244" s="13">
        <f t="shared" si="39"/>
        <v>0</v>
      </c>
      <c r="AI244" s="13">
        <f t="shared" si="40"/>
        <v>1</v>
      </c>
      <c r="AK244">
        <v>0</v>
      </c>
      <c r="AL244">
        <v>0</v>
      </c>
      <c r="AM244" s="14">
        <f t="shared" si="41"/>
        <v>0</v>
      </c>
      <c r="AN244" s="13">
        <f t="shared" si="42"/>
        <v>0</v>
      </c>
      <c r="AO244" s="13">
        <f t="shared" si="43"/>
        <v>1</v>
      </c>
      <c r="AQ244">
        <v>0</v>
      </c>
      <c r="AR244">
        <v>0</v>
      </c>
      <c r="AS244" s="14">
        <f t="shared" si="44"/>
        <v>0</v>
      </c>
      <c r="AT244" s="13">
        <f t="shared" si="45"/>
        <v>0</v>
      </c>
      <c r="AU244" s="13">
        <f t="shared" si="46"/>
        <v>1</v>
      </c>
      <c r="AW244">
        <v>0</v>
      </c>
      <c r="AX244">
        <v>0</v>
      </c>
      <c r="AY244" s="14">
        <f t="shared" si="47"/>
        <v>0</v>
      </c>
      <c r="AZ244" s="13">
        <f t="shared" si="48"/>
        <v>0</v>
      </c>
      <c r="BA244" s="13">
        <f t="shared" si="49"/>
        <v>1</v>
      </c>
    </row>
    <row r="245" spans="31:53">
      <c r="AE245" s="13">
        <v>22.07889556884766</v>
      </c>
      <c r="AF245" s="13">
        <v>24.909210205078121</v>
      </c>
      <c r="AG245" s="14">
        <f t="shared" si="38"/>
        <v>0.12046940771981639</v>
      </c>
      <c r="AH245" s="13">
        <f t="shared" si="39"/>
        <v>2.8303146362304616</v>
      </c>
      <c r="AI245" s="13">
        <f t="shared" si="40"/>
        <v>1</v>
      </c>
      <c r="AK245">
        <v>22.07889556884766</v>
      </c>
      <c r="AL245">
        <v>24.68410491943359</v>
      </c>
      <c r="AM245" s="14">
        <f t="shared" si="41"/>
        <v>0.11142182167026654</v>
      </c>
      <c r="AN245" s="13">
        <f t="shared" si="42"/>
        <v>2.6052093505859304</v>
      </c>
      <c r="AO245" s="13">
        <f t="shared" si="43"/>
        <v>1</v>
      </c>
      <c r="AQ245">
        <v>22.07889556884766</v>
      </c>
      <c r="AR245">
        <v>24.708854294874651</v>
      </c>
      <c r="AS245" s="14">
        <f t="shared" si="44"/>
        <v>0.1124208252667511</v>
      </c>
      <c r="AT245" s="13">
        <f t="shared" si="45"/>
        <v>2.6299587260269917</v>
      </c>
      <c r="AU245" s="13">
        <f t="shared" si="46"/>
        <v>1</v>
      </c>
      <c r="AW245">
        <v>22.07889556884766</v>
      </c>
      <c r="AX245">
        <v>24.621751696459139</v>
      </c>
      <c r="AY245" s="14">
        <f t="shared" si="47"/>
        <v>0.10890025198860695</v>
      </c>
      <c r="AZ245" s="13">
        <f t="shared" si="48"/>
        <v>2.5428561276114792</v>
      </c>
      <c r="BA245" s="13">
        <f t="shared" si="49"/>
        <v>1</v>
      </c>
    </row>
    <row r="246" spans="31:53">
      <c r="AE246" s="13">
        <v>45.179176330566413</v>
      </c>
      <c r="AF246" s="13">
        <v>45.235633850097663</v>
      </c>
      <c r="AG246" s="14">
        <f t="shared" si="38"/>
        <v>1.248855567322175E-3</v>
      </c>
      <c r="AH246" s="13">
        <f t="shared" si="39"/>
        <v>5.645751953125E-2</v>
      </c>
      <c r="AI246" s="13">
        <f t="shared" si="40"/>
        <v>1</v>
      </c>
      <c r="AK246">
        <v>45.179176330566413</v>
      </c>
      <c r="AL246">
        <v>45.279970765113831</v>
      </c>
      <c r="AM246" s="14">
        <f t="shared" si="41"/>
        <v>2.2285072938130878E-3</v>
      </c>
      <c r="AN246" s="13">
        <f t="shared" si="42"/>
        <v>0.10079443454741721</v>
      </c>
      <c r="AO246" s="13">
        <f t="shared" si="43"/>
        <v>1</v>
      </c>
      <c r="AQ246">
        <v>45.179176330566413</v>
      </c>
      <c r="AR246">
        <v>45.045935430636369</v>
      </c>
      <c r="AS246" s="14">
        <f t="shared" si="44"/>
        <v>2.9535214161372373E-3</v>
      </c>
      <c r="AT246" s="13">
        <f t="shared" si="45"/>
        <v>0.13324089993004407</v>
      </c>
      <c r="AU246" s="13">
        <f t="shared" si="46"/>
        <v>1</v>
      </c>
      <c r="AW246">
        <v>45.179176330566413</v>
      </c>
      <c r="AX246">
        <v>45.056673872382653</v>
      </c>
      <c r="AY246" s="14">
        <f t="shared" si="47"/>
        <v>2.7151616105625513E-3</v>
      </c>
      <c r="AZ246" s="13">
        <f t="shared" si="48"/>
        <v>0.12250245818376015</v>
      </c>
      <c r="BA246" s="13">
        <f t="shared" si="49"/>
        <v>1</v>
      </c>
    </row>
    <row r="247" spans="31:53">
      <c r="AE247" s="13">
        <v>0</v>
      </c>
      <c r="AF247" s="13">
        <v>0</v>
      </c>
      <c r="AG247" s="14">
        <f t="shared" si="38"/>
        <v>0</v>
      </c>
      <c r="AH247" s="13">
        <f t="shared" si="39"/>
        <v>0</v>
      </c>
      <c r="AI247" s="13">
        <f t="shared" si="40"/>
        <v>1</v>
      </c>
      <c r="AK247">
        <v>0</v>
      </c>
      <c r="AL247">
        <v>0</v>
      </c>
      <c r="AM247" s="14">
        <f t="shared" si="41"/>
        <v>0</v>
      </c>
      <c r="AN247" s="13">
        <f t="shared" si="42"/>
        <v>0</v>
      </c>
      <c r="AO247" s="13">
        <f t="shared" si="43"/>
        <v>1</v>
      </c>
      <c r="AQ247">
        <v>0</v>
      </c>
      <c r="AR247">
        <v>6.4849853515625E-4</v>
      </c>
      <c r="AS247" s="14">
        <f t="shared" si="44"/>
        <v>2</v>
      </c>
      <c r="AT247" s="13">
        <f t="shared" si="45"/>
        <v>6.4849853515625E-4</v>
      </c>
      <c r="AU247" s="13">
        <f t="shared" si="46"/>
        <v>0</v>
      </c>
      <c r="AW247">
        <v>0</v>
      </c>
      <c r="AX247">
        <v>5.6391176970108699E-4</v>
      </c>
      <c r="AY247" s="14">
        <f t="shared" si="47"/>
        <v>2</v>
      </c>
      <c r="AZ247" s="13">
        <f t="shared" si="48"/>
        <v>5.6391176970108699E-4</v>
      </c>
      <c r="BA247" s="13">
        <f t="shared" si="49"/>
        <v>0</v>
      </c>
    </row>
    <row r="248" spans="31:53">
      <c r="AE248" s="13">
        <v>21.747589111328121</v>
      </c>
      <c r="AF248" s="13">
        <v>22.638702392578121</v>
      </c>
      <c r="AG248" s="14">
        <f t="shared" si="38"/>
        <v>4.0152635016672975E-2</v>
      </c>
      <c r="AH248" s="13">
        <f t="shared" si="39"/>
        <v>0.89111328125</v>
      </c>
      <c r="AI248" s="13">
        <f t="shared" si="40"/>
        <v>1</v>
      </c>
      <c r="AK248">
        <v>21.747589111328121</v>
      </c>
      <c r="AL248">
        <v>22.48214899107467</v>
      </c>
      <c r="AM248" s="14">
        <f t="shared" si="41"/>
        <v>3.3215655857869224E-2</v>
      </c>
      <c r="AN248" s="13">
        <f t="shared" si="42"/>
        <v>0.73455987974654846</v>
      </c>
      <c r="AO248" s="13">
        <f t="shared" si="43"/>
        <v>1</v>
      </c>
      <c r="AQ248">
        <v>21.747589111328121</v>
      </c>
      <c r="AR248">
        <v>22.446058544508261</v>
      </c>
      <c r="AS248" s="14">
        <f t="shared" si="44"/>
        <v>3.1609494587075453E-2</v>
      </c>
      <c r="AT248" s="13">
        <f t="shared" si="45"/>
        <v>0.69846943318013999</v>
      </c>
      <c r="AU248" s="13">
        <f t="shared" si="46"/>
        <v>1</v>
      </c>
      <c r="AW248">
        <v>21.747589111328121</v>
      </c>
      <c r="AX248">
        <v>22.452749287876699</v>
      </c>
      <c r="AY248" s="14">
        <f t="shared" si="47"/>
        <v>3.1907456009941486E-2</v>
      </c>
      <c r="AZ248" s="13">
        <f t="shared" si="48"/>
        <v>0.70516017654857777</v>
      </c>
      <c r="BA248" s="13">
        <f t="shared" si="49"/>
        <v>1</v>
      </c>
    </row>
    <row r="249" spans="31:53">
      <c r="AE249" s="13">
        <v>51.741790771484382</v>
      </c>
      <c r="AF249" s="13">
        <v>53.188133239746087</v>
      </c>
      <c r="AG249" s="14">
        <f t="shared" si="38"/>
        <v>3.0426870983726963E-2</v>
      </c>
      <c r="AH249" s="13">
        <f t="shared" si="39"/>
        <v>1.4463424682617045</v>
      </c>
      <c r="AI249" s="13">
        <f t="shared" si="40"/>
        <v>1</v>
      </c>
      <c r="AK249">
        <v>51.741790771484382</v>
      </c>
      <c r="AL249">
        <v>51.028188069661461</v>
      </c>
      <c r="AM249" s="14">
        <f t="shared" si="41"/>
        <v>1.4678649522394716E-2</v>
      </c>
      <c r="AN249" s="13">
        <f t="shared" si="42"/>
        <v>0.7136027018229214</v>
      </c>
      <c r="AO249" s="13">
        <f t="shared" si="43"/>
        <v>1</v>
      </c>
      <c r="AQ249">
        <v>51.741790771484382</v>
      </c>
      <c r="AR249">
        <v>49.643449380886423</v>
      </c>
      <c r="AS249" s="14">
        <f t="shared" si="44"/>
        <v>2.8298604375999268E-2</v>
      </c>
      <c r="AT249" s="13">
        <f t="shared" si="45"/>
        <v>1.3852401523708053</v>
      </c>
      <c r="AU249" s="13">
        <f t="shared" si="46"/>
        <v>1</v>
      </c>
      <c r="AW249">
        <v>51.741790771484382</v>
      </c>
      <c r="AX249">
        <v>50.301912309330888</v>
      </c>
      <c r="AY249" s="14">
        <f t="shared" si="47"/>
        <v>2.9398384941836126E-2</v>
      </c>
      <c r="AZ249" s="13">
        <f t="shared" si="48"/>
        <v>1.4398784621534944</v>
      </c>
      <c r="BA249" s="13">
        <f t="shared" si="49"/>
        <v>1</v>
      </c>
    </row>
    <row r="250" spans="31:53">
      <c r="AE250" s="13">
        <v>0</v>
      </c>
      <c r="AF250" s="13">
        <v>0</v>
      </c>
      <c r="AG250" s="14">
        <f t="shared" si="38"/>
        <v>0</v>
      </c>
      <c r="AH250" s="13">
        <f t="shared" si="39"/>
        <v>0</v>
      </c>
      <c r="AI250" s="13">
        <f t="shared" si="40"/>
        <v>1</v>
      </c>
      <c r="AK250">
        <v>0</v>
      </c>
      <c r="AL250">
        <v>0</v>
      </c>
      <c r="AM250" s="14">
        <f t="shared" si="41"/>
        <v>0</v>
      </c>
      <c r="AN250" s="13">
        <f t="shared" si="42"/>
        <v>0</v>
      </c>
      <c r="AO250" s="13">
        <f t="shared" si="43"/>
        <v>1</v>
      </c>
      <c r="AQ250">
        <v>0</v>
      </c>
      <c r="AR250">
        <v>0</v>
      </c>
      <c r="AS250" s="14">
        <f t="shared" si="44"/>
        <v>0</v>
      </c>
      <c r="AT250" s="13">
        <f t="shared" si="45"/>
        <v>0</v>
      </c>
      <c r="AU250" s="13">
        <f t="shared" si="46"/>
        <v>1</v>
      </c>
      <c r="AW250">
        <v>0</v>
      </c>
      <c r="AX250">
        <v>0</v>
      </c>
      <c r="AY250" s="14">
        <f t="shared" si="47"/>
        <v>0</v>
      </c>
      <c r="AZ250" s="13">
        <f t="shared" si="48"/>
        <v>0</v>
      </c>
      <c r="BA250" s="13">
        <f t="shared" si="49"/>
        <v>1</v>
      </c>
    </row>
    <row r="251" spans="31:53">
      <c r="AE251" s="13">
        <v>50.281143188476563</v>
      </c>
      <c r="AF251" s="13">
        <v>50.428581237792969</v>
      </c>
      <c r="AG251" s="14">
        <f t="shared" si="38"/>
        <v>2.9698386566954877E-3</v>
      </c>
      <c r="AH251" s="13">
        <f t="shared" si="39"/>
        <v>0.14743804931640625</v>
      </c>
      <c r="AI251" s="13">
        <f t="shared" si="40"/>
        <v>1</v>
      </c>
      <c r="AK251">
        <v>50.281143188476563</v>
      </c>
      <c r="AL251">
        <v>50.419536713630933</v>
      </c>
      <c r="AM251" s="14">
        <f t="shared" si="41"/>
        <v>2.7874012635320682E-3</v>
      </c>
      <c r="AN251" s="13">
        <f t="shared" si="42"/>
        <v>0.13839352515437042</v>
      </c>
      <c r="AO251" s="13">
        <f t="shared" si="43"/>
        <v>1</v>
      </c>
      <c r="AQ251">
        <v>50.281143188476563</v>
      </c>
      <c r="AR251">
        <v>50.255789961661499</v>
      </c>
      <c r="AS251" s="14">
        <f t="shared" si="44"/>
        <v>5.0980183133371318E-4</v>
      </c>
      <c r="AT251" s="13">
        <f t="shared" si="45"/>
        <v>2.5353226815063579E-2</v>
      </c>
      <c r="AU251" s="13">
        <f t="shared" si="46"/>
        <v>1</v>
      </c>
      <c r="AW251">
        <v>50.281143188476563</v>
      </c>
      <c r="AX251">
        <v>50.339980368630613</v>
      </c>
      <c r="AY251" s="14">
        <f t="shared" si="47"/>
        <v>1.1840983166651242E-3</v>
      </c>
      <c r="AZ251" s="13">
        <f t="shared" si="48"/>
        <v>5.8837180154050372E-2</v>
      </c>
      <c r="BA251" s="13">
        <f t="shared" si="49"/>
        <v>1</v>
      </c>
    </row>
    <row r="252" spans="31:53">
      <c r="AE252" s="13">
        <v>0.12054443359375</v>
      </c>
      <c r="AF252" s="13">
        <v>0.28533935546875</v>
      </c>
      <c r="AG252" s="14">
        <f t="shared" si="38"/>
        <v>0.81203007518796988</v>
      </c>
      <c r="AH252" s="13">
        <f t="shared" si="39"/>
        <v>0.164794921875</v>
      </c>
      <c r="AI252" s="13">
        <f t="shared" si="40"/>
        <v>0</v>
      </c>
      <c r="AK252">
        <v>0.12054443359375</v>
      </c>
      <c r="AL252">
        <v>0.38505776807547248</v>
      </c>
      <c r="AM252" s="14">
        <f t="shared" si="41"/>
        <v>1.0463298364146509</v>
      </c>
      <c r="AN252" s="13">
        <f t="shared" si="42"/>
        <v>0.26451333448172248</v>
      </c>
      <c r="AO252" s="13">
        <f t="shared" si="43"/>
        <v>0</v>
      </c>
      <c r="AQ252">
        <v>0.12054443359375</v>
      </c>
      <c r="AR252">
        <v>0.37426332231443171</v>
      </c>
      <c r="AS252" s="14">
        <f t="shared" si="44"/>
        <v>1.0255251082513861</v>
      </c>
      <c r="AT252" s="13">
        <f t="shared" si="45"/>
        <v>0.25371888872068171</v>
      </c>
      <c r="AU252" s="13">
        <f t="shared" si="46"/>
        <v>0</v>
      </c>
      <c r="AW252">
        <v>0.12054443359375</v>
      </c>
      <c r="AX252">
        <v>0.4381811329117461</v>
      </c>
      <c r="AY252" s="14">
        <f t="shared" si="47"/>
        <v>1.1370043483230208</v>
      </c>
      <c r="AZ252" s="13">
        <f t="shared" si="48"/>
        <v>0.3176366993179961</v>
      </c>
      <c r="BA252" s="13">
        <f t="shared" si="49"/>
        <v>0</v>
      </c>
    </row>
    <row r="253" spans="31:53">
      <c r="AE253" s="13">
        <v>0</v>
      </c>
      <c r="AF253" s="13">
        <v>0</v>
      </c>
      <c r="AG253" s="14">
        <f t="shared" si="38"/>
        <v>0</v>
      </c>
      <c r="AH253" s="13">
        <f t="shared" si="39"/>
        <v>0</v>
      </c>
      <c r="AI253" s="13">
        <f t="shared" si="40"/>
        <v>1</v>
      </c>
      <c r="AK253">
        <v>0</v>
      </c>
      <c r="AL253">
        <v>0</v>
      </c>
      <c r="AM253" s="14">
        <f t="shared" si="41"/>
        <v>0</v>
      </c>
      <c r="AN253" s="13">
        <f t="shared" si="42"/>
        <v>0</v>
      </c>
      <c r="AO253" s="13">
        <f t="shared" si="43"/>
        <v>1</v>
      </c>
      <c r="AQ253">
        <v>0</v>
      </c>
      <c r="AR253">
        <v>0</v>
      </c>
      <c r="AS253" s="14">
        <f t="shared" si="44"/>
        <v>0</v>
      </c>
      <c r="AT253" s="13">
        <f t="shared" si="45"/>
        <v>0</v>
      </c>
      <c r="AU253" s="13">
        <f t="shared" si="46"/>
        <v>1</v>
      </c>
      <c r="AW253">
        <v>0</v>
      </c>
      <c r="AX253">
        <v>0</v>
      </c>
      <c r="AY253" s="14">
        <f t="shared" si="47"/>
        <v>0</v>
      </c>
      <c r="AZ253" s="13">
        <f t="shared" si="48"/>
        <v>0</v>
      </c>
      <c r="BA253" s="13">
        <f t="shared" si="49"/>
        <v>1</v>
      </c>
    </row>
    <row r="254" spans="31:53">
      <c r="AE254" s="13">
        <v>0.35877227783203119</v>
      </c>
      <c r="AF254" s="13">
        <v>0.366973876953125</v>
      </c>
      <c r="AG254" s="14">
        <f t="shared" si="38"/>
        <v>2.2601839684625646E-2</v>
      </c>
      <c r="AH254" s="13">
        <f t="shared" si="39"/>
        <v>8.2015991210938055E-3</v>
      </c>
      <c r="AI254" s="13">
        <f t="shared" si="40"/>
        <v>1</v>
      </c>
      <c r="AK254">
        <v>0.35877227783203119</v>
      </c>
      <c r="AL254">
        <v>0.34239777421529322</v>
      </c>
      <c r="AM254" s="14">
        <f t="shared" si="41"/>
        <v>4.6706226453701441E-2</v>
      </c>
      <c r="AN254" s="13">
        <f t="shared" si="42"/>
        <v>1.6374503616737979E-2</v>
      </c>
      <c r="AO254" s="13">
        <f t="shared" si="43"/>
        <v>1</v>
      </c>
      <c r="AQ254">
        <v>0.35877227783203119</v>
      </c>
      <c r="AR254">
        <v>0.34250244371300909</v>
      </c>
      <c r="AS254" s="14">
        <f t="shared" si="44"/>
        <v>4.6400743158620056E-2</v>
      </c>
      <c r="AT254" s="13">
        <f t="shared" si="45"/>
        <v>1.6269834119022109E-2</v>
      </c>
      <c r="AU254" s="13">
        <f t="shared" si="46"/>
        <v>1</v>
      </c>
      <c r="AW254">
        <v>0.35877227783203119</v>
      </c>
      <c r="AX254">
        <v>0.34068613019433641</v>
      </c>
      <c r="AY254" s="14">
        <f t="shared" si="47"/>
        <v>5.1714719360448337E-2</v>
      </c>
      <c r="AZ254" s="13">
        <f t="shared" si="48"/>
        <v>1.8086147637694783E-2</v>
      </c>
      <c r="BA254" s="13">
        <f t="shared" si="49"/>
        <v>1</v>
      </c>
    </row>
    <row r="255" spans="31:53">
      <c r="AE255" s="13">
        <v>0.562286376953125</v>
      </c>
      <c r="AF255" s="13">
        <v>0.3635406494140625</v>
      </c>
      <c r="AG255" s="14">
        <f t="shared" si="38"/>
        <v>0.42933662958384838</v>
      </c>
      <c r="AH255" s="13">
        <f t="shared" si="39"/>
        <v>0.1987457275390625</v>
      </c>
      <c r="AI255" s="13">
        <f t="shared" si="40"/>
        <v>0</v>
      </c>
      <c r="AK255">
        <v>0.562286376953125</v>
      </c>
      <c r="AL255">
        <v>0.33260213917699349</v>
      </c>
      <c r="AM255" s="14">
        <f t="shared" si="41"/>
        <v>0.51332480780820522</v>
      </c>
      <c r="AN255" s="13">
        <f t="shared" si="42"/>
        <v>0.22968423777613151</v>
      </c>
      <c r="AO255" s="13">
        <f t="shared" si="43"/>
        <v>0</v>
      </c>
      <c r="AQ255">
        <v>0.562286376953125</v>
      </c>
      <c r="AR255">
        <v>0.35815016131534749</v>
      </c>
      <c r="AS255" s="14">
        <f t="shared" si="44"/>
        <v>0.44356391158004022</v>
      </c>
      <c r="AT255" s="13">
        <f t="shared" si="45"/>
        <v>0.20413621563777751</v>
      </c>
      <c r="AU255" s="13">
        <f t="shared" si="46"/>
        <v>0</v>
      </c>
      <c r="AW255">
        <v>0.562286376953125</v>
      </c>
      <c r="AX255">
        <v>0.35808872971684669</v>
      </c>
      <c r="AY255" s="14">
        <f t="shared" si="47"/>
        <v>0.44372701033840445</v>
      </c>
      <c r="AZ255" s="13">
        <f t="shared" si="48"/>
        <v>0.20419764723627831</v>
      </c>
      <c r="BA255" s="13">
        <f t="shared" si="49"/>
        <v>0</v>
      </c>
    </row>
    <row r="256" spans="31:53">
      <c r="AE256" s="13">
        <v>45.083999633789063</v>
      </c>
      <c r="AF256" s="13">
        <v>45.058059692382813</v>
      </c>
      <c r="AG256" s="14">
        <f t="shared" si="38"/>
        <v>5.7553469712486559E-4</v>
      </c>
      <c r="AH256" s="13">
        <f t="shared" si="39"/>
        <v>2.593994140625E-2</v>
      </c>
      <c r="AI256" s="13">
        <f t="shared" si="40"/>
        <v>1</v>
      </c>
      <c r="AK256">
        <v>45.083999633789063</v>
      </c>
      <c r="AL256">
        <v>45.063492347454208</v>
      </c>
      <c r="AM256" s="14">
        <f t="shared" si="41"/>
        <v>4.5497186630819774E-4</v>
      </c>
      <c r="AN256" s="13">
        <f t="shared" si="42"/>
        <v>2.0507286334854768E-2</v>
      </c>
      <c r="AO256" s="13">
        <f t="shared" si="43"/>
        <v>1</v>
      </c>
      <c r="AQ256">
        <v>45.083999633789063</v>
      </c>
      <c r="AR256">
        <v>45.120863869925529</v>
      </c>
      <c r="AS256" s="14">
        <f t="shared" si="44"/>
        <v>8.1734475735775237E-4</v>
      </c>
      <c r="AT256" s="13">
        <f t="shared" si="45"/>
        <v>3.6864236136466388E-2</v>
      </c>
      <c r="AU256" s="13">
        <f t="shared" si="46"/>
        <v>1</v>
      </c>
      <c r="AW256">
        <v>45.083999633789063</v>
      </c>
      <c r="AX256">
        <v>45.124068270663543</v>
      </c>
      <c r="AY256" s="14">
        <f t="shared" si="47"/>
        <v>8.8836038295200587E-4</v>
      </c>
      <c r="AZ256" s="13">
        <f t="shared" si="48"/>
        <v>4.0068636874480035E-2</v>
      </c>
      <c r="BA256" s="13">
        <f t="shared" si="49"/>
        <v>1</v>
      </c>
    </row>
    <row r="257" spans="31:53">
      <c r="AE257" s="13">
        <v>0</v>
      </c>
      <c r="AF257" s="13">
        <v>0</v>
      </c>
      <c r="AG257" s="14">
        <f t="shared" si="38"/>
        <v>0</v>
      </c>
      <c r="AH257" s="13">
        <f t="shared" si="39"/>
        <v>0</v>
      </c>
      <c r="AI257" s="13">
        <f t="shared" si="40"/>
        <v>1</v>
      </c>
      <c r="AK257">
        <v>0</v>
      </c>
      <c r="AL257">
        <v>0</v>
      </c>
      <c r="AM257" s="14">
        <f t="shared" si="41"/>
        <v>0</v>
      </c>
      <c r="AN257" s="13">
        <f t="shared" si="42"/>
        <v>0</v>
      </c>
      <c r="AO257" s="13">
        <f t="shared" si="43"/>
        <v>1</v>
      </c>
      <c r="AQ257">
        <v>0</v>
      </c>
      <c r="AR257">
        <v>0</v>
      </c>
      <c r="AS257" s="14">
        <f t="shared" si="44"/>
        <v>0</v>
      </c>
      <c r="AT257" s="13">
        <f t="shared" si="45"/>
        <v>0</v>
      </c>
      <c r="AU257" s="13">
        <f t="shared" si="46"/>
        <v>1</v>
      </c>
      <c r="AW257">
        <v>0</v>
      </c>
      <c r="AX257">
        <v>0</v>
      </c>
      <c r="AY257" s="14">
        <f t="shared" si="47"/>
        <v>0</v>
      </c>
      <c r="AZ257" s="13">
        <f t="shared" si="48"/>
        <v>0</v>
      </c>
      <c r="BA257" s="13">
        <f t="shared" si="49"/>
        <v>1</v>
      </c>
    </row>
    <row r="258" spans="31:53">
      <c r="AE258" s="13">
        <v>0</v>
      </c>
      <c r="AF258" s="13">
        <v>0</v>
      </c>
      <c r="AG258" s="14">
        <f t="shared" si="38"/>
        <v>0</v>
      </c>
      <c r="AH258" s="13">
        <f t="shared" si="39"/>
        <v>0</v>
      </c>
      <c r="AI258" s="13">
        <f t="shared" si="40"/>
        <v>1</v>
      </c>
      <c r="AK258">
        <v>0</v>
      </c>
      <c r="AL258">
        <v>0</v>
      </c>
      <c r="AM258" s="14">
        <f t="shared" si="41"/>
        <v>0</v>
      </c>
      <c r="AN258" s="13">
        <f t="shared" si="42"/>
        <v>0</v>
      </c>
      <c r="AO258" s="13">
        <f t="shared" si="43"/>
        <v>1</v>
      </c>
      <c r="AQ258">
        <v>0</v>
      </c>
      <c r="AR258">
        <v>0</v>
      </c>
      <c r="AS258" s="14">
        <f t="shared" si="44"/>
        <v>0</v>
      </c>
      <c r="AT258" s="13">
        <f t="shared" si="45"/>
        <v>0</v>
      </c>
      <c r="AU258" s="13">
        <f t="shared" si="46"/>
        <v>1</v>
      </c>
      <c r="AW258">
        <v>0</v>
      </c>
      <c r="AX258">
        <v>0</v>
      </c>
      <c r="AY258" s="14">
        <f t="shared" si="47"/>
        <v>0</v>
      </c>
      <c r="AZ258" s="13">
        <f t="shared" si="48"/>
        <v>0</v>
      </c>
      <c r="BA258" s="13">
        <f t="shared" si="49"/>
        <v>1</v>
      </c>
    </row>
    <row r="259" spans="31:53">
      <c r="AE259" s="13">
        <v>9.7669601440429688</v>
      </c>
      <c r="AF259" s="13">
        <v>10.036087036132811</v>
      </c>
      <c r="AG259" s="14">
        <f t="shared" si="38"/>
        <v>2.7180351553093968E-2</v>
      </c>
      <c r="AH259" s="13">
        <f t="shared" si="39"/>
        <v>0.26912689208984197</v>
      </c>
      <c r="AI259" s="13">
        <f t="shared" si="40"/>
        <v>1</v>
      </c>
      <c r="AK259">
        <v>9.7669601440429688</v>
      </c>
      <c r="AL259">
        <v>9.6512893150592678</v>
      </c>
      <c r="AM259" s="14">
        <f t="shared" si="41"/>
        <v>1.1913620661565934E-2</v>
      </c>
      <c r="AN259" s="13">
        <f t="shared" si="42"/>
        <v>0.11567082898370096</v>
      </c>
      <c r="AO259" s="13">
        <f t="shared" si="43"/>
        <v>1</v>
      </c>
      <c r="AQ259">
        <v>9.7669601440429688</v>
      </c>
      <c r="AR259">
        <v>9.6500831675306671</v>
      </c>
      <c r="AS259" s="14">
        <f t="shared" si="44"/>
        <v>1.2038596673741414E-2</v>
      </c>
      <c r="AT259" s="13">
        <f t="shared" si="45"/>
        <v>0.11687697651230167</v>
      </c>
      <c r="AU259" s="13">
        <f t="shared" si="46"/>
        <v>1</v>
      </c>
      <c r="AW259">
        <v>9.7669601440429688</v>
      </c>
      <c r="AX259">
        <v>9.6185936380580195</v>
      </c>
      <c r="AY259" s="14">
        <f t="shared" si="47"/>
        <v>1.5306914380948828E-2</v>
      </c>
      <c r="AZ259" s="13">
        <f t="shared" si="48"/>
        <v>0.14836650598494927</v>
      </c>
      <c r="BA259" s="13">
        <f t="shared" si="49"/>
        <v>1</v>
      </c>
    </row>
    <row r="260" spans="31:53">
      <c r="AE260" s="13">
        <v>0</v>
      </c>
      <c r="AF260" s="13">
        <v>0</v>
      </c>
      <c r="AG260" s="14">
        <f t="shared" si="38"/>
        <v>0</v>
      </c>
      <c r="AH260" s="13">
        <f t="shared" si="39"/>
        <v>0</v>
      </c>
      <c r="AI260" s="13">
        <f t="shared" si="40"/>
        <v>1</v>
      </c>
      <c r="AK260">
        <v>0</v>
      </c>
      <c r="AL260">
        <v>0</v>
      </c>
      <c r="AM260" s="14">
        <f t="shared" si="41"/>
        <v>0</v>
      </c>
      <c r="AN260" s="13">
        <f t="shared" si="42"/>
        <v>0</v>
      </c>
      <c r="AO260" s="13">
        <f t="shared" si="43"/>
        <v>1</v>
      </c>
      <c r="AQ260">
        <v>0</v>
      </c>
      <c r="AR260">
        <v>0</v>
      </c>
      <c r="AS260" s="14">
        <f t="shared" si="44"/>
        <v>0</v>
      </c>
      <c r="AT260" s="13">
        <f t="shared" si="45"/>
        <v>0</v>
      </c>
      <c r="AU260" s="13">
        <f t="shared" si="46"/>
        <v>1</v>
      </c>
      <c r="AW260">
        <v>0</v>
      </c>
      <c r="AX260">
        <v>0.25828724805264902</v>
      </c>
      <c r="AY260" s="14">
        <f t="shared" si="47"/>
        <v>2</v>
      </c>
      <c r="AZ260" s="13">
        <f t="shared" si="48"/>
        <v>0.25828724805264902</v>
      </c>
      <c r="BA260" s="13">
        <f t="shared" si="49"/>
        <v>0</v>
      </c>
    </row>
    <row r="261" spans="31:53">
      <c r="AE261" s="13">
        <v>0</v>
      </c>
      <c r="AF261" s="13">
        <v>0</v>
      </c>
      <c r="AG261" s="14">
        <f t="shared" si="38"/>
        <v>0</v>
      </c>
      <c r="AH261" s="13">
        <f t="shared" si="39"/>
        <v>0</v>
      </c>
      <c r="AI261" s="13">
        <f t="shared" si="40"/>
        <v>1</v>
      </c>
      <c r="AK261">
        <v>0</v>
      </c>
      <c r="AL261">
        <v>0</v>
      </c>
      <c r="AM261" s="14">
        <f t="shared" si="41"/>
        <v>0</v>
      </c>
      <c r="AN261" s="13">
        <f t="shared" si="42"/>
        <v>0</v>
      </c>
      <c r="AO261" s="13">
        <f t="shared" si="43"/>
        <v>1</v>
      </c>
      <c r="AQ261">
        <v>0</v>
      </c>
      <c r="AR261">
        <v>0</v>
      </c>
      <c r="AS261" s="14">
        <f t="shared" si="44"/>
        <v>0</v>
      </c>
      <c r="AT261" s="13">
        <f t="shared" si="45"/>
        <v>0</v>
      </c>
      <c r="AU261" s="13">
        <f t="shared" si="46"/>
        <v>1</v>
      </c>
      <c r="AW261">
        <v>0</v>
      </c>
      <c r="AX261">
        <v>0</v>
      </c>
      <c r="AY261" s="14">
        <f t="shared" si="47"/>
        <v>0</v>
      </c>
      <c r="AZ261" s="13">
        <f t="shared" si="48"/>
        <v>0</v>
      </c>
      <c r="BA261" s="13">
        <f t="shared" si="49"/>
        <v>1</v>
      </c>
    </row>
    <row r="262" spans="31:53">
      <c r="AE262" s="13">
        <v>0</v>
      </c>
      <c r="AF262" s="13">
        <v>0</v>
      </c>
      <c r="AG262" s="14">
        <f t="shared" si="38"/>
        <v>0</v>
      </c>
      <c r="AH262" s="13">
        <f t="shared" si="39"/>
        <v>0</v>
      </c>
      <c r="AI262" s="13">
        <f t="shared" si="40"/>
        <v>1</v>
      </c>
      <c r="AK262">
        <v>0</v>
      </c>
      <c r="AL262">
        <v>0</v>
      </c>
      <c r="AM262" s="14">
        <f t="shared" si="41"/>
        <v>0</v>
      </c>
      <c r="AN262" s="13">
        <f t="shared" si="42"/>
        <v>0</v>
      </c>
      <c r="AO262" s="13">
        <f t="shared" si="43"/>
        <v>1</v>
      </c>
      <c r="AQ262">
        <v>0</v>
      </c>
      <c r="AR262">
        <v>0</v>
      </c>
      <c r="AS262" s="14">
        <f t="shared" si="44"/>
        <v>0</v>
      </c>
      <c r="AT262" s="13">
        <f t="shared" si="45"/>
        <v>0</v>
      </c>
      <c r="AU262" s="13">
        <f t="shared" si="46"/>
        <v>1</v>
      </c>
      <c r="AW262">
        <v>0</v>
      </c>
      <c r="AX262">
        <v>0</v>
      </c>
      <c r="AY262" s="14">
        <f t="shared" si="47"/>
        <v>0</v>
      </c>
      <c r="AZ262" s="13">
        <f t="shared" si="48"/>
        <v>0</v>
      </c>
      <c r="BA262" s="13">
        <f t="shared" si="49"/>
        <v>1</v>
      </c>
    </row>
    <row r="263" spans="31:53">
      <c r="AE263" s="13">
        <v>0</v>
      </c>
      <c r="AF263" s="13">
        <v>0</v>
      </c>
      <c r="AG263" s="14">
        <f t="shared" si="38"/>
        <v>0</v>
      </c>
      <c r="AH263" s="13">
        <f t="shared" si="39"/>
        <v>0</v>
      </c>
      <c r="AI263" s="13">
        <f t="shared" si="40"/>
        <v>1</v>
      </c>
      <c r="AK263">
        <v>0</v>
      </c>
      <c r="AL263">
        <v>0</v>
      </c>
      <c r="AM263" s="14">
        <f t="shared" si="41"/>
        <v>0</v>
      </c>
      <c r="AN263" s="13">
        <f t="shared" si="42"/>
        <v>0</v>
      </c>
      <c r="AO263" s="13">
        <f t="shared" si="43"/>
        <v>1</v>
      </c>
      <c r="AQ263">
        <v>0</v>
      </c>
      <c r="AR263">
        <v>0</v>
      </c>
      <c r="AS263" s="14">
        <f t="shared" si="44"/>
        <v>0</v>
      </c>
      <c r="AT263" s="13">
        <f t="shared" si="45"/>
        <v>0</v>
      </c>
      <c r="AU263" s="13">
        <f t="shared" si="46"/>
        <v>1</v>
      </c>
      <c r="AW263">
        <v>0</v>
      </c>
      <c r="AX263">
        <v>0</v>
      </c>
      <c r="AY263" s="14">
        <f t="shared" si="47"/>
        <v>0</v>
      </c>
      <c r="AZ263" s="13">
        <f t="shared" si="48"/>
        <v>0</v>
      </c>
      <c r="BA263" s="13">
        <f t="shared" si="49"/>
        <v>1</v>
      </c>
    </row>
    <row r="264" spans="31:53">
      <c r="AE264" s="13">
        <v>0</v>
      </c>
      <c r="AF264" s="13">
        <v>0</v>
      </c>
      <c r="AG264" s="14">
        <f t="shared" si="38"/>
        <v>0</v>
      </c>
      <c r="AH264" s="13">
        <f t="shared" si="39"/>
        <v>0</v>
      </c>
      <c r="AI264" s="13">
        <f t="shared" si="40"/>
        <v>1</v>
      </c>
      <c r="AK264">
        <v>0</v>
      </c>
      <c r="AL264">
        <v>0</v>
      </c>
      <c r="AM264" s="14">
        <f t="shared" si="41"/>
        <v>0</v>
      </c>
      <c r="AN264" s="13">
        <f t="shared" si="42"/>
        <v>0</v>
      </c>
      <c r="AO264" s="13">
        <f t="shared" si="43"/>
        <v>1</v>
      </c>
      <c r="AQ264">
        <v>0</v>
      </c>
      <c r="AR264">
        <v>0</v>
      </c>
      <c r="AS264" s="14">
        <f t="shared" si="44"/>
        <v>0</v>
      </c>
      <c r="AT264" s="13">
        <f t="shared" si="45"/>
        <v>0</v>
      </c>
      <c r="AU264" s="13">
        <f t="shared" si="46"/>
        <v>1</v>
      </c>
      <c r="AW264">
        <v>0</v>
      </c>
      <c r="AX264">
        <v>0</v>
      </c>
      <c r="AY264" s="14">
        <f t="shared" si="47"/>
        <v>0</v>
      </c>
      <c r="AZ264" s="13">
        <f t="shared" si="48"/>
        <v>0</v>
      </c>
      <c r="BA264" s="13">
        <f t="shared" si="49"/>
        <v>1</v>
      </c>
    </row>
    <row r="265" spans="31:53">
      <c r="AE265" s="13">
        <v>40.172004699707031</v>
      </c>
      <c r="AF265" s="13">
        <v>62.455940246582031</v>
      </c>
      <c r="AG265" s="14">
        <f t="shared" si="38"/>
        <v>6.762938820387969E-2</v>
      </c>
      <c r="AH265" s="13">
        <f t="shared" si="39"/>
        <v>2.6279449462890625</v>
      </c>
      <c r="AI265" s="13">
        <f t="shared" si="40"/>
        <v>0</v>
      </c>
      <c r="AK265">
        <v>40.172004699707031</v>
      </c>
      <c r="AL265">
        <v>36.334228515625</v>
      </c>
      <c r="AM265" s="14">
        <f t="shared" si="41"/>
        <v>0.10032584334090393</v>
      </c>
      <c r="AN265" s="13">
        <f t="shared" si="42"/>
        <v>3.8377761840820313</v>
      </c>
      <c r="AO265" s="13">
        <f t="shared" si="43"/>
        <v>1</v>
      </c>
      <c r="AQ265">
        <v>40.172004699707031</v>
      </c>
      <c r="AR265">
        <v>35.64532753470894</v>
      </c>
      <c r="AS265" s="14">
        <f t="shared" si="44"/>
        <v>0.11941008821049717</v>
      </c>
      <c r="AT265" s="13">
        <f t="shared" si="45"/>
        <v>4.526677164998091</v>
      </c>
      <c r="AU265" s="13">
        <f t="shared" si="46"/>
        <v>1</v>
      </c>
      <c r="AW265">
        <v>40.172004699707031</v>
      </c>
      <c r="AX265">
        <v>38.115916335791873</v>
      </c>
      <c r="AY265" s="14">
        <f t="shared" si="47"/>
        <v>5.2526324283993828E-2</v>
      </c>
      <c r="AZ265" s="13">
        <f t="shared" si="48"/>
        <v>2.0560883639151584</v>
      </c>
      <c r="BA265" s="13">
        <f t="shared" si="49"/>
        <v>1</v>
      </c>
    </row>
    <row r="266" spans="31:53">
      <c r="AE266" s="13">
        <v>21.392440795898441</v>
      </c>
      <c r="AF266" s="13">
        <v>21.269607543945309</v>
      </c>
      <c r="AG266" s="14">
        <f t="shared" si="38"/>
        <v>5.7584319896995355E-3</v>
      </c>
      <c r="AH266" s="13">
        <f t="shared" si="39"/>
        <v>0.12283325195313211</v>
      </c>
      <c r="AI266" s="13">
        <f t="shared" si="40"/>
        <v>1</v>
      </c>
      <c r="AK266">
        <v>21.392440795898441</v>
      </c>
      <c r="AL266">
        <v>21.691067516803741</v>
      </c>
      <c r="AM266" s="14">
        <f t="shared" si="41"/>
        <v>1.386269283076268E-2</v>
      </c>
      <c r="AN266" s="13">
        <f t="shared" si="42"/>
        <v>0.2986267209053004</v>
      </c>
      <c r="AO266" s="13">
        <f t="shared" si="43"/>
        <v>1</v>
      </c>
      <c r="AQ266">
        <v>21.392440795898441</v>
      </c>
      <c r="AR266">
        <v>21.694910095940159</v>
      </c>
      <c r="AS266" s="14">
        <f t="shared" si="44"/>
        <v>1.4039818822976667E-2</v>
      </c>
      <c r="AT266" s="13">
        <f t="shared" si="45"/>
        <v>0.30246930004171801</v>
      </c>
      <c r="AU266" s="13">
        <f t="shared" si="46"/>
        <v>1</v>
      </c>
      <c r="AW266">
        <v>21.392440795898441</v>
      </c>
      <c r="AX266">
        <v>21.713296298512169</v>
      </c>
      <c r="AY266" s="14">
        <f t="shared" si="47"/>
        <v>1.4886904817843036E-2</v>
      </c>
      <c r="AZ266" s="13">
        <f t="shared" si="48"/>
        <v>0.32085550261372831</v>
      </c>
      <c r="BA266" s="13">
        <f t="shared" si="49"/>
        <v>1</v>
      </c>
    </row>
    <row r="267" spans="31:53">
      <c r="AE267" s="13">
        <v>0.3337860107421875</v>
      </c>
      <c r="AF267" s="13">
        <v>0.4482269287109375</v>
      </c>
      <c r="AG267" s="14">
        <f t="shared" si="38"/>
        <v>0.29268292682926828</v>
      </c>
      <c r="AH267" s="13">
        <f t="shared" si="39"/>
        <v>0.11444091796875</v>
      </c>
      <c r="AI267" s="13">
        <f t="shared" si="40"/>
        <v>0</v>
      </c>
      <c r="AK267">
        <v>0.3337860107421875</v>
      </c>
      <c r="AL267">
        <v>0.42619705200195313</v>
      </c>
      <c r="AM267" s="14">
        <f t="shared" si="41"/>
        <v>0.24319237043543732</v>
      </c>
      <c r="AN267" s="13">
        <f t="shared" si="42"/>
        <v>9.2411041259765625E-2</v>
      </c>
      <c r="AO267" s="13">
        <f t="shared" si="43"/>
        <v>0</v>
      </c>
      <c r="AQ267">
        <v>0.3337860107421875</v>
      </c>
      <c r="AR267">
        <v>0.42421402331092839</v>
      </c>
      <c r="AS267" s="14">
        <f t="shared" si="44"/>
        <v>0.23859632851257698</v>
      </c>
      <c r="AT267" s="13">
        <f t="shared" si="45"/>
        <v>9.042801256874089E-2</v>
      </c>
      <c r="AU267" s="13">
        <f t="shared" si="46"/>
        <v>0</v>
      </c>
      <c r="AW267">
        <v>0.3337860107421875</v>
      </c>
      <c r="AX267">
        <v>0.42550397478509699</v>
      </c>
      <c r="AY267" s="14">
        <f t="shared" si="47"/>
        <v>0.24158876263649515</v>
      </c>
      <c r="AZ267" s="13">
        <f t="shared" si="48"/>
        <v>9.1717964042909494E-2</v>
      </c>
      <c r="BA267" s="13">
        <f t="shared" si="49"/>
        <v>0</v>
      </c>
    </row>
    <row r="268" spans="31:53">
      <c r="AE268" s="13">
        <v>0</v>
      </c>
      <c r="AF268" s="13">
        <v>0</v>
      </c>
      <c r="AG268" s="14">
        <f t="shared" si="38"/>
        <v>0</v>
      </c>
      <c r="AH268" s="13">
        <f t="shared" si="39"/>
        <v>0</v>
      </c>
      <c r="AI268" s="13">
        <f t="shared" si="40"/>
        <v>1</v>
      </c>
      <c r="AK268">
        <v>0</v>
      </c>
      <c r="AL268">
        <v>0</v>
      </c>
      <c r="AM268" s="14">
        <f t="shared" si="41"/>
        <v>0</v>
      </c>
      <c r="AN268" s="13">
        <f t="shared" si="42"/>
        <v>0</v>
      </c>
      <c r="AO268" s="13">
        <f t="shared" si="43"/>
        <v>1</v>
      </c>
      <c r="AQ268">
        <v>0</v>
      </c>
      <c r="AR268">
        <v>0</v>
      </c>
      <c r="AS268" s="14">
        <f t="shared" si="44"/>
        <v>0</v>
      </c>
      <c r="AT268" s="13">
        <f t="shared" si="45"/>
        <v>0</v>
      </c>
      <c r="AU268" s="13">
        <f t="shared" si="46"/>
        <v>1</v>
      </c>
      <c r="AW268">
        <v>0</v>
      </c>
      <c r="AX268">
        <v>0</v>
      </c>
      <c r="AY268" s="14">
        <f t="shared" si="47"/>
        <v>0</v>
      </c>
      <c r="AZ268" s="13">
        <f t="shared" si="48"/>
        <v>0</v>
      </c>
      <c r="BA268" s="13">
        <f t="shared" si="49"/>
        <v>1</v>
      </c>
    </row>
    <row r="269" spans="31:53">
      <c r="AE269" s="13">
        <v>50.266265869140618</v>
      </c>
      <c r="AF269" s="13">
        <v>49.375152587890618</v>
      </c>
      <c r="AG269" s="14">
        <f t="shared" si="38"/>
        <v>7.2361128217763677E-3</v>
      </c>
      <c r="AH269" s="13">
        <f t="shared" si="39"/>
        <v>0.35858154296876421</v>
      </c>
      <c r="AI269" s="13">
        <f t="shared" si="40"/>
        <v>1</v>
      </c>
      <c r="AK269">
        <v>50.266265869140618</v>
      </c>
      <c r="AL269">
        <v>49.094650007452749</v>
      </c>
      <c r="AM269" s="14">
        <f t="shared" si="41"/>
        <v>1.2933210008011928E-2</v>
      </c>
      <c r="AN269" s="13">
        <f t="shared" si="42"/>
        <v>0.6390841234066329</v>
      </c>
      <c r="AO269" s="13">
        <f t="shared" si="43"/>
        <v>1</v>
      </c>
      <c r="AQ269">
        <v>50.266265869140618</v>
      </c>
      <c r="AR269">
        <v>49.342282081133867</v>
      </c>
      <c r="AS269" s="14">
        <f t="shared" si="44"/>
        <v>7.9020546988470813E-3</v>
      </c>
      <c r="AT269" s="13">
        <f t="shared" si="45"/>
        <v>0.39145204972551539</v>
      </c>
      <c r="AU269" s="13">
        <f t="shared" si="46"/>
        <v>1</v>
      </c>
      <c r="AW269">
        <v>50.266265869140618</v>
      </c>
      <c r="AX269">
        <v>49.499498204859023</v>
      </c>
      <c r="AY269" s="14">
        <f t="shared" si="47"/>
        <v>4.7209169849050095E-3</v>
      </c>
      <c r="AZ269" s="13">
        <f t="shared" si="48"/>
        <v>0.23423592600035903</v>
      </c>
      <c r="BA269" s="13">
        <f t="shared" si="49"/>
        <v>1</v>
      </c>
    </row>
    <row r="270" spans="31:53">
      <c r="AE270" s="13">
        <v>47.159957885742188</v>
      </c>
      <c r="AF270" s="13">
        <v>48.740386962890618</v>
      </c>
      <c r="AG270" s="14">
        <f t="shared" ref="AG270:AG333" si="50">IF(AND(AE270=0, AF270=0), 0, 2 * ABS(MIN(AE270, 100-AE270) - MIN(AF270, 100-AF270)) / (ABS(MIN(AE270, 100-AE270)) + ABS(MIN(AF270, 100-AF270))))</f>
        <v>3.2959820522917786E-2</v>
      </c>
      <c r="AH270" s="13">
        <f t="shared" ref="AH270:AH333" si="51">ABS(MIN(AE270, 100-AE270)- MIN(AF270, 100-AF270))</f>
        <v>1.5804290771484304</v>
      </c>
      <c r="AI270" s="13">
        <f t="shared" ref="AI270:AI333" si="52">IF(AND(AF270 &lt;= 1.2*AE270, AF270 &gt;= 0.8*AE270), 1, 0)</f>
        <v>1</v>
      </c>
      <c r="AK270">
        <v>47.159957885742188</v>
      </c>
      <c r="AL270">
        <v>49.147274513143437</v>
      </c>
      <c r="AM270" s="14">
        <f t="shared" ref="AM270:AM333" si="53">IF(AND(AK270=0, AL270=0), 0, 2 * ABS(MIN(AK270, 100-AK270) - MIN(AL270, 100-AL270)) / (ABS(MIN(AK270, 100-AK270)) + ABS(MIN(AL270, 100-AL270))))</f>
        <v>4.1270350687063133E-2</v>
      </c>
      <c r="AN270" s="13">
        <f t="shared" ref="AN270:AN333" si="54">ABS(MIN(AK270, 100-AK270)- MIN(AL270, 100-AL270))</f>
        <v>1.987316627401249</v>
      </c>
      <c r="AO270" s="13">
        <f t="shared" ref="AO270:AO333" si="55">IF(AND(AL270 &lt;= 1.2*AK270, AL270 &gt;= 0.8*AK270), 1, 0)</f>
        <v>1</v>
      </c>
      <c r="AQ270">
        <v>47.159957885742188</v>
      </c>
      <c r="AR270">
        <v>49.218443396194232</v>
      </c>
      <c r="AS270" s="14">
        <f t="shared" ref="AS270:AS333" si="56">IF(AND(AQ270=0, AR270=0), 0, 2 * ABS(MIN(AQ270, 100-AQ270) - MIN(AR270, 100-AR270)) / (ABS(MIN(AQ270, 100-AQ270)) + ABS(MIN(AR270, 100-AR270))))</f>
        <v>4.2716739084109563E-2</v>
      </c>
      <c r="AT270" s="13">
        <f t="shared" ref="AT270:AT333" si="57">ABS(MIN(AQ270, 100-AQ270)- MIN(AR270, 100-AR270))</f>
        <v>2.0584855104520443</v>
      </c>
      <c r="AU270" s="13">
        <f t="shared" ref="AU270:AU333" si="58">IF(AND(AR270 &lt;= 1.2*AQ270, AR270 &gt;= 0.8*AQ270), 1, 0)</f>
        <v>1</v>
      </c>
      <c r="AW270">
        <v>47.159957885742188</v>
      </c>
      <c r="AX270">
        <v>48.873456425382592</v>
      </c>
      <c r="AY270" s="14">
        <f t="shared" ref="AY270:AY333" si="59">IF(AND(AW270=0, AX270=0), 0, 2 * ABS(MIN(AW270, 100-AW270) - MIN(AX270, 100-AX270)) / (ABS(MIN(AW270, 100-AW270)) + ABS(MIN(AX270, 100-AX270))))</f>
        <v>3.5685465354571039E-2</v>
      </c>
      <c r="AZ270" s="13">
        <f t="shared" ref="AZ270:AZ333" si="60">ABS(MIN(AW270, 100-AW270)- MIN(AX270, 100-AX270))</f>
        <v>1.7134985396404048</v>
      </c>
      <c r="BA270" s="13">
        <f t="shared" ref="BA270:BA333" si="61">IF(AND(AX270 &lt;= 1.2*AW270, AX270 &gt;= 0.8*AW270), 1, 0)</f>
        <v>1</v>
      </c>
    </row>
    <row r="271" spans="31:53">
      <c r="AE271" s="13">
        <v>0</v>
      </c>
      <c r="AF271" s="13">
        <v>0</v>
      </c>
      <c r="AG271" s="14">
        <f t="shared" si="50"/>
        <v>0</v>
      </c>
      <c r="AH271" s="13">
        <f t="shared" si="51"/>
        <v>0</v>
      </c>
      <c r="AI271" s="13">
        <f t="shared" si="52"/>
        <v>1</v>
      </c>
      <c r="AK271">
        <v>0</v>
      </c>
      <c r="AL271">
        <v>0</v>
      </c>
      <c r="AM271" s="14">
        <f t="shared" si="53"/>
        <v>0</v>
      </c>
      <c r="AN271" s="13">
        <f t="shared" si="54"/>
        <v>0</v>
      </c>
      <c r="AO271" s="13">
        <f t="shared" si="55"/>
        <v>1</v>
      </c>
      <c r="AQ271">
        <v>0</v>
      </c>
      <c r="AR271">
        <v>0</v>
      </c>
      <c r="AS271" s="14">
        <f t="shared" si="56"/>
        <v>0</v>
      </c>
      <c r="AT271" s="13">
        <f t="shared" si="57"/>
        <v>0</v>
      </c>
      <c r="AU271" s="13">
        <f t="shared" si="58"/>
        <v>1</v>
      </c>
      <c r="AW271">
        <v>0</v>
      </c>
      <c r="AX271">
        <v>0</v>
      </c>
      <c r="AY271" s="14">
        <f t="shared" si="59"/>
        <v>0</v>
      </c>
      <c r="AZ271" s="13">
        <f t="shared" si="60"/>
        <v>0</v>
      </c>
      <c r="BA271" s="13">
        <f t="shared" si="61"/>
        <v>1</v>
      </c>
    </row>
    <row r="272" spans="31:53">
      <c r="AE272" s="13">
        <v>0</v>
      </c>
      <c r="AF272" s="13">
        <v>0</v>
      </c>
      <c r="AG272" s="14">
        <f t="shared" si="50"/>
        <v>0</v>
      </c>
      <c r="AH272" s="13">
        <f t="shared" si="51"/>
        <v>0</v>
      </c>
      <c r="AI272" s="13">
        <f t="shared" si="52"/>
        <v>1</v>
      </c>
      <c r="AK272">
        <v>0</v>
      </c>
      <c r="AL272">
        <v>0</v>
      </c>
      <c r="AM272" s="14">
        <f t="shared" si="53"/>
        <v>0</v>
      </c>
      <c r="AN272" s="13">
        <f t="shared" si="54"/>
        <v>0</v>
      </c>
      <c r="AO272" s="13">
        <f t="shared" si="55"/>
        <v>1</v>
      </c>
      <c r="AQ272">
        <v>0</v>
      </c>
      <c r="AR272">
        <v>0</v>
      </c>
      <c r="AS272" s="14">
        <f t="shared" si="56"/>
        <v>0</v>
      </c>
      <c r="AT272" s="13">
        <f t="shared" si="57"/>
        <v>0</v>
      </c>
      <c r="AU272" s="13">
        <f t="shared" si="58"/>
        <v>1</v>
      </c>
      <c r="AW272">
        <v>0</v>
      </c>
      <c r="AX272">
        <v>0</v>
      </c>
      <c r="AY272" s="14">
        <f t="shared" si="59"/>
        <v>0</v>
      </c>
      <c r="AZ272" s="13">
        <f t="shared" si="60"/>
        <v>0</v>
      </c>
      <c r="BA272" s="13">
        <f t="shared" si="61"/>
        <v>1</v>
      </c>
    </row>
    <row r="273" spans="31:53">
      <c r="AE273" s="13">
        <v>0</v>
      </c>
      <c r="AF273" s="13">
        <v>0</v>
      </c>
      <c r="AG273" s="14">
        <f t="shared" si="50"/>
        <v>0</v>
      </c>
      <c r="AH273" s="13">
        <f t="shared" si="51"/>
        <v>0</v>
      </c>
      <c r="AI273" s="13">
        <f t="shared" si="52"/>
        <v>1</v>
      </c>
      <c r="AK273">
        <v>0</v>
      </c>
      <c r="AL273">
        <v>0</v>
      </c>
      <c r="AM273" s="14">
        <f t="shared" si="53"/>
        <v>0</v>
      </c>
      <c r="AN273" s="13">
        <f t="shared" si="54"/>
        <v>0</v>
      </c>
      <c r="AO273" s="13">
        <f t="shared" si="55"/>
        <v>1</v>
      </c>
      <c r="AQ273">
        <v>0</v>
      </c>
      <c r="AR273">
        <v>0</v>
      </c>
      <c r="AS273" s="14">
        <f t="shared" si="56"/>
        <v>0</v>
      </c>
      <c r="AT273" s="13">
        <f t="shared" si="57"/>
        <v>0</v>
      </c>
      <c r="AU273" s="13">
        <f t="shared" si="58"/>
        <v>1</v>
      </c>
      <c r="AW273">
        <v>0</v>
      </c>
      <c r="AX273">
        <v>0</v>
      </c>
      <c r="AY273" s="14">
        <f t="shared" si="59"/>
        <v>0</v>
      </c>
      <c r="AZ273" s="13">
        <f t="shared" si="60"/>
        <v>0</v>
      </c>
      <c r="BA273" s="13">
        <f t="shared" si="61"/>
        <v>1</v>
      </c>
    </row>
    <row r="274" spans="31:53">
      <c r="AE274" s="13">
        <v>7.82012939453125E-3</v>
      </c>
      <c r="AF274" s="13">
        <v>8.392333984375E-3</v>
      </c>
      <c r="AG274" s="14">
        <f t="shared" si="50"/>
        <v>7.0588235294117646E-2</v>
      </c>
      <c r="AH274" s="13">
        <f t="shared" si="51"/>
        <v>5.7220458984375E-4</v>
      </c>
      <c r="AI274" s="13">
        <f t="shared" si="52"/>
        <v>1</v>
      </c>
      <c r="AK274">
        <v>7.82012939453125E-3</v>
      </c>
      <c r="AL274">
        <v>8.274723698307682E-3</v>
      </c>
      <c r="AM274" s="14">
        <f t="shared" si="53"/>
        <v>5.6489400823259983E-2</v>
      </c>
      <c r="AN274" s="13">
        <f t="shared" si="54"/>
        <v>4.5459430377643197E-4</v>
      </c>
      <c r="AO274" s="13">
        <f t="shared" si="55"/>
        <v>1</v>
      </c>
      <c r="AQ274">
        <v>7.82012939453125E-3</v>
      </c>
      <c r="AR274">
        <v>8.2461761563113398E-3</v>
      </c>
      <c r="AS274" s="14">
        <f t="shared" si="56"/>
        <v>5.3036058654784633E-2</v>
      </c>
      <c r="AT274" s="13">
        <f t="shared" si="57"/>
        <v>4.2604676178008977E-4</v>
      </c>
      <c r="AU274" s="13">
        <f t="shared" si="58"/>
        <v>1</v>
      </c>
      <c r="AW274">
        <v>7.82012939453125E-3</v>
      </c>
      <c r="AX274">
        <v>1.045365637653985E-2</v>
      </c>
      <c r="AY274" s="14">
        <f t="shared" si="59"/>
        <v>0.28823003782584439</v>
      </c>
      <c r="AZ274" s="13">
        <f t="shared" si="60"/>
        <v>2.6335269820086001E-3</v>
      </c>
      <c r="BA274" s="13">
        <f t="shared" si="61"/>
        <v>0</v>
      </c>
    </row>
    <row r="275" spans="31:53">
      <c r="AE275" s="13">
        <v>0</v>
      </c>
      <c r="AF275" s="13">
        <v>0</v>
      </c>
      <c r="AG275" s="14">
        <f t="shared" si="50"/>
        <v>0</v>
      </c>
      <c r="AH275" s="13">
        <f t="shared" si="51"/>
        <v>0</v>
      </c>
      <c r="AI275" s="13">
        <f t="shared" si="52"/>
        <v>1</v>
      </c>
      <c r="AK275">
        <v>0</v>
      </c>
      <c r="AL275">
        <v>0</v>
      </c>
      <c r="AM275" s="14">
        <f t="shared" si="53"/>
        <v>0</v>
      </c>
      <c r="AN275" s="13">
        <f t="shared" si="54"/>
        <v>0</v>
      </c>
      <c r="AO275" s="13">
        <f t="shared" si="55"/>
        <v>1</v>
      </c>
      <c r="AQ275">
        <v>0</v>
      </c>
      <c r="AR275">
        <v>0</v>
      </c>
      <c r="AS275" s="14">
        <f t="shared" si="56"/>
        <v>0</v>
      </c>
      <c r="AT275" s="13">
        <f t="shared" si="57"/>
        <v>0</v>
      </c>
      <c r="AU275" s="13">
        <f t="shared" si="58"/>
        <v>1</v>
      </c>
      <c r="AW275">
        <v>0</v>
      </c>
      <c r="AX275">
        <v>0</v>
      </c>
      <c r="AY275" s="14">
        <f t="shared" si="59"/>
        <v>0</v>
      </c>
      <c r="AZ275" s="13">
        <f t="shared" si="60"/>
        <v>0</v>
      </c>
      <c r="BA275" s="13">
        <f t="shared" si="61"/>
        <v>1</v>
      </c>
    </row>
    <row r="276" spans="31:53">
      <c r="AE276" s="13">
        <v>0</v>
      </c>
      <c r="AF276" s="13">
        <v>0</v>
      </c>
      <c r="AG276" s="14">
        <f t="shared" si="50"/>
        <v>0</v>
      </c>
      <c r="AH276" s="13">
        <f t="shared" si="51"/>
        <v>0</v>
      </c>
      <c r="AI276" s="13">
        <f t="shared" si="52"/>
        <v>1</v>
      </c>
      <c r="AK276">
        <v>0</v>
      </c>
      <c r="AL276">
        <v>0</v>
      </c>
      <c r="AM276" s="14">
        <f t="shared" si="53"/>
        <v>0</v>
      </c>
      <c r="AN276" s="13">
        <f t="shared" si="54"/>
        <v>0</v>
      </c>
      <c r="AO276" s="13">
        <f t="shared" si="55"/>
        <v>1</v>
      </c>
      <c r="AQ276">
        <v>0</v>
      </c>
      <c r="AR276">
        <v>0</v>
      </c>
      <c r="AS276" s="14">
        <f t="shared" si="56"/>
        <v>0</v>
      </c>
      <c r="AT276" s="13">
        <f t="shared" si="57"/>
        <v>0</v>
      </c>
      <c r="AU276" s="13">
        <f t="shared" si="58"/>
        <v>1</v>
      </c>
      <c r="AW276">
        <v>0</v>
      </c>
      <c r="AX276">
        <v>0</v>
      </c>
      <c r="AY276" s="14">
        <f t="shared" si="59"/>
        <v>0</v>
      </c>
      <c r="AZ276" s="13">
        <f t="shared" si="60"/>
        <v>0</v>
      </c>
      <c r="BA276" s="13">
        <f t="shared" si="61"/>
        <v>1</v>
      </c>
    </row>
    <row r="277" spans="31:53">
      <c r="AE277" s="13">
        <v>0</v>
      </c>
      <c r="AF277" s="13">
        <v>0</v>
      </c>
      <c r="AG277" s="14">
        <f t="shared" si="50"/>
        <v>0</v>
      </c>
      <c r="AH277" s="13">
        <f t="shared" si="51"/>
        <v>0</v>
      </c>
      <c r="AI277" s="13">
        <f t="shared" si="52"/>
        <v>1</v>
      </c>
      <c r="AK277">
        <v>0</v>
      </c>
      <c r="AL277">
        <v>0</v>
      </c>
      <c r="AM277" s="14">
        <f t="shared" si="53"/>
        <v>0</v>
      </c>
      <c r="AN277" s="13">
        <f t="shared" si="54"/>
        <v>0</v>
      </c>
      <c r="AO277" s="13">
        <f t="shared" si="55"/>
        <v>1</v>
      </c>
      <c r="AQ277">
        <v>0</v>
      </c>
      <c r="AR277">
        <v>0</v>
      </c>
      <c r="AS277" s="14">
        <f t="shared" si="56"/>
        <v>0</v>
      </c>
      <c r="AT277" s="13">
        <f t="shared" si="57"/>
        <v>0</v>
      </c>
      <c r="AU277" s="13">
        <f t="shared" si="58"/>
        <v>1</v>
      </c>
      <c r="AW277">
        <v>0</v>
      </c>
      <c r="AX277">
        <v>0</v>
      </c>
      <c r="AY277" s="14">
        <f t="shared" si="59"/>
        <v>0</v>
      </c>
      <c r="AZ277" s="13">
        <f t="shared" si="60"/>
        <v>0</v>
      </c>
      <c r="BA277" s="13">
        <f t="shared" si="61"/>
        <v>1</v>
      </c>
    </row>
    <row r="278" spans="31:53">
      <c r="AE278" s="13">
        <v>30.14736175537109</v>
      </c>
      <c r="AF278" s="13">
        <v>24.675178527832031</v>
      </c>
      <c r="AG278" s="14">
        <f t="shared" si="50"/>
        <v>0.19963260364334706</v>
      </c>
      <c r="AH278" s="13">
        <f t="shared" si="51"/>
        <v>5.4721832275390589</v>
      </c>
      <c r="AI278" s="13">
        <f t="shared" si="52"/>
        <v>1</v>
      </c>
      <c r="AK278">
        <v>30.14736175537109</v>
      </c>
      <c r="AL278">
        <v>21.643428654856422</v>
      </c>
      <c r="AM278" s="14">
        <f t="shared" si="53"/>
        <v>0.32839557122632107</v>
      </c>
      <c r="AN278" s="13">
        <f t="shared" si="54"/>
        <v>8.5039331005146686</v>
      </c>
      <c r="AO278" s="13">
        <f t="shared" si="55"/>
        <v>0</v>
      </c>
      <c r="AQ278">
        <v>30.14736175537109</v>
      </c>
      <c r="AR278">
        <v>23.04094081773815</v>
      </c>
      <c r="AS278" s="14">
        <f t="shared" si="56"/>
        <v>0.26721743668600473</v>
      </c>
      <c r="AT278" s="13">
        <f t="shared" si="57"/>
        <v>7.1064209376329401</v>
      </c>
      <c r="AU278" s="13">
        <f t="shared" si="58"/>
        <v>0</v>
      </c>
      <c r="AW278">
        <v>30.14736175537109</v>
      </c>
      <c r="AX278">
        <v>25.396459597746439</v>
      </c>
      <c r="AY278" s="14">
        <f t="shared" si="59"/>
        <v>0.17106861004110568</v>
      </c>
      <c r="AZ278" s="13">
        <f t="shared" si="60"/>
        <v>4.7509021576246511</v>
      </c>
      <c r="BA278" s="13">
        <f t="shared" si="61"/>
        <v>1</v>
      </c>
    </row>
    <row r="279" spans="31:53">
      <c r="AE279" s="13">
        <v>0</v>
      </c>
      <c r="AF279" s="13">
        <v>0</v>
      </c>
      <c r="AG279" s="14">
        <f t="shared" si="50"/>
        <v>0</v>
      </c>
      <c r="AH279" s="13">
        <f t="shared" si="51"/>
        <v>0</v>
      </c>
      <c r="AI279" s="13">
        <f t="shared" si="52"/>
        <v>1</v>
      </c>
      <c r="AK279">
        <v>0</v>
      </c>
      <c r="AL279">
        <v>0</v>
      </c>
      <c r="AM279" s="14">
        <f t="shared" si="53"/>
        <v>0</v>
      </c>
      <c r="AN279" s="13">
        <f t="shared" si="54"/>
        <v>0</v>
      </c>
      <c r="AO279" s="13">
        <f t="shared" si="55"/>
        <v>1</v>
      </c>
      <c r="AQ279">
        <v>0</v>
      </c>
      <c r="AR279">
        <v>0</v>
      </c>
      <c r="AS279" s="14">
        <f t="shared" si="56"/>
        <v>0</v>
      </c>
      <c r="AT279" s="13">
        <f t="shared" si="57"/>
        <v>0</v>
      </c>
      <c r="AU279" s="13">
        <f t="shared" si="58"/>
        <v>1</v>
      </c>
      <c r="AW279">
        <v>0</v>
      </c>
      <c r="AX279">
        <v>0</v>
      </c>
      <c r="AY279" s="14">
        <f t="shared" si="59"/>
        <v>0</v>
      </c>
      <c r="AZ279" s="13">
        <f t="shared" si="60"/>
        <v>0</v>
      </c>
      <c r="BA279" s="13">
        <f t="shared" si="61"/>
        <v>1</v>
      </c>
    </row>
    <row r="280" spans="31:53">
      <c r="AE280" s="13">
        <v>0</v>
      </c>
      <c r="AF280" s="13">
        <v>0</v>
      </c>
      <c r="AG280" s="14">
        <f t="shared" si="50"/>
        <v>0</v>
      </c>
      <c r="AH280" s="13">
        <f t="shared" si="51"/>
        <v>0</v>
      </c>
      <c r="AI280" s="13">
        <f t="shared" si="52"/>
        <v>1</v>
      </c>
      <c r="AK280">
        <v>0</v>
      </c>
      <c r="AL280">
        <v>0</v>
      </c>
      <c r="AM280" s="14">
        <f t="shared" si="53"/>
        <v>0</v>
      </c>
      <c r="AN280" s="13">
        <f t="shared" si="54"/>
        <v>0</v>
      </c>
      <c r="AO280" s="13">
        <f t="shared" si="55"/>
        <v>1</v>
      </c>
      <c r="AQ280">
        <v>0</v>
      </c>
      <c r="AR280">
        <v>0</v>
      </c>
      <c r="AS280" s="14">
        <f t="shared" si="56"/>
        <v>0</v>
      </c>
      <c r="AT280" s="13">
        <f t="shared" si="57"/>
        <v>0</v>
      </c>
      <c r="AU280" s="13">
        <f t="shared" si="58"/>
        <v>1</v>
      </c>
      <c r="AW280">
        <v>0</v>
      </c>
      <c r="AX280">
        <v>0</v>
      </c>
      <c r="AY280" s="14">
        <f t="shared" si="59"/>
        <v>0</v>
      </c>
      <c r="AZ280" s="13">
        <f t="shared" si="60"/>
        <v>0</v>
      </c>
      <c r="BA280" s="13">
        <f t="shared" si="61"/>
        <v>1</v>
      </c>
    </row>
    <row r="281" spans="31:53">
      <c r="AE281" s="13">
        <v>0</v>
      </c>
      <c r="AF281" s="13">
        <v>0</v>
      </c>
      <c r="AG281" s="14">
        <f t="shared" si="50"/>
        <v>0</v>
      </c>
      <c r="AH281" s="13">
        <f t="shared" si="51"/>
        <v>0</v>
      </c>
      <c r="AI281" s="13">
        <f t="shared" si="52"/>
        <v>1</v>
      </c>
      <c r="AK281">
        <v>0</v>
      </c>
      <c r="AL281">
        <v>0</v>
      </c>
      <c r="AM281" s="14">
        <f t="shared" si="53"/>
        <v>0</v>
      </c>
      <c r="AN281" s="13">
        <f t="shared" si="54"/>
        <v>0</v>
      </c>
      <c r="AO281" s="13">
        <f t="shared" si="55"/>
        <v>1</v>
      </c>
      <c r="AQ281">
        <v>0</v>
      </c>
      <c r="AR281">
        <v>0</v>
      </c>
      <c r="AS281" s="14">
        <f t="shared" si="56"/>
        <v>0</v>
      </c>
      <c r="AT281" s="13">
        <f t="shared" si="57"/>
        <v>0</v>
      </c>
      <c r="AU281" s="13">
        <f t="shared" si="58"/>
        <v>1</v>
      </c>
      <c r="AW281">
        <v>0</v>
      </c>
      <c r="AX281">
        <v>0</v>
      </c>
      <c r="AY281" s="14">
        <f t="shared" si="59"/>
        <v>0</v>
      </c>
      <c r="AZ281" s="13">
        <f t="shared" si="60"/>
        <v>0</v>
      </c>
      <c r="BA281" s="13">
        <f t="shared" si="61"/>
        <v>1</v>
      </c>
    </row>
    <row r="282" spans="31:53">
      <c r="AE282" s="13">
        <v>2.8842926025390621</v>
      </c>
      <c r="AF282" s="13">
        <v>2.7364730834960942</v>
      </c>
      <c r="AG282" s="14">
        <f t="shared" si="50"/>
        <v>5.2597644982863033E-2</v>
      </c>
      <c r="AH282" s="13">
        <f t="shared" si="51"/>
        <v>0.14781951904296786</v>
      </c>
      <c r="AI282" s="13">
        <f t="shared" si="52"/>
        <v>1</v>
      </c>
      <c r="AK282">
        <v>2.8842926025390621</v>
      </c>
      <c r="AL282">
        <v>3.009538352489471</v>
      </c>
      <c r="AM282" s="14">
        <f t="shared" si="53"/>
        <v>4.2500625113297844E-2</v>
      </c>
      <c r="AN282" s="13">
        <f t="shared" si="54"/>
        <v>0.12524574995040894</v>
      </c>
      <c r="AO282" s="13">
        <f t="shared" si="55"/>
        <v>1</v>
      </c>
      <c r="AQ282">
        <v>2.8842926025390621</v>
      </c>
      <c r="AR282">
        <v>3.0845064416368841</v>
      </c>
      <c r="AS282" s="14">
        <f t="shared" si="56"/>
        <v>6.7086808457115232E-2</v>
      </c>
      <c r="AT282" s="13">
        <f t="shared" si="57"/>
        <v>0.20021383909782209</v>
      </c>
      <c r="AU282" s="13">
        <f t="shared" si="58"/>
        <v>1</v>
      </c>
      <c r="AW282">
        <v>2.8842926025390621</v>
      </c>
      <c r="AX282">
        <v>3.056510895701833</v>
      </c>
      <c r="AY282" s="14">
        <f t="shared" si="59"/>
        <v>5.7978114648554104E-2</v>
      </c>
      <c r="AZ282" s="13">
        <f t="shared" si="60"/>
        <v>0.17221829316277093</v>
      </c>
      <c r="BA282" s="13">
        <f t="shared" si="61"/>
        <v>1</v>
      </c>
    </row>
    <row r="283" spans="31:53">
      <c r="AE283" s="13">
        <v>0</v>
      </c>
      <c r="AF283" s="13">
        <v>0</v>
      </c>
      <c r="AG283" s="14">
        <f t="shared" si="50"/>
        <v>0</v>
      </c>
      <c r="AH283" s="13">
        <f t="shared" si="51"/>
        <v>0</v>
      </c>
      <c r="AI283" s="13">
        <f t="shared" si="52"/>
        <v>1</v>
      </c>
      <c r="AK283">
        <v>0</v>
      </c>
      <c r="AL283">
        <v>0</v>
      </c>
      <c r="AM283" s="14">
        <f t="shared" si="53"/>
        <v>0</v>
      </c>
      <c r="AN283" s="13">
        <f t="shared" si="54"/>
        <v>0</v>
      </c>
      <c r="AO283" s="13">
        <f t="shared" si="55"/>
        <v>1</v>
      </c>
      <c r="AQ283">
        <v>0</v>
      </c>
      <c r="AR283">
        <v>0</v>
      </c>
      <c r="AS283" s="14">
        <f t="shared" si="56"/>
        <v>0</v>
      </c>
      <c r="AT283" s="13">
        <f t="shared" si="57"/>
        <v>0</v>
      </c>
      <c r="AU283" s="13">
        <f t="shared" si="58"/>
        <v>1</v>
      </c>
      <c r="AW283">
        <v>0</v>
      </c>
      <c r="AX283">
        <v>0</v>
      </c>
      <c r="AY283" s="14">
        <f t="shared" si="59"/>
        <v>0</v>
      </c>
      <c r="AZ283" s="13">
        <f t="shared" si="60"/>
        <v>0</v>
      </c>
      <c r="BA283" s="13">
        <f t="shared" si="61"/>
        <v>1</v>
      </c>
    </row>
    <row r="284" spans="31:53">
      <c r="AE284" s="13">
        <v>9.87091064453125</v>
      </c>
      <c r="AF284" s="13">
        <v>10.377883911132811</v>
      </c>
      <c r="AG284" s="14">
        <f t="shared" si="50"/>
        <v>5.0074414573952841E-2</v>
      </c>
      <c r="AH284" s="13">
        <f t="shared" si="51"/>
        <v>0.50697326660156072</v>
      </c>
      <c r="AI284" s="13">
        <f t="shared" si="52"/>
        <v>1</v>
      </c>
      <c r="AK284">
        <v>9.87091064453125</v>
      </c>
      <c r="AL284">
        <v>10.464699323787251</v>
      </c>
      <c r="AM284" s="14">
        <f t="shared" si="53"/>
        <v>5.8398905189574662E-2</v>
      </c>
      <c r="AN284" s="13">
        <f t="shared" si="54"/>
        <v>0.59378867925600076</v>
      </c>
      <c r="AO284" s="13">
        <f t="shared" si="55"/>
        <v>1</v>
      </c>
      <c r="AQ284">
        <v>9.87091064453125</v>
      </c>
      <c r="AR284">
        <v>10.45794507562791</v>
      </c>
      <c r="AS284" s="14">
        <f t="shared" si="56"/>
        <v>5.7753809577636539E-2</v>
      </c>
      <c r="AT284" s="13">
        <f t="shared" si="57"/>
        <v>0.58703443109665976</v>
      </c>
      <c r="AU284" s="13">
        <f t="shared" si="58"/>
        <v>1</v>
      </c>
      <c r="AW284">
        <v>9.87091064453125</v>
      </c>
      <c r="AX284">
        <v>10.5069208823718</v>
      </c>
      <c r="AY284" s="14">
        <f t="shared" si="59"/>
        <v>6.2421777999379521E-2</v>
      </c>
      <c r="AZ284" s="13">
        <f t="shared" si="60"/>
        <v>0.63601023784054966</v>
      </c>
      <c r="BA284" s="13">
        <f t="shared" si="61"/>
        <v>1</v>
      </c>
    </row>
    <row r="285" spans="31:53">
      <c r="AE285" s="13">
        <v>0</v>
      </c>
      <c r="AF285" s="13">
        <v>0</v>
      </c>
      <c r="AG285" s="14">
        <f t="shared" si="50"/>
        <v>0</v>
      </c>
      <c r="AH285" s="13">
        <f t="shared" si="51"/>
        <v>0</v>
      </c>
      <c r="AI285" s="13">
        <f t="shared" si="52"/>
        <v>1</v>
      </c>
      <c r="AK285">
        <v>0</v>
      </c>
      <c r="AL285">
        <v>0</v>
      </c>
      <c r="AM285" s="14">
        <f t="shared" si="53"/>
        <v>0</v>
      </c>
      <c r="AN285" s="13">
        <f t="shared" si="54"/>
        <v>0</v>
      </c>
      <c r="AO285" s="13">
        <f t="shared" si="55"/>
        <v>1</v>
      </c>
      <c r="AQ285">
        <v>0</v>
      </c>
      <c r="AR285">
        <v>0</v>
      </c>
      <c r="AS285" s="14">
        <f t="shared" si="56"/>
        <v>0</v>
      </c>
      <c r="AT285" s="13">
        <f t="shared" si="57"/>
        <v>0</v>
      </c>
      <c r="AU285" s="13">
        <f t="shared" si="58"/>
        <v>1</v>
      </c>
      <c r="AW285">
        <v>0</v>
      </c>
      <c r="AX285">
        <v>0</v>
      </c>
      <c r="AY285" s="14">
        <f t="shared" si="59"/>
        <v>0</v>
      </c>
      <c r="AZ285" s="13">
        <f t="shared" si="60"/>
        <v>0</v>
      </c>
      <c r="BA285" s="13">
        <f t="shared" si="61"/>
        <v>1</v>
      </c>
    </row>
    <row r="286" spans="31:53">
      <c r="AE286" s="13">
        <v>45.674324035644531</v>
      </c>
      <c r="AF286" s="13">
        <v>43.386077880859382</v>
      </c>
      <c r="AG286" s="14">
        <f t="shared" si="50"/>
        <v>5.1386387340367733E-2</v>
      </c>
      <c r="AH286" s="13">
        <f t="shared" si="51"/>
        <v>2.2882461547851491</v>
      </c>
      <c r="AI286" s="13">
        <f t="shared" si="52"/>
        <v>1</v>
      </c>
      <c r="AK286">
        <v>45.674324035644531</v>
      </c>
      <c r="AL286">
        <v>43.146637769845817</v>
      </c>
      <c r="AM286" s="14">
        <f t="shared" si="53"/>
        <v>5.6916435364303117E-2</v>
      </c>
      <c r="AN286" s="13">
        <f t="shared" si="54"/>
        <v>2.5276862657987138</v>
      </c>
      <c r="AO286" s="13">
        <f t="shared" si="55"/>
        <v>1</v>
      </c>
      <c r="AQ286">
        <v>45.674324035644531</v>
      </c>
      <c r="AR286">
        <v>42.935197674463502</v>
      </c>
      <c r="AS286" s="14">
        <f t="shared" si="56"/>
        <v>6.1824650631616407E-2</v>
      </c>
      <c r="AT286" s="13">
        <f t="shared" si="57"/>
        <v>2.7391263611810288</v>
      </c>
      <c r="AU286" s="13">
        <f t="shared" si="58"/>
        <v>1</v>
      </c>
      <c r="AW286">
        <v>45.674324035644531</v>
      </c>
      <c r="AX286">
        <v>43.134886535255987</v>
      </c>
      <c r="AY286" s="14">
        <f t="shared" si="59"/>
        <v>5.7188606543488944E-2</v>
      </c>
      <c r="AZ286" s="13">
        <f t="shared" si="60"/>
        <v>2.5394375003885443</v>
      </c>
      <c r="BA286" s="13">
        <f t="shared" si="61"/>
        <v>1</v>
      </c>
    </row>
    <row r="287" spans="31:53">
      <c r="AE287" s="13">
        <v>20.82614898681641</v>
      </c>
      <c r="AF287" s="13">
        <v>22.374725341796879</v>
      </c>
      <c r="AG287" s="14">
        <f t="shared" si="50"/>
        <v>7.1691898788946426E-2</v>
      </c>
      <c r="AH287" s="13">
        <f t="shared" si="51"/>
        <v>1.5485763549804688</v>
      </c>
      <c r="AI287" s="13">
        <f t="shared" si="52"/>
        <v>1</v>
      </c>
      <c r="AK287">
        <v>20.82614898681641</v>
      </c>
      <c r="AL287">
        <v>22.221400521018289</v>
      </c>
      <c r="AM287" s="14">
        <f t="shared" si="53"/>
        <v>6.4823737943454446E-2</v>
      </c>
      <c r="AN287" s="13">
        <f t="shared" si="54"/>
        <v>1.3952515342018792</v>
      </c>
      <c r="AO287" s="13">
        <f t="shared" si="55"/>
        <v>1</v>
      </c>
      <c r="AQ287">
        <v>20.82614898681641</v>
      </c>
      <c r="AR287">
        <v>21.874789459098281</v>
      </c>
      <c r="AS287" s="14">
        <f t="shared" si="56"/>
        <v>4.9115570310478619E-2</v>
      </c>
      <c r="AT287" s="13">
        <f t="shared" si="57"/>
        <v>1.0486404722818712</v>
      </c>
      <c r="AU287" s="13">
        <f t="shared" si="58"/>
        <v>1</v>
      </c>
      <c r="AW287">
        <v>20.82614898681641</v>
      </c>
      <c r="AX287">
        <v>21.872092755101601</v>
      </c>
      <c r="AY287" s="14">
        <f t="shared" si="59"/>
        <v>4.8992357793429239E-2</v>
      </c>
      <c r="AZ287" s="13">
        <f t="shared" si="60"/>
        <v>1.0459437682851913</v>
      </c>
      <c r="BA287" s="13">
        <f t="shared" si="61"/>
        <v>1</v>
      </c>
    </row>
    <row r="288" spans="31:53">
      <c r="AE288" s="13">
        <v>49.112701416015618</v>
      </c>
      <c r="AF288" s="13">
        <v>50.200271606445313</v>
      </c>
      <c r="AG288" s="14">
        <f t="shared" si="50"/>
        <v>1.3891620676223567E-2</v>
      </c>
      <c r="AH288" s="13">
        <f t="shared" si="51"/>
        <v>0.68702697753906961</v>
      </c>
      <c r="AI288" s="13">
        <f t="shared" si="52"/>
        <v>1</v>
      </c>
      <c r="AK288">
        <v>49.112701416015618</v>
      </c>
      <c r="AL288">
        <v>50.086231231689453</v>
      </c>
      <c r="AM288" s="14">
        <f t="shared" si="53"/>
        <v>1.6178853003723872E-2</v>
      </c>
      <c r="AN288" s="13">
        <f t="shared" si="54"/>
        <v>0.80106735229492898</v>
      </c>
      <c r="AO288" s="13">
        <f t="shared" si="55"/>
        <v>1</v>
      </c>
      <c r="AQ288">
        <v>49.112701416015618</v>
      </c>
      <c r="AR288">
        <v>50.091156879483343</v>
      </c>
      <c r="AS288" s="14">
        <f t="shared" si="56"/>
        <v>1.6080171405674585E-2</v>
      </c>
      <c r="AT288" s="13">
        <f t="shared" si="57"/>
        <v>0.79614170450103927</v>
      </c>
      <c r="AU288" s="13">
        <f t="shared" si="58"/>
        <v>1</v>
      </c>
      <c r="AW288">
        <v>49.112701416015618</v>
      </c>
      <c r="AX288">
        <v>50.088504852094793</v>
      </c>
      <c r="AY288" s="14">
        <f t="shared" si="59"/>
        <v>1.6133303972306643E-2</v>
      </c>
      <c r="AZ288" s="13">
        <f t="shared" si="60"/>
        <v>0.7987937318895888</v>
      </c>
      <c r="BA288" s="13">
        <f t="shared" si="61"/>
        <v>1</v>
      </c>
    </row>
    <row r="289" spans="31:53">
      <c r="AE289" s="13">
        <v>49.8077392578125</v>
      </c>
      <c r="AF289" s="13">
        <v>50.034332275390618</v>
      </c>
      <c r="AG289" s="14">
        <f t="shared" si="50"/>
        <v>3.1657426878227385E-3</v>
      </c>
      <c r="AH289" s="13">
        <f t="shared" si="51"/>
        <v>0.15792846679688211</v>
      </c>
      <c r="AI289" s="13">
        <f t="shared" si="52"/>
        <v>1</v>
      </c>
      <c r="AK289">
        <v>49.8077392578125</v>
      </c>
      <c r="AL289">
        <v>50.117755758351286</v>
      </c>
      <c r="AM289" s="14">
        <f t="shared" si="53"/>
        <v>1.4947335975156657E-3</v>
      </c>
      <c r="AN289" s="13">
        <f t="shared" si="54"/>
        <v>7.4504983836213512E-2</v>
      </c>
      <c r="AO289" s="13">
        <f t="shared" si="55"/>
        <v>1</v>
      </c>
      <c r="AQ289">
        <v>49.8077392578125</v>
      </c>
      <c r="AR289">
        <v>50.048137914354548</v>
      </c>
      <c r="AS289" s="14">
        <f t="shared" si="56"/>
        <v>2.8894026417919951E-3</v>
      </c>
      <c r="AT289" s="13">
        <f t="shared" si="57"/>
        <v>0.14412282783295183</v>
      </c>
      <c r="AU289" s="13">
        <f t="shared" si="58"/>
        <v>1</v>
      </c>
      <c r="AW289">
        <v>49.8077392578125</v>
      </c>
      <c r="AX289">
        <v>50.030669786375789</v>
      </c>
      <c r="AY289" s="14">
        <f t="shared" si="59"/>
        <v>3.2390399250595316E-3</v>
      </c>
      <c r="AZ289" s="13">
        <f t="shared" si="60"/>
        <v>0.16159095581171101</v>
      </c>
      <c r="BA289" s="13">
        <f t="shared" si="61"/>
        <v>1</v>
      </c>
    </row>
    <row r="290" spans="31:53">
      <c r="AE290" s="13">
        <v>0</v>
      </c>
      <c r="AF290" s="13">
        <v>1.52587890625E-3</v>
      </c>
      <c r="AG290" s="14">
        <f t="shared" si="50"/>
        <v>2</v>
      </c>
      <c r="AH290" s="13">
        <f t="shared" si="51"/>
        <v>1.52587890625E-3</v>
      </c>
      <c r="AI290" s="13">
        <f t="shared" si="52"/>
        <v>0</v>
      </c>
      <c r="AK290">
        <v>0</v>
      </c>
      <c r="AL290">
        <v>7.9059813310409079E-4</v>
      </c>
      <c r="AM290" s="14">
        <f t="shared" si="53"/>
        <v>2</v>
      </c>
      <c r="AN290" s="13">
        <f t="shared" si="54"/>
        <v>7.9059813310409079E-4</v>
      </c>
      <c r="AO290" s="13">
        <f t="shared" si="55"/>
        <v>0</v>
      </c>
      <c r="AQ290">
        <v>0</v>
      </c>
      <c r="AR290">
        <v>4.0016663591930096E-3</v>
      </c>
      <c r="AS290" s="14">
        <f t="shared" si="56"/>
        <v>2</v>
      </c>
      <c r="AT290" s="13">
        <f t="shared" si="57"/>
        <v>4.0016663591930096E-3</v>
      </c>
      <c r="AU290" s="13">
        <f t="shared" si="58"/>
        <v>0</v>
      </c>
      <c r="AW290">
        <v>0</v>
      </c>
      <c r="AX290">
        <v>3.2315849430528511E-3</v>
      </c>
      <c r="AY290" s="14">
        <f t="shared" si="59"/>
        <v>2</v>
      </c>
      <c r="AZ290" s="13">
        <f t="shared" si="60"/>
        <v>3.2315849430528511E-3</v>
      </c>
      <c r="BA290" s="13">
        <f t="shared" si="61"/>
        <v>0</v>
      </c>
    </row>
    <row r="291" spans="31:53">
      <c r="AE291" s="13">
        <v>0</v>
      </c>
      <c r="AF291" s="13">
        <v>0</v>
      </c>
      <c r="AG291" s="14">
        <f t="shared" si="50"/>
        <v>0</v>
      </c>
      <c r="AH291" s="13">
        <f t="shared" si="51"/>
        <v>0</v>
      </c>
      <c r="AI291" s="13">
        <f t="shared" si="52"/>
        <v>1</v>
      </c>
      <c r="AK291">
        <v>0</v>
      </c>
      <c r="AL291">
        <v>0</v>
      </c>
      <c r="AM291" s="14">
        <f t="shared" si="53"/>
        <v>0</v>
      </c>
      <c r="AN291" s="13">
        <f t="shared" si="54"/>
        <v>0</v>
      </c>
      <c r="AO291" s="13">
        <f t="shared" si="55"/>
        <v>1</v>
      </c>
      <c r="AQ291">
        <v>0</v>
      </c>
      <c r="AR291">
        <v>0</v>
      </c>
      <c r="AS291" s="14">
        <f t="shared" si="56"/>
        <v>0</v>
      </c>
      <c r="AT291" s="13">
        <f t="shared" si="57"/>
        <v>0</v>
      </c>
      <c r="AU291" s="13">
        <f t="shared" si="58"/>
        <v>1</v>
      </c>
      <c r="AW291">
        <v>0</v>
      </c>
      <c r="AX291">
        <v>0</v>
      </c>
      <c r="AY291" s="14">
        <f t="shared" si="59"/>
        <v>0</v>
      </c>
      <c r="AZ291" s="13">
        <f t="shared" si="60"/>
        <v>0</v>
      </c>
      <c r="BA291" s="13">
        <f t="shared" si="61"/>
        <v>1</v>
      </c>
    </row>
    <row r="292" spans="31:53">
      <c r="AE292" s="13">
        <v>50.418281555175781</v>
      </c>
      <c r="AF292" s="13">
        <v>50.513648986816413</v>
      </c>
      <c r="AG292" s="14">
        <f t="shared" si="50"/>
        <v>1.9252910077359627E-3</v>
      </c>
      <c r="AH292" s="13">
        <f t="shared" si="51"/>
        <v>9.5367431640632105E-2</v>
      </c>
      <c r="AI292" s="13">
        <f t="shared" si="52"/>
        <v>1</v>
      </c>
      <c r="AK292">
        <v>50.418281555175781</v>
      </c>
      <c r="AL292">
        <v>50.445169018160911</v>
      </c>
      <c r="AM292" s="14">
        <f t="shared" si="53"/>
        <v>5.4243289968488944E-4</v>
      </c>
      <c r="AN292" s="13">
        <f t="shared" si="54"/>
        <v>2.6887462985129673E-2</v>
      </c>
      <c r="AO292" s="13">
        <f t="shared" si="55"/>
        <v>1</v>
      </c>
      <c r="AQ292">
        <v>50.418281555175781</v>
      </c>
      <c r="AR292">
        <v>50.332562826586091</v>
      </c>
      <c r="AS292" s="14">
        <f t="shared" si="56"/>
        <v>1.7273442389657593E-3</v>
      </c>
      <c r="AT292" s="13">
        <f t="shared" si="57"/>
        <v>8.5718728589689874E-2</v>
      </c>
      <c r="AU292" s="13">
        <f t="shared" si="58"/>
        <v>1</v>
      </c>
      <c r="AW292">
        <v>50.418281555175781</v>
      </c>
      <c r="AX292">
        <v>50.297507934737148</v>
      </c>
      <c r="AY292" s="14">
        <f t="shared" si="59"/>
        <v>2.4328867564770182E-3</v>
      </c>
      <c r="AZ292" s="13">
        <f t="shared" si="60"/>
        <v>0.1207736204386336</v>
      </c>
      <c r="BA292" s="13">
        <f t="shared" si="61"/>
        <v>1</v>
      </c>
    </row>
    <row r="293" spans="31:53">
      <c r="AE293" s="13">
        <v>22.4822998046875</v>
      </c>
      <c r="AF293" s="13">
        <v>21.837997436523441</v>
      </c>
      <c r="AG293" s="14">
        <f t="shared" si="50"/>
        <v>2.9074821617620317E-2</v>
      </c>
      <c r="AH293" s="13">
        <f t="shared" si="51"/>
        <v>0.64430236816405895</v>
      </c>
      <c r="AI293" s="13">
        <f t="shared" si="52"/>
        <v>1</v>
      </c>
      <c r="AK293">
        <v>22.4822998046875</v>
      </c>
      <c r="AL293">
        <v>21.729620571794179</v>
      </c>
      <c r="AM293" s="14">
        <f t="shared" si="53"/>
        <v>3.4048701186646727E-2</v>
      </c>
      <c r="AN293" s="13">
        <f t="shared" si="54"/>
        <v>0.75267923289332117</v>
      </c>
      <c r="AO293" s="13">
        <f t="shared" si="55"/>
        <v>1</v>
      </c>
      <c r="AQ293">
        <v>22.4822998046875</v>
      </c>
      <c r="AR293">
        <v>21.887729680426769</v>
      </c>
      <c r="AS293" s="14">
        <f t="shared" si="56"/>
        <v>2.6800528697426416E-2</v>
      </c>
      <c r="AT293" s="13">
        <f t="shared" si="57"/>
        <v>0.59457012426073064</v>
      </c>
      <c r="AU293" s="13">
        <f t="shared" si="58"/>
        <v>1</v>
      </c>
      <c r="AW293">
        <v>22.4822998046875</v>
      </c>
      <c r="AX293">
        <v>21.8876202976526</v>
      </c>
      <c r="AY293" s="14">
        <f t="shared" si="59"/>
        <v>2.6805525259602017E-2</v>
      </c>
      <c r="AZ293" s="13">
        <f t="shared" si="60"/>
        <v>0.59467950703490047</v>
      </c>
      <c r="BA293" s="13">
        <f t="shared" si="61"/>
        <v>1</v>
      </c>
    </row>
    <row r="294" spans="31:53">
      <c r="AE294" s="13">
        <v>0</v>
      </c>
      <c r="AF294" s="13">
        <v>0</v>
      </c>
      <c r="AG294" s="14">
        <f t="shared" si="50"/>
        <v>0</v>
      </c>
      <c r="AH294" s="13">
        <f t="shared" si="51"/>
        <v>0</v>
      </c>
      <c r="AI294" s="13">
        <f t="shared" si="52"/>
        <v>1</v>
      </c>
      <c r="AK294">
        <v>0</v>
      </c>
      <c r="AL294">
        <v>0</v>
      </c>
      <c r="AM294" s="14">
        <f t="shared" si="53"/>
        <v>0</v>
      </c>
      <c r="AN294" s="13">
        <f t="shared" si="54"/>
        <v>0</v>
      </c>
      <c r="AO294" s="13">
        <f t="shared" si="55"/>
        <v>1</v>
      </c>
      <c r="AQ294">
        <v>0</v>
      </c>
      <c r="AR294">
        <v>0</v>
      </c>
      <c r="AS294" s="14">
        <f t="shared" si="56"/>
        <v>0</v>
      </c>
      <c r="AT294" s="13">
        <f t="shared" si="57"/>
        <v>0</v>
      </c>
      <c r="AU294" s="13">
        <f t="shared" si="58"/>
        <v>1</v>
      </c>
      <c r="AW294">
        <v>0</v>
      </c>
      <c r="AX294">
        <v>0</v>
      </c>
      <c r="AY294" s="14">
        <f t="shared" si="59"/>
        <v>0</v>
      </c>
      <c r="AZ294" s="13">
        <f t="shared" si="60"/>
        <v>0</v>
      </c>
      <c r="BA294" s="13">
        <f t="shared" si="61"/>
        <v>1</v>
      </c>
    </row>
    <row r="295" spans="31:53">
      <c r="AE295" s="13">
        <v>0</v>
      </c>
      <c r="AF295" s="13">
        <v>0</v>
      </c>
      <c r="AG295" s="14">
        <f t="shared" si="50"/>
        <v>0</v>
      </c>
      <c r="AH295" s="13">
        <f t="shared" si="51"/>
        <v>0</v>
      </c>
      <c r="AI295" s="13">
        <f t="shared" si="52"/>
        <v>1</v>
      </c>
      <c r="AK295">
        <v>0</v>
      </c>
      <c r="AL295">
        <v>0</v>
      </c>
      <c r="AM295" s="14">
        <f t="shared" si="53"/>
        <v>0</v>
      </c>
      <c r="AN295" s="13">
        <f t="shared" si="54"/>
        <v>0</v>
      </c>
      <c r="AO295" s="13">
        <f t="shared" si="55"/>
        <v>1</v>
      </c>
      <c r="AQ295">
        <v>0</v>
      </c>
      <c r="AR295">
        <v>0</v>
      </c>
      <c r="AS295" s="14">
        <f t="shared" si="56"/>
        <v>0</v>
      </c>
      <c r="AT295" s="13">
        <f t="shared" si="57"/>
        <v>0</v>
      </c>
      <c r="AU295" s="13">
        <f t="shared" si="58"/>
        <v>1</v>
      </c>
      <c r="AW295">
        <v>0</v>
      </c>
      <c r="AX295">
        <v>0</v>
      </c>
      <c r="AY295" s="14">
        <f t="shared" si="59"/>
        <v>0</v>
      </c>
      <c r="AZ295" s="13">
        <f t="shared" si="60"/>
        <v>0</v>
      </c>
      <c r="BA295" s="13">
        <f t="shared" si="61"/>
        <v>1</v>
      </c>
    </row>
    <row r="296" spans="31:53">
      <c r="AE296" s="13">
        <v>52.445030212402337</v>
      </c>
      <c r="AF296" s="13">
        <v>46.888923645019531</v>
      </c>
      <c r="AG296" s="14">
        <f t="shared" si="50"/>
        <v>1.4104588838310346E-2</v>
      </c>
      <c r="AH296" s="13">
        <f t="shared" si="51"/>
        <v>0.66604614257813211</v>
      </c>
      <c r="AI296" s="13">
        <f t="shared" si="52"/>
        <v>1</v>
      </c>
      <c r="AK296">
        <v>52.445030212402337</v>
      </c>
      <c r="AL296">
        <v>42.022375937856687</v>
      </c>
      <c r="AM296" s="14">
        <f t="shared" si="53"/>
        <v>0.12352663064381983</v>
      </c>
      <c r="AN296" s="13">
        <f t="shared" si="54"/>
        <v>5.5325938497409766</v>
      </c>
      <c r="AO296" s="13">
        <f t="shared" si="55"/>
        <v>1</v>
      </c>
      <c r="AQ296">
        <v>52.445030212402337</v>
      </c>
      <c r="AR296">
        <v>43.542716947294522</v>
      </c>
      <c r="AS296" s="14">
        <f t="shared" si="56"/>
        <v>8.8086821611165447E-2</v>
      </c>
      <c r="AT296" s="13">
        <f t="shared" si="57"/>
        <v>4.012252840303141</v>
      </c>
      <c r="AU296" s="13">
        <f t="shared" si="58"/>
        <v>1</v>
      </c>
      <c r="AW296">
        <v>52.445030212402337</v>
      </c>
      <c r="AX296">
        <v>44.251115540505751</v>
      </c>
      <c r="AY296" s="14">
        <f t="shared" si="59"/>
        <v>7.1974624237257312E-2</v>
      </c>
      <c r="AZ296" s="13">
        <f t="shared" si="60"/>
        <v>3.3038542470919126</v>
      </c>
      <c r="BA296" s="13">
        <f t="shared" si="61"/>
        <v>1</v>
      </c>
    </row>
    <row r="297" spans="31:53">
      <c r="AE297" s="13">
        <v>50.645256042480469</v>
      </c>
      <c r="AF297" s="13">
        <v>49.786186218261719</v>
      </c>
      <c r="AG297" s="14">
        <f t="shared" si="50"/>
        <v>8.7036153479137495E-3</v>
      </c>
      <c r="AH297" s="13">
        <f t="shared" si="51"/>
        <v>0.4314422607421875</v>
      </c>
      <c r="AI297" s="13">
        <f t="shared" si="52"/>
        <v>1</v>
      </c>
      <c r="AK297">
        <v>50.645256042480469</v>
      </c>
      <c r="AL297">
        <v>49.940976788920743</v>
      </c>
      <c r="AM297" s="14">
        <f t="shared" si="53"/>
        <v>1.1807816630853712E-2</v>
      </c>
      <c r="AN297" s="13">
        <f t="shared" si="54"/>
        <v>0.58623283140121174</v>
      </c>
      <c r="AO297" s="13">
        <f t="shared" si="55"/>
        <v>1</v>
      </c>
      <c r="AQ297">
        <v>50.645256042480469</v>
      </c>
      <c r="AR297">
        <v>49.936311080943369</v>
      </c>
      <c r="AS297" s="14">
        <f t="shared" si="56"/>
        <v>1.1714391053626195E-2</v>
      </c>
      <c r="AT297" s="13">
        <f t="shared" si="57"/>
        <v>0.58156712342383798</v>
      </c>
      <c r="AU297" s="13">
        <f t="shared" si="58"/>
        <v>1</v>
      </c>
      <c r="AW297">
        <v>50.645256042480469</v>
      </c>
      <c r="AX297">
        <v>49.903403191162496</v>
      </c>
      <c r="AY297" s="14">
        <f t="shared" si="59"/>
        <v>1.1055197974250126E-2</v>
      </c>
      <c r="AZ297" s="13">
        <f t="shared" si="60"/>
        <v>0.54865923364296521</v>
      </c>
      <c r="BA297" s="13">
        <f t="shared" si="61"/>
        <v>1</v>
      </c>
    </row>
    <row r="298" spans="31:53">
      <c r="AE298" s="13">
        <v>10.98880767822266</v>
      </c>
      <c r="AF298" s="13">
        <v>9.9950790405273438</v>
      </c>
      <c r="AG298" s="14">
        <f t="shared" si="50"/>
        <v>9.4713496218732138E-2</v>
      </c>
      <c r="AH298" s="13">
        <f t="shared" si="51"/>
        <v>0.99372863769531605</v>
      </c>
      <c r="AI298" s="13">
        <f t="shared" si="52"/>
        <v>1</v>
      </c>
      <c r="AK298">
        <v>10.98880767822266</v>
      </c>
      <c r="AL298">
        <v>10.056587745403419</v>
      </c>
      <c r="AM298" s="14">
        <f t="shared" si="53"/>
        <v>8.859134400228065E-2</v>
      </c>
      <c r="AN298" s="13">
        <f t="shared" si="54"/>
        <v>0.93221993281924043</v>
      </c>
      <c r="AO298" s="13">
        <f t="shared" si="55"/>
        <v>1</v>
      </c>
      <c r="AQ298">
        <v>10.98880767822266</v>
      </c>
      <c r="AR298">
        <v>10.0653849806741</v>
      </c>
      <c r="AS298" s="14">
        <f t="shared" si="56"/>
        <v>8.7718651815257703E-2</v>
      </c>
      <c r="AT298" s="13">
        <f t="shared" si="57"/>
        <v>0.92342269754855977</v>
      </c>
      <c r="AU298" s="13">
        <f t="shared" si="58"/>
        <v>1</v>
      </c>
      <c r="AW298">
        <v>10.98880767822266</v>
      </c>
      <c r="AX298">
        <v>10.06895146558692</v>
      </c>
      <c r="AY298" s="14">
        <f t="shared" si="59"/>
        <v>8.7365061624437149E-2</v>
      </c>
      <c r="AZ298" s="13">
        <f t="shared" si="60"/>
        <v>0.91985621263573947</v>
      </c>
      <c r="BA298" s="13">
        <f t="shared" si="61"/>
        <v>1</v>
      </c>
    </row>
    <row r="299" spans="31:53">
      <c r="AE299" s="13">
        <v>21.50363922119141</v>
      </c>
      <c r="AF299" s="13">
        <v>22.091484069824219</v>
      </c>
      <c r="AG299" s="14">
        <f t="shared" si="50"/>
        <v>2.6968376472235184E-2</v>
      </c>
      <c r="AH299" s="13">
        <f t="shared" si="51"/>
        <v>0.58784484863280895</v>
      </c>
      <c r="AI299" s="13">
        <f t="shared" si="52"/>
        <v>1</v>
      </c>
      <c r="AK299">
        <v>21.50363922119141</v>
      </c>
      <c r="AL299">
        <v>22.18227386474609</v>
      </c>
      <c r="AM299" s="14">
        <f t="shared" si="53"/>
        <v>3.1068808941669253E-2</v>
      </c>
      <c r="AN299" s="13">
        <f t="shared" si="54"/>
        <v>0.67863464355468039</v>
      </c>
      <c r="AO299" s="13">
        <f t="shared" si="55"/>
        <v>1</v>
      </c>
      <c r="AQ299">
        <v>21.50363922119141</v>
      </c>
      <c r="AR299">
        <v>22.089872619969221</v>
      </c>
      <c r="AS299" s="14">
        <f t="shared" si="56"/>
        <v>2.6895442648155455E-2</v>
      </c>
      <c r="AT299" s="13">
        <f t="shared" si="57"/>
        <v>0.58623339877781078</v>
      </c>
      <c r="AU299" s="13">
        <f t="shared" si="58"/>
        <v>1</v>
      </c>
      <c r="AW299">
        <v>21.50363922119141</v>
      </c>
      <c r="AX299">
        <v>22.06485187199312</v>
      </c>
      <c r="AY299" s="14">
        <f t="shared" si="59"/>
        <v>2.5762317524441497E-2</v>
      </c>
      <c r="AZ299" s="13">
        <f t="shared" si="60"/>
        <v>0.56121265080171057</v>
      </c>
      <c r="BA299" s="13">
        <f t="shared" si="61"/>
        <v>1</v>
      </c>
    </row>
    <row r="300" spans="31:53">
      <c r="AE300" s="13">
        <v>1.9073486328125E-4</v>
      </c>
      <c r="AF300" s="13">
        <v>0</v>
      </c>
      <c r="AG300" s="14">
        <f t="shared" si="50"/>
        <v>2</v>
      </c>
      <c r="AH300" s="13">
        <f t="shared" si="51"/>
        <v>1.9073486328125E-4</v>
      </c>
      <c r="AI300" s="13">
        <f t="shared" si="52"/>
        <v>0</v>
      </c>
      <c r="AK300">
        <v>1.9073486328125E-4</v>
      </c>
      <c r="AL300">
        <v>0</v>
      </c>
      <c r="AM300" s="14">
        <f t="shared" si="53"/>
        <v>2</v>
      </c>
      <c r="AN300" s="13">
        <f t="shared" si="54"/>
        <v>1.9073486328125E-4</v>
      </c>
      <c r="AO300" s="13">
        <f t="shared" si="55"/>
        <v>0</v>
      </c>
      <c r="AQ300">
        <v>1.9073486328125E-4</v>
      </c>
      <c r="AR300">
        <v>0</v>
      </c>
      <c r="AS300" s="14">
        <f t="shared" si="56"/>
        <v>2</v>
      </c>
      <c r="AT300" s="13">
        <f t="shared" si="57"/>
        <v>1.9073486328125E-4</v>
      </c>
      <c r="AU300" s="13">
        <f t="shared" si="58"/>
        <v>0</v>
      </c>
      <c r="AW300">
        <v>1.9073486328125E-4</v>
      </c>
      <c r="AX300">
        <v>0</v>
      </c>
      <c r="AY300" s="14">
        <f t="shared" si="59"/>
        <v>2</v>
      </c>
      <c r="AZ300" s="13">
        <f t="shared" si="60"/>
        <v>1.9073486328125E-4</v>
      </c>
      <c r="BA300" s="13">
        <f t="shared" si="61"/>
        <v>0</v>
      </c>
    </row>
    <row r="301" spans="31:53">
      <c r="AE301" s="13">
        <v>0</v>
      </c>
      <c r="AF301" s="13">
        <v>0</v>
      </c>
      <c r="AG301" s="14">
        <f t="shared" si="50"/>
        <v>0</v>
      </c>
      <c r="AH301" s="13">
        <f t="shared" si="51"/>
        <v>0</v>
      </c>
      <c r="AI301" s="13">
        <f t="shared" si="52"/>
        <v>1</v>
      </c>
      <c r="AK301">
        <v>0</v>
      </c>
      <c r="AL301">
        <v>0</v>
      </c>
      <c r="AM301" s="14">
        <f t="shared" si="53"/>
        <v>0</v>
      </c>
      <c r="AN301" s="13">
        <f t="shared" si="54"/>
        <v>0</v>
      </c>
      <c r="AO301" s="13">
        <f t="shared" si="55"/>
        <v>1</v>
      </c>
      <c r="AQ301">
        <v>0</v>
      </c>
      <c r="AR301">
        <v>0</v>
      </c>
      <c r="AS301" s="14">
        <f t="shared" si="56"/>
        <v>0</v>
      </c>
      <c r="AT301" s="13">
        <f t="shared" si="57"/>
        <v>0</v>
      </c>
      <c r="AU301" s="13">
        <f t="shared" si="58"/>
        <v>1</v>
      </c>
      <c r="AW301">
        <v>0</v>
      </c>
      <c r="AX301">
        <v>0</v>
      </c>
      <c r="AY301" s="14">
        <f t="shared" si="59"/>
        <v>0</v>
      </c>
      <c r="AZ301" s="13">
        <f t="shared" si="60"/>
        <v>0</v>
      </c>
      <c r="BA301" s="13">
        <f t="shared" si="61"/>
        <v>1</v>
      </c>
    </row>
    <row r="302" spans="31:53">
      <c r="AE302" s="13">
        <v>0</v>
      </c>
      <c r="AF302" s="13">
        <v>0</v>
      </c>
      <c r="AG302" s="14">
        <f t="shared" si="50"/>
        <v>0</v>
      </c>
      <c r="AH302" s="13">
        <f t="shared" si="51"/>
        <v>0</v>
      </c>
      <c r="AI302" s="13">
        <f t="shared" si="52"/>
        <v>1</v>
      </c>
      <c r="AK302">
        <v>0</v>
      </c>
      <c r="AL302">
        <v>0</v>
      </c>
      <c r="AM302" s="14">
        <f t="shared" si="53"/>
        <v>0</v>
      </c>
      <c r="AN302" s="13">
        <f t="shared" si="54"/>
        <v>0</v>
      </c>
      <c r="AO302" s="13">
        <f t="shared" si="55"/>
        <v>1</v>
      </c>
      <c r="AQ302">
        <v>0</v>
      </c>
      <c r="AR302">
        <v>0</v>
      </c>
      <c r="AS302" s="14">
        <f t="shared" si="56"/>
        <v>0</v>
      </c>
      <c r="AT302" s="13">
        <f t="shared" si="57"/>
        <v>0</v>
      </c>
      <c r="AU302" s="13">
        <f t="shared" si="58"/>
        <v>1</v>
      </c>
      <c r="AW302">
        <v>0</v>
      </c>
      <c r="AX302">
        <v>0</v>
      </c>
      <c r="AY302" s="14">
        <f t="shared" si="59"/>
        <v>0</v>
      </c>
      <c r="AZ302" s="13">
        <f t="shared" si="60"/>
        <v>0</v>
      </c>
      <c r="BA302" s="13">
        <f t="shared" si="61"/>
        <v>1</v>
      </c>
    </row>
    <row r="303" spans="31:53">
      <c r="AE303" s="13">
        <v>0</v>
      </c>
      <c r="AF303" s="13">
        <v>0.301361083984375</v>
      </c>
      <c r="AG303" s="14">
        <f t="shared" si="50"/>
        <v>2</v>
      </c>
      <c r="AH303" s="13">
        <f t="shared" si="51"/>
        <v>0.301361083984375</v>
      </c>
      <c r="AI303" s="13">
        <f t="shared" si="52"/>
        <v>0</v>
      </c>
      <c r="AK303">
        <v>0</v>
      </c>
      <c r="AL303">
        <v>0.15991144525043069</v>
      </c>
      <c r="AM303" s="14">
        <f t="shared" si="53"/>
        <v>2</v>
      </c>
      <c r="AN303" s="13">
        <f t="shared" si="54"/>
        <v>0.15991144525043069</v>
      </c>
      <c r="AO303" s="13">
        <f t="shared" si="55"/>
        <v>0</v>
      </c>
      <c r="AQ303">
        <v>0</v>
      </c>
      <c r="AR303">
        <v>0.25351597623141392</v>
      </c>
      <c r="AS303" s="14">
        <f t="shared" si="56"/>
        <v>2</v>
      </c>
      <c r="AT303" s="13">
        <f t="shared" si="57"/>
        <v>0.25351597623141392</v>
      </c>
      <c r="AU303" s="13">
        <f t="shared" si="58"/>
        <v>0</v>
      </c>
      <c r="AW303">
        <v>0</v>
      </c>
      <c r="AX303">
        <v>0.2489221979154855</v>
      </c>
      <c r="AY303" s="14">
        <f t="shared" si="59"/>
        <v>2</v>
      </c>
      <c r="AZ303" s="13">
        <f t="shared" si="60"/>
        <v>0.2489221979154855</v>
      </c>
      <c r="BA303" s="13">
        <f t="shared" si="61"/>
        <v>0</v>
      </c>
    </row>
    <row r="304" spans="31:53">
      <c r="AE304" s="13">
        <v>10.26458740234375</v>
      </c>
      <c r="AF304" s="13">
        <v>10.17074584960938</v>
      </c>
      <c r="AG304" s="14">
        <f t="shared" si="50"/>
        <v>9.1842449131971614E-3</v>
      </c>
      <c r="AH304" s="13">
        <f t="shared" si="51"/>
        <v>9.3841552734369671E-2</v>
      </c>
      <c r="AI304" s="13">
        <f t="shared" si="52"/>
        <v>1</v>
      </c>
      <c r="AK304">
        <v>10.26458740234375</v>
      </c>
      <c r="AL304">
        <v>10.290336608886721</v>
      </c>
      <c r="AM304" s="14">
        <f t="shared" si="53"/>
        <v>2.5054051796934E-3</v>
      </c>
      <c r="AN304" s="13">
        <f t="shared" si="54"/>
        <v>2.5749206542970526E-2</v>
      </c>
      <c r="AO304" s="13">
        <f t="shared" si="55"/>
        <v>1</v>
      </c>
      <c r="AQ304">
        <v>10.26458740234375</v>
      </c>
      <c r="AR304">
        <v>10.19601346376515</v>
      </c>
      <c r="AS304" s="14">
        <f t="shared" si="56"/>
        <v>6.7030229490656658E-3</v>
      </c>
      <c r="AT304" s="13">
        <f t="shared" si="57"/>
        <v>6.8573938578600391E-2</v>
      </c>
      <c r="AU304" s="13">
        <f t="shared" si="58"/>
        <v>1</v>
      </c>
      <c r="AW304">
        <v>10.26458740234375</v>
      </c>
      <c r="AX304">
        <v>10.19853444233093</v>
      </c>
      <c r="AY304" s="14">
        <f t="shared" si="59"/>
        <v>6.455804790119056E-3</v>
      </c>
      <c r="AZ304" s="13">
        <f t="shared" si="60"/>
        <v>6.605296001282035E-2</v>
      </c>
      <c r="BA304" s="13">
        <f t="shared" si="61"/>
        <v>1</v>
      </c>
    </row>
    <row r="305" spans="31:53">
      <c r="AE305" s="13">
        <v>0</v>
      </c>
      <c r="AF305" s="13">
        <v>0</v>
      </c>
      <c r="AG305" s="14">
        <f t="shared" si="50"/>
        <v>0</v>
      </c>
      <c r="AH305" s="13">
        <f t="shared" si="51"/>
        <v>0</v>
      </c>
      <c r="AI305" s="13">
        <f t="shared" si="52"/>
        <v>1</v>
      </c>
      <c r="AK305">
        <v>0</v>
      </c>
      <c r="AL305">
        <v>0</v>
      </c>
      <c r="AM305" s="14">
        <f t="shared" si="53"/>
        <v>0</v>
      </c>
      <c r="AN305" s="13">
        <f t="shared" si="54"/>
        <v>0</v>
      </c>
      <c r="AO305" s="13">
        <f t="shared" si="55"/>
        <v>1</v>
      </c>
      <c r="AQ305">
        <v>0</v>
      </c>
      <c r="AR305">
        <v>0</v>
      </c>
      <c r="AS305" s="14">
        <f t="shared" si="56"/>
        <v>0</v>
      </c>
      <c r="AT305" s="13">
        <f t="shared" si="57"/>
        <v>0</v>
      </c>
      <c r="AU305" s="13">
        <f t="shared" si="58"/>
        <v>1</v>
      </c>
      <c r="AW305">
        <v>0</v>
      </c>
      <c r="AX305">
        <v>0</v>
      </c>
      <c r="AY305" s="14">
        <f t="shared" si="59"/>
        <v>0</v>
      </c>
      <c r="AZ305" s="13">
        <f t="shared" si="60"/>
        <v>0</v>
      </c>
      <c r="BA305" s="13">
        <f t="shared" si="61"/>
        <v>1</v>
      </c>
    </row>
    <row r="306" spans="31:53">
      <c r="AE306" s="13">
        <v>0.3387451171875</v>
      </c>
      <c r="AF306" s="13">
        <v>0.4711151123046875</v>
      </c>
      <c r="AG306" s="14">
        <f t="shared" si="50"/>
        <v>0.32689590202543573</v>
      </c>
      <c r="AH306" s="13">
        <f t="shared" si="51"/>
        <v>0.1323699951171875</v>
      </c>
      <c r="AI306" s="13">
        <f t="shared" si="52"/>
        <v>0</v>
      </c>
      <c r="AK306">
        <v>0.3387451171875</v>
      </c>
      <c r="AL306">
        <v>0.42025543922601738</v>
      </c>
      <c r="AM306" s="14">
        <f t="shared" si="53"/>
        <v>0.21478329982701375</v>
      </c>
      <c r="AN306" s="13">
        <f t="shared" si="54"/>
        <v>8.151032203851738E-2</v>
      </c>
      <c r="AO306" s="13">
        <f t="shared" si="55"/>
        <v>0</v>
      </c>
      <c r="AQ306">
        <v>0.3387451171875</v>
      </c>
      <c r="AR306">
        <v>0.40741244943362298</v>
      </c>
      <c r="AS306" s="14">
        <f t="shared" si="56"/>
        <v>0.18405584910724426</v>
      </c>
      <c r="AT306" s="13">
        <f t="shared" si="57"/>
        <v>6.8667332246122981E-2</v>
      </c>
      <c r="AU306" s="13">
        <f t="shared" si="58"/>
        <v>0</v>
      </c>
      <c r="AW306">
        <v>0.3387451171875</v>
      </c>
      <c r="AX306">
        <v>0.40723315148706629</v>
      </c>
      <c r="AY306" s="14">
        <f t="shared" si="59"/>
        <v>0.18361938189232765</v>
      </c>
      <c r="AZ306" s="13">
        <f t="shared" si="60"/>
        <v>6.8488034299566292E-2</v>
      </c>
      <c r="BA306" s="13">
        <f t="shared" si="61"/>
        <v>0</v>
      </c>
    </row>
    <row r="307" spans="31:53">
      <c r="AE307" s="13">
        <v>0</v>
      </c>
      <c r="AF307" s="13">
        <v>0</v>
      </c>
      <c r="AG307" s="14">
        <f t="shared" si="50"/>
        <v>0</v>
      </c>
      <c r="AH307" s="13">
        <f t="shared" si="51"/>
        <v>0</v>
      </c>
      <c r="AI307" s="13">
        <f t="shared" si="52"/>
        <v>1</v>
      </c>
      <c r="AK307">
        <v>0</v>
      </c>
      <c r="AL307">
        <v>0</v>
      </c>
      <c r="AM307" s="14">
        <f t="shared" si="53"/>
        <v>0</v>
      </c>
      <c r="AN307" s="13">
        <f t="shared" si="54"/>
        <v>0</v>
      </c>
      <c r="AO307" s="13">
        <f t="shared" si="55"/>
        <v>1</v>
      </c>
      <c r="AQ307">
        <v>0</v>
      </c>
      <c r="AR307">
        <v>0</v>
      </c>
      <c r="AS307" s="14">
        <f t="shared" si="56"/>
        <v>0</v>
      </c>
      <c r="AT307" s="13">
        <f t="shared" si="57"/>
        <v>0</v>
      </c>
      <c r="AU307" s="13">
        <f t="shared" si="58"/>
        <v>1</v>
      </c>
      <c r="AW307">
        <v>0</v>
      </c>
      <c r="AX307">
        <v>0</v>
      </c>
      <c r="AY307" s="14">
        <f t="shared" si="59"/>
        <v>0</v>
      </c>
      <c r="AZ307" s="13">
        <f t="shared" si="60"/>
        <v>0</v>
      </c>
      <c r="BA307" s="13">
        <f t="shared" si="61"/>
        <v>1</v>
      </c>
    </row>
    <row r="308" spans="31:53">
      <c r="AE308" s="13">
        <v>0</v>
      </c>
      <c r="AF308" s="13">
        <v>0</v>
      </c>
      <c r="AG308" s="14">
        <f t="shared" si="50"/>
        <v>0</v>
      </c>
      <c r="AH308" s="13">
        <f t="shared" si="51"/>
        <v>0</v>
      </c>
      <c r="AI308" s="13">
        <f t="shared" si="52"/>
        <v>1</v>
      </c>
      <c r="AK308">
        <v>0</v>
      </c>
      <c r="AL308">
        <v>0</v>
      </c>
      <c r="AM308" s="14">
        <f t="shared" si="53"/>
        <v>0</v>
      </c>
      <c r="AN308" s="13">
        <f t="shared" si="54"/>
        <v>0</v>
      </c>
      <c r="AO308" s="13">
        <f t="shared" si="55"/>
        <v>1</v>
      </c>
      <c r="AQ308">
        <v>0</v>
      </c>
      <c r="AR308">
        <v>0</v>
      </c>
      <c r="AS308" s="14">
        <f t="shared" si="56"/>
        <v>0</v>
      </c>
      <c r="AT308" s="13">
        <f t="shared" si="57"/>
        <v>0</v>
      </c>
      <c r="AU308" s="13">
        <f t="shared" si="58"/>
        <v>1</v>
      </c>
      <c r="AW308">
        <v>0</v>
      </c>
      <c r="AX308">
        <v>0</v>
      </c>
      <c r="AY308" s="14">
        <f t="shared" si="59"/>
        <v>0</v>
      </c>
      <c r="AZ308" s="13">
        <f t="shared" si="60"/>
        <v>0</v>
      </c>
      <c r="BA308" s="13">
        <f t="shared" si="61"/>
        <v>1</v>
      </c>
    </row>
    <row r="309" spans="31:53">
      <c r="AE309" s="13">
        <v>0.31452178955078119</v>
      </c>
      <c r="AF309" s="13">
        <v>0.3498077392578125</v>
      </c>
      <c r="AG309" s="14">
        <f t="shared" si="50"/>
        <v>0.10623026126902113</v>
      </c>
      <c r="AH309" s="13">
        <f t="shared" si="51"/>
        <v>3.5285949707031306E-2</v>
      </c>
      <c r="AI309" s="13">
        <f t="shared" si="52"/>
        <v>1</v>
      </c>
      <c r="AK309">
        <v>0.31452178955078119</v>
      </c>
      <c r="AL309">
        <v>0.30284750050511849</v>
      </c>
      <c r="AM309" s="14">
        <f t="shared" si="53"/>
        <v>3.7819467970639266E-2</v>
      </c>
      <c r="AN309" s="13">
        <f t="shared" si="54"/>
        <v>1.16742890456627E-2</v>
      </c>
      <c r="AO309" s="13">
        <f t="shared" si="55"/>
        <v>1</v>
      </c>
      <c r="AQ309">
        <v>0.31452178955078119</v>
      </c>
      <c r="AR309">
        <v>0.31186469247408011</v>
      </c>
      <c r="AS309" s="14">
        <f t="shared" si="56"/>
        <v>8.4838902273616651E-3</v>
      </c>
      <c r="AT309" s="13">
        <f t="shared" si="57"/>
        <v>2.6570970767010871E-3</v>
      </c>
      <c r="AU309" s="13">
        <f t="shared" si="58"/>
        <v>1</v>
      </c>
      <c r="AW309">
        <v>0.31452178955078119</v>
      </c>
      <c r="AX309">
        <v>0.31205922832551869</v>
      </c>
      <c r="AY309" s="14">
        <f t="shared" si="59"/>
        <v>7.8603122501507573E-3</v>
      </c>
      <c r="AZ309" s="13">
        <f t="shared" si="60"/>
        <v>2.4625612252625051E-3</v>
      </c>
      <c r="BA309" s="13">
        <f t="shared" si="61"/>
        <v>1</v>
      </c>
    </row>
    <row r="310" spans="31:53">
      <c r="AE310" s="13">
        <v>29.63466644287109</v>
      </c>
      <c r="AF310" s="13">
        <v>13.568496704101561</v>
      </c>
      <c r="AG310" s="14">
        <f t="shared" si="50"/>
        <v>0.74374969648005174</v>
      </c>
      <c r="AH310" s="13">
        <f t="shared" si="51"/>
        <v>16.066169738769531</v>
      </c>
      <c r="AI310" s="13">
        <f t="shared" si="52"/>
        <v>0</v>
      </c>
      <c r="AK310">
        <v>29.63466644287109</v>
      </c>
      <c r="AL310">
        <v>33.750152587890597</v>
      </c>
      <c r="AM310" s="14">
        <f t="shared" si="53"/>
        <v>0.12985715532364914</v>
      </c>
      <c r="AN310" s="13">
        <f t="shared" si="54"/>
        <v>4.1154861450195064</v>
      </c>
      <c r="AO310" s="13">
        <f t="shared" si="55"/>
        <v>1</v>
      </c>
      <c r="AQ310">
        <v>29.63466644287109</v>
      </c>
      <c r="AR310">
        <v>29.52812194824217</v>
      </c>
      <c r="AS310" s="14">
        <f t="shared" si="56"/>
        <v>3.6017401318063744E-3</v>
      </c>
      <c r="AT310" s="13">
        <f t="shared" si="57"/>
        <v>0.10654449462892046</v>
      </c>
      <c r="AU310" s="13">
        <f t="shared" si="58"/>
        <v>1</v>
      </c>
      <c r="AW310">
        <v>29.63466644287109</v>
      </c>
      <c r="AX310">
        <v>34.297911326090478</v>
      </c>
      <c r="AY310" s="14">
        <f t="shared" si="59"/>
        <v>0.14588008323616611</v>
      </c>
      <c r="AZ310" s="13">
        <f t="shared" si="60"/>
        <v>4.663244883219388</v>
      </c>
      <c r="BA310" s="13">
        <f t="shared" si="61"/>
        <v>1</v>
      </c>
    </row>
    <row r="311" spans="31:53">
      <c r="AE311" s="13">
        <v>0</v>
      </c>
      <c r="AF311" s="13">
        <v>0</v>
      </c>
      <c r="AG311" s="14">
        <f t="shared" si="50"/>
        <v>0</v>
      </c>
      <c r="AH311" s="13">
        <f t="shared" si="51"/>
        <v>0</v>
      </c>
      <c r="AI311" s="13">
        <f t="shared" si="52"/>
        <v>1</v>
      </c>
      <c r="AK311">
        <v>0</v>
      </c>
      <c r="AL311">
        <v>0</v>
      </c>
      <c r="AM311" s="14">
        <f t="shared" si="53"/>
        <v>0</v>
      </c>
      <c r="AN311" s="13">
        <f t="shared" si="54"/>
        <v>0</v>
      </c>
      <c r="AO311" s="13">
        <f t="shared" si="55"/>
        <v>1</v>
      </c>
      <c r="AQ311">
        <v>0</v>
      </c>
      <c r="AR311">
        <v>0</v>
      </c>
      <c r="AS311" s="14">
        <f t="shared" si="56"/>
        <v>0</v>
      </c>
      <c r="AT311" s="13">
        <f t="shared" si="57"/>
        <v>0</v>
      </c>
      <c r="AU311" s="13">
        <f t="shared" si="58"/>
        <v>1</v>
      </c>
      <c r="AW311">
        <v>0</v>
      </c>
      <c r="AX311">
        <v>0</v>
      </c>
      <c r="AY311" s="14">
        <f t="shared" si="59"/>
        <v>0</v>
      </c>
      <c r="AZ311" s="13">
        <f t="shared" si="60"/>
        <v>0</v>
      </c>
      <c r="BA311" s="13">
        <f t="shared" si="61"/>
        <v>1</v>
      </c>
    </row>
    <row r="312" spans="31:53">
      <c r="AE312" s="13">
        <v>48.393821716308587</v>
      </c>
      <c r="AF312" s="13">
        <v>49.782371520996087</v>
      </c>
      <c r="AG312" s="14">
        <f t="shared" si="50"/>
        <v>2.8286894386527983E-2</v>
      </c>
      <c r="AH312" s="13">
        <f t="shared" si="51"/>
        <v>1.3885498046875</v>
      </c>
      <c r="AI312" s="13">
        <f t="shared" si="52"/>
        <v>1</v>
      </c>
      <c r="AK312">
        <v>48.393821716308587</v>
      </c>
      <c r="AL312">
        <v>50.903123239463753</v>
      </c>
      <c r="AM312" s="14">
        <f t="shared" si="53"/>
        <v>1.4423017892207311E-2</v>
      </c>
      <c r="AN312" s="13">
        <f t="shared" si="54"/>
        <v>0.70305504422766063</v>
      </c>
      <c r="AO312" s="13">
        <f t="shared" si="55"/>
        <v>1</v>
      </c>
      <c r="AQ312">
        <v>48.393821716308587</v>
      </c>
      <c r="AR312">
        <v>50.654986421550028</v>
      </c>
      <c r="AS312" s="14">
        <f t="shared" si="56"/>
        <v>1.9463949192208046E-2</v>
      </c>
      <c r="AT312" s="13">
        <f t="shared" si="57"/>
        <v>0.95119186214138551</v>
      </c>
      <c r="AU312" s="13">
        <f t="shared" si="58"/>
        <v>1</v>
      </c>
      <c r="AW312">
        <v>48.393821716308587</v>
      </c>
      <c r="AX312">
        <v>50.507777631951079</v>
      </c>
      <c r="AY312" s="14">
        <f t="shared" si="59"/>
        <v>2.2442436243388084E-2</v>
      </c>
      <c r="AZ312" s="13">
        <f t="shared" si="60"/>
        <v>1.0984006517403344</v>
      </c>
      <c r="BA312" s="13">
        <f t="shared" si="61"/>
        <v>1</v>
      </c>
    </row>
    <row r="313" spans="31:53">
      <c r="AE313" s="13">
        <v>49.457359313964837</v>
      </c>
      <c r="AF313" s="13">
        <v>49.576568603515618</v>
      </c>
      <c r="AG313" s="14">
        <f t="shared" si="50"/>
        <v>2.4074434298942847E-3</v>
      </c>
      <c r="AH313" s="13">
        <f t="shared" si="51"/>
        <v>0.11920928955078125</v>
      </c>
      <c r="AI313" s="13">
        <f t="shared" si="52"/>
        <v>1</v>
      </c>
      <c r="AK313">
        <v>49.457359313964837</v>
      </c>
      <c r="AL313">
        <v>49.52858144586736</v>
      </c>
      <c r="AM313" s="14">
        <f t="shared" si="53"/>
        <v>1.4390353085662582E-3</v>
      </c>
      <c r="AN313" s="13">
        <f t="shared" si="54"/>
        <v>7.1222131902523245E-2</v>
      </c>
      <c r="AO313" s="13">
        <f t="shared" si="55"/>
        <v>1</v>
      </c>
      <c r="AQ313">
        <v>49.457359313964837</v>
      </c>
      <c r="AR313">
        <v>49.384537394321477</v>
      </c>
      <c r="AS313" s="14">
        <f t="shared" si="56"/>
        <v>1.4735030805465104E-3</v>
      </c>
      <c r="AT313" s="13">
        <f t="shared" si="57"/>
        <v>7.2821919643359934E-2</v>
      </c>
      <c r="AU313" s="13">
        <f t="shared" si="58"/>
        <v>1</v>
      </c>
      <c r="AW313">
        <v>49.457359313964837</v>
      </c>
      <c r="AX313">
        <v>49.382937829773141</v>
      </c>
      <c r="AY313" s="14">
        <f t="shared" si="59"/>
        <v>1.5058935746311778E-3</v>
      </c>
      <c r="AZ313" s="13">
        <f t="shared" si="60"/>
        <v>7.4421484191695697E-2</v>
      </c>
      <c r="BA313" s="13">
        <f t="shared" si="61"/>
        <v>1</v>
      </c>
    </row>
    <row r="314" spans="31:53">
      <c r="AE314" s="13">
        <v>0.347137451171875</v>
      </c>
      <c r="AF314" s="13">
        <v>0.4116058349609375</v>
      </c>
      <c r="AG314" s="14">
        <f t="shared" si="50"/>
        <v>0.16993464052287582</v>
      </c>
      <c r="AH314" s="13">
        <f t="shared" si="51"/>
        <v>6.44683837890625E-2</v>
      </c>
      <c r="AI314" s="13">
        <f t="shared" si="52"/>
        <v>1</v>
      </c>
      <c r="AK314">
        <v>0.347137451171875</v>
      </c>
      <c r="AL314">
        <v>0.40676205657249259</v>
      </c>
      <c r="AM314" s="14">
        <f t="shared" si="53"/>
        <v>0.15817653357809358</v>
      </c>
      <c r="AN314" s="13">
        <f t="shared" si="54"/>
        <v>5.9624605400617592E-2</v>
      </c>
      <c r="AO314" s="13">
        <f t="shared" si="55"/>
        <v>1</v>
      </c>
      <c r="AQ314">
        <v>0.347137451171875</v>
      </c>
      <c r="AR314">
        <v>0.39496105831374478</v>
      </c>
      <c r="AS314" s="14">
        <f t="shared" si="56"/>
        <v>0.12888749008542913</v>
      </c>
      <c r="AT314" s="13">
        <f t="shared" si="57"/>
        <v>4.7823607141869784E-2</v>
      </c>
      <c r="AU314" s="13">
        <f t="shared" si="58"/>
        <v>1</v>
      </c>
      <c r="AW314">
        <v>0.347137451171875</v>
      </c>
      <c r="AX314">
        <v>0.3934168259495997</v>
      </c>
      <c r="AY314" s="14">
        <f t="shared" si="59"/>
        <v>0.12498577405456912</v>
      </c>
      <c r="AZ314" s="13">
        <f t="shared" si="60"/>
        <v>4.6279374777724702E-2</v>
      </c>
      <c r="BA314" s="13">
        <f t="shared" si="61"/>
        <v>1</v>
      </c>
    </row>
    <row r="315" spans="31:53">
      <c r="AE315" s="13">
        <v>0</v>
      </c>
      <c r="AF315" s="13">
        <v>0</v>
      </c>
      <c r="AG315" s="14">
        <f t="shared" si="50"/>
        <v>0</v>
      </c>
      <c r="AH315" s="13">
        <f t="shared" si="51"/>
        <v>0</v>
      </c>
      <c r="AI315" s="13">
        <f t="shared" si="52"/>
        <v>1</v>
      </c>
      <c r="AK315">
        <v>0</v>
      </c>
      <c r="AL315">
        <v>0</v>
      </c>
      <c r="AM315" s="14">
        <f t="shared" si="53"/>
        <v>0</v>
      </c>
      <c r="AN315" s="13">
        <f t="shared" si="54"/>
        <v>0</v>
      </c>
      <c r="AO315" s="13">
        <f t="shared" si="55"/>
        <v>1</v>
      </c>
      <c r="AQ315">
        <v>0</v>
      </c>
      <c r="AR315">
        <v>0</v>
      </c>
      <c r="AS315" s="14">
        <f t="shared" si="56"/>
        <v>0</v>
      </c>
      <c r="AT315" s="13">
        <f t="shared" si="57"/>
        <v>0</v>
      </c>
      <c r="AU315" s="13">
        <f t="shared" si="58"/>
        <v>1</v>
      </c>
      <c r="AW315">
        <v>0</v>
      </c>
      <c r="AX315">
        <v>0</v>
      </c>
      <c r="AY315" s="14">
        <f t="shared" si="59"/>
        <v>0</v>
      </c>
      <c r="AZ315" s="13">
        <f t="shared" si="60"/>
        <v>0</v>
      </c>
      <c r="BA315" s="13">
        <f t="shared" si="61"/>
        <v>1</v>
      </c>
    </row>
    <row r="316" spans="31:53">
      <c r="AE316" s="13">
        <v>21.362113952636719</v>
      </c>
      <c r="AF316" s="13">
        <v>23.204231262207031</v>
      </c>
      <c r="AG316" s="14">
        <f t="shared" si="50"/>
        <v>8.2668538364090799E-2</v>
      </c>
      <c r="AH316" s="13">
        <f t="shared" si="51"/>
        <v>1.8421173095703125</v>
      </c>
      <c r="AI316" s="13">
        <f t="shared" si="52"/>
        <v>1</v>
      </c>
      <c r="AK316">
        <v>21.362113952636719</v>
      </c>
      <c r="AL316">
        <v>23.195599075876359</v>
      </c>
      <c r="AM316" s="14">
        <f t="shared" si="53"/>
        <v>8.2297092854221154E-2</v>
      </c>
      <c r="AN316" s="13">
        <f t="shared" si="54"/>
        <v>1.8334851232396403</v>
      </c>
      <c r="AO316" s="13">
        <f t="shared" si="55"/>
        <v>1</v>
      </c>
      <c r="AQ316">
        <v>21.362113952636719</v>
      </c>
      <c r="AR316">
        <v>23.179999099351608</v>
      </c>
      <c r="AS316" s="14">
        <f t="shared" si="56"/>
        <v>8.1625456097832824E-2</v>
      </c>
      <c r="AT316" s="13">
        <f t="shared" si="57"/>
        <v>1.8178851467148895</v>
      </c>
      <c r="AU316" s="13">
        <f t="shared" si="58"/>
        <v>1</v>
      </c>
      <c r="AW316">
        <v>21.362113952636719</v>
      </c>
      <c r="AX316">
        <v>23.163585380659711</v>
      </c>
      <c r="AY316" s="14">
        <f t="shared" si="59"/>
        <v>8.0918276635616931E-2</v>
      </c>
      <c r="AZ316" s="13">
        <f t="shared" si="60"/>
        <v>1.8014714280229924</v>
      </c>
      <c r="BA316" s="13">
        <f t="shared" si="61"/>
        <v>1</v>
      </c>
    </row>
    <row r="317" spans="31:53">
      <c r="AE317" s="13">
        <v>2.65655517578125</v>
      </c>
      <c r="AF317" s="13">
        <v>2.9123306274414058</v>
      </c>
      <c r="AG317" s="14">
        <f t="shared" si="50"/>
        <v>9.1858752611569519E-2</v>
      </c>
      <c r="AH317" s="13">
        <f t="shared" si="51"/>
        <v>0.25577545166015581</v>
      </c>
      <c r="AI317" s="13">
        <f t="shared" si="52"/>
        <v>1</v>
      </c>
      <c r="AK317">
        <v>2.65655517578125</v>
      </c>
      <c r="AL317">
        <v>2.8650020730906518</v>
      </c>
      <c r="AM317" s="14">
        <f t="shared" si="53"/>
        <v>7.5502937998873101E-2</v>
      </c>
      <c r="AN317" s="13">
        <f t="shared" si="54"/>
        <v>0.2084468973094018</v>
      </c>
      <c r="AO317" s="13">
        <f t="shared" si="55"/>
        <v>1</v>
      </c>
      <c r="AQ317">
        <v>2.65655517578125</v>
      </c>
      <c r="AR317">
        <v>2.8895523484873822</v>
      </c>
      <c r="AS317" s="14">
        <f t="shared" si="56"/>
        <v>8.4021873606519248E-2</v>
      </c>
      <c r="AT317" s="13">
        <f t="shared" si="57"/>
        <v>0.23299717270613218</v>
      </c>
      <c r="AU317" s="13">
        <f t="shared" si="58"/>
        <v>1</v>
      </c>
      <c r="AW317">
        <v>2.65655517578125</v>
      </c>
      <c r="AX317">
        <v>2.8811751725437662</v>
      </c>
      <c r="AY317" s="14">
        <f t="shared" si="59"/>
        <v>8.1123486567184142E-2</v>
      </c>
      <c r="AZ317" s="13">
        <f t="shared" si="60"/>
        <v>0.22461999676251621</v>
      </c>
      <c r="BA317" s="13">
        <f t="shared" si="61"/>
        <v>1</v>
      </c>
    </row>
    <row r="318" spans="31:53">
      <c r="AE318" s="13">
        <v>1.9073486328125E-4</v>
      </c>
      <c r="AF318" s="13">
        <v>0.168609619140625</v>
      </c>
      <c r="AG318" s="14">
        <f t="shared" si="50"/>
        <v>1.9954802259887006</v>
      </c>
      <c r="AH318" s="13">
        <f t="shared" si="51"/>
        <v>0.16841888427734375</v>
      </c>
      <c r="AI318" s="13">
        <f t="shared" si="52"/>
        <v>0</v>
      </c>
      <c r="AK318">
        <v>1.9073486328125E-4</v>
      </c>
      <c r="AL318">
        <v>9.2416149023380162E-2</v>
      </c>
      <c r="AM318" s="14">
        <f t="shared" si="53"/>
        <v>1.9917615254816399</v>
      </c>
      <c r="AN318" s="13">
        <f t="shared" si="54"/>
        <v>9.2225414160098912E-2</v>
      </c>
      <c r="AO318" s="13">
        <f t="shared" si="55"/>
        <v>0</v>
      </c>
      <c r="AQ318">
        <v>1.9073486328125E-4</v>
      </c>
      <c r="AR318">
        <v>0.1806328039747086</v>
      </c>
      <c r="AS318" s="14">
        <f t="shared" si="56"/>
        <v>1.9957807514551047</v>
      </c>
      <c r="AT318" s="13">
        <f t="shared" si="57"/>
        <v>0.18044206911142735</v>
      </c>
      <c r="AU318" s="13">
        <f t="shared" si="58"/>
        <v>0</v>
      </c>
      <c r="AW318">
        <v>1.9073486328125E-4</v>
      </c>
      <c r="AX318">
        <v>0.18342310330259889</v>
      </c>
      <c r="AY318" s="14">
        <f t="shared" si="59"/>
        <v>1.9958448695330047</v>
      </c>
      <c r="AZ318" s="13">
        <f t="shared" si="60"/>
        <v>0.18323236843931764</v>
      </c>
      <c r="BA318" s="13">
        <f t="shared" si="61"/>
        <v>0</v>
      </c>
    </row>
    <row r="319" spans="31:53">
      <c r="AE319" s="13">
        <v>21.347808837890621</v>
      </c>
      <c r="AF319" s="13">
        <v>22.943496704101559</v>
      </c>
      <c r="AG319" s="14">
        <f t="shared" si="50"/>
        <v>7.2054225843403083E-2</v>
      </c>
      <c r="AH319" s="13">
        <f t="shared" si="51"/>
        <v>1.5956878662109375</v>
      </c>
      <c r="AI319" s="13">
        <f t="shared" si="52"/>
        <v>1</v>
      </c>
      <c r="AK319">
        <v>21.347808837890621</v>
      </c>
      <c r="AL319">
        <v>22.309690906155492</v>
      </c>
      <c r="AM319" s="14">
        <f t="shared" si="53"/>
        <v>4.4064917776059732E-2</v>
      </c>
      <c r="AN319" s="13">
        <f t="shared" si="54"/>
        <v>0.96188206826487033</v>
      </c>
      <c r="AO319" s="13">
        <f t="shared" si="55"/>
        <v>1</v>
      </c>
      <c r="AQ319">
        <v>21.347808837890621</v>
      </c>
      <c r="AR319">
        <v>22.198520184794791</v>
      </c>
      <c r="AS319" s="14">
        <f t="shared" si="56"/>
        <v>3.907155280349775E-2</v>
      </c>
      <c r="AT319" s="13">
        <f t="shared" si="57"/>
        <v>0.85071134690416983</v>
      </c>
      <c r="AU319" s="13">
        <f t="shared" si="58"/>
        <v>1</v>
      </c>
      <c r="AW319">
        <v>21.347808837890621</v>
      </c>
      <c r="AX319">
        <v>21.991383433871508</v>
      </c>
      <c r="AY319" s="14">
        <f t="shared" si="59"/>
        <v>2.9699427342590842E-2</v>
      </c>
      <c r="AZ319" s="13">
        <f t="shared" si="60"/>
        <v>0.64357459598088695</v>
      </c>
      <c r="BA319" s="13">
        <f t="shared" si="61"/>
        <v>1</v>
      </c>
    </row>
    <row r="320" spans="31:53">
      <c r="AE320" s="13">
        <v>0</v>
      </c>
      <c r="AF320" s="13">
        <v>0</v>
      </c>
      <c r="AG320" s="14">
        <f t="shared" si="50"/>
        <v>0</v>
      </c>
      <c r="AH320" s="13">
        <f t="shared" si="51"/>
        <v>0</v>
      </c>
      <c r="AI320" s="13">
        <f t="shared" si="52"/>
        <v>1</v>
      </c>
      <c r="AK320">
        <v>0</v>
      </c>
      <c r="AL320">
        <v>0</v>
      </c>
      <c r="AM320" s="14">
        <f t="shared" si="53"/>
        <v>0</v>
      </c>
      <c r="AN320" s="13">
        <f t="shared" si="54"/>
        <v>0</v>
      </c>
      <c r="AO320" s="13">
        <f t="shared" si="55"/>
        <v>1</v>
      </c>
      <c r="AQ320">
        <v>0</v>
      </c>
      <c r="AR320">
        <v>0</v>
      </c>
      <c r="AS320" s="14">
        <f t="shared" si="56"/>
        <v>0</v>
      </c>
      <c r="AT320" s="13">
        <f t="shared" si="57"/>
        <v>0</v>
      </c>
      <c r="AU320" s="13">
        <f t="shared" si="58"/>
        <v>1</v>
      </c>
      <c r="AW320">
        <v>0</v>
      </c>
      <c r="AX320">
        <v>0</v>
      </c>
      <c r="AY320" s="14">
        <f t="shared" si="59"/>
        <v>0</v>
      </c>
      <c r="AZ320" s="13">
        <f t="shared" si="60"/>
        <v>0</v>
      </c>
      <c r="BA320" s="13">
        <f t="shared" si="61"/>
        <v>1</v>
      </c>
    </row>
    <row r="321" spans="31:53">
      <c r="AE321" s="13">
        <v>0</v>
      </c>
      <c r="AF321" s="13">
        <v>2.002716064453125E-2</v>
      </c>
      <c r="AG321" s="14">
        <f t="shared" si="50"/>
        <v>2</v>
      </c>
      <c r="AH321" s="13">
        <f t="shared" si="51"/>
        <v>2.002716064453125E-2</v>
      </c>
      <c r="AI321" s="13">
        <f t="shared" si="52"/>
        <v>0</v>
      </c>
      <c r="AK321">
        <v>0</v>
      </c>
      <c r="AL321">
        <v>1.6581627630418351E-2</v>
      </c>
      <c r="AM321" s="14">
        <f t="shared" si="53"/>
        <v>2</v>
      </c>
      <c r="AN321" s="13">
        <f t="shared" si="54"/>
        <v>1.6581627630418351E-2</v>
      </c>
      <c r="AO321" s="13">
        <f t="shared" si="55"/>
        <v>0</v>
      </c>
      <c r="AQ321">
        <v>0</v>
      </c>
      <c r="AR321">
        <v>1.50395716039976E-2</v>
      </c>
      <c r="AS321" s="14">
        <f t="shared" si="56"/>
        <v>2</v>
      </c>
      <c r="AT321" s="13">
        <f t="shared" si="57"/>
        <v>1.50395716039976E-2</v>
      </c>
      <c r="AU321" s="13">
        <f t="shared" si="58"/>
        <v>0</v>
      </c>
      <c r="AW321">
        <v>0</v>
      </c>
      <c r="AX321">
        <v>1.459111493688371E-2</v>
      </c>
      <c r="AY321" s="14">
        <f t="shared" si="59"/>
        <v>2</v>
      </c>
      <c r="AZ321" s="13">
        <f t="shared" si="60"/>
        <v>1.459111493688371E-2</v>
      </c>
      <c r="BA321" s="13">
        <f t="shared" si="61"/>
        <v>0</v>
      </c>
    </row>
    <row r="322" spans="31:53">
      <c r="AE322" s="13">
        <v>0</v>
      </c>
      <c r="AF322" s="13">
        <v>0</v>
      </c>
      <c r="AG322" s="14">
        <f t="shared" si="50"/>
        <v>0</v>
      </c>
      <c r="AH322" s="13">
        <f t="shared" si="51"/>
        <v>0</v>
      </c>
      <c r="AI322" s="13">
        <f t="shared" si="52"/>
        <v>1</v>
      </c>
      <c r="AK322">
        <v>0</v>
      </c>
      <c r="AL322">
        <v>0</v>
      </c>
      <c r="AM322" s="14">
        <f t="shared" si="53"/>
        <v>0</v>
      </c>
      <c r="AN322" s="13">
        <f t="shared" si="54"/>
        <v>0</v>
      </c>
      <c r="AO322" s="13">
        <f t="shared" si="55"/>
        <v>1</v>
      </c>
      <c r="AQ322">
        <v>0</v>
      </c>
      <c r="AR322">
        <v>0</v>
      </c>
      <c r="AS322" s="14">
        <f t="shared" si="56"/>
        <v>0</v>
      </c>
      <c r="AT322" s="13">
        <f t="shared" si="57"/>
        <v>0</v>
      </c>
      <c r="AU322" s="13">
        <f t="shared" si="58"/>
        <v>1</v>
      </c>
      <c r="AW322">
        <v>0</v>
      </c>
      <c r="AX322">
        <v>0</v>
      </c>
      <c r="AY322" s="14">
        <f t="shared" si="59"/>
        <v>0</v>
      </c>
      <c r="AZ322" s="13">
        <f t="shared" si="60"/>
        <v>0</v>
      </c>
      <c r="BA322" s="13">
        <f t="shared" si="61"/>
        <v>1</v>
      </c>
    </row>
    <row r="323" spans="31:53">
      <c r="AE323" s="13">
        <v>0</v>
      </c>
      <c r="AF323" s="13">
        <v>0</v>
      </c>
      <c r="AG323" s="14">
        <f t="shared" si="50"/>
        <v>0</v>
      </c>
      <c r="AH323" s="13">
        <f t="shared" si="51"/>
        <v>0</v>
      </c>
      <c r="AI323" s="13">
        <f t="shared" si="52"/>
        <v>1</v>
      </c>
      <c r="AK323">
        <v>0</v>
      </c>
      <c r="AL323">
        <v>0</v>
      </c>
      <c r="AM323" s="14">
        <f t="shared" si="53"/>
        <v>0</v>
      </c>
      <c r="AN323" s="13">
        <f t="shared" si="54"/>
        <v>0</v>
      </c>
      <c r="AO323" s="13">
        <f t="shared" si="55"/>
        <v>1</v>
      </c>
      <c r="AQ323">
        <v>0</v>
      </c>
      <c r="AR323">
        <v>0</v>
      </c>
      <c r="AS323" s="14">
        <f t="shared" si="56"/>
        <v>0</v>
      </c>
      <c r="AT323" s="13">
        <f t="shared" si="57"/>
        <v>0</v>
      </c>
      <c r="AU323" s="13">
        <f t="shared" si="58"/>
        <v>1</v>
      </c>
      <c r="AW323">
        <v>0</v>
      </c>
      <c r="AX323">
        <v>3.286616639348381E-4</v>
      </c>
      <c r="AY323" s="14">
        <f t="shared" si="59"/>
        <v>2</v>
      </c>
      <c r="AZ323" s="13">
        <f t="shared" si="60"/>
        <v>3.286616639348381E-4</v>
      </c>
      <c r="BA323" s="13">
        <f t="shared" si="61"/>
        <v>0</v>
      </c>
    </row>
    <row r="324" spans="31:53">
      <c r="AE324" s="13">
        <v>0</v>
      </c>
      <c r="AF324" s="13">
        <v>0</v>
      </c>
      <c r="AG324" s="14">
        <f t="shared" si="50"/>
        <v>0</v>
      </c>
      <c r="AH324" s="13">
        <f t="shared" si="51"/>
        <v>0</v>
      </c>
      <c r="AI324" s="13">
        <f t="shared" si="52"/>
        <v>1</v>
      </c>
      <c r="AK324">
        <v>0</v>
      </c>
      <c r="AL324">
        <v>0</v>
      </c>
      <c r="AM324" s="14">
        <f t="shared" si="53"/>
        <v>0</v>
      </c>
      <c r="AN324" s="13">
        <f t="shared" si="54"/>
        <v>0</v>
      </c>
      <c r="AO324" s="13">
        <f t="shared" si="55"/>
        <v>1</v>
      </c>
      <c r="AQ324">
        <v>0</v>
      </c>
      <c r="AR324">
        <v>0</v>
      </c>
      <c r="AS324" s="14">
        <f t="shared" si="56"/>
        <v>0</v>
      </c>
      <c r="AT324" s="13">
        <f t="shared" si="57"/>
        <v>0</v>
      </c>
      <c r="AU324" s="13">
        <f t="shared" si="58"/>
        <v>1</v>
      </c>
      <c r="AW324">
        <v>0</v>
      </c>
      <c r="AX324">
        <v>0</v>
      </c>
      <c r="AY324" s="14">
        <f t="shared" si="59"/>
        <v>0</v>
      </c>
      <c r="AZ324" s="13">
        <f t="shared" si="60"/>
        <v>0</v>
      </c>
      <c r="BA324" s="13">
        <f t="shared" si="61"/>
        <v>1</v>
      </c>
    </row>
    <row r="325" spans="31:53">
      <c r="AE325" s="13">
        <v>0</v>
      </c>
      <c r="AF325" s="13">
        <v>0</v>
      </c>
      <c r="AG325" s="14">
        <f t="shared" si="50"/>
        <v>0</v>
      </c>
      <c r="AH325" s="13">
        <f t="shared" si="51"/>
        <v>0</v>
      </c>
      <c r="AI325" s="13">
        <f t="shared" si="52"/>
        <v>1</v>
      </c>
      <c r="AK325">
        <v>0</v>
      </c>
      <c r="AL325">
        <v>0</v>
      </c>
      <c r="AM325" s="14">
        <f t="shared" si="53"/>
        <v>0</v>
      </c>
      <c r="AN325" s="13">
        <f t="shared" si="54"/>
        <v>0</v>
      </c>
      <c r="AO325" s="13">
        <f t="shared" si="55"/>
        <v>1</v>
      </c>
      <c r="AQ325">
        <v>0</v>
      </c>
      <c r="AR325">
        <v>0</v>
      </c>
      <c r="AS325" s="14">
        <f t="shared" si="56"/>
        <v>0</v>
      </c>
      <c r="AT325" s="13">
        <f t="shared" si="57"/>
        <v>0</v>
      </c>
      <c r="AU325" s="13">
        <f t="shared" si="58"/>
        <v>1</v>
      </c>
      <c r="AW325">
        <v>0</v>
      </c>
      <c r="AX325">
        <v>0</v>
      </c>
      <c r="AY325" s="14">
        <f t="shared" si="59"/>
        <v>0</v>
      </c>
      <c r="AZ325" s="13">
        <f t="shared" si="60"/>
        <v>0</v>
      </c>
      <c r="BA325" s="13">
        <f t="shared" si="61"/>
        <v>1</v>
      </c>
    </row>
    <row r="326" spans="31:53">
      <c r="AE326" s="13">
        <v>49.3194580078125</v>
      </c>
      <c r="AF326" s="13">
        <v>50.963401794433587</v>
      </c>
      <c r="AG326" s="14">
        <f t="shared" si="50"/>
        <v>5.7517516081050544E-3</v>
      </c>
      <c r="AH326" s="13">
        <f t="shared" si="51"/>
        <v>0.28285980224608664</v>
      </c>
      <c r="AI326" s="13">
        <f t="shared" si="52"/>
        <v>1</v>
      </c>
      <c r="AK326">
        <v>49.3194580078125</v>
      </c>
      <c r="AL326">
        <v>50.83916790290565</v>
      </c>
      <c r="AM326" s="14">
        <f t="shared" si="53"/>
        <v>3.2214752931611604E-3</v>
      </c>
      <c r="AN326" s="13">
        <f t="shared" si="54"/>
        <v>0.15862591071815046</v>
      </c>
      <c r="AO326" s="13">
        <f t="shared" si="55"/>
        <v>1</v>
      </c>
      <c r="AQ326">
        <v>49.3194580078125</v>
      </c>
      <c r="AR326">
        <v>50.766105063443817</v>
      </c>
      <c r="AS326" s="14">
        <f t="shared" si="56"/>
        <v>1.736380725770243E-3</v>
      </c>
      <c r="AT326" s="13">
        <f t="shared" si="57"/>
        <v>8.5563071256316903E-2</v>
      </c>
      <c r="AU326" s="13">
        <f t="shared" si="58"/>
        <v>1</v>
      </c>
      <c r="AW326">
        <v>49.3194580078125</v>
      </c>
      <c r="AX326">
        <v>50.756074845056098</v>
      </c>
      <c r="AY326" s="14">
        <f t="shared" si="59"/>
        <v>1.5326757350419174E-3</v>
      </c>
      <c r="AZ326" s="13">
        <f t="shared" si="60"/>
        <v>7.5532852868597899E-2</v>
      </c>
      <c r="BA326" s="13">
        <f t="shared" si="61"/>
        <v>1</v>
      </c>
    </row>
    <row r="327" spans="31:53">
      <c r="AE327" s="13">
        <v>0</v>
      </c>
      <c r="AF327" s="13">
        <v>0</v>
      </c>
      <c r="AG327" s="14">
        <f t="shared" si="50"/>
        <v>0</v>
      </c>
      <c r="AH327" s="13">
        <f t="shared" si="51"/>
        <v>0</v>
      </c>
      <c r="AI327" s="13">
        <f t="shared" si="52"/>
        <v>1</v>
      </c>
      <c r="AK327">
        <v>0</v>
      </c>
      <c r="AL327">
        <v>1.009772805606618E-2</v>
      </c>
      <c r="AM327" s="14">
        <f t="shared" si="53"/>
        <v>2</v>
      </c>
      <c r="AN327" s="13">
        <f t="shared" si="54"/>
        <v>1.009772805606618E-2</v>
      </c>
      <c r="AO327" s="13">
        <f t="shared" si="55"/>
        <v>0</v>
      </c>
      <c r="AQ327">
        <v>0</v>
      </c>
      <c r="AR327">
        <v>1.040799250824284E-2</v>
      </c>
      <c r="AS327" s="14">
        <f t="shared" si="56"/>
        <v>2</v>
      </c>
      <c r="AT327" s="13">
        <f t="shared" si="57"/>
        <v>1.040799250824284E-2</v>
      </c>
      <c r="AU327" s="13">
        <f t="shared" si="58"/>
        <v>0</v>
      </c>
      <c r="AW327">
        <v>0</v>
      </c>
      <c r="AX327">
        <v>6.3374945285666159E-2</v>
      </c>
      <c r="AY327" s="14">
        <f t="shared" si="59"/>
        <v>2</v>
      </c>
      <c r="AZ327" s="13">
        <f t="shared" si="60"/>
        <v>6.3374945285666159E-2</v>
      </c>
      <c r="BA327" s="13">
        <f t="shared" si="61"/>
        <v>0</v>
      </c>
    </row>
    <row r="328" spans="31:53">
      <c r="AE328" s="13">
        <v>55.893898010253913</v>
      </c>
      <c r="AF328" s="13">
        <v>49.737930297851563</v>
      </c>
      <c r="AG328" s="14">
        <f t="shared" si="50"/>
        <v>0.12002528388477555</v>
      </c>
      <c r="AH328" s="13">
        <f t="shared" si="51"/>
        <v>5.6318283081054759</v>
      </c>
      <c r="AI328" s="13">
        <f t="shared" si="52"/>
        <v>1</v>
      </c>
      <c r="AK328">
        <v>55.893898010253913</v>
      </c>
      <c r="AL328">
        <v>56.130461857236661</v>
      </c>
      <c r="AM328" s="14">
        <f t="shared" si="53"/>
        <v>5.3779397712010622E-3</v>
      </c>
      <c r="AN328" s="13">
        <f t="shared" si="54"/>
        <v>0.23656384698274735</v>
      </c>
      <c r="AO328" s="13">
        <f t="shared" si="55"/>
        <v>1</v>
      </c>
      <c r="AQ328">
        <v>55.893898010253913</v>
      </c>
      <c r="AR328">
        <v>53.55085787565811</v>
      </c>
      <c r="AS328" s="14">
        <f t="shared" si="56"/>
        <v>5.1748303646421044E-2</v>
      </c>
      <c r="AT328" s="13">
        <f t="shared" si="57"/>
        <v>2.3430401345958032</v>
      </c>
      <c r="AU328" s="13">
        <f t="shared" si="58"/>
        <v>1</v>
      </c>
      <c r="AW328">
        <v>55.893898010253913</v>
      </c>
      <c r="AX328">
        <v>50.073630326277723</v>
      </c>
      <c r="AY328" s="14">
        <f t="shared" si="59"/>
        <v>0.12379271928119202</v>
      </c>
      <c r="AZ328" s="13">
        <f t="shared" si="60"/>
        <v>5.8202676839761907</v>
      </c>
      <c r="BA328" s="13">
        <f t="shared" si="61"/>
        <v>1</v>
      </c>
    </row>
    <row r="329" spans="31:53">
      <c r="AE329" s="13">
        <v>49.10125732421875</v>
      </c>
      <c r="AF329" s="13">
        <v>49.329566955566413</v>
      </c>
      <c r="AG329" s="14">
        <f t="shared" si="50"/>
        <v>4.6389864764050659E-3</v>
      </c>
      <c r="AH329" s="13">
        <f t="shared" si="51"/>
        <v>0.22830963134766336</v>
      </c>
      <c r="AI329" s="13">
        <f t="shared" si="52"/>
        <v>1</v>
      </c>
      <c r="AK329">
        <v>49.10125732421875</v>
      </c>
      <c r="AL329">
        <v>49.479413586993537</v>
      </c>
      <c r="AM329" s="14">
        <f t="shared" si="53"/>
        <v>7.6720164161872637E-3</v>
      </c>
      <c r="AN329" s="13">
        <f t="shared" si="54"/>
        <v>0.37815626277478742</v>
      </c>
      <c r="AO329" s="13">
        <f t="shared" si="55"/>
        <v>1</v>
      </c>
      <c r="AQ329">
        <v>49.10125732421875</v>
      </c>
      <c r="AR329">
        <v>49.59942181427899</v>
      </c>
      <c r="AS329" s="14">
        <f t="shared" si="56"/>
        <v>1.0094449084007036E-2</v>
      </c>
      <c r="AT329" s="13">
        <f t="shared" si="57"/>
        <v>0.49816449006024044</v>
      </c>
      <c r="AU329" s="13">
        <f t="shared" si="58"/>
        <v>1</v>
      </c>
      <c r="AW329">
        <v>49.10125732421875</v>
      </c>
      <c r="AX329">
        <v>49.58105073065542</v>
      </c>
      <c r="AY329" s="14">
        <f t="shared" si="59"/>
        <v>9.7240005000667762E-3</v>
      </c>
      <c r="AZ329" s="13">
        <f t="shared" si="60"/>
        <v>0.47979340643667001</v>
      </c>
      <c r="BA329" s="13">
        <f t="shared" si="61"/>
        <v>1</v>
      </c>
    </row>
    <row r="330" spans="31:53">
      <c r="AE330" s="13">
        <v>2.6586532592773442</v>
      </c>
      <c r="AF330" s="13">
        <v>2.9087066650390621</v>
      </c>
      <c r="AG330" s="14">
        <f t="shared" si="50"/>
        <v>8.9828359998629301E-2</v>
      </c>
      <c r="AH330" s="13">
        <f t="shared" si="51"/>
        <v>0.25005340576171786</v>
      </c>
      <c r="AI330" s="13">
        <f t="shared" si="52"/>
        <v>1</v>
      </c>
      <c r="AK330">
        <v>2.6586532592773442</v>
      </c>
      <c r="AL330">
        <v>1.8615916623907569</v>
      </c>
      <c r="AM330" s="14">
        <f t="shared" si="53"/>
        <v>0.35266301304419079</v>
      </c>
      <c r="AN330" s="13">
        <f t="shared" si="54"/>
        <v>0.79706159688658729</v>
      </c>
      <c r="AO330" s="13">
        <f t="shared" si="55"/>
        <v>0</v>
      </c>
      <c r="AQ330">
        <v>2.6586532592773442</v>
      </c>
      <c r="AR330">
        <v>1.2624587135753409</v>
      </c>
      <c r="AS330" s="14">
        <f t="shared" si="56"/>
        <v>0.712142145069244</v>
      </c>
      <c r="AT330" s="13">
        <f t="shared" si="57"/>
        <v>1.3961945457020033</v>
      </c>
      <c r="AU330" s="13">
        <f t="shared" si="58"/>
        <v>0</v>
      </c>
      <c r="AW330">
        <v>2.6586532592773442</v>
      </c>
      <c r="AX330">
        <v>9.02104413354804</v>
      </c>
      <c r="AY330" s="14">
        <f t="shared" si="59"/>
        <v>1.0894787185460801</v>
      </c>
      <c r="AZ330" s="13">
        <f t="shared" si="60"/>
        <v>6.3623908742706963</v>
      </c>
      <c r="BA330" s="13">
        <f t="shared" si="61"/>
        <v>0</v>
      </c>
    </row>
    <row r="331" spans="31:53">
      <c r="AE331" s="13">
        <v>0</v>
      </c>
      <c r="AF331" s="13">
        <v>0</v>
      </c>
      <c r="AG331" s="14">
        <f t="shared" si="50"/>
        <v>0</v>
      </c>
      <c r="AH331" s="13">
        <f t="shared" si="51"/>
        <v>0</v>
      </c>
      <c r="AI331" s="13">
        <f t="shared" si="52"/>
        <v>1</v>
      </c>
      <c r="AK331">
        <v>0</v>
      </c>
      <c r="AL331">
        <v>0</v>
      </c>
      <c r="AM331" s="14">
        <f t="shared" si="53"/>
        <v>0</v>
      </c>
      <c r="AN331" s="13">
        <f t="shared" si="54"/>
        <v>0</v>
      </c>
      <c r="AO331" s="13">
        <f t="shared" si="55"/>
        <v>1</v>
      </c>
      <c r="AQ331">
        <v>0</v>
      </c>
      <c r="AR331">
        <v>0</v>
      </c>
      <c r="AS331" s="14">
        <f t="shared" si="56"/>
        <v>0</v>
      </c>
      <c r="AT331" s="13">
        <f t="shared" si="57"/>
        <v>0</v>
      </c>
      <c r="AU331" s="13">
        <f t="shared" si="58"/>
        <v>1</v>
      </c>
      <c r="AW331">
        <v>0</v>
      </c>
      <c r="AX331">
        <v>0</v>
      </c>
      <c r="AY331" s="14">
        <f t="shared" si="59"/>
        <v>0</v>
      </c>
      <c r="AZ331" s="13">
        <f t="shared" si="60"/>
        <v>0</v>
      </c>
      <c r="BA331" s="13">
        <f t="shared" si="61"/>
        <v>1</v>
      </c>
    </row>
    <row r="332" spans="31:53">
      <c r="AE332" s="13">
        <v>21.70047760009766</v>
      </c>
      <c r="AF332" s="13">
        <v>19.862556457519531</v>
      </c>
      <c r="AG332" s="14">
        <f t="shared" si="50"/>
        <v>8.8440181726400974E-2</v>
      </c>
      <c r="AH332" s="13">
        <f t="shared" si="51"/>
        <v>1.8379211425781286</v>
      </c>
      <c r="AI332" s="13">
        <f t="shared" si="52"/>
        <v>1</v>
      </c>
      <c r="AK332">
        <v>21.70047760009766</v>
      </c>
      <c r="AL332">
        <v>20.167518052898469</v>
      </c>
      <c r="AM332" s="14">
        <f t="shared" si="53"/>
        <v>7.3228227111917649E-2</v>
      </c>
      <c r="AN332" s="13">
        <f t="shared" si="54"/>
        <v>1.5329595471991908</v>
      </c>
      <c r="AO332" s="13">
        <f t="shared" si="55"/>
        <v>1</v>
      </c>
      <c r="AQ332">
        <v>21.70047760009766</v>
      </c>
      <c r="AR332">
        <v>19.76361635271228</v>
      </c>
      <c r="AS332" s="14">
        <f t="shared" si="56"/>
        <v>9.3423541321786097E-2</v>
      </c>
      <c r="AT332" s="13">
        <f t="shared" si="57"/>
        <v>1.9368612473853801</v>
      </c>
      <c r="AU332" s="13">
        <f t="shared" si="58"/>
        <v>1</v>
      </c>
      <c r="AW332">
        <v>21.70047760009766</v>
      </c>
      <c r="AX332">
        <v>20.34931876710549</v>
      </c>
      <c r="AY332" s="14">
        <f t="shared" si="59"/>
        <v>6.4264702791569719E-2</v>
      </c>
      <c r="AZ332" s="13">
        <f t="shared" si="60"/>
        <v>1.3511588329921693</v>
      </c>
      <c r="BA332" s="13">
        <f t="shared" si="61"/>
        <v>1</v>
      </c>
    </row>
    <row r="333" spans="31:53">
      <c r="AE333" s="13">
        <v>0</v>
      </c>
      <c r="AF333" s="13">
        <v>0</v>
      </c>
      <c r="AG333" s="14">
        <f t="shared" si="50"/>
        <v>0</v>
      </c>
      <c r="AH333" s="13">
        <f t="shared" si="51"/>
        <v>0</v>
      </c>
      <c r="AI333" s="13">
        <f t="shared" si="52"/>
        <v>1</v>
      </c>
      <c r="AK333">
        <v>0</v>
      </c>
      <c r="AL333">
        <v>0</v>
      </c>
      <c r="AM333" s="14">
        <f t="shared" si="53"/>
        <v>0</v>
      </c>
      <c r="AN333" s="13">
        <f t="shared" si="54"/>
        <v>0</v>
      </c>
      <c r="AO333" s="13">
        <f t="shared" si="55"/>
        <v>1</v>
      </c>
      <c r="AQ333">
        <v>0</v>
      </c>
      <c r="AR333">
        <v>0</v>
      </c>
      <c r="AS333" s="14">
        <f t="shared" si="56"/>
        <v>0</v>
      </c>
      <c r="AT333" s="13">
        <f t="shared" si="57"/>
        <v>0</v>
      </c>
      <c r="AU333" s="13">
        <f t="shared" si="58"/>
        <v>1</v>
      </c>
      <c r="AW333">
        <v>0</v>
      </c>
      <c r="AX333">
        <v>0</v>
      </c>
      <c r="AY333" s="14">
        <f t="shared" si="59"/>
        <v>0</v>
      </c>
      <c r="AZ333" s="13">
        <f t="shared" si="60"/>
        <v>0</v>
      </c>
      <c r="BA333" s="13">
        <f t="shared" si="61"/>
        <v>1</v>
      </c>
    </row>
    <row r="334" spans="31:53">
      <c r="AE334" s="13">
        <v>50.032615661621087</v>
      </c>
      <c r="AF334" s="13">
        <v>50.963401794433587</v>
      </c>
      <c r="AG334" s="14">
        <f t="shared" ref="AG334:AG397" si="62">IF(AND(AE334=0, AF334=0), 0, 2 * ABS(MIN(AE334, 100-AE334) - MIN(AF334, 100-AF334)) / (ABS(MIN(AE334, 100-AE334)) + ABS(MIN(AF334, 100-AF334))))</f>
        <v>1.8803003856927632E-2</v>
      </c>
      <c r="AH334" s="13">
        <f t="shared" ref="AH334:AH397" si="63">ABS(MIN(AE334, 100-AE334)- MIN(AF334, 100-AF334))</f>
        <v>0.9307861328125</v>
      </c>
      <c r="AI334" s="13">
        <f t="shared" ref="AI334:AI397" si="64">IF(AND(AF334 &lt;= 1.2*AE334, AF334 &gt;= 0.8*AE334), 1, 0)</f>
        <v>1</v>
      </c>
      <c r="AK334">
        <v>50.032615661621087</v>
      </c>
      <c r="AL334">
        <v>50.645596219092297</v>
      </c>
      <c r="AM334" s="14">
        <f t="shared" ref="AM334:AM397" si="65">IF(AND(AK334=0, AL334=0), 0, 2 * ABS(MIN(AK334, 100-AK334) - MIN(AL334, 100-AL334)) / (ABS(MIN(AK334, 100-AK334)) + ABS(MIN(AL334, 100-AL334))))</f>
        <v>1.2343325046363726E-2</v>
      </c>
      <c r="AN334" s="13">
        <f t="shared" ref="AN334:AN397" si="66">ABS(MIN(AK334, 100-AK334)- MIN(AL334, 100-AL334))</f>
        <v>0.61298055747121083</v>
      </c>
      <c r="AO334" s="13">
        <f t="shared" ref="AO334:AO397" si="67">IF(AND(AL334 &lt;= 1.2*AK334, AL334 &gt;= 0.8*AK334), 1, 0)</f>
        <v>1</v>
      </c>
      <c r="AQ334">
        <v>50.032615661621087</v>
      </c>
      <c r="AR334">
        <v>50.481326200147102</v>
      </c>
      <c r="AS334" s="14">
        <f t="shared" ref="AS334:AS397" si="68">IF(AND(AQ334=0, AR334=0), 0, 2 * ABS(MIN(AQ334, 100-AQ334) - MIN(AR334, 100-AR334)) / (ABS(MIN(AQ334, 100-AQ334)) + ABS(MIN(AR334, 100-AR334))))</f>
        <v>9.0205712624084489E-3</v>
      </c>
      <c r="AT334" s="13">
        <f t="shared" ref="AT334:AT397" si="69">ABS(MIN(AQ334, 100-AQ334)- MIN(AR334, 100-AR334))</f>
        <v>0.44871053852601506</v>
      </c>
      <c r="AU334" s="13">
        <f t="shared" ref="AU334:AU397" si="70">IF(AND(AR334 &lt;= 1.2*AQ334, AR334 &gt;= 0.8*AQ334), 1, 0)</f>
        <v>1</v>
      </c>
      <c r="AW334">
        <v>50.032615661621087</v>
      </c>
      <c r="AX334">
        <v>50.470890251438142</v>
      </c>
      <c r="AY334" s="14">
        <f t="shared" ref="AY334:AY397" si="71">IF(AND(AW334=0, AX334=0), 0, 2 * ABS(MIN(AW334, 100-AW334) - MIN(AX334, 100-AX334)) / (ABS(MIN(AW334, 100-AW334)) + ABS(MIN(AX334, 100-AX334))))</f>
        <v>8.8098499115775459E-3</v>
      </c>
      <c r="AZ334" s="13">
        <f t="shared" ref="AZ334:AZ397" si="72">ABS(MIN(AW334, 100-AW334)- MIN(AX334, 100-AX334))</f>
        <v>0.43827458981705547</v>
      </c>
      <c r="BA334" s="13">
        <f t="shared" ref="BA334:BA397" si="73">IF(AND(AX334 &lt;= 1.2*AW334, AX334 &gt;= 0.8*AW334), 1, 0)</f>
        <v>1</v>
      </c>
    </row>
    <row r="335" spans="31:53">
      <c r="AE335" s="13">
        <v>0.5649566650390625</v>
      </c>
      <c r="AF335" s="13">
        <v>2.7875900268554692</v>
      </c>
      <c r="AG335" s="14">
        <f t="shared" si="62"/>
        <v>1.3259373044319283</v>
      </c>
      <c r="AH335" s="13">
        <f t="shared" si="63"/>
        <v>2.2226333618164067</v>
      </c>
      <c r="AI335" s="13">
        <f t="shared" si="64"/>
        <v>0</v>
      </c>
      <c r="AK335">
        <v>0.5649566650390625</v>
      </c>
      <c r="AL335">
        <v>2.7718926496046752</v>
      </c>
      <c r="AM335" s="14">
        <f t="shared" si="65"/>
        <v>1.3227663442160789</v>
      </c>
      <c r="AN335" s="13">
        <f t="shared" si="66"/>
        <v>2.2069359845656127</v>
      </c>
      <c r="AO335" s="13">
        <f t="shared" si="67"/>
        <v>0</v>
      </c>
      <c r="AQ335">
        <v>0.5649566650390625</v>
      </c>
      <c r="AR335">
        <v>2.8071765396994079</v>
      </c>
      <c r="AS335" s="14">
        <f t="shared" si="68"/>
        <v>1.329852493080411</v>
      </c>
      <c r="AT335" s="13">
        <f t="shared" si="69"/>
        <v>2.2422198746603454</v>
      </c>
      <c r="AU335" s="13">
        <f t="shared" si="70"/>
        <v>0</v>
      </c>
      <c r="AW335">
        <v>0.5649566650390625</v>
      </c>
      <c r="AX335">
        <v>3.166211431908065</v>
      </c>
      <c r="AY335" s="14">
        <f t="shared" si="71"/>
        <v>1.3943380192371233</v>
      </c>
      <c r="AZ335" s="13">
        <f t="shared" si="72"/>
        <v>2.6012547668690025</v>
      </c>
      <c r="BA335" s="13">
        <f t="shared" si="73"/>
        <v>0</v>
      </c>
    </row>
    <row r="336" spans="31:53">
      <c r="AE336" s="13">
        <v>35.245513916015618</v>
      </c>
      <c r="AF336" s="13">
        <v>34.46197509765625</v>
      </c>
      <c r="AG336" s="14">
        <f t="shared" si="62"/>
        <v>2.248076438976853E-2</v>
      </c>
      <c r="AH336" s="13">
        <f t="shared" si="63"/>
        <v>0.78353881835936789</v>
      </c>
      <c r="AI336" s="13">
        <f t="shared" si="64"/>
        <v>1</v>
      </c>
      <c r="AK336">
        <v>35.245513916015618</v>
      </c>
      <c r="AL336">
        <v>35.161253809928887</v>
      </c>
      <c r="AM336" s="14">
        <f t="shared" si="65"/>
        <v>2.3935229185555007E-3</v>
      </c>
      <c r="AN336" s="13">
        <f t="shared" si="66"/>
        <v>8.4260106086730957E-2</v>
      </c>
      <c r="AO336" s="13">
        <f t="shared" si="67"/>
        <v>1</v>
      </c>
      <c r="AQ336">
        <v>35.245513916015618</v>
      </c>
      <c r="AR336">
        <v>35.193683361411381</v>
      </c>
      <c r="AS336" s="14">
        <f t="shared" si="68"/>
        <v>1.4716395588694957E-3</v>
      </c>
      <c r="AT336" s="13">
        <f t="shared" si="69"/>
        <v>5.1830554604237022E-2</v>
      </c>
      <c r="AU336" s="13">
        <f t="shared" si="70"/>
        <v>1</v>
      </c>
      <c r="AW336">
        <v>35.245513916015618</v>
      </c>
      <c r="AX336">
        <v>35.293700455702663</v>
      </c>
      <c r="AY336" s="14">
        <f t="shared" si="71"/>
        <v>1.3662340902499304E-3</v>
      </c>
      <c r="AZ336" s="13">
        <f t="shared" si="72"/>
        <v>4.8186539687044672E-2</v>
      </c>
      <c r="BA336" s="13">
        <f t="shared" si="73"/>
        <v>1</v>
      </c>
    </row>
    <row r="337" spans="31:53">
      <c r="AE337" s="13">
        <v>0</v>
      </c>
      <c r="AF337" s="13">
        <v>0</v>
      </c>
      <c r="AG337" s="14">
        <f t="shared" si="62"/>
        <v>0</v>
      </c>
      <c r="AH337" s="13">
        <f t="shared" si="63"/>
        <v>0</v>
      </c>
      <c r="AI337" s="13">
        <f t="shared" si="64"/>
        <v>1</v>
      </c>
      <c r="AK337">
        <v>0</v>
      </c>
      <c r="AL337">
        <v>0</v>
      </c>
      <c r="AM337" s="14">
        <f t="shared" si="65"/>
        <v>0</v>
      </c>
      <c r="AN337" s="13">
        <f t="shared" si="66"/>
        <v>0</v>
      </c>
      <c r="AO337" s="13">
        <f t="shared" si="67"/>
        <v>1</v>
      </c>
      <c r="AQ337">
        <v>0</v>
      </c>
      <c r="AR337">
        <v>1.1384635136045249</v>
      </c>
      <c r="AS337" s="14">
        <f t="shared" si="68"/>
        <v>2</v>
      </c>
      <c r="AT337" s="13">
        <f t="shared" si="69"/>
        <v>1.1384635136045249</v>
      </c>
      <c r="AU337" s="13">
        <f t="shared" si="70"/>
        <v>0</v>
      </c>
      <c r="AW337">
        <v>0</v>
      </c>
      <c r="AX337">
        <v>1.235621745706275</v>
      </c>
      <c r="AY337" s="14">
        <f t="shared" si="71"/>
        <v>2</v>
      </c>
      <c r="AZ337" s="13">
        <f t="shared" si="72"/>
        <v>1.235621745706275</v>
      </c>
      <c r="BA337" s="13">
        <f t="shared" si="73"/>
        <v>0</v>
      </c>
    </row>
    <row r="338" spans="31:53">
      <c r="AE338" s="13">
        <v>50.361824035644531</v>
      </c>
      <c r="AF338" s="13">
        <v>49.454116821289063</v>
      </c>
      <c r="AG338" s="14">
        <f t="shared" si="62"/>
        <v>3.7149033066489071E-3</v>
      </c>
      <c r="AH338" s="13">
        <f t="shared" si="63"/>
        <v>0.18405914306640625</v>
      </c>
      <c r="AI338" s="13">
        <f t="shared" si="64"/>
        <v>1</v>
      </c>
      <c r="AK338">
        <v>50.361824035644531</v>
      </c>
      <c r="AL338">
        <v>49.618477656923488</v>
      </c>
      <c r="AM338" s="14">
        <f t="shared" si="65"/>
        <v>3.9691661391569067E-4</v>
      </c>
      <c r="AN338" s="13">
        <f t="shared" si="66"/>
        <v>1.9698307431980311E-2</v>
      </c>
      <c r="AO338" s="13">
        <f t="shared" si="67"/>
        <v>1</v>
      </c>
      <c r="AQ338">
        <v>50.361824035644531</v>
      </c>
      <c r="AR338">
        <v>49.642798878322132</v>
      </c>
      <c r="AS338" s="14">
        <f t="shared" si="68"/>
        <v>9.3127892307446415E-5</v>
      </c>
      <c r="AT338" s="13">
        <f t="shared" si="69"/>
        <v>4.6229139666635888E-3</v>
      </c>
      <c r="AU338" s="13">
        <f t="shared" si="70"/>
        <v>1</v>
      </c>
      <c r="AW338">
        <v>50.361824035644531</v>
      </c>
      <c r="AX338">
        <v>49.64116603608759</v>
      </c>
      <c r="AY338" s="14">
        <f t="shared" si="71"/>
        <v>6.0235526784773336E-5</v>
      </c>
      <c r="AZ338" s="13">
        <f t="shared" si="72"/>
        <v>2.99007173212118E-3</v>
      </c>
      <c r="BA338" s="13">
        <f t="shared" si="73"/>
        <v>1</v>
      </c>
    </row>
    <row r="339" spans="31:53">
      <c r="AE339" s="13">
        <v>0</v>
      </c>
      <c r="AF339" s="13">
        <v>0</v>
      </c>
      <c r="AG339" s="14">
        <f t="shared" si="62"/>
        <v>0</v>
      </c>
      <c r="AH339" s="13">
        <f t="shared" si="63"/>
        <v>0</v>
      </c>
      <c r="AI339" s="13">
        <f t="shared" si="64"/>
        <v>1</v>
      </c>
      <c r="AK339">
        <v>0</v>
      </c>
      <c r="AL339">
        <v>0</v>
      </c>
      <c r="AM339" s="14">
        <f t="shared" si="65"/>
        <v>0</v>
      </c>
      <c r="AN339" s="13">
        <f t="shared" si="66"/>
        <v>0</v>
      </c>
      <c r="AO339" s="13">
        <f t="shared" si="67"/>
        <v>1</v>
      </c>
      <c r="AQ339">
        <v>0</v>
      </c>
      <c r="AR339">
        <v>0</v>
      </c>
      <c r="AS339" s="14">
        <f t="shared" si="68"/>
        <v>0</v>
      </c>
      <c r="AT339" s="13">
        <f t="shared" si="69"/>
        <v>0</v>
      </c>
      <c r="AU339" s="13">
        <f t="shared" si="70"/>
        <v>1</v>
      </c>
      <c r="AW339">
        <v>0</v>
      </c>
      <c r="AX339">
        <v>0</v>
      </c>
      <c r="AY339" s="14">
        <f t="shared" si="71"/>
        <v>0</v>
      </c>
      <c r="AZ339" s="13">
        <f t="shared" si="72"/>
        <v>0</v>
      </c>
      <c r="BA339" s="13">
        <f t="shared" si="73"/>
        <v>1</v>
      </c>
    </row>
    <row r="340" spans="31:53">
      <c r="AE340" s="13">
        <v>49.545669555664063</v>
      </c>
      <c r="AF340" s="13">
        <v>50.200271606445313</v>
      </c>
      <c r="AG340" s="14">
        <f t="shared" si="62"/>
        <v>5.1146574101095122E-3</v>
      </c>
      <c r="AH340" s="13">
        <f t="shared" si="63"/>
        <v>0.254058837890625</v>
      </c>
      <c r="AI340" s="13">
        <f t="shared" si="64"/>
        <v>1</v>
      </c>
      <c r="AK340">
        <v>49.545669555664063</v>
      </c>
      <c r="AL340">
        <v>50.028023123741143</v>
      </c>
      <c r="AM340" s="14">
        <f t="shared" si="65"/>
        <v>8.5674719183882423E-3</v>
      </c>
      <c r="AN340" s="13">
        <f t="shared" si="66"/>
        <v>0.4263073205947947</v>
      </c>
      <c r="AO340" s="13">
        <f t="shared" si="67"/>
        <v>1</v>
      </c>
      <c r="AQ340">
        <v>49.545669555664063</v>
      </c>
      <c r="AR340">
        <v>50.037765594837438</v>
      </c>
      <c r="AS340" s="14">
        <f t="shared" si="68"/>
        <v>8.372497719628157E-3</v>
      </c>
      <c r="AT340" s="13">
        <f t="shared" si="69"/>
        <v>0.41656484949849926</v>
      </c>
      <c r="AU340" s="13">
        <f t="shared" si="70"/>
        <v>1</v>
      </c>
      <c r="AW340">
        <v>49.545669555664063</v>
      </c>
      <c r="AX340">
        <v>49.988175268342623</v>
      </c>
      <c r="AY340" s="14">
        <f t="shared" si="71"/>
        <v>8.8915627334800167E-3</v>
      </c>
      <c r="AZ340" s="13">
        <f t="shared" si="72"/>
        <v>0.44250571267856031</v>
      </c>
      <c r="BA340" s="13">
        <f t="shared" si="73"/>
        <v>1</v>
      </c>
    </row>
    <row r="341" spans="31:53">
      <c r="AE341" s="13">
        <v>5.91278076171875E-3</v>
      </c>
      <c r="AF341" s="13">
        <v>1.010894775390625E-2</v>
      </c>
      <c r="AG341" s="14">
        <f t="shared" si="62"/>
        <v>0.52380952380952384</v>
      </c>
      <c r="AH341" s="13">
        <f t="shared" si="63"/>
        <v>4.1961669921875E-3</v>
      </c>
      <c r="AI341" s="13">
        <f t="shared" si="64"/>
        <v>0</v>
      </c>
      <c r="AK341">
        <v>5.91278076171875E-3</v>
      </c>
      <c r="AL341">
        <v>8.1752908640894406E-3</v>
      </c>
      <c r="AM341" s="14">
        <f t="shared" si="65"/>
        <v>0.32119514472455662</v>
      </c>
      <c r="AN341" s="13">
        <f t="shared" si="66"/>
        <v>2.2625101023706906E-3</v>
      </c>
      <c r="AO341" s="13">
        <f t="shared" si="67"/>
        <v>0</v>
      </c>
      <c r="AQ341">
        <v>5.91278076171875E-3</v>
      </c>
      <c r="AR341">
        <v>8.1156275771577715E-3</v>
      </c>
      <c r="AS341" s="14">
        <f t="shared" si="68"/>
        <v>0.31405513187612821</v>
      </c>
      <c r="AT341" s="13">
        <f t="shared" si="69"/>
        <v>2.2028468154390215E-3</v>
      </c>
      <c r="AU341" s="13">
        <f t="shared" si="70"/>
        <v>0</v>
      </c>
      <c r="AW341">
        <v>5.91278076171875E-3</v>
      </c>
      <c r="AX341">
        <v>8.1639404948170829E-3</v>
      </c>
      <c r="AY341" s="14">
        <f t="shared" si="71"/>
        <v>0.31984148752723474</v>
      </c>
      <c r="AZ341" s="13">
        <f t="shared" si="72"/>
        <v>2.2511597330983329E-3</v>
      </c>
      <c r="BA341" s="13">
        <f t="shared" si="73"/>
        <v>0</v>
      </c>
    </row>
    <row r="342" spans="31:53">
      <c r="AE342" s="13">
        <v>0</v>
      </c>
      <c r="AF342" s="13">
        <v>0</v>
      </c>
      <c r="AG342" s="14">
        <f t="shared" si="62"/>
        <v>0</v>
      </c>
      <c r="AH342" s="13">
        <f t="shared" si="63"/>
        <v>0</v>
      </c>
      <c r="AI342" s="13">
        <f t="shared" si="64"/>
        <v>1</v>
      </c>
      <c r="AK342">
        <v>0</v>
      </c>
      <c r="AL342">
        <v>0</v>
      </c>
      <c r="AM342" s="14">
        <f t="shared" si="65"/>
        <v>0</v>
      </c>
      <c r="AN342" s="13">
        <f t="shared" si="66"/>
        <v>0</v>
      </c>
      <c r="AO342" s="13">
        <f t="shared" si="67"/>
        <v>1</v>
      </c>
      <c r="AQ342">
        <v>0</v>
      </c>
      <c r="AR342">
        <v>0</v>
      </c>
      <c r="AS342" s="14">
        <f t="shared" si="68"/>
        <v>0</v>
      </c>
      <c r="AT342" s="13">
        <f t="shared" si="69"/>
        <v>0</v>
      </c>
      <c r="AU342" s="13">
        <f t="shared" si="70"/>
        <v>1</v>
      </c>
      <c r="AW342">
        <v>0</v>
      </c>
      <c r="AX342">
        <v>0</v>
      </c>
      <c r="AY342" s="14">
        <f t="shared" si="71"/>
        <v>0</v>
      </c>
      <c r="AZ342" s="13">
        <f t="shared" si="72"/>
        <v>0</v>
      </c>
      <c r="BA342" s="13">
        <f t="shared" si="73"/>
        <v>1</v>
      </c>
    </row>
    <row r="343" spans="31:53">
      <c r="AE343" s="13">
        <v>35.708427429199219</v>
      </c>
      <c r="AF343" s="13">
        <v>35.112762451171882</v>
      </c>
      <c r="AG343" s="14">
        <f t="shared" si="62"/>
        <v>1.6821659704772399E-2</v>
      </c>
      <c r="AH343" s="13">
        <f t="shared" si="63"/>
        <v>0.59566497802733664</v>
      </c>
      <c r="AI343" s="13">
        <f t="shared" si="64"/>
        <v>1</v>
      </c>
      <c r="AK343">
        <v>35.708427429199219</v>
      </c>
      <c r="AL343">
        <v>34.912555867975414</v>
      </c>
      <c r="AM343" s="14">
        <f t="shared" si="65"/>
        <v>2.2539237605196188E-2</v>
      </c>
      <c r="AN343" s="13">
        <f t="shared" si="66"/>
        <v>0.7958715612238052</v>
      </c>
      <c r="AO343" s="13">
        <f t="shared" si="67"/>
        <v>1</v>
      </c>
      <c r="AQ343">
        <v>35.708427429199219</v>
      </c>
      <c r="AR343">
        <v>34.969694210828443</v>
      </c>
      <c r="AS343" s="14">
        <f t="shared" si="68"/>
        <v>2.0904155380167981E-2</v>
      </c>
      <c r="AT343" s="13">
        <f t="shared" si="69"/>
        <v>0.73873321837077555</v>
      </c>
      <c r="AU343" s="13">
        <f t="shared" si="70"/>
        <v>1</v>
      </c>
      <c r="AW343">
        <v>35.708427429199219</v>
      </c>
      <c r="AX343">
        <v>34.975523630311372</v>
      </c>
      <c r="AY343" s="14">
        <f t="shared" si="71"/>
        <v>2.0737488154016652E-2</v>
      </c>
      <c r="AZ343" s="13">
        <f t="shared" si="72"/>
        <v>0.73290379888784685</v>
      </c>
      <c r="BA343" s="13">
        <f t="shared" si="73"/>
        <v>1</v>
      </c>
    </row>
    <row r="344" spans="31:53">
      <c r="AE344" s="13">
        <v>0</v>
      </c>
      <c r="AF344" s="13">
        <v>0</v>
      </c>
      <c r="AG344" s="14">
        <f t="shared" si="62"/>
        <v>0</v>
      </c>
      <c r="AH344" s="13">
        <f t="shared" si="63"/>
        <v>0</v>
      </c>
      <c r="AI344" s="13">
        <f t="shared" si="64"/>
        <v>1</v>
      </c>
      <c r="AK344">
        <v>0</v>
      </c>
      <c r="AL344">
        <v>0</v>
      </c>
      <c r="AM344" s="14">
        <f t="shared" si="65"/>
        <v>0</v>
      </c>
      <c r="AN344" s="13">
        <f t="shared" si="66"/>
        <v>0</v>
      </c>
      <c r="AO344" s="13">
        <f t="shared" si="67"/>
        <v>1</v>
      </c>
      <c r="AQ344">
        <v>0</v>
      </c>
      <c r="AR344">
        <v>0</v>
      </c>
      <c r="AS344" s="14">
        <f t="shared" si="68"/>
        <v>0</v>
      </c>
      <c r="AT344" s="13">
        <f t="shared" si="69"/>
        <v>0</v>
      </c>
      <c r="AU344" s="13">
        <f t="shared" si="70"/>
        <v>1</v>
      </c>
      <c r="AW344">
        <v>0</v>
      </c>
      <c r="AX344">
        <v>0</v>
      </c>
      <c r="AY344" s="14">
        <f t="shared" si="71"/>
        <v>0</v>
      </c>
      <c r="AZ344" s="13">
        <f t="shared" si="72"/>
        <v>0</v>
      </c>
      <c r="BA344" s="13">
        <f t="shared" si="73"/>
        <v>1</v>
      </c>
    </row>
    <row r="345" spans="31:53">
      <c r="AE345" s="13">
        <v>35.929107666015618</v>
      </c>
      <c r="AF345" s="13">
        <v>35.309410095214837</v>
      </c>
      <c r="AG345" s="14">
        <f t="shared" si="62"/>
        <v>1.739782326403299E-2</v>
      </c>
      <c r="AH345" s="13">
        <f t="shared" si="63"/>
        <v>0.61969757080078125</v>
      </c>
      <c r="AI345" s="13">
        <f t="shared" si="64"/>
        <v>1</v>
      </c>
      <c r="AK345">
        <v>35.929107666015618</v>
      </c>
      <c r="AL345">
        <v>35.159076343883157</v>
      </c>
      <c r="AM345" s="14">
        <f t="shared" si="65"/>
        <v>2.1664115713667307E-2</v>
      </c>
      <c r="AN345" s="13">
        <f t="shared" si="66"/>
        <v>0.77003132213246062</v>
      </c>
      <c r="AO345" s="13">
        <f t="shared" si="67"/>
        <v>1</v>
      </c>
      <c r="AQ345">
        <v>35.929107666015618</v>
      </c>
      <c r="AR345">
        <v>35.24809304206164</v>
      </c>
      <c r="AS345" s="14">
        <f t="shared" si="68"/>
        <v>1.9135751818817884E-2</v>
      </c>
      <c r="AT345" s="13">
        <f t="shared" si="69"/>
        <v>0.6810146239539776</v>
      </c>
      <c r="AU345" s="13">
        <f t="shared" si="70"/>
        <v>1</v>
      </c>
      <c r="AW345">
        <v>35.929107666015618</v>
      </c>
      <c r="AX345">
        <v>35.188542853954218</v>
      </c>
      <c r="AY345" s="14">
        <f t="shared" si="71"/>
        <v>2.0826470127931176E-2</v>
      </c>
      <c r="AZ345" s="13">
        <f t="shared" si="72"/>
        <v>0.74056481206140035</v>
      </c>
      <c r="BA345" s="13">
        <f t="shared" si="73"/>
        <v>1</v>
      </c>
    </row>
    <row r="346" spans="31:53">
      <c r="AE346" s="13">
        <v>49.477386474609382</v>
      </c>
      <c r="AF346" s="13">
        <v>49.173927307128913</v>
      </c>
      <c r="AG346" s="14">
        <f t="shared" si="62"/>
        <v>6.1521566383162182E-3</v>
      </c>
      <c r="AH346" s="13">
        <f t="shared" si="63"/>
        <v>0.30345916748046875</v>
      </c>
      <c r="AI346" s="13">
        <f t="shared" si="64"/>
        <v>1</v>
      </c>
      <c r="AK346">
        <v>49.477386474609382</v>
      </c>
      <c r="AL346">
        <v>49.209171792735219</v>
      </c>
      <c r="AM346" s="14">
        <f t="shared" si="65"/>
        <v>5.435688235221699E-3</v>
      </c>
      <c r="AN346" s="13">
        <f t="shared" si="66"/>
        <v>0.26821468187416286</v>
      </c>
      <c r="AO346" s="13">
        <f t="shared" si="67"/>
        <v>1</v>
      </c>
      <c r="AQ346">
        <v>49.477386474609382</v>
      </c>
      <c r="AR346">
        <v>49.297332369082042</v>
      </c>
      <c r="AS346" s="14">
        <f t="shared" si="68"/>
        <v>3.6457528330153207E-3</v>
      </c>
      <c r="AT346" s="13">
        <f t="shared" si="69"/>
        <v>0.18005410552733991</v>
      </c>
      <c r="AU346" s="13">
        <f t="shared" si="70"/>
        <v>1</v>
      </c>
      <c r="AW346">
        <v>49.477386474609382</v>
      </c>
      <c r="AX346">
        <v>49.307667528220293</v>
      </c>
      <c r="AY346" s="14">
        <f t="shared" si="71"/>
        <v>3.4361260031143537E-3</v>
      </c>
      <c r="AZ346" s="13">
        <f t="shared" si="72"/>
        <v>0.16971894638908935</v>
      </c>
      <c r="BA346" s="13">
        <f t="shared" si="73"/>
        <v>1</v>
      </c>
    </row>
    <row r="347" spans="31:53">
      <c r="AE347" s="13">
        <v>0</v>
      </c>
      <c r="AF347" s="13">
        <v>0</v>
      </c>
      <c r="AG347" s="14">
        <f t="shared" si="62"/>
        <v>0</v>
      </c>
      <c r="AH347" s="13">
        <f t="shared" si="63"/>
        <v>0</v>
      </c>
      <c r="AI347" s="13">
        <f t="shared" si="64"/>
        <v>1</v>
      </c>
      <c r="AK347">
        <v>0</v>
      </c>
      <c r="AL347">
        <v>0</v>
      </c>
      <c r="AM347" s="14">
        <f t="shared" si="65"/>
        <v>0</v>
      </c>
      <c r="AN347" s="13">
        <f t="shared" si="66"/>
        <v>0</v>
      </c>
      <c r="AO347" s="13">
        <f t="shared" si="67"/>
        <v>1</v>
      </c>
      <c r="AQ347">
        <v>0</v>
      </c>
      <c r="AR347">
        <v>0</v>
      </c>
      <c r="AS347" s="14">
        <f t="shared" si="68"/>
        <v>0</v>
      </c>
      <c r="AT347" s="13">
        <f t="shared" si="69"/>
        <v>0</v>
      </c>
      <c r="AU347" s="13">
        <f t="shared" si="70"/>
        <v>1</v>
      </c>
      <c r="AW347">
        <v>0</v>
      </c>
      <c r="AX347">
        <v>0</v>
      </c>
      <c r="AY347" s="14">
        <f t="shared" si="71"/>
        <v>0</v>
      </c>
      <c r="AZ347" s="13">
        <f t="shared" si="72"/>
        <v>0</v>
      </c>
      <c r="BA347" s="13">
        <f t="shared" si="73"/>
        <v>1</v>
      </c>
    </row>
    <row r="348" spans="31:53">
      <c r="AE348" s="13">
        <v>9.9180221557617188</v>
      </c>
      <c r="AF348" s="13">
        <v>10.224723815917971</v>
      </c>
      <c r="AG348" s="14">
        <f t="shared" si="62"/>
        <v>3.0452815180955804E-2</v>
      </c>
      <c r="AH348" s="13">
        <f t="shared" si="63"/>
        <v>0.30670166015625178</v>
      </c>
      <c r="AI348" s="13">
        <f t="shared" si="64"/>
        <v>1</v>
      </c>
      <c r="AK348">
        <v>9.9180221557617188</v>
      </c>
      <c r="AL348">
        <v>10.21593770673198</v>
      </c>
      <c r="AM348" s="14">
        <f t="shared" si="65"/>
        <v>2.9593339115096727E-2</v>
      </c>
      <c r="AN348" s="13">
        <f t="shared" si="66"/>
        <v>0.29791555097026112</v>
      </c>
      <c r="AO348" s="13">
        <f t="shared" si="67"/>
        <v>1</v>
      </c>
      <c r="AQ348">
        <v>9.9180221557617188</v>
      </c>
      <c r="AR348">
        <v>10.04972057069347</v>
      </c>
      <c r="AS348" s="14">
        <f t="shared" si="68"/>
        <v>1.3191116966592777E-2</v>
      </c>
      <c r="AT348" s="13">
        <f t="shared" si="69"/>
        <v>0.13169841493175127</v>
      </c>
      <c r="AU348" s="13">
        <f t="shared" si="70"/>
        <v>1</v>
      </c>
      <c r="AW348">
        <v>9.9180221557617188</v>
      </c>
      <c r="AX348">
        <v>9.9471168367734357</v>
      </c>
      <c r="AY348" s="14">
        <f t="shared" si="71"/>
        <v>2.9292199790447032E-3</v>
      </c>
      <c r="AZ348" s="13">
        <f t="shared" si="72"/>
        <v>2.9094681011716972E-2</v>
      </c>
      <c r="BA348" s="13">
        <f t="shared" si="73"/>
        <v>1</v>
      </c>
    </row>
    <row r="349" spans="31:53">
      <c r="AE349" s="13">
        <v>2.2296905517578121</v>
      </c>
      <c r="AF349" s="13">
        <v>2.855682373046875</v>
      </c>
      <c r="AG349" s="14">
        <f t="shared" si="62"/>
        <v>0.24619308378966337</v>
      </c>
      <c r="AH349" s="13">
        <f t="shared" si="63"/>
        <v>0.62599182128906294</v>
      </c>
      <c r="AI349" s="13">
        <f t="shared" si="64"/>
        <v>0</v>
      </c>
      <c r="AK349">
        <v>2.2296905517578121</v>
      </c>
      <c r="AL349">
        <v>2.8580524512296601</v>
      </c>
      <c r="AM349" s="14">
        <f t="shared" si="65"/>
        <v>0.2470100785762489</v>
      </c>
      <c r="AN349" s="13">
        <f t="shared" si="66"/>
        <v>0.62836189947184806</v>
      </c>
      <c r="AO349" s="13">
        <f t="shared" si="67"/>
        <v>0</v>
      </c>
      <c r="AQ349">
        <v>2.2296905517578121</v>
      </c>
      <c r="AR349">
        <v>2.8183527429966051</v>
      </c>
      <c r="AS349" s="14">
        <f t="shared" si="68"/>
        <v>0.23322390750907018</v>
      </c>
      <c r="AT349" s="13">
        <f t="shared" si="69"/>
        <v>0.58866219123879304</v>
      </c>
      <c r="AU349" s="13">
        <f t="shared" si="70"/>
        <v>0</v>
      </c>
      <c r="AW349">
        <v>2.2296905517578121</v>
      </c>
      <c r="AX349">
        <v>2.8058693625198532</v>
      </c>
      <c r="AY349" s="14">
        <f t="shared" si="71"/>
        <v>0.22884398977295939</v>
      </c>
      <c r="AZ349" s="13">
        <f t="shared" si="72"/>
        <v>0.57617881076204114</v>
      </c>
      <c r="BA349" s="13">
        <f t="shared" si="73"/>
        <v>0</v>
      </c>
    </row>
    <row r="350" spans="31:53">
      <c r="AE350" s="13">
        <v>0</v>
      </c>
      <c r="AF350" s="13">
        <v>0</v>
      </c>
      <c r="AG350" s="14">
        <f t="shared" si="62"/>
        <v>0</v>
      </c>
      <c r="AH350" s="13">
        <f t="shared" si="63"/>
        <v>0</v>
      </c>
      <c r="AI350" s="13">
        <f t="shared" si="64"/>
        <v>1</v>
      </c>
      <c r="AK350">
        <v>0</v>
      </c>
      <c r="AL350">
        <v>0</v>
      </c>
      <c r="AM350" s="14">
        <f t="shared" si="65"/>
        <v>0</v>
      </c>
      <c r="AN350" s="13">
        <f t="shared" si="66"/>
        <v>0</v>
      </c>
      <c r="AO350" s="13">
        <f t="shared" si="67"/>
        <v>1</v>
      </c>
      <c r="AQ350">
        <v>0</v>
      </c>
      <c r="AR350">
        <v>0</v>
      </c>
      <c r="AS350" s="14">
        <f t="shared" si="68"/>
        <v>0</v>
      </c>
      <c r="AT350" s="13">
        <f t="shared" si="69"/>
        <v>0</v>
      </c>
      <c r="AU350" s="13">
        <f t="shared" si="70"/>
        <v>1</v>
      </c>
      <c r="AW350">
        <v>0</v>
      </c>
      <c r="AX350">
        <v>0</v>
      </c>
      <c r="AY350" s="14">
        <f t="shared" si="71"/>
        <v>0</v>
      </c>
      <c r="AZ350" s="13">
        <f t="shared" si="72"/>
        <v>0</v>
      </c>
      <c r="BA350" s="13">
        <f t="shared" si="73"/>
        <v>1</v>
      </c>
    </row>
    <row r="351" spans="31:53">
      <c r="AE351" s="13">
        <v>0</v>
      </c>
      <c r="AF351" s="13">
        <v>0</v>
      </c>
      <c r="AG351" s="14">
        <f t="shared" si="62"/>
        <v>0</v>
      </c>
      <c r="AH351" s="13">
        <f t="shared" si="63"/>
        <v>0</v>
      </c>
      <c r="AI351" s="13">
        <f t="shared" si="64"/>
        <v>1</v>
      </c>
      <c r="AK351">
        <v>0</v>
      </c>
      <c r="AL351">
        <v>0</v>
      </c>
      <c r="AM351" s="14">
        <f t="shared" si="65"/>
        <v>0</v>
      </c>
      <c r="AN351" s="13">
        <f t="shared" si="66"/>
        <v>0</v>
      </c>
      <c r="AO351" s="13">
        <f t="shared" si="67"/>
        <v>1</v>
      </c>
      <c r="AQ351">
        <v>0</v>
      </c>
      <c r="AR351">
        <v>0</v>
      </c>
      <c r="AS351" s="14">
        <f t="shared" si="68"/>
        <v>0</v>
      </c>
      <c r="AT351" s="13">
        <f t="shared" si="69"/>
        <v>0</v>
      </c>
      <c r="AU351" s="13">
        <f t="shared" si="70"/>
        <v>1</v>
      </c>
      <c r="AW351">
        <v>0</v>
      </c>
      <c r="AX351">
        <v>0</v>
      </c>
      <c r="AY351" s="14">
        <f t="shared" si="71"/>
        <v>0</v>
      </c>
      <c r="AZ351" s="13">
        <f t="shared" si="72"/>
        <v>0</v>
      </c>
      <c r="BA351" s="13">
        <f t="shared" si="73"/>
        <v>1</v>
      </c>
    </row>
    <row r="352" spans="31:53">
      <c r="AE352" s="13">
        <v>22.163581848144531</v>
      </c>
      <c r="AF352" s="13">
        <v>1.248359680175781</v>
      </c>
      <c r="AG352" s="14">
        <f t="shared" si="62"/>
        <v>1.7867140273410131</v>
      </c>
      <c r="AH352" s="13">
        <f t="shared" si="63"/>
        <v>20.91522216796875</v>
      </c>
      <c r="AI352" s="13">
        <f t="shared" si="64"/>
        <v>0</v>
      </c>
      <c r="AK352">
        <v>22.163581848144531</v>
      </c>
      <c r="AL352">
        <v>6.2244415283203107</v>
      </c>
      <c r="AM352" s="14">
        <f t="shared" si="65"/>
        <v>1.1229482312628078</v>
      </c>
      <c r="AN352" s="13">
        <f t="shared" si="66"/>
        <v>15.939140319824221</v>
      </c>
      <c r="AO352" s="13">
        <f t="shared" si="67"/>
        <v>0</v>
      </c>
      <c r="AQ352">
        <v>22.163581848144531</v>
      </c>
      <c r="AR352">
        <v>4.6683311462402326</v>
      </c>
      <c r="AS352" s="14">
        <f t="shared" si="68"/>
        <v>1.3040628676431387</v>
      </c>
      <c r="AT352" s="13">
        <f t="shared" si="69"/>
        <v>17.495250701904297</v>
      </c>
      <c r="AU352" s="13">
        <f t="shared" si="70"/>
        <v>0</v>
      </c>
      <c r="AW352">
        <v>22.163581848144531</v>
      </c>
      <c r="AX352">
        <v>7.2205490811494197</v>
      </c>
      <c r="AY352" s="14">
        <f t="shared" si="71"/>
        <v>1.0170818257618053</v>
      </c>
      <c r="AZ352" s="13">
        <f t="shared" si="72"/>
        <v>14.943032766995112</v>
      </c>
      <c r="BA352" s="13">
        <f t="shared" si="73"/>
        <v>0</v>
      </c>
    </row>
    <row r="353" spans="31:53">
      <c r="AE353" s="13">
        <v>53.400993347167969</v>
      </c>
      <c r="AF353" s="13">
        <v>51.656913757324219</v>
      </c>
      <c r="AG353" s="14">
        <f t="shared" si="62"/>
        <v>3.6739859774594694E-2</v>
      </c>
      <c r="AH353" s="13">
        <f t="shared" si="63"/>
        <v>1.74407958984375</v>
      </c>
      <c r="AI353" s="13">
        <f t="shared" si="64"/>
        <v>1</v>
      </c>
      <c r="AK353">
        <v>53.400993347167969</v>
      </c>
      <c r="AL353">
        <v>52.405993143717453</v>
      </c>
      <c r="AM353" s="14">
        <f t="shared" si="65"/>
        <v>2.1126836617330117E-2</v>
      </c>
      <c r="AN353" s="13">
        <f t="shared" si="66"/>
        <v>0.9950002034505161</v>
      </c>
      <c r="AO353" s="13">
        <f t="shared" si="67"/>
        <v>1</v>
      </c>
      <c r="AQ353">
        <v>53.400993347167969</v>
      </c>
      <c r="AR353">
        <v>45.937711542302907</v>
      </c>
      <c r="AS353" s="14">
        <f t="shared" si="68"/>
        <v>1.4292599163385754E-2</v>
      </c>
      <c r="AT353" s="13">
        <f t="shared" si="69"/>
        <v>0.66129511052912449</v>
      </c>
      <c r="AU353" s="13">
        <f t="shared" si="70"/>
        <v>1</v>
      </c>
      <c r="AW353">
        <v>53.400993347167969</v>
      </c>
      <c r="AX353">
        <v>41.27580261230468</v>
      </c>
      <c r="AY353" s="14">
        <f t="shared" si="71"/>
        <v>0.1211542667356723</v>
      </c>
      <c r="AZ353" s="13">
        <f t="shared" si="72"/>
        <v>5.3232040405273509</v>
      </c>
      <c r="BA353" s="13">
        <f t="shared" si="73"/>
        <v>0</v>
      </c>
    </row>
    <row r="354" spans="31:53">
      <c r="AE354" s="13">
        <v>50.532341003417969</v>
      </c>
      <c r="AF354" s="13">
        <v>49.909210205078118</v>
      </c>
      <c r="AG354" s="14">
        <f t="shared" si="62"/>
        <v>8.8863980530533813E-3</v>
      </c>
      <c r="AH354" s="13">
        <f t="shared" si="63"/>
        <v>0.44155120849608664</v>
      </c>
      <c r="AI354" s="13">
        <f t="shared" si="64"/>
        <v>1</v>
      </c>
      <c r="AK354">
        <v>50.532341003417969</v>
      </c>
      <c r="AL354">
        <v>49.999827723349298</v>
      </c>
      <c r="AM354" s="14">
        <f t="shared" si="65"/>
        <v>1.070035534859113E-2</v>
      </c>
      <c r="AN354" s="13">
        <f t="shared" si="66"/>
        <v>0.53216872676726723</v>
      </c>
      <c r="AO354" s="13">
        <f t="shared" si="67"/>
        <v>1</v>
      </c>
      <c r="AQ354">
        <v>50.532341003417969</v>
      </c>
      <c r="AR354">
        <v>49.966424500749639</v>
      </c>
      <c r="AS354" s="14">
        <f t="shared" si="68"/>
        <v>1.0032083298298661E-2</v>
      </c>
      <c r="AT354" s="13">
        <f t="shared" si="69"/>
        <v>0.49876550416760779</v>
      </c>
      <c r="AU354" s="13">
        <f t="shared" si="70"/>
        <v>1</v>
      </c>
      <c r="AW354">
        <v>50.532341003417969</v>
      </c>
      <c r="AX354">
        <v>49.987788000313849</v>
      </c>
      <c r="AY354" s="14">
        <f t="shared" si="71"/>
        <v>1.0459537801847116E-2</v>
      </c>
      <c r="AZ354" s="13">
        <f t="shared" si="72"/>
        <v>0.52012900373181736</v>
      </c>
      <c r="BA354" s="13">
        <f t="shared" si="73"/>
        <v>1</v>
      </c>
    </row>
    <row r="355" spans="31:53">
      <c r="AE355" s="13">
        <v>9.80377197265625E-2</v>
      </c>
      <c r="AF355" s="13">
        <v>0.23517608642578119</v>
      </c>
      <c r="AG355" s="14">
        <f t="shared" si="62"/>
        <v>0.82312535775615325</v>
      </c>
      <c r="AH355" s="13">
        <f t="shared" si="63"/>
        <v>0.13713836669921869</v>
      </c>
      <c r="AI355" s="13">
        <f t="shared" si="64"/>
        <v>0</v>
      </c>
      <c r="AK355">
        <v>9.80377197265625E-2</v>
      </c>
      <c r="AL355">
        <v>0.32560566059790491</v>
      </c>
      <c r="AM355" s="14">
        <f t="shared" si="65"/>
        <v>1.0743372914126437</v>
      </c>
      <c r="AN355" s="13">
        <f t="shared" si="66"/>
        <v>0.22756794087134241</v>
      </c>
      <c r="AO355" s="13">
        <f t="shared" si="67"/>
        <v>0</v>
      </c>
      <c r="AQ355">
        <v>9.80377197265625E-2</v>
      </c>
      <c r="AR355">
        <v>0.26348185851513178</v>
      </c>
      <c r="AS355" s="14">
        <f t="shared" si="68"/>
        <v>0.91527070037662761</v>
      </c>
      <c r="AT355" s="13">
        <f t="shared" si="69"/>
        <v>0.16544413878856928</v>
      </c>
      <c r="AU355" s="13">
        <f t="shared" si="70"/>
        <v>0</v>
      </c>
      <c r="AW355">
        <v>9.80377197265625E-2</v>
      </c>
      <c r="AX355">
        <v>0.25838697387734272</v>
      </c>
      <c r="AY355" s="14">
        <f t="shared" si="71"/>
        <v>0.89976512305837231</v>
      </c>
      <c r="AZ355" s="13">
        <f t="shared" si="72"/>
        <v>0.16034925415078022</v>
      </c>
      <c r="BA355" s="13">
        <f t="shared" si="73"/>
        <v>0</v>
      </c>
    </row>
    <row r="356" spans="31:53">
      <c r="AE356" s="13">
        <v>0</v>
      </c>
      <c r="AF356" s="13">
        <v>0</v>
      </c>
      <c r="AG356" s="14">
        <f t="shared" si="62"/>
        <v>0</v>
      </c>
      <c r="AH356" s="13">
        <f t="shared" si="63"/>
        <v>0</v>
      </c>
      <c r="AI356" s="13">
        <f t="shared" si="64"/>
        <v>1</v>
      </c>
      <c r="AK356">
        <v>0</v>
      </c>
      <c r="AL356">
        <v>0</v>
      </c>
      <c r="AM356" s="14">
        <f t="shared" si="65"/>
        <v>0</v>
      </c>
      <c r="AN356" s="13">
        <f t="shared" si="66"/>
        <v>0</v>
      </c>
      <c r="AO356" s="13">
        <f t="shared" si="67"/>
        <v>1</v>
      </c>
      <c r="AQ356">
        <v>0</v>
      </c>
      <c r="AR356">
        <v>0</v>
      </c>
      <c r="AS356" s="14">
        <f t="shared" si="68"/>
        <v>0</v>
      </c>
      <c r="AT356" s="13">
        <f t="shared" si="69"/>
        <v>0</v>
      </c>
      <c r="AU356" s="13">
        <f t="shared" si="70"/>
        <v>1</v>
      </c>
      <c r="AW356">
        <v>0</v>
      </c>
      <c r="AX356">
        <v>0</v>
      </c>
      <c r="AY356" s="14">
        <f t="shared" si="71"/>
        <v>0</v>
      </c>
      <c r="AZ356" s="13">
        <f t="shared" si="72"/>
        <v>0</v>
      </c>
      <c r="BA356" s="13">
        <f t="shared" si="73"/>
        <v>1</v>
      </c>
    </row>
    <row r="357" spans="31:53">
      <c r="AE357" s="13">
        <v>22.302055358886719</v>
      </c>
      <c r="AF357" s="13">
        <v>19.862556457519531</v>
      </c>
      <c r="AG357" s="14">
        <f t="shared" si="62"/>
        <v>0.11571309665979083</v>
      </c>
      <c r="AH357" s="13">
        <f t="shared" si="63"/>
        <v>2.4394989013671875</v>
      </c>
      <c r="AI357" s="13">
        <f t="shared" si="64"/>
        <v>1</v>
      </c>
      <c r="AK357">
        <v>22.302055358886719</v>
      </c>
      <c r="AL357">
        <v>20.090211354769199</v>
      </c>
      <c r="AM357" s="14">
        <f t="shared" si="65"/>
        <v>0.10435129685599065</v>
      </c>
      <c r="AN357" s="13">
        <f t="shared" si="66"/>
        <v>2.2118440041175198</v>
      </c>
      <c r="AO357" s="13">
        <f t="shared" si="67"/>
        <v>1</v>
      </c>
      <c r="AQ357">
        <v>22.302055358886719</v>
      </c>
      <c r="AR357">
        <v>19.772554352299618</v>
      </c>
      <c r="AS357" s="14">
        <f t="shared" si="68"/>
        <v>0.12023883401179045</v>
      </c>
      <c r="AT357" s="13">
        <f t="shared" si="69"/>
        <v>2.5295010065871004</v>
      </c>
      <c r="AU357" s="13">
        <f t="shared" si="70"/>
        <v>1</v>
      </c>
      <c r="AW357">
        <v>22.302055358886719</v>
      </c>
      <c r="AX357">
        <v>19.4881092181935</v>
      </c>
      <c r="AY357" s="14">
        <f t="shared" si="71"/>
        <v>0.13467025885973777</v>
      </c>
      <c r="AZ357" s="13">
        <f t="shared" si="72"/>
        <v>2.8139461406932185</v>
      </c>
      <c r="BA357" s="13">
        <f t="shared" si="73"/>
        <v>1</v>
      </c>
    </row>
    <row r="358" spans="31:53">
      <c r="AE358" s="13">
        <v>22.470283508300781</v>
      </c>
      <c r="AF358" s="13">
        <v>21.924018859863281</v>
      </c>
      <c r="AG358" s="14">
        <f t="shared" si="62"/>
        <v>2.460967373278225E-2</v>
      </c>
      <c r="AH358" s="13">
        <f t="shared" si="63"/>
        <v>0.5462646484375</v>
      </c>
      <c r="AI358" s="13">
        <f t="shared" si="64"/>
        <v>1</v>
      </c>
      <c r="AK358">
        <v>22.470283508300781</v>
      </c>
      <c r="AL358">
        <v>22.375205467487209</v>
      </c>
      <c r="AM358" s="14">
        <f t="shared" si="65"/>
        <v>4.2402499330492114E-3</v>
      </c>
      <c r="AN358" s="13">
        <f t="shared" si="66"/>
        <v>9.5078040813572073E-2</v>
      </c>
      <c r="AO358" s="13">
        <f t="shared" si="67"/>
        <v>1</v>
      </c>
      <c r="AQ358">
        <v>22.470283508300781</v>
      </c>
      <c r="AR358">
        <v>22.419143561675931</v>
      </c>
      <c r="AS358" s="14">
        <f t="shared" si="68"/>
        <v>2.2784851562097285E-3</v>
      </c>
      <c r="AT358" s="13">
        <f t="shared" si="69"/>
        <v>5.1139946624850552E-2</v>
      </c>
      <c r="AU358" s="13">
        <f t="shared" si="70"/>
        <v>1</v>
      </c>
      <c r="AW358">
        <v>22.470283508300781</v>
      </c>
      <c r="AX358">
        <v>22.377259606737599</v>
      </c>
      <c r="AY358" s="14">
        <f t="shared" si="71"/>
        <v>4.1484502874356557E-3</v>
      </c>
      <c r="AZ358" s="13">
        <f t="shared" si="72"/>
        <v>9.3023901563181965E-2</v>
      </c>
      <c r="BA358" s="13">
        <f t="shared" si="73"/>
        <v>1</v>
      </c>
    </row>
    <row r="359" spans="31:53">
      <c r="AE359" s="13">
        <v>3.2672882080078121</v>
      </c>
      <c r="AF359" s="13">
        <v>0</v>
      </c>
      <c r="AG359" s="14">
        <f t="shared" si="62"/>
        <v>2</v>
      </c>
      <c r="AH359" s="13">
        <f t="shared" si="63"/>
        <v>3.2672882080078121</v>
      </c>
      <c r="AI359" s="13">
        <f t="shared" si="64"/>
        <v>0</v>
      </c>
      <c r="AK359">
        <v>3.2672882080078121</v>
      </c>
      <c r="AL359">
        <v>0</v>
      </c>
      <c r="AM359" s="14">
        <f t="shared" si="65"/>
        <v>2</v>
      </c>
      <c r="AN359" s="13">
        <f t="shared" si="66"/>
        <v>3.2672882080078121</v>
      </c>
      <c r="AO359" s="13">
        <f t="shared" si="67"/>
        <v>0</v>
      </c>
      <c r="AQ359">
        <v>3.2672882080078121</v>
      </c>
      <c r="AR359">
        <v>2.2497653961181632</v>
      </c>
      <c r="AS359" s="14">
        <f t="shared" si="68"/>
        <v>0.36886457333990225</v>
      </c>
      <c r="AT359" s="13">
        <f t="shared" si="69"/>
        <v>1.0175228118896489</v>
      </c>
      <c r="AU359" s="13">
        <f t="shared" si="70"/>
        <v>0</v>
      </c>
      <c r="AW359">
        <v>3.2672882080078121</v>
      </c>
      <c r="AX359">
        <v>2.913632925850365</v>
      </c>
      <c r="AY359" s="14">
        <f t="shared" si="71"/>
        <v>0.11443449107291642</v>
      </c>
      <c r="AZ359" s="13">
        <f t="shared" si="72"/>
        <v>0.35365528215744702</v>
      </c>
      <c r="BA359" s="13">
        <f t="shared" si="73"/>
        <v>1</v>
      </c>
    </row>
    <row r="360" spans="31:53">
      <c r="AE360" s="13">
        <v>0</v>
      </c>
      <c r="AF360" s="13">
        <v>0</v>
      </c>
      <c r="AG360" s="14">
        <f t="shared" si="62"/>
        <v>0</v>
      </c>
      <c r="AH360" s="13">
        <f t="shared" si="63"/>
        <v>0</v>
      </c>
      <c r="AI360" s="13">
        <f t="shared" si="64"/>
        <v>1</v>
      </c>
      <c r="AK360">
        <v>0</v>
      </c>
      <c r="AL360">
        <v>0</v>
      </c>
      <c r="AM360" s="14">
        <f t="shared" si="65"/>
        <v>0</v>
      </c>
      <c r="AN360" s="13">
        <f t="shared" si="66"/>
        <v>0</v>
      </c>
      <c r="AO360" s="13">
        <f t="shared" si="67"/>
        <v>1</v>
      </c>
      <c r="AQ360">
        <v>0</v>
      </c>
      <c r="AR360">
        <v>0</v>
      </c>
      <c r="AS360" s="14">
        <f t="shared" si="68"/>
        <v>0</v>
      </c>
      <c r="AT360" s="13">
        <f t="shared" si="69"/>
        <v>0</v>
      </c>
      <c r="AU360" s="13">
        <f t="shared" si="70"/>
        <v>1</v>
      </c>
      <c r="AW360">
        <v>0</v>
      </c>
      <c r="AX360">
        <v>0</v>
      </c>
      <c r="AY360" s="14">
        <f t="shared" si="71"/>
        <v>0</v>
      </c>
      <c r="AZ360" s="13">
        <f t="shared" si="72"/>
        <v>0</v>
      </c>
      <c r="BA360" s="13">
        <f t="shared" si="73"/>
        <v>1</v>
      </c>
    </row>
    <row r="361" spans="31:53">
      <c r="AE361" s="13">
        <v>50.089073181152337</v>
      </c>
      <c r="AF361" s="13">
        <v>50.012588500976563</v>
      </c>
      <c r="AG361" s="14">
        <f t="shared" si="62"/>
        <v>1.5312502983263654E-3</v>
      </c>
      <c r="AH361" s="13">
        <f t="shared" si="63"/>
        <v>7.6484680175774145E-2</v>
      </c>
      <c r="AI361" s="13">
        <f t="shared" si="64"/>
        <v>1</v>
      </c>
      <c r="AK361">
        <v>50.089073181152337</v>
      </c>
      <c r="AL361">
        <v>50.027999010953032</v>
      </c>
      <c r="AM361" s="14">
        <f t="shared" si="65"/>
        <v>1.2229150974983278E-3</v>
      </c>
      <c r="AN361" s="13">
        <f t="shared" si="66"/>
        <v>6.1074170199304945E-2</v>
      </c>
      <c r="AO361" s="13">
        <f t="shared" si="67"/>
        <v>1</v>
      </c>
      <c r="AQ361">
        <v>50.089073181152337</v>
      </c>
      <c r="AR361">
        <v>50.039145142730227</v>
      </c>
      <c r="AS361" s="14">
        <f t="shared" si="68"/>
        <v>9.9984275005777471E-4</v>
      </c>
      <c r="AT361" s="13">
        <f t="shared" si="69"/>
        <v>4.9928038422109466E-2</v>
      </c>
      <c r="AU361" s="13">
        <f t="shared" si="70"/>
        <v>1</v>
      </c>
      <c r="AW361">
        <v>50.089073181152337</v>
      </c>
      <c r="AX361">
        <v>50.038362371823332</v>
      </c>
      <c r="AY361" s="14">
        <f t="shared" si="71"/>
        <v>1.0155103077562999E-3</v>
      </c>
      <c r="AZ361" s="13">
        <f t="shared" si="72"/>
        <v>5.0710809329004292E-2</v>
      </c>
      <c r="BA361" s="13">
        <f t="shared" si="73"/>
        <v>1</v>
      </c>
    </row>
    <row r="362" spans="31:53">
      <c r="AE362" s="13">
        <v>61.678886413574219</v>
      </c>
      <c r="AF362" s="13">
        <v>49.335098266601563</v>
      </c>
      <c r="AG362" s="14">
        <f t="shared" si="62"/>
        <v>0.25129958156628684</v>
      </c>
      <c r="AH362" s="13">
        <f t="shared" si="63"/>
        <v>11.013984680175781</v>
      </c>
      <c r="AI362" s="13">
        <f t="shared" si="64"/>
        <v>0</v>
      </c>
      <c r="AK362">
        <v>61.678886413574219</v>
      </c>
      <c r="AL362">
        <v>48.86071654571883</v>
      </c>
      <c r="AM362" s="14">
        <f t="shared" si="65"/>
        <v>0.24178439345257599</v>
      </c>
      <c r="AN362" s="13">
        <f t="shared" si="66"/>
        <v>10.539602959293049</v>
      </c>
      <c r="AO362" s="13">
        <f t="shared" si="67"/>
        <v>0</v>
      </c>
      <c r="AQ362">
        <v>61.678886413574219</v>
      </c>
      <c r="AR362">
        <v>42.362319568014847</v>
      </c>
      <c r="AS362" s="14">
        <f t="shared" si="68"/>
        <v>0.10017436848165769</v>
      </c>
      <c r="AT362" s="13">
        <f t="shared" si="69"/>
        <v>4.0412059815890657</v>
      </c>
      <c r="AU362" s="13">
        <f t="shared" si="70"/>
        <v>0</v>
      </c>
      <c r="AW362">
        <v>61.678886413574219</v>
      </c>
      <c r="AX362">
        <v>45.509163649670882</v>
      </c>
      <c r="AY362" s="14">
        <f t="shared" si="71"/>
        <v>0.17149054733532437</v>
      </c>
      <c r="AZ362" s="13">
        <f t="shared" si="72"/>
        <v>7.1880500632451003</v>
      </c>
      <c r="BA362" s="13">
        <f t="shared" si="73"/>
        <v>0</v>
      </c>
    </row>
    <row r="363" spans="31:53">
      <c r="AE363" s="13">
        <v>49.53765869140625</v>
      </c>
      <c r="AF363" s="13">
        <v>49.909591674804688</v>
      </c>
      <c r="AG363" s="14">
        <f t="shared" si="62"/>
        <v>7.4800053702602657E-3</v>
      </c>
      <c r="AH363" s="13">
        <f t="shared" si="63"/>
        <v>0.3719329833984375</v>
      </c>
      <c r="AI363" s="13">
        <f t="shared" si="64"/>
        <v>1</v>
      </c>
      <c r="AK363">
        <v>49.53765869140625</v>
      </c>
      <c r="AL363">
        <v>49.896677823288627</v>
      </c>
      <c r="AM363" s="14">
        <f t="shared" si="65"/>
        <v>7.221230501785858E-3</v>
      </c>
      <c r="AN363" s="13">
        <f t="shared" si="66"/>
        <v>0.359019131882377</v>
      </c>
      <c r="AO363" s="13">
        <f t="shared" si="67"/>
        <v>1</v>
      </c>
      <c r="AQ363">
        <v>49.53765869140625</v>
      </c>
      <c r="AR363">
        <v>49.891214020238927</v>
      </c>
      <c r="AS363" s="14">
        <f t="shared" si="68"/>
        <v>7.1117235706378091E-3</v>
      </c>
      <c r="AT363" s="13">
        <f t="shared" si="69"/>
        <v>0.35355532883267671</v>
      </c>
      <c r="AU363" s="13">
        <f t="shared" si="70"/>
        <v>1</v>
      </c>
      <c r="AW363">
        <v>49.53765869140625</v>
      </c>
      <c r="AX363">
        <v>49.876191953019017</v>
      </c>
      <c r="AY363" s="14">
        <f t="shared" si="71"/>
        <v>6.8105854348928302E-3</v>
      </c>
      <c r="AZ363" s="13">
        <f t="shared" si="72"/>
        <v>0.33853326161276698</v>
      </c>
      <c r="BA363" s="13">
        <f t="shared" si="73"/>
        <v>1</v>
      </c>
    </row>
    <row r="364" spans="31:53">
      <c r="AE364" s="13">
        <v>0</v>
      </c>
      <c r="AF364" s="13">
        <v>0</v>
      </c>
      <c r="AG364" s="14">
        <f t="shared" si="62"/>
        <v>0</v>
      </c>
      <c r="AH364" s="13">
        <f t="shared" si="63"/>
        <v>0</v>
      </c>
      <c r="AI364" s="13">
        <f t="shared" si="64"/>
        <v>1</v>
      </c>
      <c r="AK364">
        <v>0</v>
      </c>
      <c r="AL364">
        <v>0</v>
      </c>
      <c r="AM364" s="14">
        <f t="shared" si="65"/>
        <v>0</v>
      </c>
      <c r="AN364" s="13">
        <f t="shared" si="66"/>
        <v>0</v>
      </c>
      <c r="AO364" s="13">
        <f t="shared" si="67"/>
        <v>1</v>
      </c>
      <c r="AQ364">
        <v>0</v>
      </c>
      <c r="AR364">
        <v>0</v>
      </c>
      <c r="AS364" s="14">
        <f t="shared" si="68"/>
        <v>0</v>
      </c>
      <c r="AT364" s="13">
        <f t="shared" si="69"/>
        <v>0</v>
      </c>
      <c r="AU364" s="13">
        <f t="shared" si="70"/>
        <v>1</v>
      </c>
      <c r="AW364">
        <v>0</v>
      </c>
      <c r="AX364">
        <v>0</v>
      </c>
      <c r="AY364" s="14">
        <f t="shared" si="71"/>
        <v>0</v>
      </c>
      <c r="AZ364" s="13">
        <f t="shared" si="72"/>
        <v>0</v>
      </c>
      <c r="BA364" s="13">
        <f t="shared" si="73"/>
        <v>1</v>
      </c>
    </row>
    <row r="365" spans="31:53">
      <c r="AE365" s="13">
        <v>0.24700164794921881</v>
      </c>
      <c r="AF365" s="13">
        <v>0.39386749267578119</v>
      </c>
      <c r="AG365" s="14">
        <f t="shared" si="62"/>
        <v>0.45833333333333298</v>
      </c>
      <c r="AH365" s="13">
        <f t="shared" si="63"/>
        <v>0.14686584472656239</v>
      </c>
      <c r="AI365" s="13">
        <f t="shared" si="64"/>
        <v>0</v>
      </c>
      <c r="AK365">
        <v>0.24700164794921881</v>
      </c>
      <c r="AL365">
        <v>0.33834391626818427</v>
      </c>
      <c r="AM365" s="14">
        <f t="shared" si="65"/>
        <v>0.3120969010539561</v>
      </c>
      <c r="AN365" s="13">
        <f t="shared" si="66"/>
        <v>9.1342268318965469E-2</v>
      </c>
      <c r="AO365" s="13">
        <f t="shared" si="67"/>
        <v>0</v>
      </c>
      <c r="AQ365">
        <v>0.24700164794921881</v>
      </c>
      <c r="AR365">
        <v>0.3583950862706265</v>
      </c>
      <c r="AS365" s="14">
        <f t="shared" si="68"/>
        <v>0.36800145103179893</v>
      </c>
      <c r="AT365" s="13">
        <f t="shared" si="69"/>
        <v>0.11139343832140769</v>
      </c>
      <c r="AU365" s="13">
        <f t="shared" si="70"/>
        <v>0</v>
      </c>
      <c r="AW365">
        <v>0.24700164794921881</v>
      </c>
      <c r="AX365">
        <v>0.36297822702107269</v>
      </c>
      <c r="AY365" s="14">
        <f t="shared" si="71"/>
        <v>0.38026362452532525</v>
      </c>
      <c r="AZ365" s="13">
        <f t="shared" si="72"/>
        <v>0.11597657907185388</v>
      </c>
      <c r="BA365" s="13">
        <f t="shared" si="73"/>
        <v>0</v>
      </c>
    </row>
    <row r="366" spans="31:53">
      <c r="AE366" s="13">
        <v>0</v>
      </c>
      <c r="AF366" s="13">
        <v>0.5062103271484375</v>
      </c>
      <c r="AG366" s="14">
        <f t="shared" si="62"/>
        <v>2</v>
      </c>
      <c r="AH366" s="13">
        <f t="shared" si="63"/>
        <v>0.5062103271484375</v>
      </c>
      <c r="AI366" s="13">
        <f t="shared" si="64"/>
        <v>0</v>
      </c>
      <c r="AK366">
        <v>0</v>
      </c>
      <c r="AL366">
        <v>0.26597491765426368</v>
      </c>
      <c r="AM366" s="14">
        <f t="shared" si="65"/>
        <v>2</v>
      </c>
      <c r="AN366" s="13">
        <f t="shared" si="66"/>
        <v>0.26597491765426368</v>
      </c>
      <c r="AO366" s="13">
        <f t="shared" si="67"/>
        <v>0</v>
      </c>
      <c r="AQ366">
        <v>0</v>
      </c>
      <c r="AR366">
        <v>0.18037379473105239</v>
      </c>
      <c r="AS366" s="14">
        <f t="shared" si="68"/>
        <v>2</v>
      </c>
      <c r="AT366" s="13">
        <f t="shared" si="69"/>
        <v>0.18037379473105239</v>
      </c>
      <c r="AU366" s="13">
        <f t="shared" si="70"/>
        <v>0</v>
      </c>
      <c r="AW366">
        <v>0</v>
      </c>
      <c r="AX366">
        <v>0.14559922143957191</v>
      </c>
      <c r="AY366" s="14">
        <f t="shared" si="71"/>
        <v>2</v>
      </c>
      <c r="AZ366" s="13">
        <f t="shared" si="72"/>
        <v>0.14559922143957191</v>
      </c>
      <c r="BA366" s="13">
        <f t="shared" si="73"/>
        <v>0</v>
      </c>
    </row>
    <row r="367" spans="31:53">
      <c r="AE367" s="13">
        <v>36.000442504882813</v>
      </c>
      <c r="AF367" s="13">
        <v>35.02044677734375</v>
      </c>
      <c r="AG367" s="14">
        <f t="shared" si="62"/>
        <v>2.7597393877868911E-2</v>
      </c>
      <c r="AH367" s="13">
        <f t="shared" si="63"/>
        <v>0.9799957275390625</v>
      </c>
      <c r="AI367" s="13">
        <f t="shared" si="64"/>
        <v>1</v>
      </c>
      <c r="AK367">
        <v>36.000442504882813</v>
      </c>
      <c r="AL367">
        <v>34.922382749360182</v>
      </c>
      <c r="AM367" s="14">
        <f t="shared" si="65"/>
        <v>3.0400925277807803E-2</v>
      </c>
      <c r="AN367" s="13">
        <f t="shared" si="66"/>
        <v>1.0780597555226308</v>
      </c>
      <c r="AO367" s="13">
        <f t="shared" si="67"/>
        <v>1</v>
      </c>
      <c r="AQ367">
        <v>36.000442504882813</v>
      </c>
      <c r="AR367">
        <v>34.995815241448227</v>
      </c>
      <c r="AS367" s="14">
        <f t="shared" si="68"/>
        <v>2.8300851208921719E-2</v>
      </c>
      <c r="AT367" s="13">
        <f t="shared" si="69"/>
        <v>1.0046272634345854</v>
      </c>
      <c r="AU367" s="13">
        <f t="shared" si="70"/>
        <v>1</v>
      </c>
      <c r="AW367">
        <v>36.000442504882813</v>
      </c>
      <c r="AX367">
        <v>34.995340215470257</v>
      </c>
      <c r="AY367" s="14">
        <f t="shared" si="71"/>
        <v>2.8314422375525481E-2</v>
      </c>
      <c r="AZ367" s="13">
        <f t="shared" si="72"/>
        <v>1.0051022894125552</v>
      </c>
      <c r="BA367" s="13">
        <f t="shared" si="73"/>
        <v>1</v>
      </c>
    </row>
    <row r="368" spans="31:53">
      <c r="AE368" s="13">
        <v>38.163375854492188</v>
      </c>
      <c r="AF368" s="13">
        <v>35.299110412597663</v>
      </c>
      <c r="AG368" s="14">
        <f t="shared" si="62"/>
        <v>7.7978995469356299E-2</v>
      </c>
      <c r="AH368" s="13">
        <f t="shared" si="63"/>
        <v>2.8642654418945241</v>
      </c>
      <c r="AI368" s="13">
        <f t="shared" si="64"/>
        <v>1</v>
      </c>
      <c r="AK368">
        <v>38.163375854492188</v>
      </c>
      <c r="AL368">
        <v>35.093339316306583</v>
      </c>
      <c r="AM368" s="14">
        <f t="shared" si="65"/>
        <v>8.3815839436092193E-2</v>
      </c>
      <c r="AN368" s="13">
        <f t="shared" si="66"/>
        <v>3.0700365381856045</v>
      </c>
      <c r="AO368" s="13">
        <f t="shared" si="67"/>
        <v>1</v>
      </c>
      <c r="AQ368">
        <v>38.163375854492188</v>
      </c>
      <c r="AR368">
        <v>34.959824884599641</v>
      </c>
      <c r="AS368" s="14">
        <f t="shared" si="68"/>
        <v>8.7620643995686615E-2</v>
      </c>
      <c r="AT368" s="13">
        <f t="shared" si="69"/>
        <v>3.2035509698925466</v>
      </c>
      <c r="AU368" s="13">
        <f t="shared" si="70"/>
        <v>1</v>
      </c>
      <c r="AW368">
        <v>38.163375854492188</v>
      </c>
      <c r="AX368">
        <v>34.978616046947778</v>
      </c>
      <c r="AY368" s="14">
        <f t="shared" si="71"/>
        <v>8.7084306148947258E-2</v>
      </c>
      <c r="AZ368" s="13">
        <f t="shared" si="72"/>
        <v>3.1847598075444097</v>
      </c>
      <c r="BA368" s="13">
        <f t="shared" si="73"/>
        <v>1</v>
      </c>
    </row>
    <row r="369" spans="31:53">
      <c r="AE369" s="13">
        <v>12.048530578613279</v>
      </c>
      <c r="AF369" s="13">
        <v>19.613456726074219</v>
      </c>
      <c r="AG369" s="14">
        <f t="shared" si="62"/>
        <v>0.47785542168674711</v>
      </c>
      <c r="AH369" s="13">
        <f t="shared" si="63"/>
        <v>7.5649261474609393</v>
      </c>
      <c r="AI369" s="13">
        <f t="shared" si="64"/>
        <v>0</v>
      </c>
      <c r="AK369">
        <v>12.048530578613279</v>
      </c>
      <c r="AL369">
        <v>18.296235294665319</v>
      </c>
      <c r="AM369" s="14">
        <f t="shared" si="65"/>
        <v>0.41178137555206695</v>
      </c>
      <c r="AN369" s="13">
        <f t="shared" si="66"/>
        <v>6.2477047160520396</v>
      </c>
      <c r="AO369" s="13">
        <f t="shared" si="67"/>
        <v>0</v>
      </c>
      <c r="AQ369">
        <v>12.048530578613279</v>
      </c>
      <c r="AR369">
        <v>13.549938421139769</v>
      </c>
      <c r="AS369" s="14">
        <f t="shared" si="68"/>
        <v>0.11730450305766131</v>
      </c>
      <c r="AT369" s="13">
        <f t="shared" si="69"/>
        <v>1.5014078425264898</v>
      </c>
      <c r="AU369" s="13">
        <f t="shared" si="70"/>
        <v>1</v>
      </c>
      <c r="AW369">
        <v>12.048530578613279</v>
      </c>
      <c r="AX369">
        <v>11.995372048749481</v>
      </c>
      <c r="AY369" s="14">
        <f t="shared" si="71"/>
        <v>4.4217888158724029E-3</v>
      </c>
      <c r="AZ369" s="13">
        <f t="shared" si="72"/>
        <v>5.3158529863798876E-2</v>
      </c>
      <c r="BA369" s="13">
        <f t="shared" si="73"/>
        <v>1</v>
      </c>
    </row>
    <row r="370" spans="31:53">
      <c r="AE370" s="13">
        <v>0</v>
      </c>
      <c r="AF370" s="13">
        <v>0</v>
      </c>
      <c r="AG370" s="14">
        <f t="shared" si="62"/>
        <v>0</v>
      </c>
      <c r="AH370" s="13">
        <f t="shared" si="63"/>
        <v>0</v>
      </c>
      <c r="AI370" s="13">
        <f t="shared" si="64"/>
        <v>1</v>
      </c>
      <c r="AK370">
        <v>0</v>
      </c>
      <c r="AL370">
        <v>0</v>
      </c>
      <c r="AM370" s="14">
        <f t="shared" si="65"/>
        <v>0</v>
      </c>
      <c r="AN370" s="13">
        <f t="shared" si="66"/>
        <v>0</v>
      </c>
      <c r="AO370" s="13">
        <f t="shared" si="67"/>
        <v>1</v>
      </c>
      <c r="AQ370">
        <v>0</v>
      </c>
      <c r="AR370">
        <v>0</v>
      </c>
      <c r="AS370" s="14">
        <f t="shared" si="68"/>
        <v>0</v>
      </c>
      <c r="AT370" s="13">
        <f t="shared" si="69"/>
        <v>0</v>
      </c>
      <c r="AU370" s="13">
        <f t="shared" si="70"/>
        <v>1</v>
      </c>
      <c r="AW370">
        <v>0</v>
      </c>
      <c r="AX370">
        <v>0</v>
      </c>
      <c r="AY370" s="14">
        <f t="shared" si="71"/>
        <v>0</v>
      </c>
      <c r="AZ370" s="13">
        <f t="shared" si="72"/>
        <v>0</v>
      </c>
      <c r="BA370" s="13">
        <f t="shared" si="73"/>
        <v>1</v>
      </c>
    </row>
    <row r="371" spans="31:53">
      <c r="AE371" s="13">
        <v>0</v>
      </c>
      <c r="AF371" s="13">
        <v>0</v>
      </c>
      <c r="AG371" s="14">
        <f t="shared" si="62"/>
        <v>0</v>
      </c>
      <c r="AH371" s="13">
        <f t="shared" si="63"/>
        <v>0</v>
      </c>
      <c r="AI371" s="13">
        <f t="shared" si="64"/>
        <v>1</v>
      </c>
      <c r="AK371">
        <v>0</v>
      </c>
      <c r="AL371">
        <v>0</v>
      </c>
      <c r="AM371" s="14">
        <f t="shared" si="65"/>
        <v>0</v>
      </c>
      <c r="AN371" s="13">
        <f t="shared" si="66"/>
        <v>0</v>
      </c>
      <c r="AO371" s="13">
        <f t="shared" si="67"/>
        <v>1</v>
      </c>
      <c r="AQ371">
        <v>0</v>
      </c>
      <c r="AR371">
        <v>0</v>
      </c>
      <c r="AS371" s="14">
        <f t="shared" si="68"/>
        <v>0</v>
      </c>
      <c r="AT371" s="13">
        <f t="shared" si="69"/>
        <v>0</v>
      </c>
      <c r="AU371" s="13">
        <f t="shared" si="70"/>
        <v>1</v>
      </c>
      <c r="AW371">
        <v>0</v>
      </c>
      <c r="AX371">
        <v>0</v>
      </c>
      <c r="AY371" s="14">
        <f t="shared" si="71"/>
        <v>0</v>
      </c>
      <c r="AZ371" s="13">
        <f t="shared" si="72"/>
        <v>0</v>
      </c>
      <c r="BA371" s="13">
        <f t="shared" si="73"/>
        <v>1</v>
      </c>
    </row>
    <row r="372" spans="31:53">
      <c r="AE372" s="13">
        <v>0.11730194091796881</v>
      </c>
      <c r="AF372" s="13">
        <v>0.19550323486328119</v>
      </c>
      <c r="AG372" s="14">
        <f t="shared" si="62"/>
        <v>0.49999999999999928</v>
      </c>
      <c r="AH372" s="13">
        <f t="shared" si="63"/>
        <v>7.8201293945312389E-2</v>
      </c>
      <c r="AI372" s="13">
        <f t="shared" si="64"/>
        <v>0</v>
      </c>
      <c r="AK372">
        <v>0.11730194091796881</v>
      </c>
      <c r="AL372">
        <v>0.26561983170047881</v>
      </c>
      <c r="AM372" s="14">
        <f t="shared" si="65"/>
        <v>0.7746641815026668</v>
      </c>
      <c r="AN372" s="13">
        <f t="shared" si="66"/>
        <v>0.14831789078251001</v>
      </c>
      <c r="AO372" s="13">
        <f t="shared" si="67"/>
        <v>0</v>
      </c>
      <c r="AQ372">
        <v>0.11730194091796881</v>
      </c>
      <c r="AR372">
        <v>0.25518311795273702</v>
      </c>
      <c r="AS372" s="14">
        <f t="shared" si="68"/>
        <v>0.74033131665895069</v>
      </c>
      <c r="AT372" s="13">
        <f t="shared" si="69"/>
        <v>0.13788117703476821</v>
      </c>
      <c r="AU372" s="13">
        <f t="shared" si="70"/>
        <v>0</v>
      </c>
      <c r="AW372">
        <v>0.11730194091796881</v>
      </c>
      <c r="AX372">
        <v>0.25201012329164751</v>
      </c>
      <c r="AY372" s="14">
        <f t="shared" si="71"/>
        <v>0.72950870241390353</v>
      </c>
      <c r="AZ372" s="13">
        <f t="shared" si="72"/>
        <v>0.13470818237367871</v>
      </c>
      <c r="BA372" s="13">
        <f t="shared" si="73"/>
        <v>0</v>
      </c>
    </row>
    <row r="373" spans="31:53">
      <c r="AE373" s="13">
        <v>0</v>
      </c>
      <c r="AF373" s="13">
        <v>0</v>
      </c>
      <c r="AG373" s="14">
        <f t="shared" si="62"/>
        <v>0</v>
      </c>
      <c r="AH373" s="13">
        <f t="shared" si="63"/>
        <v>0</v>
      </c>
      <c r="AI373" s="13">
        <f t="shared" si="64"/>
        <v>1</v>
      </c>
      <c r="AK373">
        <v>0</v>
      </c>
      <c r="AL373">
        <v>0</v>
      </c>
      <c r="AM373" s="14">
        <f t="shared" si="65"/>
        <v>0</v>
      </c>
      <c r="AN373" s="13">
        <f t="shared" si="66"/>
        <v>0</v>
      </c>
      <c r="AO373" s="13">
        <f t="shared" si="67"/>
        <v>1</v>
      </c>
      <c r="AQ373">
        <v>0</v>
      </c>
      <c r="AR373">
        <v>0</v>
      </c>
      <c r="AS373" s="14">
        <f t="shared" si="68"/>
        <v>0</v>
      </c>
      <c r="AT373" s="13">
        <f t="shared" si="69"/>
        <v>0</v>
      </c>
      <c r="AU373" s="13">
        <f t="shared" si="70"/>
        <v>1</v>
      </c>
      <c r="AW373">
        <v>0</v>
      </c>
      <c r="AX373">
        <v>0</v>
      </c>
      <c r="AY373" s="14">
        <f t="shared" si="71"/>
        <v>0</v>
      </c>
      <c r="AZ373" s="13">
        <f t="shared" si="72"/>
        <v>0</v>
      </c>
      <c r="BA373" s="13">
        <f t="shared" si="73"/>
        <v>1</v>
      </c>
    </row>
    <row r="374" spans="31:53">
      <c r="AE374" s="13">
        <v>0</v>
      </c>
      <c r="AF374" s="13">
        <v>0</v>
      </c>
      <c r="AG374" s="14">
        <f t="shared" si="62"/>
        <v>0</v>
      </c>
      <c r="AH374" s="13">
        <f t="shared" si="63"/>
        <v>0</v>
      </c>
      <c r="AI374" s="13">
        <f t="shared" si="64"/>
        <v>1</v>
      </c>
      <c r="AK374">
        <v>0</v>
      </c>
      <c r="AL374">
        <v>0</v>
      </c>
      <c r="AM374" s="14">
        <f t="shared" si="65"/>
        <v>0</v>
      </c>
      <c r="AN374" s="13">
        <f t="shared" si="66"/>
        <v>0</v>
      </c>
      <c r="AO374" s="13">
        <f t="shared" si="67"/>
        <v>1</v>
      </c>
      <c r="AQ374">
        <v>0</v>
      </c>
      <c r="AR374">
        <v>0</v>
      </c>
      <c r="AS374" s="14">
        <f t="shared" si="68"/>
        <v>0</v>
      </c>
      <c r="AT374" s="13">
        <f t="shared" si="69"/>
        <v>0</v>
      </c>
      <c r="AU374" s="13">
        <f t="shared" si="70"/>
        <v>1</v>
      </c>
      <c r="AW374">
        <v>0</v>
      </c>
      <c r="AX374">
        <v>0</v>
      </c>
      <c r="AY374" s="14">
        <f t="shared" si="71"/>
        <v>0</v>
      </c>
      <c r="AZ374" s="13">
        <f t="shared" si="72"/>
        <v>0</v>
      </c>
      <c r="BA374" s="13">
        <f t="shared" si="73"/>
        <v>1</v>
      </c>
    </row>
    <row r="375" spans="31:53">
      <c r="AE375" s="13">
        <v>0</v>
      </c>
      <c r="AF375" s="13">
        <v>0</v>
      </c>
      <c r="AG375" s="14">
        <f t="shared" si="62"/>
        <v>0</v>
      </c>
      <c r="AH375" s="13">
        <f t="shared" si="63"/>
        <v>0</v>
      </c>
      <c r="AI375" s="13">
        <f t="shared" si="64"/>
        <v>1</v>
      </c>
      <c r="AK375">
        <v>0</v>
      </c>
      <c r="AL375">
        <v>0</v>
      </c>
      <c r="AM375" s="14">
        <f t="shared" si="65"/>
        <v>0</v>
      </c>
      <c r="AN375" s="13">
        <f t="shared" si="66"/>
        <v>0</v>
      </c>
      <c r="AO375" s="13">
        <f t="shared" si="67"/>
        <v>1</v>
      </c>
      <c r="AQ375">
        <v>0</v>
      </c>
      <c r="AR375">
        <v>0</v>
      </c>
      <c r="AS375" s="14">
        <f t="shared" si="68"/>
        <v>0</v>
      </c>
      <c r="AT375" s="13">
        <f t="shared" si="69"/>
        <v>0</v>
      </c>
      <c r="AU375" s="13">
        <f t="shared" si="70"/>
        <v>1</v>
      </c>
      <c r="AW375">
        <v>0</v>
      </c>
      <c r="AX375">
        <v>0</v>
      </c>
      <c r="AY375" s="14">
        <f t="shared" si="71"/>
        <v>0</v>
      </c>
      <c r="AZ375" s="13">
        <f t="shared" si="72"/>
        <v>0</v>
      </c>
      <c r="BA375" s="13">
        <f t="shared" si="73"/>
        <v>1</v>
      </c>
    </row>
    <row r="376" spans="31:53">
      <c r="AE376" s="13">
        <v>49.601936340332031</v>
      </c>
      <c r="AF376" s="13">
        <v>49.884414672851563</v>
      </c>
      <c r="AG376" s="14">
        <f t="shared" si="62"/>
        <v>5.6787354173257025E-3</v>
      </c>
      <c r="AH376" s="13">
        <f t="shared" si="63"/>
        <v>0.28247833251953125</v>
      </c>
      <c r="AI376" s="13">
        <f t="shared" si="64"/>
        <v>1</v>
      </c>
      <c r="AK376">
        <v>49.601936340332031</v>
      </c>
      <c r="AL376">
        <v>49.899976006869608</v>
      </c>
      <c r="AM376" s="14">
        <f t="shared" si="65"/>
        <v>5.9906319287130446E-3</v>
      </c>
      <c r="AN376" s="13">
        <f t="shared" si="66"/>
        <v>0.29803966653757641</v>
      </c>
      <c r="AO376" s="13">
        <f t="shared" si="67"/>
        <v>1</v>
      </c>
      <c r="AQ376">
        <v>49.601936340332031</v>
      </c>
      <c r="AR376">
        <v>49.950952262521902</v>
      </c>
      <c r="AS376" s="14">
        <f t="shared" si="68"/>
        <v>7.0116684123993443E-3</v>
      </c>
      <c r="AT376" s="13">
        <f t="shared" si="69"/>
        <v>0.34901592218987076</v>
      </c>
      <c r="AU376" s="13">
        <f t="shared" si="70"/>
        <v>1</v>
      </c>
      <c r="AW376">
        <v>49.601936340332031</v>
      </c>
      <c r="AX376">
        <v>49.95204053823511</v>
      </c>
      <c r="AY376" s="14">
        <f t="shared" si="71"/>
        <v>7.0334547926724222E-3</v>
      </c>
      <c r="AZ376" s="13">
        <f t="shared" si="72"/>
        <v>0.35010419790307878</v>
      </c>
      <c r="BA376" s="13">
        <f t="shared" si="73"/>
        <v>1</v>
      </c>
    </row>
    <row r="377" spans="31:53">
      <c r="AE377" s="13">
        <v>34.720611572265618</v>
      </c>
      <c r="AF377" s="13">
        <v>35.818672180175781</v>
      </c>
      <c r="AG377" s="14">
        <f t="shared" si="62"/>
        <v>3.1133307555654303E-2</v>
      </c>
      <c r="AH377" s="13">
        <f t="shared" si="63"/>
        <v>1.0980606079101634</v>
      </c>
      <c r="AI377" s="13">
        <f t="shared" si="64"/>
        <v>1</v>
      </c>
      <c r="AK377">
        <v>34.720611572265618</v>
      </c>
      <c r="AL377">
        <v>36.05434062869049</v>
      </c>
      <c r="AM377" s="14">
        <f t="shared" si="65"/>
        <v>3.7689295858170976E-2</v>
      </c>
      <c r="AN377" s="13">
        <f t="shared" si="66"/>
        <v>1.3337290564248718</v>
      </c>
      <c r="AO377" s="13">
        <f t="shared" si="67"/>
        <v>1</v>
      </c>
      <c r="AQ377">
        <v>34.720611572265618</v>
      </c>
      <c r="AR377">
        <v>36.008317317205652</v>
      </c>
      <c r="AS377" s="14">
        <f t="shared" si="68"/>
        <v>3.6412420353554159E-2</v>
      </c>
      <c r="AT377" s="13">
        <f t="shared" si="69"/>
        <v>1.287705744940034</v>
      </c>
      <c r="AU377" s="13">
        <f t="shared" si="70"/>
        <v>1</v>
      </c>
      <c r="AW377">
        <v>34.720611572265618</v>
      </c>
      <c r="AX377">
        <v>36.047457935727678</v>
      </c>
      <c r="AY377" s="14">
        <f t="shared" si="71"/>
        <v>3.7498447327638129E-2</v>
      </c>
      <c r="AZ377" s="13">
        <f t="shared" si="72"/>
        <v>1.3268463634620602</v>
      </c>
      <c r="BA377" s="13">
        <f t="shared" si="73"/>
        <v>1</v>
      </c>
    </row>
    <row r="378" spans="31:53">
      <c r="AE378" s="13">
        <v>9.9927902221679688</v>
      </c>
      <c r="AF378" s="13">
        <v>10.19649505615234</v>
      </c>
      <c r="AG378" s="14">
        <f t="shared" si="62"/>
        <v>2.0179499291449816E-2</v>
      </c>
      <c r="AH378" s="13">
        <f t="shared" si="63"/>
        <v>0.20370483398437145</v>
      </c>
      <c r="AI378" s="13">
        <f t="shared" si="64"/>
        <v>1</v>
      </c>
      <c r="AK378">
        <v>9.9927902221679688</v>
      </c>
      <c r="AL378">
        <v>10.186497000760809</v>
      </c>
      <c r="AM378" s="14">
        <f t="shared" si="65"/>
        <v>1.9198574900380093E-2</v>
      </c>
      <c r="AN378" s="13">
        <f t="shared" si="66"/>
        <v>0.19370677859284058</v>
      </c>
      <c r="AO378" s="13">
        <f t="shared" si="67"/>
        <v>1</v>
      </c>
      <c r="AQ378">
        <v>9.9927902221679688</v>
      </c>
      <c r="AR378">
        <v>10.21192924111743</v>
      </c>
      <c r="AS378" s="14">
        <f t="shared" si="68"/>
        <v>2.1691864551513812E-2</v>
      </c>
      <c r="AT378" s="13">
        <f t="shared" si="69"/>
        <v>0.21913901894946086</v>
      </c>
      <c r="AU378" s="13">
        <f t="shared" si="70"/>
        <v>1</v>
      </c>
      <c r="AW378">
        <v>9.9927902221679688</v>
      </c>
      <c r="AX378">
        <v>10.208638935867979</v>
      </c>
      <c r="AY378" s="14">
        <f t="shared" si="71"/>
        <v>2.1369647861190826E-2</v>
      </c>
      <c r="AZ378" s="13">
        <f t="shared" si="72"/>
        <v>0.21584871370001046</v>
      </c>
      <c r="BA378" s="13">
        <f t="shared" si="73"/>
        <v>1</v>
      </c>
    </row>
    <row r="379" spans="31:53">
      <c r="AE379" s="13">
        <v>14.148139953613279</v>
      </c>
      <c r="AF379" s="13">
        <v>26.75018310546875</v>
      </c>
      <c r="AG379" s="14">
        <f t="shared" si="62"/>
        <v>0.61626209630406914</v>
      </c>
      <c r="AH379" s="13">
        <f t="shared" si="63"/>
        <v>12.602043151855471</v>
      </c>
      <c r="AI379" s="13">
        <f t="shared" si="64"/>
        <v>0</v>
      </c>
      <c r="AK379">
        <v>14.148139953613279</v>
      </c>
      <c r="AL379">
        <v>13.37509155273438</v>
      </c>
      <c r="AM379" s="14">
        <f t="shared" si="65"/>
        <v>5.6174246886715441E-2</v>
      </c>
      <c r="AN379" s="13">
        <f t="shared" si="66"/>
        <v>0.77304840087889914</v>
      </c>
      <c r="AO379" s="13">
        <f t="shared" si="67"/>
        <v>1</v>
      </c>
      <c r="AQ379">
        <v>14.148139953613279</v>
      </c>
      <c r="AR379">
        <v>20.562273463073939</v>
      </c>
      <c r="AS379" s="14">
        <f t="shared" si="68"/>
        <v>0.36957978186321633</v>
      </c>
      <c r="AT379" s="13">
        <f t="shared" si="69"/>
        <v>6.41413350946066</v>
      </c>
      <c r="AU379" s="13">
        <f t="shared" si="70"/>
        <v>0</v>
      </c>
      <c r="AW379">
        <v>14.148139953613279</v>
      </c>
      <c r="AX379">
        <v>17.406529687012419</v>
      </c>
      <c r="AY379" s="14">
        <f t="shared" si="71"/>
        <v>0.20652345725743618</v>
      </c>
      <c r="AZ379" s="13">
        <f t="shared" si="72"/>
        <v>3.2583897333991398</v>
      </c>
      <c r="BA379" s="13">
        <f t="shared" si="73"/>
        <v>0</v>
      </c>
    </row>
    <row r="380" spans="31:53">
      <c r="AE380" s="13">
        <v>2.648162841796875</v>
      </c>
      <c r="AF380" s="13">
        <v>2.761077880859375</v>
      </c>
      <c r="AG380" s="14">
        <f t="shared" si="62"/>
        <v>4.1748942172073346E-2</v>
      </c>
      <c r="AH380" s="13">
        <f t="shared" si="63"/>
        <v>0.1129150390625</v>
      </c>
      <c r="AI380" s="13">
        <f t="shared" si="64"/>
        <v>1</v>
      </c>
      <c r="AK380">
        <v>2.648162841796875</v>
      </c>
      <c r="AL380">
        <v>2.7126969040573781</v>
      </c>
      <c r="AM380" s="14">
        <f t="shared" si="65"/>
        <v>2.4076012177117523E-2</v>
      </c>
      <c r="AN380" s="13">
        <f t="shared" si="66"/>
        <v>6.4534062260503067E-2</v>
      </c>
      <c r="AO380" s="13">
        <f t="shared" si="67"/>
        <v>1</v>
      </c>
      <c r="AQ380">
        <v>2.648162841796875</v>
      </c>
      <c r="AR380">
        <v>2.8041197824867372</v>
      </c>
      <c r="AS380" s="14">
        <f t="shared" si="68"/>
        <v>5.720794442872585E-2</v>
      </c>
      <c r="AT380" s="13">
        <f t="shared" si="69"/>
        <v>0.15595694068986221</v>
      </c>
      <c r="AU380" s="13">
        <f t="shared" si="70"/>
        <v>1</v>
      </c>
      <c r="AW380">
        <v>2.648162841796875</v>
      </c>
      <c r="AX380">
        <v>2.901532011045572</v>
      </c>
      <c r="AY380" s="14">
        <f t="shared" si="71"/>
        <v>9.130922545008982E-2</v>
      </c>
      <c r="AZ380" s="13">
        <f t="shared" si="72"/>
        <v>0.25336916924869701</v>
      </c>
      <c r="BA380" s="13">
        <f t="shared" si="73"/>
        <v>1</v>
      </c>
    </row>
    <row r="381" spans="31:53">
      <c r="AE381" s="13">
        <v>59.112739562988281</v>
      </c>
      <c r="AF381" s="13">
        <v>21.68426513671875</v>
      </c>
      <c r="AG381" s="14">
        <f t="shared" si="62"/>
        <v>0.61379341878648397</v>
      </c>
      <c r="AH381" s="13">
        <f t="shared" si="63"/>
        <v>19.202995300292969</v>
      </c>
      <c r="AI381" s="13">
        <f t="shared" si="64"/>
        <v>0</v>
      </c>
      <c r="AK381">
        <v>59.112739562988281</v>
      </c>
      <c r="AL381">
        <v>27.731959025065109</v>
      </c>
      <c r="AM381" s="14">
        <f t="shared" si="65"/>
        <v>0.38342906011098049</v>
      </c>
      <c r="AN381" s="13">
        <f t="shared" si="66"/>
        <v>13.15530141194661</v>
      </c>
      <c r="AO381" s="13">
        <f t="shared" si="67"/>
        <v>0</v>
      </c>
      <c r="AQ381">
        <v>59.112739562988281</v>
      </c>
      <c r="AR381">
        <v>25.457572937011719</v>
      </c>
      <c r="AS381" s="14">
        <f t="shared" si="68"/>
        <v>0.46513606908963367</v>
      </c>
      <c r="AT381" s="13">
        <f t="shared" si="69"/>
        <v>15.4296875</v>
      </c>
      <c r="AU381" s="13">
        <f t="shared" si="70"/>
        <v>0</v>
      </c>
      <c r="AW381">
        <v>59.112739562988281</v>
      </c>
      <c r="AX381">
        <v>24.131720406668521</v>
      </c>
      <c r="AY381" s="14">
        <f t="shared" si="71"/>
        <v>0.51540457303159393</v>
      </c>
      <c r="AZ381" s="13">
        <f t="shared" si="72"/>
        <v>16.755540030343198</v>
      </c>
      <c r="BA381" s="13">
        <f t="shared" si="73"/>
        <v>0</v>
      </c>
    </row>
    <row r="382" spans="31:53">
      <c r="AE382" s="13">
        <v>0</v>
      </c>
      <c r="AF382" s="13">
        <v>0</v>
      </c>
      <c r="AG382" s="14">
        <f t="shared" si="62"/>
        <v>0</v>
      </c>
      <c r="AH382" s="13">
        <f t="shared" si="63"/>
        <v>0</v>
      </c>
      <c r="AI382" s="13">
        <f t="shared" si="64"/>
        <v>1</v>
      </c>
      <c r="AK382">
        <v>0</v>
      </c>
      <c r="AL382">
        <v>0</v>
      </c>
      <c r="AM382" s="14">
        <f t="shared" si="65"/>
        <v>0</v>
      </c>
      <c r="AN382" s="13">
        <f t="shared" si="66"/>
        <v>0</v>
      </c>
      <c r="AO382" s="13">
        <f t="shared" si="67"/>
        <v>1</v>
      </c>
      <c r="AQ382">
        <v>0</v>
      </c>
      <c r="AR382">
        <v>0</v>
      </c>
      <c r="AS382" s="14">
        <f t="shared" si="68"/>
        <v>0</v>
      </c>
      <c r="AT382" s="13">
        <f t="shared" si="69"/>
        <v>0</v>
      </c>
      <c r="AU382" s="13">
        <f t="shared" si="70"/>
        <v>1</v>
      </c>
      <c r="AW382">
        <v>0</v>
      </c>
      <c r="AX382">
        <v>0</v>
      </c>
      <c r="AY382" s="14">
        <f t="shared" si="71"/>
        <v>0</v>
      </c>
      <c r="AZ382" s="13">
        <f t="shared" si="72"/>
        <v>0</v>
      </c>
      <c r="BA382" s="13">
        <f t="shared" si="73"/>
        <v>1</v>
      </c>
    </row>
    <row r="383" spans="31:53">
      <c r="AE383" s="13">
        <v>36.153984069824219</v>
      </c>
      <c r="AF383" s="13">
        <v>34.885215759277337</v>
      </c>
      <c r="AG383" s="14">
        <f t="shared" si="62"/>
        <v>3.5720230903477174E-2</v>
      </c>
      <c r="AH383" s="13">
        <f t="shared" si="63"/>
        <v>1.2687683105468821</v>
      </c>
      <c r="AI383" s="13">
        <f t="shared" si="64"/>
        <v>1</v>
      </c>
      <c r="AK383">
        <v>36.153984069824219</v>
      </c>
      <c r="AL383">
        <v>35.4800454501448</v>
      </c>
      <c r="AM383" s="14">
        <f t="shared" si="65"/>
        <v>1.8816158303409374E-2</v>
      </c>
      <c r="AN383" s="13">
        <f t="shared" si="66"/>
        <v>0.67393861967941859</v>
      </c>
      <c r="AO383" s="13">
        <f t="shared" si="67"/>
        <v>1</v>
      </c>
      <c r="AQ383">
        <v>36.153984069824219</v>
      </c>
      <c r="AR383">
        <v>35.357043186080787</v>
      </c>
      <c r="AS383" s="14">
        <f t="shared" si="68"/>
        <v>2.2288615177951436E-2</v>
      </c>
      <c r="AT383" s="13">
        <f t="shared" si="69"/>
        <v>0.79694088374343153</v>
      </c>
      <c r="AU383" s="13">
        <f t="shared" si="70"/>
        <v>1</v>
      </c>
      <c r="AW383">
        <v>36.153984069824219</v>
      </c>
      <c r="AX383">
        <v>35.340117500446887</v>
      </c>
      <c r="AY383" s="14">
        <f t="shared" si="71"/>
        <v>2.2767376650712576E-2</v>
      </c>
      <c r="AZ383" s="13">
        <f t="shared" si="72"/>
        <v>0.81386656937733193</v>
      </c>
      <c r="BA383" s="13">
        <f t="shared" si="73"/>
        <v>1</v>
      </c>
    </row>
    <row r="384" spans="31:53">
      <c r="AE384" s="13">
        <v>49.717330932617188</v>
      </c>
      <c r="AF384" s="13">
        <v>50.130844116210938</v>
      </c>
      <c r="AG384" s="14">
        <f t="shared" si="62"/>
        <v>3.0491074848693787E-3</v>
      </c>
      <c r="AH384" s="13">
        <f t="shared" si="63"/>
        <v>0.151824951171875</v>
      </c>
      <c r="AI384" s="13">
        <f t="shared" si="64"/>
        <v>1</v>
      </c>
      <c r="AK384">
        <v>49.717330932617188</v>
      </c>
      <c r="AL384">
        <v>50.100933421741829</v>
      </c>
      <c r="AM384" s="14">
        <f t="shared" si="65"/>
        <v>3.6487094531027077E-3</v>
      </c>
      <c r="AN384" s="13">
        <f t="shared" si="66"/>
        <v>0.18173564564098399</v>
      </c>
      <c r="AO384" s="13">
        <f t="shared" si="67"/>
        <v>1</v>
      </c>
      <c r="AQ384">
        <v>49.717330932617188</v>
      </c>
      <c r="AR384">
        <v>50.061509687225637</v>
      </c>
      <c r="AS384" s="14">
        <f t="shared" si="68"/>
        <v>4.438463852755664E-3</v>
      </c>
      <c r="AT384" s="13">
        <f t="shared" si="69"/>
        <v>0.22115938015717518</v>
      </c>
      <c r="AU384" s="13">
        <f t="shared" si="70"/>
        <v>1</v>
      </c>
      <c r="AW384">
        <v>49.717330932617188</v>
      </c>
      <c r="AX384">
        <v>50.06149532316595</v>
      </c>
      <c r="AY384" s="14">
        <f t="shared" si="71"/>
        <v>4.4387514863381827E-3</v>
      </c>
      <c r="AZ384" s="13">
        <f t="shared" si="72"/>
        <v>0.22117374421686264</v>
      </c>
      <c r="BA384" s="13">
        <f t="shared" si="73"/>
        <v>1</v>
      </c>
    </row>
    <row r="385" spans="31:53">
      <c r="AE385" s="13">
        <v>48.321723937988281</v>
      </c>
      <c r="AF385" s="13">
        <v>40.543365478515618</v>
      </c>
      <c r="AG385" s="14">
        <f t="shared" si="62"/>
        <v>0.17505993659706096</v>
      </c>
      <c r="AH385" s="13">
        <f t="shared" si="63"/>
        <v>7.7783584594726634</v>
      </c>
      <c r="AI385" s="13">
        <f t="shared" si="64"/>
        <v>1</v>
      </c>
      <c r="AK385">
        <v>48.321723937988281</v>
      </c>
      <c r="AL385">
        <v>37.176086943028338</v>
      </c>
      <c r="AM385" s="14">
        <f t="shared" si="65"/>
        <v>0.26072333034282752</v>
      </c>
      <c r="AN385" s="13">
        <f t="shared" si="66"/>
        <v>11.145636994959943</v>
      </c>
      <c r="AO385" s="13">
        <f t="shared" si="67"/>
        <v>0</v>
      </c>
      <c r="AQ385">
        <v>48.321723937988281</v>
      </c>
      <c r="AR385">
        <v>40.754446035816258</v>
      </c>
      <c r="AS385" s="14">
        <f t="shared" si="68"/>
        <v>0.16990577624514847</v>
      </c>
      <c r="AT385" s="13">
        <f t="shared" si="69"/>
        <v>7.5672779021720231</v>
      </c>
      <c r="AU385" s="13">
        <f t="shared" si="70"/>
        <v>1</v>
      </c>
      <c r="AW385">
        <v>48.321723937988281</v>
      </c>
      <c r="AX385">
        <v>45.177687730673682</v>
      </c>
      <c r="AY385" s="14">
        <f t="shared" si="71"/>
        <v>6.725253456045821E-2</v>
      </c>
      <c r="AZ385" s="13">
        <f t="shared" si="72"/>
        <v>3.1440362073145991</v>
      </c>
      <c r="BA385" s="13">
        <f t="shared" si="73"/>
        <v>1</v>
      </c>
    </row>
    <row r="386" spans="31:53">
      <c r="AE386" s="13">
        <v>46.684646606445313</v>
      </c>
      <c r="AF386" s="13">
        <v>24.675178527832031</v>
      </c>
      <c r="AG386" s="14">
        <f t="shared" si="62"/>
        <v>0.61685880079437416</v>
      </c>
      <c r="AH386" s="13">
        <f t="shared" si="63"/>
        <v>22.009468078613281</v>
      </c>
      <c r="AI386" s="13">
        <f t="shared" si="64"/>
        <v>0</v>
      </c>
      <c r="AK386">
        <v>46.684646606445313</v>
      </c>
      <c r="AL386">
        <v>37.387371063232408</v>
      </c>
      <c r="AM386" s="14">
        <f t="shared" si="65"/>
        <v>0.22117407910304396</v>
      </c>
      <c r="AN386" s="13">
        <f t="shared" si="66"/>
        <v>9.2972755432129048</v>
      </c>
      <c r="AO386" s="13">
        <f t="shared" si="67"/>
        <v>1</v>
      </c>
      <c r="AQ386">
        <v>46.684646606445313</v>
      </c>
      <c r="AR386">
        <v>45.585076348537513</v>
      </c>
      <c r="AS386" s="14">
        <f t="shared" si="68"/>
        <v>2.3833825933221142E-2</v>
      </c>
      <c r="AT386" s="13">
        <f t="shared" si="69"/>
        <v>1.0995702579077999</v>
      </c>
      <c r="AU386" s="13">
        <f t="shared" si="70"/>
        <v>1</v>
      </c>
      <c r="AW386">
        <v>46.684646606445313</v>
      </c>
      <c r="AX386">
        <v>41.195222269726131</v>
      </c>
      <c r="AY386" s="14">
        <f t="shared" si="71"/>
        <v>0.12493018951710419</v>
      </c>
      <c r="AZ386" s="13">
        <f t="shared" si="72"/>
        <v>5.489424336719182</v>
      </c>
      <c r="BA386" s="13">
        <f t="shared" si="73"/>
        <v>1</v>
      </c>
    </row>
    <row r="387" spans="31:53">
      <c r="AE387" s="13">
        <v>0</v>
      </c>
      <c r="AF387" s="13">
        <v>0</v>
      </c>
      <c r="AG387" s="14">
        <f t="shared" si="62"/>
        <v>0</v>
      </c>
      <c r="AH387" s="13">
        <f t="shared" si="63"/>
        <v>0</v>
      </c>
      <c r="AI387" s="13">
        <f t="shared" si="64"/>
        <v>1</v>
      </c>
      <c r="AK387">
        <v>0</v>
      </c>
      <c r="AL387">
        <v>0</v>
      </c>
      <c r="AM387" s="14">
        <f t="shared" si="65"/>
        <v>0</v>
      </c>
      <c r="AN387" s="13">
        <f t="shared" si="66"/>
        <v>0</v>
      </c>
      <c r="AO387" s="13">
        <f t="shared" si="67"/>
        <v>1</v>
      </c>
      <c r="AQ387">
        <v>0</v>
      </c>
      <c r="AR387">
        <v>0</v>
      </c>
      <c r="AS387" s="14">
        <f t="shared" si="68"/>
        <v>0</v>
      </c>
      <c r="AT387" s="13">
        <f t="shared" si="69"/>
        <v>0</v>
      </c>
      <c r="AU387" s="13">
        <f t="shared" si="70"/>
        <v>1</v>
      </c>
      <c r="AW387">
        <v>0</v>
      </c>
      <c r="AX387">
        <v>0</v>
      </c>
      <c r="AY387" s="14">
        <f t="shared" si="71"/>
        <v>0</v>
      </c>
      <c r="AZ387" s="13">
        <f t="shared" si="72"/>
        <v>0</v>
      </c>
      <c r="BA387" s="13">
        <f t="shared" si="73"/>
        <v>1</v>
      </c>
    </row>
    <row r="388" spans="31:53">
      <c r="AE388" s="13">
        <v>55.287933349609382</v>
      </c>
      <c r="AF388" s="13">
        <v>19.03018951416016</v>
      </c>
      <c r="AG388" s="14">
        <f t="shared" si="62"/>
        <v>0.8058038319174845</v>
      </c>
      <c r="AH388" s="13">
        <f t="shared" si="63"/>
        <v>25.681877136230458</v>
      </c>
      <c r="AI388" s="13">
        <f t="shared" si="64"/>
        <v>0</v>
      </c>
      <c r="AK388">
        <v>55.287933349609382</v>
      </c>
      <c r="AL388">
        <v>18.933169047037762</v>
      </c>
      <c r="AM388" s="14">
        <f t="shared" si="65"/>
        <v>0.81008098472308643</v>
      </c>
      <c r="AN388" s="13">
        <f t="shared" si="66"/>
        <v>25.778897603352856</v>
      </c>
      <c r="AO388" s="13">
        <f t="shared" si="67"/>
        <v>0</v>
      </c>
      <c r="AQ388">
        <v>55.287933349609382</v>
      </c>
      <c r="AR388">
        <v>17.931348627263851</v>
      </c>
      <c r="AS388" s="14">
        <f t="shared" si="68"/>
        <v>0.85502100753691557</v>
      </c>
      <c r="AT388" s="13">
        <f t="shared" si="69"/>
        <v>26.780718023126767</v>
      </c>
      <c r="AU388" s="13">
        <f t="shared" si="70"/>
        <v>0</v>
      </c>
      <c r="AW388">
        <v>55.287933349609382</v>
      </c>
      <c r="AX388">
        <v>22.487312113717302</v>
      </c>
      <c r="AY388" s="14">
        <f t="shared" si="71"/>
        <v>0.66145714277179757</v>
      </c>
      <c r="AZ388" s="13">
        <f t="shared" si="72"/>
        <v>22.224754536673316</v>
      </c>
      <c r="BA388" s="13">
        <f t="shared" si="73"/>
        <v>0</v>
      </c>
    </row>
    <row r="389" spans="31:53">
      <c r="AE389" s="13">
        <v>0</v>
      </c>
      <c r="AF389" s="13">
        <v>3.77655029296875E-2</v>
      </c>
      <c r="AG389" s="14">
        <f t="shared" si="62"/>
        <v>2</v>
      </c>
      <c r="AH389" s="13">
        <f t="shared" si="63"/>
        <v>3.77655029296875E-2</v>
      </c>
      <c r="AI389" s="13">
        <f t="shared" si="64"/>
        <v>0</v>
      </c>
      <c r="AK389">
        <v>0</v>
      </c>
      <c r="AL389">
        <v>1.9567303794326248E-2</v>
      </c>
      <c r="AM389" s="14">
        <f t="shared" si="65"/>
        <v>2</v>
      </c>
      <c r="AN389" s="13">
        <f t="shared" si="66"/>
        <v>1.9567303794326248E-2</v>
      </c>
      <c r="AO389" s="13">
        <f t="shared" si="67"/>
        <v>0</v>
      </c>
      <c r="AQ389">
        <v>0</v>
      </c>
      <c r="AR389">
        <v>1.3524201161674311E-2</v>
      </c>
      <c r="AS389" s="14">
        <f t="shared" si="68"/>
        <v>2</v>
      </c>
      <c r="AT389" s="13">
        <f t="shared" si="69"/>
        <v>1.3524201161674311E-2</v>
      </c>
      <c r="AU389" s="13">
        <f t="shared" si="70"/>
        <v>0</v>
      </c>
      <c r="AW389">
        <v>0</v>
      </c>
      <c r="AX389">
        <v>1.352850919972947E-2</v>
      </c>
      <c r="AY389" s="14">
        <f t="shared" si="71"/>
        <v>2</v>
      </c>
      <c r="AZ389" s="13">
        <f t="shared" si="72"/>
        <v>1.352850919972947E-2</v>
      </c>
      <c r="BA389" s="13">
        <f t="shared" si="73"/>
        <v>0</v>
      </c>
    </row>
    <row r="390" spans="31:53">
      <c r="AE390" s="13">
        <v>0</v>
      </c>
      <c r="AF390" s="13">
        <v>0</v>
      </c>
      <c r="AG390" s="14">
        <f t="shared" si="62"/>
        <v>0</v>
      </c>
      <c r="AH390" s="13">
        <f t="shared" si="63"/>
        <v>0</v>
      </c>
      <c r="AI390" s="13">
        <f t="shared" si="64"/>
        <v>1</v>
      </c>
      <c r="AK390">
        <v>0</v>
      </c>
      <c r="AL390">
        <v>0</v>
      </c>
      <c r="AM390" s="14">
        <f t="shared" si="65"/>
        <v>0</v>
      </c>
      <c r="AN390" s="13">
        <f t="shared" si="66"/>
        <v>0</v>
      </c>
      <c r="AO390" s="13">
        <f t="shared" si="67"/>
        <v>1</v>
      </c>
      <c r="AQ390">
        <v>0</v>
      </c>
      <c r="AR390">
        <v>0</v>
      </c>
      <c r="AS390" s="14">
        <f t="shared" si="68"/>
        <v>0</v>
      </c>
      <c r="AT390" s="13">
        <f t="shared" si="69"/>
        <v>0</v>
      </c>
      <c r="AU390" s="13">
        <f t="shared" si="70"/>
        <v>1</v>
      </c>
      <c r="AW390">
        <v>0</v>
      </c>
      <c r="AX390">
        <v>0</v>
      </c>
      <c r="AY390" s="14">
        <f t="shared" si="71"/>
        <v>0</v>
      </c>
      <c r="AZ390" s="13">
        <f t="shared" si="72"/>
        <v>0</v>
      </c>
      <c r="BA390" s="13">
        <f t="shared" si="73"/>
        <v>1</v>
      </c>
    </row>
    <row r="391" spans="31:53">
      <c r="AE391" s="13">
        <v>0</v>
      </c>
      <c r="AF391" s="13">
        <v>0</v>
      </c>
      <c r="AG391" s="14">
        <f t="shared" si="62"/>
        <v>0</v>
      </c>
      <c r="AH391" s="13">
        <f t="shared" si="63"/>
        <v>0</v>
      </c>
      <c r="AI391" s="13">
        <f t="shared" si="64"/>
        <v>1</v>
      </c>
      <c r="AK391">
        <v>0</v>
      </c>
      <c r="AL391">
        <v>0</v>
      </c>
      <c r="AM391" s="14">
        <f t="shared" si="65"/>
        <v>0</v>
      </c>
      <c r="AN391" s="13">
        <f t="shared" si="66"/>
        <v>0</v>
      </c>
      <c r="AO391" s="13">
        <f t="shared" si="67"/>
        <v>1</v>
      </c>
      <c r="AQ391">
        <v>0</v>
      </c>
      <c r="AR391">
        <v>0</v>
      </c>
      <c r="AS391" s="14">
        <f t="shared" si="68"/>
        <v>0</v>
      </c>
      <c r="AT391" s="13">
        <f t="shared" si="69"/>
        <v>0</v>
      </c>
      <c r="AU391" s="13">
        <f t="shared" si="70"/>
        <v>1</v>
      </c>
      <c r="AW391">
        <v>0</v>
      </c>
      <c r="AX391">
        <v>0</v>
      </c>
      <c r="AY391" s="14">
        <f t="shared" si="71"/>
        <v>0</v>
      </c>
      <c r="AZ391" s="13">
        <f t="shared" si="72"/>
        <v>0</v>
      </c>
      <c r="BA391" s="13">
        <f t="shared" si="73"/>
        <v>1</v>
      </c>
    </row>
    <row r="392" spans="31:53">
      <c r="AE392" s="13">
        <v>2.9302597045898442</v>
      </c>
      <c r="AF392" s="13">
        <v>3.30810546875</v>
      </c>
      <c r="AG392" s="14">
        <f t="shared" si="62"/>
        <v>0.12113614822515044</v>
      </c>
      <c r="AH392" s="13">
        <f t="shared" si="63"/>
        <v>0.37784576416015581</v>
      </c>
      <c r="AI392" s="13">
        <f t="shared" si="64"/>
        <v>1</v>
      </c>
      <c r="AK392">
        <v>2.9302597045898442</v>
      </c>
      <c r="AL392">
        <v>3.122204000299627</v>
      </c>
      <c r="AM392" s="14">
        <f t="shared" si="65"/>
        <v>6.3426830814275179E-2</v>
      </c>
      <c r="AN392" s="13">
        <f t="shared" si="66"/>
        <v>0.19194429570978278</v>
      </c>
      <c r="AO392" s="13">
        <f t="shared" si="67"/>
        <v>1</v>
      </c>
      <c r="AQ392">
        <v>2.9302597045898442</v>
      </c>
      <c r="AR392">
        <v>3.029524856068162</v>
      </c>
      <c r="AS392" s="14">
        <f t="shared" si="68"/>
        <v>3.3311657650711514E-2</v>
      </c>
      <c r="AT392" s="13">
        <f t="shared" si="69"/>
        <v>9.9265151478317826E-2</v>
      </c>
      <c r="AU392" s="13">
        <f t="shared" si="70"/>
        <v>1</v>
      </c>
      <c r="AW392">
        <v>2.9302597045898442</v>
      </c>
      <c r="AX392">
        <v>3.0072954865389092</v>
      </c>
      <c r="AY392" s="14">
        <f t="shared" si="71"/>
        <v>2.5948653770549696E-2</v>
      </c>
      <c r="AZ392" s="13">
        <f t="shared" si="72"/>
        <v>7.7035781949065019E-2</v>
      </c>
      <c r="BA392" s="13">
        <f t="shared" si="73"/>
        <v>1</v>
      </c>
    </row>
    <row r="393" spans="31:53">
      <c r="AE393" s="13">
        <v>0</v>
      </c>
      <c r="AF393" s="13">
        <v>0</v>
      </c>
      <c r="AG393" s="14">
        <f t="shared" si="62"/>
        <v>0</v>
      </c>
      <c r="AH393" s="13">
        <f t="shared" si="63"/>
        <v>0</v>
      </c>
      <c r="AI393" s="13">
        <f t="shared" si="64"/>
        <v>1</v>
      </c>
      <c r="AK393">
        <v>0</v>
      </c>
      <c r="AL393">
        <v>0</v>
      </c>
      <c r="AM393" s="14">
        <f t="shared" si="65"/>
        <v>0</v>
      </c>
      <c r="AN393" s="13">
        <f t="shared" si="66"/>
        <v>0</v>
      </c>
      <c r="AO393" s="13">
        <f t="shared" si="67"/>
        <v>1</v>
      </c>
      <c r="AQ393">
        <v>0</v>
      </c>
      <c r="AR393">
        <v>0</v>
      </c>
      <c r="AS393" s="14">
        <f t="shared" si="68"/>
        <v>0</v>
      </c>
      <c r="AT393" s="13">
        <f t="shared" si="69"/>
        <v>0</v>
      </c>
      <c r="AU393" s="13">
        <f t="shared" si="70"/>
        <v>1</v>
      </c>
      <c r="AW393">
        <v>0</v>
      </c>
      <c r="AX393">
        <v>0</v>
      </c>
      <c r="AY393" s="14">
        <f t="shared" si="71"/>
        <v>0</v>
      </c>
      <c r="AZ393" s="13">
        <f t="shared" si="72"/>
        <v>0</v>
      </c>
      <c r="BA393" s="13">
        <f t="shared" si="73"/>
        <v>1</v>
      </c>
    </row>
    <row r="394" spans="31:53">
      <c r="AE394" s="13">
        <v>0</v>
      </c>
      <c r="AF394" s="13">
        <v>0</v>
      </c>
      <c r="AG394" s="14">
        <f t="shared" si="62"/>
        <v>0</v>
      </c>
      <c r="AH394" s="13">
        <f t="shared" si="63"/>
        <v>0</v>
      </c>
      <c r="AI394" s="13">
        <f t="shared" si="64"/>
        <v>1</v>
      </c>
      <c r="AK394">
        <v>0</v>
      </c>
      <c r="AL394">
        <v>0</v>
      </c>
      <c r="AM394" s="14">
        <f t="shared" si="65"/>
        <v>0</v>
      </c>
      <c r="AN394" s="13">
        <f t="shared" si="66"/>
        <v>0</v>
      </c>
      <c r="AO394" s="13">
        <f t="shared" si="67"/>
        <v>1</v>
      </c>
      <c r="AQ394">
        <v>0</v>
      </c>
      <c r="AR394">
        <v>0</v>
      </c>
      <c r="AS394" s="14">
        <f t="shared" si="68"/>
        <v>0</v>
      </c>
      <c r="AT394" s="13">
        <f t="shared" si="69"/>
        <v>0</v>
      </c>
      <c r="AU394" s="13">
        <f t="shared" si="70"/>
        <v>1</v>
      </c>
      <c r="AW394">
        <v>0</v>
      </c>
      <c r="AX394">
        <v>0</v>
      </c>
      <c r="AY394" s="14">
        <f t="shared" si="71"/>
        <v>0</v>
      </c>
      <c r="AZ394" s="13">
        <f t="shared" si="72"/>
        <v>0</v>
      </c>
      <c r="BA394" s="13">
        <f t="shared" si="73"/>
        <v>1</v>
      </c>
    </row>
    <row r="395" spans="31:53">
      <c r="AE395" s="13">
        <v>52.429771423339837</v>
      </c>
      <c r="AF395" s="13">
        <v>43.793678283691413</v>
      </c>
      <c r="AG395" s="14">
        <f t="shared" si="62"/>
        <v>8.2670507922590328E-2</v>
      </c>
      <c r="AH395" s="13">
        <f t="shared" si="63"/>
        <v>3.77655029296875</v>
      </c>
      <c r="AI395" s="13">
        <f t="shared" si="64"/>
        <v>1</v>
      </c>
      <c r="AK395">
        <v>52.429771423339837</v>
      </c>
      <c r="AL395">
        <v>43.029323154025597</v>
      </c>
      <c r="AM395" s="14">
        <f t="shared" si="65"/>
        <v>0.10024123377856795</v>
      </c>
      <c r="AN395" s="13">
        <f t="shared" si="66"/>
        <v>4.540905422634566</v>
      </c>
      <c r="AO395" s="13">
        <f t="shared" si="67"/>
        <v>1</v>
      </c>
      <c r="AQ395">
        <v>52.429771423339837</v>
      </c>
      <c r="AR395">
        <v>44.177659286089273</v>
      </c>
      <c r="AS395" s="14">
        <f t="shared" si="68"/>
        <v>7.3954166566668339E-2</v>
      </c>
      <c r="AT395" s="13">
        <f t="shared" si="69"/>
        <v>3.39256929057089</v>
      </c>
      <c r="AU395" s="13">
        <f t="shared" si="70"/>
        <v>1</v>
      </c>
      <c r="AW395">
        <v>52.429771423339837</v>
      </c>
      <c r="AX395">
        <v>45.170954432399093</v>
      </c>
      <c r="AY395" s="14">
        <f t="shared" si="71"/>
        <v>5.1741288312587126E-2</v>
      </c>
      <c r="AZ395" s="13">
        <f t="shared" si="72"/>
        <v>2.3992741442610708</v>
      </c>
      <c r="BA395" s="13">
        <f t="shared" si="73"/>
        <v>1</v>
      </c>
    </row>
    <row r="396" spans="31:53">
      <c r="AE396" s="13">
        <v>4.0435791015625E-2</v>
      </c>
      <c r="AF396" s="13">
        <v>13.465690612792971</v>
      </c>
      <c r="AG396" s="14">
        <f t="shared" si="62"/>
        <v>1.988024459476635</v>
      </c>
      <c r="AH396" s="13">
        <f t="shared" si="63"/>
        <v>13.425254821777346</v>
      </c>
      <c r="AI396" s="13">
        <f t="shared" si="64"/>
        <v>0</v>
      </c>
      <c r="AK396">
        <v>4.0435791015625E-2</v>
      </c>
      <c r="AL396">
        <v>6.7335128784179714</v>
      </c>
      <c r="AM396" s="14">
        <f t="shared" si="65"/>
        <v>1.9761227650288611</v>
      </c>
      <c r="AN396" s="13">
        <f t="shared" si="66"/>
        <v>6.6930770874023464</v>
      </c>
      <c r="AO396" s="13">
        <f t="shared" si="67"/>
        <v>0</v>
      </c>
      <c r="AQ396">
        <v>4.0435791015625E-2</v>
      </c>
      <c r="AR396">
        <v>5.0842771839359173</v>
      </c>
      <c r="AS396" s="14">
        <f t="shared" si="68"/>
        <v>1.9684385906385267</v>
      </c>
      <c r="AT396" s="13">
        <f t="shared" si="69"/>
        <v>5.0438413929202923</v>
      </c>
      <c r="AU396" s="13">
        <f t="shared" si="70"/>
        <v>0</v>
      </c>
      <c r="AW396">
        <v>4.0435791015625E-2</v>
      </c>
      <c r="AX396">
        <v>3.8721468030505841</v>
      </c>
      <c r="AY396" s="14">
        <f t="shared" si="71"/>
        <v>1.9586607668531271</v>
      </c>
      <c r="AZ396" s="13">
        <f t="shared" si="72"/>
        <v>3.8317110120349591</v>
      </c>
      <c r="BA396" s="13">
        <f t="shared" si="73"/>
        <v>0</v>
      </c>
    </row>
    <row r="397" spans="31:53">
      <c r="AE397" s="13">
        <v>0</v>
      </c>
      <c r="AF397" s="13">
        <v>0</v>
      </c>
      <c r="AG397" s="14">
        <f t="shared" si="62"/>
        <v>0</v>
      </c>
      <c r="AH397" s="13">
        <f t="shared" si="63"/>
        <v>0</v>
      </c>
      <c r="AI397" s="13">
        <f t="shared" si="64"/>
        <v>1</v>
      </c>
      <c r="AK397">
        <v>0</v>
      </c>
      <c r="AL397">
        <v>0</v>
      </c>
      <c r="AM397" s="14">
        <f t="shared" si="65"/>
        <v>0</v>
      </c>
      <c r="AN397" s="13">
        <f t="shared" si="66"/>
        <v>0</v>
      </c>
      <c r="AO397" s="13">
        <f t="shared" si="67"/>
        <v>1</v>
      </c>
      <c r="AQ397">
        <v>0</v>
      </c>
      <c r="AR397">
        <v>0</v>
      </c>
      <c r="AS397" s="14">
        <f t="shared" si="68"/>
        <v>0</v>
      </c>
      <c r="AT397" s="13">
        <f t="shared" si="69"/>
        <v>0</v>
      </c>
      <c r="AU397" s="13">
        <f t="shared" si="70"/>
        <v>1</v>
      </c>
      <c r="AW397">
        <v>0</v>
      </c>
      <c r="AX397">
        <v>0</v>
      </c>
      <c r="AY397" s="14">
        <f t="shared" si="71"/>
        <v>0</v>
      </c>
      <c r="AZ397" s="13">
        <f t="shared" si="72"/>
        <v>0</v>
      </c>
      <c r="BA397" s="13">
        <f t="shared" si="73"/>
        <v>1</v>
      </c>
    </row>
    <row r="398" spans="31:53">
      <c r="AE398" s="13">
        <v>44.897270202636719</v>
      </c>
      <c r="AF398" s="13">
        <v>45.285987854003913</v>
      </c>
      <c r="AG398" s="14">
        <f t="shared" ref="AG398:AG461" si="74">IF(AND(AE398=0, AF398=0), 0, 2 * ABS(MIN(AE398, 100-AE398) - MIN(AF398, 100-AF398)) / (ABS(MIN(AE398, 100-AE398)) + ABS(MIN(AF398, 100-AF398))))</f>
        <v>8.6206167251809875E-3</v>
      </c>
      <c r="AH398" s="13">
        <f t="shared" ref="AH398:AH461" si="75">ABS(MIN(AE398, 100-AE398)- MIN(AF398, 100-AF398))</f>
        <v>0.38871765136719461</v>
      </c>
      <c r="AI398" s="13">
        <f t="shared" ref="AI398:AI461" si="76">IF(AND(AF398 &lt;= 1.2*AE398, AF398 &gt;= 0.8*AE398), 1, 0)</f>
        <v>1</v>
      </c>
      <c r="AK398">
        <v>44.897270202636719</v>
      </c>
      <c r="AL398">
        <v>44.345981169511937</v>
      </c>
      <c r="AM398" s="14">
        <f t="shared" ref="AM398:AM461" si="77">IF(AND(AK398=0, AL398=0), 0, 2 * ABS(MIN(AK398, 100-AK398) - MIN(AL398, 100-AL398)) / (ABS(MIN(AK398, 100-AK398)) + ABS(MIN(AL398, 100-AL398))))</f>
        <v>1.2354750071260402E-2</v>
      </c>
      <c r="AN398" s="13">
        <f t="shared" ref="AN398:AN461" si="78">ABS(MIN(AK398, 100-AK398)- MIN(AL398, 100-AL398))</f>
        <v>0.55128903312478172</v>
      </c>
      <c r="AO398" s="13">
        <f t="shared" ref="AO398:AO461" si="79">IF(AND(AL398 &lt;= 1.2*AK398, AL398 &gt;= 0.8*AK398), 1, 0)</f>
        <v>1</v>
      </c>
      <c r="AQ398">
        <v>44.897270202636719</v>
      </c>
      <c r="AR398">
        <v>44.93613236341124</v>
      </c>
      <c r="AS398" s="14">
        <f t="shared" ref="AS398:AS461" si="80">IF(AND(AQ398=0, AR398=0), 0, 2 * ABS(MIN(AQ398, 100-AQ398) - MIN(AR398, 100-AR398)) / (ABS(MIN(AQ398, 100-AQ398)) + ABS(MIN(AR398, 100-AR398))))</f>
        <v>8.6520513894479823E-4</v>
      </c>
      <c r="AT398" s="13">
        <f t="shared" ref="AT398:AT461" si="81">ABS(MIN(AQ398, 100-AQ398)- MIN(AR398, 100-AR398))</f>
        <v>3.886216077452076E-2</v>
      </c>
      <c r="AU398" s="13">
        <f t="shared" ref="AU398:AU461" si="82">IF(AND(AR398 &lt;= 1.2*AQ398, AR398 &gt;= 0.8*AQ398), 1, 0)</f>
        <v>1</v>
      </c>
      <c r="AW398">
        <v>44.897270202636719</v>
      </c>
      <c r="AX398">
        <v>44.95492298485371</v>
      </c>
      <c r="AY398" s="14">
        <f t="shared" ref="AY398:AY461" si="83">IF(AND(AW398=0, AX398=0), 0, 2 * ABS(MIN(AW398, 100-AW398) - MIN(AX398, 100-AX398)) / (ABS(MIN(AW398, 100-AW398)) + ABS(MIN(AX398, 100-AX398))))</f>
        <v>1.2832804669929284E-3</v>
      </c>
      <c r="AZ398" s="13">
        <f t="shared" ref="AZ398:AZ461" si="84">ABS(MIN(AW398, 100-AW398)- MIN(AX398, 100-AX398))</f>
        <v>5.7652782216990772E-2</v>
      </c>
      <c r="BA398" s="13">
        <f t="shared" ref="BA398:BA461" si="85">IF(AND(AX398 &lt;= 1.2*AW398, AX398 &gt;= 0.8*AW398), 1, 0)</f>
        <v>1</v>
      </c>
    </row>
    <row r="399" spans="31:53">
      <c r="AE399" s="13">
        <v>49.2462158203125</v>
      </c>
      <c r="AF399" s="13">
        <v>58.750343322753913</v>
      </c>
      <c r="AG399" s="14">
        <f t="shared" si="74"/>
        <v>0.17672759922353687</v>
      </c>
      <c r="AH399" s="13">
        <f t="shared" si="75"/>
        <v>7.9965591430664134</v>
      </c>
      <c r="AI399" s="13">
        <f t="shared" si="76"/>
        <v>1</v>
      </c>
      <c r="AK399">
        <v>49.2462158203125</v>
      </c>
      <c r="AL399">
        <v>53.958954980271677</v>
      </c>
      <c r="AM399" s="14">
        <f t="shared" si="77"/>
        <v>6.727385743545955E-2</v>
      </c>
      <c r="AN399" s="13">
        <f t="shared" si="78"/>
        <v>3.2051708005841775</v>
      </c>
      <c r="AO399" s="13">
        <f t="shared" si="79"/>
        <v>1</v>
      </c>
      <c r="AQ399">
        <v>49.2462158203125</v>
      </c>
      <c r="AR399">
        <v>51.989117276930543</v>
      </c>
      <c r="AS399" s="14">
        <f t="shared" si="80"/>
        <v>2.5403453644918618E-2</v>
      </c>
      <c r="AT399" s="13">
        <f t="shared" si="81"/>
        <v>1.2353330972430427</v>
      </c>
      <c r="AU399" s="13">
        <f t="shared" si="82"/>
        <v>1</v>
      </c>
      <c r="AW399">
        <v>49.2462158203125</v>
      </c>
      <c r="AX399">
        <v>46.372579167888631</v>
      </c>
      <c r="AY399" s="14">
        <f t="shared" si="83"/>
        <v>6.0106104720906828E-2</v>
      </c>
      <c r="AZ399" s="13">
        <f t="shared" si="84"/>
        <v>2.873636652423869</v>
      </c>
      <c r="BA399" s="13">
        <f t="shared" si="85"/>
        <v>1</v>
      </c>
    </row>
    <row r="400" spans="31:53">
      <c r="AE400" s="13">
        <v>3.662109375E-2</v>
      </c>
      <c r="AF400" s="13">
        <v>3.814697265625E-2</v>
      </c>
      <c r="AG400" s="14">
        <f t="shared" si="74"/>
        <v>4.0816326530612242E-2</v>
      </c>
      <c r="AH400" s="13">
        <f t="shared" si="75"/>
        <v>1.52587890625E-3</v>
      </c>
      <c r="AI400" s="13">
        <f t="shared" si="76"/>
        <v>1</v>
      </c>
      <c r="AK400">
        <v>3.662109375E-2</v>
      </c>
      <c r="AL400">
        <v>3.757476806640625E-2</v>
      </c>
      <c r="AM400" s="14">
        <f t="shared" si="77"/>
        <v>2.570694087403599E-2</v>
      </c>
      <c r="AN400" s="13">
        <f t="shared" si="78"/>
        <v>9.5367431640625E-4</v>
      </c>
      <c r="AO400" s="13">
        <f t="shared" si="79"/>
        <v>1</v>
      </c>
      <c r="AQ400">
        <v>3.662109375E-2</v>
      </c>
      <c r="AR400">
        <v>3.739269783410501E-2</v>
      </c>
      <c r="AS400" s="14">
        <f t="shared" si="80"/>
        <v>2.0850278511355642E-2</v>
      </c>
      <c r="AT400" s="13">
        <f t="shared" si="81"/>
        <v>7.716040841050098E-4</v>
      </c>
      <c r="AU400" s="13">
        <f t="shared" si="82"/>
        <v>1</v>
      </c>
      <c r="AW400">
        <v>3.662109375E-2</v>
      </c>
      <c r="AX400">
        <v>3.7118713596206589E-2</v>
      </c>
      <c r="AY400" s="14">
        <f t="shared" si="83"/>
        <v>1.3496640800003063E-2</v>
      </c>
      <c r="AZ400" s="13">
        <f t="shared" si="84"/>
        <v>4.9761984620658867E-4</v>
      </c>
      <c r="BA400" s="13">
        <f t="shared" si="85"/>
        <v>1</v>
      </c>
    </row>
    <row r="401" spans="31:53">
      <c r="AE401" s="13">
        <v>6.4849853515625E-3</v>
      </c>
      <c r="AF401" s="13">
        <v>1.697540283203125E-2</v>
      </c>
      <c r="AG401" s="14">
        <f t="shared" si="74"/>
        <v>0.89430894308943087</v>
      </c>
      <c r="AH401" s="13">
        <f t="shared" si="75"/>
        <v>1.049041748046875E-2</v>
      </c>
      <c r="AI401" s="13">
        <f t="shared" si="76"/>
        <v>0</v>
      </c>
      <c r="AK401">
        <v>6.4849853515625E-3</v>
      </c>
      <c r="AL401">
        <v>1.541484485973011E-2</v>
      </c>
      <c r="AM401" s="14">
        <f t="shared" si="77"/>
        <v>0.81551860649247809</v>
      </c>
      <c r="AN401" s="13">
        <f t="shared" si="78"/>
        <v>8.9298595081676105E-3</v>
      </c>
      <c r="AO401" s="13">
        <f t="shared" si="79"/>
        <v>0</v>
      </c>
      <c r="AQ401">
        <v>6.4849853515625E-3</v>
      </c>
      <c r="AR401">
        <v>1.570239006031628E-2</v>
      </c>
      <c r="AS401" s="14">
        <f t="shared" si="80"/>
        <v>0.83086931533316222</v>
      </c>
      <c r="AT401" s="13">
        <f t="shared" si="81"/>
        <v>9.2174047087537798E-3</v>
      </c>
      <c r="AU401" s="13">
        <f t="shared" si="82"/>
        <v>0</v>
      </c>
      <c r="AW401">
        <v>6.4849853515625E-3</v>
      </c>
      <c r="AX401">
        <v>1.5637539249452829E-2</v>
      </c>
      <c r="AY401" s="14">
        <f t="shared" si="83"/>
        <v>0.82744208113302453</v>
      </c>
      <c r="AZ401" s="13">
        <f t="shared" si="84"/>
        <v>9.1525538978903288E-3</v>
      </c>
      <c r="BA401" s="13">
        <f t="shared" si="85"/>
        <v>0</v>
      </c>
    </row>
    <row r="402" spans="31:53">
      <c r="AE402" s="13">
        <v>20.082283020019531</v>
      </c>
      <c r="AF402" s="13">
        <v>22.25742340087891</v>
      </c>
      <c r="AG402" s="14">
        <f t="shared" si="74"/>
        <v>0.10274706958221855</v>
      </c>
      <c r="AH402" s="13">
        <f t="shared" si="75"/>
        <v>2.1751403808593786</v>
      </c>
      <c r="AI402" s="13">
        <f t="shared" si="76"/>
        <v>1</v>
      </c>
      <c r="AK402">
        <v>20.082283020019531</v>
      </c>
      <c r="AL402">
        <v>21.910700548597251</v>
      </c>
      <c r="AM402" s="14">
        <f t="shared" si="77"/>
        <v>8.708204910423073E-2</v>
      </c>
      <c r="AN402" s="13">
        <f t="shared" si="78"/>
        <v>1.8284175285777202</v>
      </c>
      <c r="AO402" s="13">
        <f t="shared" si="79"/>
        <v>1</v>
      </c>
      <c r="AQ402">
        <v>20.082283020019531</v>
      </c>
      <c r="AR402">
        <v>21.190696591755071</v>
      </c>
      <c r="AS402" s="14">
        <f t="shared" si="80"/>
        <v>5.3711342489037285E-2</v>
      </c>
      <c r="AT402" s="13">
        <f t="shared" si="81"/>
        <v>1.1084135717355394</v>
      </c>
      <c r="AU402" s="13">
        <f t="shared" si="82"/>
        <v>1</v>
      </c>
      <c r="AW402">
        <v>20.082283020019531</v>
      </c>
      <c r="AX402">
        <v>21.179877815280221</v>
      </c>
      <c r="AY402" s="14">
        <f t="shared" si="83"/>
        <v>5.3201033248927596E-2</v>
      </c>
      <c r="AZ402" s="13">
        <f t="shared" si="84"/>
        <v>1.0975947952606901</v>
      </c>
      <c r="BA402" s="13">
        <f t="shared" si="85"/>
        <v>1</v>
      </c>
    </row>
    <row r="403" spans="31:53">
      <c r="AE403" s="13">
        <v>45.258903503417969</v>
      </c>
      <c r="AF403" s="13">
        <v>45.235633850097663</v>
      </c>
      <c r="AG403" s="14">
        <f t="shared" si="74"/>
        <v>5.1427752438587147E-4</v>
      </c>
      <c r="AH403" s="13">
        <f t="shared" si="75"/>
        <v>2.3269653320305395E-2</v>
      </c>
      <c r="AI403" s="13">
        <f t="shared" si="76"/>
        <v>1</v>
      </c>
      <c r="AK403">
        <v>45.258903503417969</v>
      </c>
      <c r="AL403">
        <v>45.264987945556648</v>
      </c>
      <c r="AM403" s="14">
        <f t="shared" si="77"/>
        <v>1.34427321700119E-4</v>
      </c>
      <c r="AN403" s="13">
        <f t="shared" si="78"/>
        <v>6.0844421386789804E-3</v>
      </c>
      <c r="AO403" s="13">
        <f t="shared" si="79"/>
        <v>1</v>
      </c>
      <c r="AQ403">
        <v>45.258903503417969</v>
      </c>
      <c r="AR403">
        <v>45.128986298425609</v>
      </c>
      <c r="AS403" s="14">
        <f t="shared" si="80"/>
        <v>2.8746595429360268E-3</v>
      </c>
      <c r="AT403" s="13">
        <f t="shared" si="81"/>
        <v>0.12991720499235981</v>
      </c>
      <c r="AU403" s="13">
        <f t="shared" si="82"/>
        <v>1</v>
      </c>
      <c r="AW403">
        <v>45.258903503417969</v>
      </c>
      <c r="AX403">
        <v>45.134640887727791</v>
      </c>
      <c r="AY403" s="14">
        <f t="shared" si="83"/>
        <v>2.7493692503631848E-3</v>
      </c>
      <c r="AZ403" s="13">
        <f t="shared" si="84"/>
        <v>0.12426261569017782</v>
      </c>
      <c r="BA403" s="13">
        <f t="shared" si="85"/>
        <v>1</v>
      </c>
    </row>
    <row r="404" spans="31:53">
      <c r="AE404" s="13">
        <v>0</v>
      </c>
      <c r="AF404" s="13">
        <v>0</v>
      </c>
      <c r="AG404" s="14">
        <f t="shared" si="74"/>
        <v>0</v>
      </c>
      <c r="AH404" s="13">
        <f t="shared" si="75"/>
        <v>0</v>
      </c>
      <c r="AI404" s="13">
        <f t="shared" si="76"/>
        <v>1</v>
      </c>
      <c r="AK404">
        <v>0</v>
      </c>
      <c r="AL404">
        <v>0</v>
      </c>
      <c r="AM404" s="14">
        <f t="shared" si="77"/>
        <v>0</v>
      </c>
      <c r="AN404" s="13">
        <f t="shared" si="78"/>
        <v>0</v>
      </c>
      <c r="AO404" s="13">
        <f t="shared" si="79"/>
        <v>1</v>
      </c>
      <c r="AQ404">
        <v>0</v>
      </c>
      <c r="AR404">
        <v>0</v>
      </c>
      <c r="AS404" s="14">
        <f t="shared" si="80"/>
        <v>0</v>
      </c>
      <c r="AT404" s="13">
        <f t="shared" si="81"/>
        <v>0</v>
      </c>
      <c r="AU404" s="13">
        <f t="shared" si="82"/>
        <v>1</v>
      </c>
      <c r="AW404">
        <v>0</v>
      </c>
      <c r="AX404">
        <v>0</v>
      </c>
      <c r="AY404" s="14">
        <f t="shared" si="83"/>
        <v>0</v>
      </c>
      <c r="AZ404" s="13">
        <f t="shared" si="84"/>
        <v>0</v>
      </c>
      <c r="BA404" s="13">
        <f t="shared" si="85"/>
        <v>1</v>
      </c>
    </row>
    <row r="405" spans="31:53">
      <c r="AE405" s="13">
        <v>0</v>
      </c>
      <c r="AF405" s="13">
        <v>0</v>
      </c>
      <c r="AG405" s="14">
        <f t="shared" si="74"/>
        <v>0</v>
      </c>
      <c r="AH405" s="13">
        <f t="shared" si="75"/>
        <v>0</v>
      </c>
      <c r="AI405" s="13">
        <f t="shared" si="76"/>
        <v>1</v>
      </c>
      <c r="AK405">
        <v>0</v>
      </c>
      <c r="AL405">
        <v>0</v>
      </c>
      <c r="AM405" s="14">
        <f t="shared" si="77"/>
        <v>0</v>
      </c>
      <c r="AN405" s="13">
        <f t="shared" si="78"/>
        <v>0</v>
      </c>
      <c r="AO405" s="13">
        <f t="shared" si="79"/>
        <v>1</v>
      </c>
      <c r="AQ405">
        <v>0</v>
      </c>
      <c r="AR405">
        <v>4.2929077148437527</v>
      </c>
      <c r="AS405" s="14">
        <f t="shared" si="80"/>
        <v>2</v>
      </c>
      <c r="AT405" s="13">
        <f t="shared" si="81"/>
        <v>4.2929077148437527</v>
      </c>
      <c r="AU405" s="13">
        <f t="shared" si="82"/>
        <v>0</v>
      </c>
      <c r="AW405">
        <v>0</v>
      </c>
      <c r="AX405">
        <v>3.5774230957031272</v>
      </c>
      <c r="AY405" s="14">
        <f t="shared" si="83"/>
        <v>2</v>
      </c>
      <c r="AZ405" s="13">
        <f t="shared" si="84"/>
        <v>3.5774230957031272</v>
      </c>
      <c r="BA405" s="13">
        <f t="shared" si="85"/>
        <v>0</v>
      </c>
    </row>
    <row r="406" spans="31:53">
      <c r="AE406" s="13">
        <v>0</v>
      </c>
      <c r="AF406" s="13">
        <v>0</v>
      </c>
      <c r="AG406" s="14">
        <f t="shared" si="74"/>
        <v>0</v>
      </c>
      <c r="AH406" s="13">
        <f t="shared" si="75"/>
        <v>0</v>
      </c>
      <c r="AI406" s="13">
        <f t="shared" si="76"/>
        <v>1</v>
      </c>
      <c r="AK406">
        <v>0</v>
      </c>
      <c r="AL406">
        <v>0</v>
      </c>
      <c r="AM406" s="14">
        <f t="shared" si="77"/>
        <v>0</v>
      </c>
      <c r="AN406" s="13">
        <f t="shared" si="78"/>
        <v>0</v>
      </c>
      <c r="AO406" s="13">
        <f t="shared" si="79"/>
        <v>1</v>
      </c>
      <c r="AQ406">
        <v>0</v>
      </c>
      <c r="AR406">
        <v>0</v>
      </c>
      <c r="AS406" s="14">
        <f t="shared" si="80"/>
        <v>0</v>
      </c>
      <c r="AT406" s="13">
        <f t="shared" si="81"/>
        <v>0</v>
      </c>
      <c r="AU406" s="13">
        <f t="shared" si="82"/>
        <v>1</v>
      </c>
      <c r="AW406">
        <v>0</v>
      </c>
      <c r="AX406">
        <v>0</v>
      </c>
      <c r="AY406" s="14">
        <f t="shared" si="83"/>
        <v>0</v>
      </c>
      <c r="AZ406" s="13">
        <f t="shared" si="84"/>
        <v>0</v>
      </c>
      <c r="BA406" s="13">
        <f t="shared" si="85"/>
        <v>1</v>
      </c>
    </row>
    <row r="407" spans="31:53">
      <c r="AE407" s="13">
        <v>50.098609924316413</v>
      </c>
      <c r="AF407" s="13">
        <v>49.979019165039063</v>
      </c>
      <c r="AG407" s="14">
        <f t="shared" si="74"/>
        <v>1.5544407546104722E-3</v>
      </c>
      <c r="AH407" s="13">
        <f t="shared" si="75"/>
        <v>7.7629089355475855E-2</v>
      </c>
      <c r="AI407" s="13">
        <f t="shared" si="76"/>
        <v>1</v>
      </c>
      <c r="AK407">
        <v>50.098609924316413</v>
      </c>
      <c r="AL407">
        <v>49.985010727592133</v>
      </c>
      <c r="AM407" s="14">
        <f t="shared" si="77"/>
        <v>1.674315046614518E-3</v>
      </c>
      <c r="AN407" s="13">
        <f t="shared" si="78"/>
        <v>8.3620651908546506E-2</v>
      </c>
      <c r="AO407" s="13">
        <f t="shared" si="79"/>
        <v>1</v>
      </c>
      <c r="AQ407">
        <v>50.098609924316413</v>
      </c>
      <c r="AR407">
        <v>50.001996673907549</v>
      </c>
      <c r="AS407" s="14">
        <f t="shared" si="80"/>
        <v>1.9342109520185974E-3</v>
      </c>
      <c r="AT407" s="13">
        <f t="shared" si="81"/>
        <v>9.6613250408864815E-2</v>
      </c>
      <c r="AU407" s="13">
        <f t="shared" si="82"/>
        <v>1</v>
      </c>
      <c r="AW407">
        <v>50.098609924316413</v>
      </c>
      <c r="AX407">
        <v>49.970089577504517</v>
      </c>
      <c r="AY407" s="14">
        <f t="shared" si="83"/>
        <v>1.3757581655843062E-3</v>
      </c>
      <c r="AZ407" s="13">
        <f t="shared" si="84"/>
        <v>6.8699501820930209E-2</v>
      </c>
      <c r="BA407" s="13">
        <f t="shared" si="85"/>
        <v>1</v>
      </c>
    </row>
    <row r="408" spans="31:53">
      <c r="AE408" s="13">
        <v>0</v>
      </c>
      <c r="AF408" s="13">
        <v>0</v>
      </c>
      <c r="AG408" s="14">
        <f t="shared" si="74"/>
        <v>0</v>
      </c>
      <c r="AH408" s="13">
        <f t="shared" si="75"/>
        <v>0</v>
      </c>
      <c r="AI408" s="13">
        <f t="shared" si="76"/>
        <v>1</v>
      </c>
      <c r="AK408">
        <v>0</v>
      </c>
      <c r="AL408">
        <v>0</v>
      </c>
      <c r="AM408" s="14">
        <f t="shared" si="77"/>
        <v>0</v>
      </c>
      <c r="AN408" s="13">
        <f t="shared" si="78"/>
        <v>0</v>
      </c>
      <c r="AO408" s="13">
        <f t="shared" si="79"/>
        <v>1</v>
      </c>
      <c r="AQ408">
        <v>0</v>
      </c>
      <c r="AR408">
        <v>0</v>
      </c>
      <c r="AS408" s="14">
        <f t="shared" si="80"/>
        <v>0</v>
      </c>
      <c r="AT408" s="13">
        <f t="shared" si="81"/>
        <v>0</v>
      </c>
      <c r="AU408" s="13">
        <f t="shared" si="82"/>
        <v>1</v>
      </c>
      <c r="AW408">
        <v>0</v>
      </c>
      <c r="AX408">
        <v>0</v>
      </c>
      <c r="AY408" s="14">
        <f t="shared" si="83"/>
        <v>0</v>
      </c>
      <c r="AZ408" s="13">
        <f t="shared" si="84"/>
        <v>0</v>
      </c>
      <c r="BA408" s="13">
        <f t="shared" si="85"/>
        <v>1</v>
      </c>
    </row>
    <row r="409" spans="31:53">
      <c r="AE409" s="13">
        <v>13.661384582519529</v>
      </c>
      <c r="AF409" s="13">
        <v>7.9349517822265616</v>
      </c>
      <c r="AG409" s="14">
        <f t="shared" si="74"/>
        <v>0.53031520750351069</v>
      </c>
      <c r="AH409" s="13">
        <f t="shared" si="75"/>
        <v>5.7264328002929679</v>
      </c>
      <c r="AI409" s="13">
        <f t="shared" si="76"/>
        <v>0</v>
      </c>
      <c r="AK409">
        <v>13.661384582519529</v>
      </c>
      <c r="AL409">
        <v>14.517116546630859</v>
      </c>
      <c r="AM409" s="14">
        <f t="shared" si="77"/>
        <v>6.0736513996202827E-2</v>
      </c>
      <c r="AN409" s="13">
        <f t="shared" si="78"/>
        <v>0.8557319641113299</v>
      </c>
      <c r="AO409" s="13">
        <f t="shared" si="79"/>
        <v>1</v>
      </c>
      <c r="AQ409">
        <v>13.661384582519529</v>
      </c>
      <c r="AR409">
        <v>22.692153742885331</v>
      </c>
      <c r="AS409" s="14">
        <f t="shared" si="80"/>
        <v>0.49683027162474852</v>
      </c>
      <c r="AT409" s="13">
        <f t="shared" si="81"/>
        <v>9.0307691603658018</v>
      </c>
      <c r="AU409" s="13">
        <f t="shared" si="82"/>
        <v>0</v>
      </c>
      <c r="AW409">
        <v>13.661384582519529</v>
      </c>
      <c r="AX409">
        <v>20.08587832738241</v>
      </c>
      <c r="AY409" s="14">
        <f t="shared" si="83"/>
        <v>0.38074161818781693</v>
      </c>
      <c r="AZ409" s="13">
        <f t="shared" si="84"/>
        <v>6.4244937448628807</v>
      </c>
      <c r="BA409" s="13">
        <f t="shared" si="85"/>
        <v>0</v>
      </c>
    </row>
    <row r="410" spans="31:53">
      <c r="AE410" s="13">
        <v>9.72747802734375E-3</v>
      </c>
      <c r="AF410" s="13">
        <v>2.117156982421875E-2</v>
      </c>
      <c r="AG410" s="14">
        <f t="shared" si="74"/>
        <v>0.7407407407407407</v>
      </c>
      <c r="AH410" s="13">
        <f t="shared" si="75"/>
        <v>1.1444091796875E-2</v>
      </c>
      <c r="AI410" s="13">
        <f t="shared" si="76"/>
        <v>0</v>
      </c>
      <c r="AK410">
        <v>9.72747802734375E-3</v>
      </c>
      <c r="AL410">
        <v>2.0861071209574859E-2</v>
      </c>
      <c r="AM410" s="14">
        <f t="shared" si="77"/>
        <v>0.72795823665893289</v>
      </c>
      <c r="AN410" s="13">
        <f t="shared" si="78"/>
        <v>1.1133593182231109E-2</v>
      </c>
      <c r="AO410" s="13">
        <f t="shared" si="79"/>
        <v>0</v>
      </c>
      <c r="AQ410">
        <v>9.72747802734375E-3</v>
      </c>
      <c r="AR410">
        <v>1.9044730889804878E-2</v>
      </c>
      <c r="AS410" s="14">
        <f t="shared" si="80"/>
        <v>0.64765641659913842</v>
      </c>
      <c r="AT410" s="13">
        <f t="shared" si="81"/>
        <v>9.3172528624611284E-3</v>
      </c>
      <c r="AU410" s="13">
        <f t="shared" si="82"/>
        <v>0</v>
      </c>
      <c r="AW410">
        <v>9.72747802734375E-3</v>
      </c>
      <c r="AX410">
        <v>1.8970923752740738E-2</v>
      </c>
      <c r="AY410" s="14">
        <f t="shared" si="83"/>
        <v>0.64417843169312372</v>
      </c>
      <c r="AZ410" s="13">
        <f t="shared" si="84"/>
        <v>9.2434457253969884E-3</v>
      </c>
      <c r="BA410" s="13">
        <f t="shared" si="85"/>
        <v>0</v>
      </c>
    </row>
    <row r="411" spans="31:53">
      <c r="AE411" s="13">
        <v>0</v>
      </c>
      <c r="AF411" s="13">
        <v>0</v>
      </c>
      <c r="AG411" s="14">
        <f t="shared" si="74"/>
        <v>0</v>
      </c>
      <c r="AH411" s="13">
        <f t="shared" si="75"/>
        <v>0</v>
      </c>
      <c r="AI411" s="13">
        <f t="shared" si="76"/>
        <v>1</v>
      </c>
      <c r="AK411">
        <v>0</v>
      </c>
      <c r="AL411">
        <v>0</v>
      </c>
      <c r="AM411" s="14">
        <f t="shared" si="77"/>
        <v>0</v>
      </c>
      <c r="AN411" s="13">
        <f t="shared" si="78"/>
        <v>0</v>
      </c>
      <c r="AO411" s="13">
        <f t="shared" si="79"/>
        <v>1</v>
      </c>
      <c r="AQ411">
        <v>0</v>
      </c>
      <c r="AR411">
        <v>0</v>
      </c>
      <c r="AS411" s="14">
        <f t="shared" si="80"/>
        <v>0</v>
      </c>
      <c r="AT411" s="13">
        <f t="shared" si="81"/>
        <v>0</v>
      </c>
      <c r="AU411" s="13">
        <f t="shared" si="82"/>
        <v>1</v>
      </c>
      <c r="AW411">
        <v>0</v>
      </c>
      <c r="AX411">
        <v>0</v>
      </c>
      <c r="AY411" s="14">
        <f t="shared" si="83"/>
        <v>0</v>
      </c>
      <c r="AZ411" s="13">
        <f t="shared" si="84"/>
        <v>0</v>
      </c>
      <c r="BA411" s="13">
        <f t="shared" si="85"/>
        <v>1</v>
      </c>
    </row>
    <row r="412" spans="31:53">
      <c r="AE412" s="13">
        <v>21.696281433105469</v>
      </c>
      <c r="AF412" s="13">
        <v>22.189521789550781</v>
      </c>
      <c r="AG412" s="14">
        <f t="shared" si="74"/>
        <v>2.247835610722854E-2</v>
      </c>
      <c r="AH412" s="13">
        <f t="shared" si="75"/>
        <v>0.4932403564453125</v>
      </c>
      <c r="AI412" s="13">
        <f t="shared" si="76"/>
        <v>1</v>
      </c>
      <c r="AK412">
        <v>21.696281433105469</v>
      </c>
      <c r="AL412">
        <v>22.159935102999381</v>
      </c>
      <c r="AM412" s="14">
        <f t="shared" si="77"/>
        <v>2.1144262160061461E-2</v>
      </c>
      <c r="AN412" s="13">
        <f t="shared" si="78"/>
        <v>0.46365366989391177</v>
      </c>
      <c r="AO412" s="13">
        <f t="shared" si="79"/>
        <v>1</v>
      </c>
      <c r="AQ412">
        <v>21.696281433105469</v>
      </c>
      <c r="AR412">
        <v>22.08231816107277</v>
      </c>
      <c r="AS412" s="14">
        <f t="shared" si="80"/>
        <v>1.7635864625447601E-2</v>
      </c>
      <c r="AT412" s="13">
        <f t="shared" si="81"/>
        <v>0.38603672796730137</v>
      </c>
      <c r="AU412" s="13">
        <f t="shared" si="82"/>
        <v>1</v>
      </c>
      <c r="AW412">
        <v>21.696281433105469</v>
      </c>
      <c r="AX412">
        <v>22.18124158518409</v>
      </c>
      <c r="AY412" s="14">
        <f t="shared" si="83"/>
        <v>2.2105174527580963E-2</v>
      </c>
      <c r="AZ412" s="13">
        <f t="shared" si="84"/>
        <v>0.48496015207862087</v>
      </c>
      <c r="BA412" s="13">
        <f t="shared" si="85"/>
        <v>1</v>
      </c>
    </row>
    <row r="413" spans="31:53">
      <c r="AE413" s="13">
        <v>0</v>
      </c>
      <c r="AF413" s="13">
        <v>0</v>
      </c>
      <c r="AG413" s="14">
        <f t="shared" si="74"/>
        <v>0</v>
      </c>
      <c r="AH413" s="13">
        <f t="shared" si="75"/>
        <v>0</v>
      </c>
      <c r="AI413" s="13">
        <f t="shared" si="76"/>
        <v>1</v>
      </c>
      <c r="AK413">
        <v>0</v>
      </c>
      <c r="AL413">
        <v>0</v>
      </c>
      <c r="AM413" s="14">
        <f t="shared" si="77"/>
        <v>0</v>
      </c>
      <c r="AN413" s="13">
        <f t="shared" si="78"/>
        <v>0</v>
      </c>
      <c r="AO413" s="13">
        <f t="shared" si="79"/>
        <v>1</v>
      </c>
      <c r="AQ413">
        <v>0</v>
      </c>
      <c r="AR413">
        <v>0</v>
      </c>
      <c r="AS413" s="14">
        <f t="shared" si="80"/>
        <v>0</v>
      </c>
      <c r="AT413" s="13">
        <f t="shared" si="81"/>
        <v>0</v>
      </c>
      <c r="AU413" s="13">
        <f t="shared" si="82"/>
        <v>1</v>
      </c>
      <c r="AW413">
        <v>0</v>
      </c>
      <c r="AX413">
        <v>0</v>
      </c>
      <c r="AY413" s="14">
        <f t="shared" si="83"/>
        <v>0</v>
      </c>
      <c r="AZ413" s="13">
        <f t="shared" si="84"/>
        <v>0</v>
      </c>
      <c r="BA413" s="13">
        <f t="shared" si="85"/>
        <v>1</v>
      </c>
    </row>
    <row r="414" spans="31:53">
      <c r="AE414" s="13">
        <v>0</v>
      </c>
      <c r="AF414" s="13">
        <v>0</v>
      </c>
      <c r="AG414" s="14">
        <f t="shared" si="74"/>
        <v>0</v>
      </c>
      <c r="AH414" s="13">
        <f t="shared" si="75"/>
        <v>0</v>
      </c>
      <c r="AI414" s="13">
        <f t="shared" si="76"/>
        <v>1</v>
      </c>
      <c r="AK414">
        <v>0</v>
      </c>
      <c r="AL414">
        <v>0</v>
      </c>
      <c r="AM414" s="14">
        <f t="shared" si="77"/>
        <v>0</v>
      </c>
      <c r="AN414" s="13">
        <f t="shared" si="78"/>
        <v>0</v>
      </c>
      <c r="AO414" s="13">
        <f t="shared" si="79"/>
        <v>1</v>
      </c>
      <c r="AQ414">
        <v>0</v>
      </c>
      <c r="AR414">
        <v>0</v>
      </c>
      <c r="AS414" s="14">
        <f t="shared" si="80"/>
        <v>0</v>
      </c>
      <c r="AT414" s="13">
        <f t="shared" si="81"/>
        <v>0</v>
      </c>
      <c r="AU414" s="13">
        <f t="shared" si="82"/>
        <v>1</v>
      </c>
      <c r="AW414">
        <v>0</v>
      </c>
      <c r="AX414">
        <v>0</v>
      </c>
      <c r="AY414" s="14">
        <f t="shared" si="83"/>
        <v>0</v>
      </c>
      <c r="AZ414" s="13">
        <f t="shared" si="84"/>
        <v>0</v>
      </c>
      <c r="BA414" s="13">
        <f t="shared" si="85"/>
        <v>1</v>
      </c>
    </row>
    <row r="415" spans="31:53">
      <c r="AE415" s="13">
        <v>50.135993957519531</v>
      </c>
      <c r="AF415" s="13">
        <v>49.937820434570313</v>
      </c>
      <c r="AG415" s="14">
        <f t="shared" si="74"/>
        <v>1.4792192627219546E-3</v>
      </c>
      <c r="AH415" s="13">
        <f t="shared" si="75"/>
        <v>7.381439208984375E-2</v>
      </c>
      <c r="AI415" s="13">
        <f t="shared" si="76"/>
        <v>1</v>
      </c>
      <c r="AK415">
        <v>50.135993957519531</v>
      </c>
      <c r="AL415">
        <v>50.23438810098051</v>
      </c>
      <c r="AM415" s="14">
        <f t="shared" si="77"/>
        <v>1.9751986506412896E-3</v>
      </c>
      <c r="AN415" s="13">
        <f t="shared" si="78"/>
        <v>9.8394143460978967E-2</v>
      </c>
      <c r="AO415" s="13">
        <f t="shared" si="79"/>
        <v>1</v>
      </c>
      <c r="AQ415">
        <v>50.135993957519531</v>
      </c>
      <c r="AR415">
        <v>50.225922994751748</v>
      </c>
      <c r="AS415" s="14">
        <f t="shared" si="80"/>
        <v>1.8051137573399346E-3</v>
      </c>
      <c r="AT415" s="13">
        <f t="shared" si="81"/>
        <v>8.9929037232217013E-2</v>
      </c>
      <c r="AU415" s="13">
        <f t="shared" si="82"/>
        <v>1</v>
      </c>
      <c r="AW415">
        <v>50.135993957519531</v>
      </c>
      <c r="AX415">
        <v>50.222789537965546</v>
      </c>
      <c r="AY415" s="14">
        <f t="shared" si="83"/>
        <v>1.7421621993561742E-3</v>
      </c>
      <c r="AZ415" s="13">
        <f t="shared" si="84"/>
        <v>8.6795580446015208E-2</v>
      </c>
      <c r="BA415" s="13">
        <f t="shared" si="85"/>
        <v>1</v>
      </c>
    </row>
    <row r="416" spans="31:53">
      <c r="AE416" s="13">
        <v>2.954864501953125</v>
      </c>
      <c r="AF416" s="13">
        <v>2.8055191040039058</v>
      </c>
      <c r="AG416" s="14">
        <f t="shared" si="74"/>
        <v>5.1852587662660328E-2</v>
      </c>
      <c r="AH416" s="13">
        <f t="shared" si="75"/>
        <v>0.14934539794921919</v>
      </c>
      <c r="AI416" s="13">
        <f t="shared" si="76"/>
        <v>1</v>
      </c>
      <c r="AK416">
        <v>2.954864501953125</v>
      </c>
      <c r="AL416">
        <v>2.9822185121733571</v>
      </c>
      <c r="AM416" s="14">
        <f t="shared" si="77"/>
        <v>9.2146295260305249E-3</v>
      </c>
      <c r="AN416" s="13">
        <f t="shared" si="78"/>
        <v>2.7354010220232094E-2</v>
      </c>
      <c r="AO416" s="13">
        <f t="shared" si="79"/>
        <v>1</v>
      </c>
      <c r="AQ416">
        <v>2.954864501953125</v>
      </c>
      <c r="AR416">
        <v>2.9842850314752631</v>
      </c>
      <c r="AS416" s="14">
        <f t="shared" si="80"/>
        <v>9.9073206884404096E-3</v>
      </c>
      <c r="AT416" s="13">
        <f t="shared" si="81"/>
        <v>2.9420529522138139E-2</v>
      </c>
      <c r="AU416" s="13">
        <f t="shared" si="82"/>
        <v>1</v>
      </c>
      <c r="AW416">
        <v>2.954864501953125</v>
      </c>
      <c r="AX416">
        <v>3.007052480775108</v>
      </c>
      <c r="AY416" s="14">
        <f t="shared" si="83"/>
        <v>1.7507113558666583E-2</v>
      </c>
      <c r="AZ416" s="13">
        <f t="shared" si="84"/>
        <v>5.2187978821983005E-2</v>
      </c>
      <c r="BA416" s="13">
        <f t="shared" si="85"/>
        <v>1</v>
      </c>
    </row>
    <row r="417" spans="31:53">
      <c r="AE417" s="13">
        <v>49.362754821777337</v>
      </c>
      <c r="AF417" s="13">
        <v>49.027824401855469</v>
      </c>
      <c r="AG417" s="14">
        <f t="shared" si="74"/>
        <v>6.8081806726760213E-3</v>
      </c>
      <c r="AH417" s="13">
        <f t="shared" si="75"/>
        <v>0.33493041992186789</v>
      </c>
      <c r="AI417" s="13">
        <f t="shared" si="76"/>
        <v>1</v>
      </c>
      <c r="AK417">
        <v>49.362754821777337</v>
      </c>
      <c r="AL417">
        <v>53.741645812988281</v>
      </c>
      <c r="AM417" s="14">
        <f t="shared" si="77"/>
        <v>6.4931282787784345E-2</v>
      </c>
      <c r="AN417" s="13">
        <f t="shared" si="78"/>
        <v>3.1044006347656179</v>
      </c>
      <c r="AO417" s="13">
        <f t="shared" si="79"/>
        <v>1</v>
      </c>
      <c r="AQ417">
        <v>49.362754821777337</v>
      </c>
      <c r="AR417">
        <v>52.465689477841707</v>
      </c>
      <c r="AS417" s="14">
        <f t="shared" si="80"/>
        <v>3.7739931403061387E-2</v>
      </c>
      <c r="AT417" s="13">
        <f t="shared" si="81"/>
        <v>1.8284442996190435</v>
      </c>
      <c r="AU417" s="13">
        <f t="shared" si="82"/>
        <v>1</v>
      </c>
      <c r="AW417">
        <v>49.362754821777337</v>
      </c>
      <c r="AX417">
        <v>50.527430081559601</v>
      </c>
      <c r="AY417" s="14">
        <f t="shared" si="83"/>
        <v>2.222183150643852E-3</v>
      </c>
      <c r="AZ417" s="13">
        <f t="shared" si="84"/>
        <v>0.10981509666306266</v>
      </c>
      <c r="BA417" s="13">
        <f t="shared" si="85"/>
        <v>1</v>
      </c>
    </row>
    <row r="418" spans="31:53">
      <c r="AE418" s="13">
        <v>0</v>
      </c>
      <c r="AF418" s="13">
        <v>0</v>
      </c>
      <c r="AG418" s="14">
        <f t="shared" si="74"/>
        <v>0</v>
      </c>
      <c r="AH418" s="13">
        <f t="shared" si="75"/>
        <v>0</v>
      </c>
      <c r="AI418" s="13">
        <f t="shared" si="76"/>
        <v>1</v>
      </c>
      <c r="AK418">
        <v>0</v>
      </c>
      <c r="AL418">
        <v>0</v>
      </c>
      <c r="AM418" s="14">
        <f t="shared" si="77"/>
        <v>0</v>
      </c>
      <c r="AN418" s="13">
        <f t="shared" si="78"/>
        <v>0</v>
      </c>
      <c r="AO418" s="13">
        <f t="shared" si="79"/>
        <v>1</v>
      </c>
      <c r="AQ418">
        <v>0</v>
      </c>
      <c r="AR418">
        <v>0</v>
      </c>
      <c r="AS418" s="14">
        <f t="shared" si="80"/>
        <v>0</v>
      </c>
      <c r="AT418" s="13">
        <f t="shared" si="81"/>
        <v>0</v>
      </c>
      <c r="AU418" s="13">
        <f t="shared" si="82"/>
        <v>1</v>
      </c>
      <c r="AW418">
        <v>0</v>
      </c>
      <c r="AX418">
        <v>0</v>
      </c>
      <c r="AY418" s="14">
        <f t="shared" si="83"/>
        <v>0</v>
      </c>
      <c r="AZ418" s="13">
        <f t="shared" si="84"/>
        <v>0</v>
      </c>
      <c r="BA418" s="13">
        <f t="shared" si="85"/>
        <v>1</v>
      </c>
    </row>
    <row r="419" spans="31:53">
      <c r="AE419" s="13">
        <v>49.642372131347663</v>
      </c>
      <c r="AF419" s="13">
        <v>49.637031555175781</v>
      </c>
      <c r="AG419" s="14">
        <f t="shared" si="74"/>
        <v>1.0758678987930012E-4</v>
      </c>
      <c r="AH419" s="13">
        <f t="shared" si="75"/>
        <v>5.3405761718821054E-3</v>
      </c>
      <c r="AI419" s="13">
        <f t="shared" si="76"/>
        <v>1</v>
      </c>
      <c r="AK419">
        <v>49.642372131347663</v>
      </c>
      <c r="AL419">
        <v>49.783919074318632</v>
      </c>
      <c r="AM419" s="14">
        <f t="shared" si="77"/>
        <v>2.8472739202989009E-3</v>
      </c>
      <c r="AN419" s="13">
        <f t="shared" si="78"/>
        <v>0.14154694297096881</v>
      </c>
      <c r="AO419" s="13">
        <f t="shared" si="79"/>
        <v>1</v>
      </c>
      <c r="AQ419">
        <v>49.642372131347663</v>
      </c>
      <c r="AR419">
        <v>49.870757188430723</v>
      </c>
      <c r="AS419" s="14">
        <f t="shared" si="80"/>
        <v>4.5900487431997095E-3</v>
      </c>
      <c r="AT419" s="13">
        <f t="shared" si="81"/>
        <v>0.22838505708305945</v>
      </c>
      <c r="AU419" s="13">
        <f t="shared" si="82"/>
        <v>1</v>
      </c>
      <c r="AW419">
        <v>49.642372131347663</v>
      </c>
      <c r="AX419">
        <v>49.866679188817052</v>
      </c>
      <c r="AY419" s="14">
        <f t="shared" si="83"/>
        <v>4.5082744633489396E-3</v>
      </c>
      <c r="AZ419" s="13">
        <f t="shared" si="84"/>
        <v>0.22430705746938884</v>
      </c>
      <c r="BA419" s="13">
        <f t="shared" si="85"/>
        <v>1</v>
      </c>
    </row>
    <row r="420" spans="31:53">
      <c r="AE420" s="13">
        <v>10.521316528320311</v>
      </c>
      <c r="AF420" s="13">
        <v>9.8735809326171875</v>
      </c>
      <c r="AG420" s="14">
        <f t="shared" si="74"/>
        <v>6.3519377525063425E-2</v>
      </c>
      <c r="AH420" s="13">
        <f t="shared" si="75"/>
        <v>0.64773559570312322</v>
      </c>
      <c r="AI420" s="13">
        <f t="shared" si="76"/>
        <v>1</v>
      </c>
      <c r="AK420">
        <v>10.521316528320311</v>
      </c>
      <c r="AL420">
        <v>9.882328428071121</v>
      </c>
      <c r="AM420" s="14">
        <f t="shared" si="77"/>
        <v>6.2634700967880444E-2</v>
      </c>
      <c r="AN420" s="13">
        <f t="shared" si="78"/>
        <v>0.63898810024918973</v>
      </c>
      <c r="AO420" s="13">
        <f t="shared" si="79"/>
        <v>1</v>
      </c>
      <c r="AQ420">
        <v>10.521316528320311</v>
      </c>
      <c r="AR420">
        <v>10.0185601065092</v>
      </c>
      <c r="AS420" s="14">
        <f t="shared" si="80"/>
        <v>4.895418124942242E-2</v>
      </c>
      <c r="AT420" s="13">
        <f t="shared" si="81"/>
        <v>0.50275642181111024</v>
      </c>
      <c r="AU420" s="13">
        <f t="shared" si="82"/>
        <v>1</v>
      </c>
      <c r="AW420">
        <v>10.521316528320311</v>
      </c>
      <c r="AX420">
        <v>9.98879567592369</v>
      </c>
      <c r="AY420" s="14">
        <f t="shared" si="83"/>
        <v>5.1927639117101486E-2</v>
      </c>
      <c r="AZ420" s="13">
        <f t="shared" si="84"/>
        <v>0.53252085239662073</v>
      </c>
      <c r="BA420" s="13">
        <f t="shared" si="85"/>
        <v>1</v>
      </c>
    </row>
    <row r="421" spans="31:53">
      <c r="AE421" s="13">
        <v>0</v>
      </c>
      <c r="AF421" s="13">
        <v>0</v>
      </c>
      <c r="AG421" s="14">
        <f t="shared" si="74"/>
        <v>0</v>
      </c>
      <c r="AH421" s="13">
        <f t="shared" si="75"/>
        <v>0</v>
      </c>
      <c r="AI421" s="13">
        <f t="shared" si="76"/>
        <v>1</v>
      </c>
      <c r="AK421">
        <v>0</v>
      </c>
      <c r="AL421">
        <v>1.621246337890625E-3</v>
      </c>
      <c r="AM421" s="14">
        <f t="shared" si="77"/>
        <v>2</v>
      </c>
      <c r="AN421" s="13">
        <f t="shared" si="78"/>
        <v>1.621246337890625E-3</v>
      </c>
      <c r="AO421" s="13">
        <f t="shared" si="79"/>
        <v>0</v>
      </c>
      <c r="AQ421">
        <v>0</v>
      </c>
      <c r="AR421">
        <v>0.47214031219482422</v>
      </c>
      <c r="AS421" s="14">
        <f t="shared" si="80"/>
        <v>2</v>
      </c>
      <c r="AT421" s="13">
        <f t="shared" si="81"/>
        <v>0.47214031219482422</v>
      </c>
      <c r="AU421" s="13">
        <f t="shared" si="82"/>
        <v>0</v>
      </c>
      <c r="AW421">
        <v>0</v>
      </c>
      <c r="AX421">
        <v>0.39759184184827301</v>
      </c>
      <c r="AY421" s="14">
        <f t="shared" si="83"/>
        <v>2</v>
      </c>
      <c r="AZ421" s="13">
        <f t="shared" si="84"/>
        <v>0.39759184184827301</v>
      </c>
      <c r="BA421" s="13">
        <f t="shared" si="85"/>
        <v>0</v>
      </c>
    </row>
    <row r="422" spans="31:53">
      <c r="AE422" s="13">
        <v>0</v>
      </c>
      <c r="AF422" s="13">
        <v>0</v>
      </c>
      <c r="AG422" s="14">
        <f t="shared" si="74"/>
        <v>0</v>
      </c>
      <c r="AH422" s="13">
        <f t="shared" si="75"/>
        <v>0</v>
      </c>
      <c r="AI422" s="13">
        <f t="shared" si="76"/>
        <v>1</v>
      </c>
      <c r="AK422">
        <v>0</v>
      </c>
      <c r="AL422">
        <v>0</v>
      </c>
      <c r="AM422" s="14">
        <f t="shared" si="77"/>
        <v>0</v>
      </c>
      <c r="AN422" s="13">
        <f t="shared" si="78"/>
        <v>0</v>
      </c>
      <c r="AO422" s="13">
        <f t="shared" si="79"/>
        <v>1</v>
      </c>
      <c r="AQ422">
        <v>0</v>
      </c>
      <c r="AR422">
        <v>0</v>
      </c>
      <c r="AS422" s="14">
        <f t="shared" si="80"/>
        <v>0</v>
      </c>
      <c r="AT422" s="13">
        <f t="shared" si="81"/>
        <v>0</v>
      </c>
      <c r="AU422" s="13">
        <f t="shared" si="82"/>
        <v>1</v>
      </c>
      <c r="AW422">
        <v>0</v>
      </c>
      <c r="AX422">
        <v>0</v>
      </c>
      <c r="AY422" s="14">
        <f t="shared" si="83"/>
        <v>0</v>
      </c>
      <c r="AZ422" s="13">
        <f t="shared" si="84"/>
        <v>0</v>
      </c>
      <c r="BA422" s="13">
        <f t="shared" si="85"/>
        <v>1</v>
      </c>
    </row>
    <row r="423" spans="31:53">
      <c r="AE423" s="13">
        <v>22.22499847412109</v>
      </c>
      <c r="AF423" s="13">
        <v>61.926651000976563</v>
      </c>
      <c r="AG423" s="14">
        <f t="shared" si="74"/>
        <v>0.52566450621091498</v>
      </c>
      <c r="AH423" s="13">
        <f t="shared" si="75"/>
        <v>15.848350524902347</v>
      </c>
      <c r="AI423" s="13">
        <f t="shared" si="76"/>
        <v>0</v>
      </c>
      <c r="AK423">
        <v>22.22499847412109</v>
      </c>
      <c r="AL423">
        <v>49.224802652994782</v>
      </c>
      <c r="AM423" s="14">
        <f t="shared" si="77"/>
        <v>0.75576989027131136</v>
      </c>
      <c r="AN423" s="13">
        <f t="shared" si="78"/>
        <v>26.999804178873692</v>
      </c>
      <c r="AO423" s="13">
        <f t="shared" si="79"/>
        <v>0</v>
      </c>
      <c r="AQ423">
        <v>22.22499847412109</v>
      </c>
      <c r="AR423">
        <v>48.611146312648962</v>
      </c>
      <c r="AS423" s="14">
        <f t="shared" si="80"/>
        <v>0.74499107533181197</v>
      </c>
      <c r="AT423" s="13">
        <f t="shared" si="81"/>
        <v>26.386147838527872</v>
      </c>
      <c r="AU423" s="13">
        <f t="shared" si="82"/>
        <v>0</v>
      </c>
      <c r="AW423">
        <v>22.22499847412109</v>
      </c>
      <c r="AX423">
        <v>47.192453180890887</v>
      </c>
      <c r="AY423" s="14">
        <f t="shared" si="83"/>
        <v>0.71934230115078368</v>
      </c>
      <c r="AZ423" s="13">
        <f t="shared" si="84"/>
        <v>24.967454706769797</v>
      </c>
      <c r="BA423" s="13">
        <f t="shared" si="85"/>
        <v>0</v>
      </c>
    </row>
    <row r="424" spans="31:53">
      <c r="AE424" s="13">
        <v>50.02899169921875</v>
      </c>
      <c r="AF424" s="13">
        <v>49.196815490722663</v>
      </c>
      <c r="AG424" s="14">
        <f t="shared" si="74"/>
        <v>1.5613790450545608E-2</v>
      </c>
      <c r="AH424" s="13">
        <f t="shared" si="75"/>
        <v>0.77419281005858664</v>
      </c>
      <c r="AI424" s="13">
        <f t="shared" si="76"/>
        <v>1</v>
      </c>
      <c r="AK424">
        <v>50.02899169921875</v>
      </c>
      <c r="AL424">
        <v>49.29974729364568</v>
      </c>
      <c r="AM424" s="14">
        <f t="shared" si="77"/>
        <v>1.3523842003943696E-2</v>
      </c>
      <c r="AN424" s="13">
        <f t="shared" si="78"/>
        <v>0.6712610071355698</v>
      </c>
      <c r="AO424" s="13">
        <f t="shared" si="79"/>
        <v>1</v>
      </c>
      <c r="AQ424">
        <v>50.02899169921875</v>
      </c>
      <c r="AR424">
        <v>49.335256443593437</v>
      </c>
      <c r="AS424" s="14">
        <f t="shared" si="80"/>
        <v>1.280386204887091E-2</v>
      </c>
      <c r="AT424" s="13">
        <f t="shared" si="81"/>
        <v>0.63575185718781313</v>
      </c>
      <c r="AU424" s="13">
        <f t="shared" si="82"/>
        <v>1</v>
      </c>
      <c r="AW424">
        <v>50.02899169921875</v>
      </c>
      <c r="AX424">
        <v>49.335324416235643</v>
      </c>
      <c r="AY424" s="14">
        <f t="shared" si="83"/>
        <v>1.2802484336161123E-2</v>
      </c>
      <c r="AZ424" s="13">
        <f t="shared" si="84"/>
        <v>0.63568388454560676</v>
      </c>
      <c r="BA424" s="13">
        <f t="shared" si="85"/>
        <v>1</v>
      </c>
    </row>
    <row r="425" spans="31:53">
      <c r="AE425" s="13">
        <v>1.7444610595703121</v>
      </c>
      <c r="AF425" s="13">
        <v>3.2587051391601558</v>
      </c>
      <c r="AG425" s="14">
        <f t="shared" si="74"/>
        <v>0.60531432274789387</v>
      </c>
      <c r="AH425" s="13">
        <f t="shared" si="75"/>
        <v>1.5142440795898438</v>
      </c>
      <c r="AI425" s="13">
        <f t="shared" si="76"/>
        <v>0</v>
      </c>
      <c r="AK425">
        <v>1.7444610595703121</v>
      </c>
      <c r="AL425">
        <v>3.113908540032587</v>
      </c>
      <c r="AM425" s="14">
        <f t="shared" si="77"/>
        <v>0.56374775627371265</v>
      </c>
      <c r="AN425" s="13">
        <f t="shared" si="78"/>
        <v>1.3694474804622749</v>
      </c>
      <c r="AO425" s="13">
        <f t="shared" si="79"/>
        <v>0</v>
      </c>
      <c r="AQ425">
        <v>1.7444610595703121</v>
      </c>
      <c r="AR425">
        <v>3.0265544658497689</v>
      </c>
      <c r="AS425" s="14">
        <f t="shared" si="80"/>
        <v>0.53745094705663132</v>
      </c>
      <c r="AT425" s="13">
        <f t="shared" si="81"/>
        <v>1.2820934062794569</v>
      </c>
      <c r="AU425" s="13">
        <f t="shared" si="82"/>
        <v>0</v>
      </c>
      <c r="AW425">
        <v>1.7444610595703121</v>
      </c>
      <c r="AX425">
        <v>4.3689451291740129</v>
      </c>
      <c r="AY425" s="14">
        <f t="shared" si="83"/>
        <v>0.85859960505675548</v>
      </c>
      <c r="AZ425" s="13">
        <f t="shared" si="84"/>
        <v>2.6244840696037008</v>
      </c>
      <c r="BA425" s="13">
        <f t="shared" si="85"/>
        <v>0</v>
      </c>
    </row>
    <row r="426" spans="31:53">
      <c r="AE426" s="13">
        <v>23.99082183837891</v>
      </c>
      <c r="AF426" s="13">
        <v>22.25742340087891</v>
      </c>
      <c r="AG426" s="14">
        <f t="shared" si="74"/>
        <v>7.4960614333907952E-2</v>
      </c>
      <c r="AH426" s="13">
        <f t="shared" si="75"/>
        <v>1.7333984375</v>
      </c>
      <c r="AI426" s="13">
        <f t="shared" si="76"/>
        <v>1</v>
      </c>
      <c r="AK426">
        <v>23.99082183837891</v>
      </c>
      <c r="AL426">
        <v>21.965903784396382</v>
      </c>
      <c r="AM426" s="14">
        <f t="shared" si="77"/>
        <v>8.812281669514839E-2</v>
      </c>
      <c r="AN426" s="13">
        <f t="shared" si="78"/>
        <v>2.0249180539825282</v>
      </c>
      <c r="AO426" s="13">
        <f t="shared" si="79"/>
        <v>1</v>
      </c>
      <c r="AQ426">
        <v>23.99082183837891</v>
      </c>
      <c r="AR426">
        <v>21.948374649128819</v>
      </c>
      <c r="AS426" s="14">
        <f t="shared" si="80"/>
        <v>8.8919586993886329E-2</v>
      </c>
      <c r="AT426" s="13">
        <f t="shared" si="81"/>
        <v>2.0424471892500904</v>
      </c>
      <c r="AU426" s="13">
        <f t="shared" si="82"/>
        <v>1</v>
      </c>
      <c r="AW426">
        <v>23.99082183837891</v>
      </c>
      <c r="AX426">
        <v>21.953203283263591</v>
      </c>
      <c r="AY426" s="14">
        <f t="shared" si="83"/>
        <v>8.8700045314726847E-2</v>
      </c>
      <c r="AZ426" s="13">
        <f t="shared" si="84"/>
        <v>2.0376185551153192</v>
      </c>
      <c r="BA426" s="13">
        <f t="shared" si="85"/>
        <v>1</v>
      </c>
    </row>
    <row r="427" spans="31:53">
      <c r="AE427" s="13">
        <v>4.1595458984375</v>
      </c>
      <c r="AF427" s="13">
        <v>2.1595001220703121</v>
      </c>
      <c r="AG427" s="14">
        <f t="shared" si="74"/>
        <v>0.63302143072743755</v>
      </c>
      <c r="AH427" s="13">
        <f t="shared" si="75"/>
        <v>2.0000457763671879</v>
      </c>
      <c r="AI427" s="13">
        <f t="shared" si="76"/>
        <v>0</v>
      </c>
      <c r="AK427">
        <v>4.1595458984375</v>
      </c>
      <c r="AL427">
        <v>2.4917484601937372</v>
      </c>
      <c r="AM427" s="14">
        <f t="shared" si="77"/>
        <v>0.50149560320676512</v>
      </c>
      <c r="AN427" s="13">
        <f t="shared" si="78"/>
        <v>1.6677974382437628</v>
      </c>
      <c r="AO427" s="13">
        <f t="shared" si="79"/>
        <v>0</v>
      </c>
      <c r="AQ427">
        <v>4.1595458984375</v>
      </c>
      <c r="AR427">
        <v>2.5998118191088522</v>
      </c>
      <c r="AS427" s="14">
        <f t="shared" si="80"/>
        <v>0.46150363525806454</v>
      </c>
      <c r="AT427" s="13">
        <f t="shared" si="81"/>
        <v>1.5597340793286478</v>
      </c>
      <c r="AU427" s="13">
        <f t="shared" si="82"/>
        <v>0</v>
      </c>
      <c r="AW427">
        <v>4.1595458984375</v>
      </c>
      <c r="AX427">
        <v>2.714084088837986</v>
      </c>
      <c r="AY427" s="14">
        <f t="shared" si="83"/>
        <v>0.42058179223361269</v>
      </c>
      <c r="AZ427" s="13">
        <f t="shared" si="84"/>
        <v>1.445461809599514</v>
      </c>
      <c r="BA427" s="13">
        <f t="shared" si="85"/>
        <v>0</v>
      </c>
    </row>
    <row r="428" spans="31:53">
      <c r="AE428" s="13">
        <v>8.3927154541015625</v>
      </c>
      <c r="AF428" s="13">
        <v>11.400222778320311</v>
      </c>
      <c r="AG428" s="14">
        <f t="shared" si="74"/>
        <v>0.30389700497243938</v>
      </c>
      <c r="AH428" s="13">
        <f t="shared" si="75"/>
        <v>3.0075073242187482</v>
      </c>
      <c r="AI428" s="13">
        <f t="shared" si="76"/>
        <v>0</v>
      </c>
      <c r="AK428">
        <v>8.3927154541015625</v>
      </c>
      <c r="AL428">
        <v>14.034090417825601</v>
      </c>
      <c r="AM428" s="14">
        <f t="shared" si="77"/>
        <v>0.50309214748995079</v>
      </c>
      <c r="AN428" s="13">
        <f t="shared" si="78"/>
        <v>5.6413749637240382</v>
      </c>
      <c r="AO428" s="13">
        <f t="shared" si="79"/>
        <v>0</v>
      </c>
      <c r="AQ428">
        <v>8.3927154541015625</v>
      </c>
      <c r="AR428">
        <v>12.70179238282752</v>
      </c>
      <c r="AS428" s="14">
        <f t="shared" si="80"/>
        <v>0.40854965302222179</v>
      </c>
      <c r="AT428" s="13">
        <f t="shared" si="81"/>
        <v>4.3090769287259576</v>
      </c>
      <c r="AU428" s="13">
        <f t="shared" si="82"/>
        <v>0</v>
      </c>
      <c r="AW428">
        <v>8.3927154541015625</v>
      </c>
      <c r="AX428">
        <v>12.09117416156292</v>
      </c>
      <c r="AY428" s="14">
        <f t="shared" si="83"/>
        <v>0.36110902537114481</v>
      </c>
      <c r="AZ428" s="13">
        <f t="shared" si="84"/>
        <v>3.6984587074613575</v>
      </c>
      <c r="BA428" s="13">
        <f t="shared" si="85"/>
        <v>0</v>
      </c>
    </row>
    <row r="429" spans="31:53">
      <c r="AE429" s="13">
        <v>47.414016723632813</v>
      </c>
      <c r="AF429" s="13">
        <v>49.817466735839837</v>
      </c>
      <c r="AG429" s="14">
        <f t="shared" si="74"/>
        <v>4.9437690893789833E-2</v>
      </c>
      <c r="AH429" s="13">
        <f t="shared" si="75"/>
        <v>2.4034500122070241</v>
      </c>
      <c r="AI429" s="13">
        <f t="shared" si="76"/>
        <v>1</v>
      </c>
      <c r="AK429">
        <v>47.414016723632813</v>
      </c>
      <c r="AL429">
        <v>49.590891931670413</v>
      </c>
      <c r="AM429" s="14">
        <f t="shared" si="77"/>
        <v>4.4881753680587409E-2</v>
      </c>
      <c r="AN429" s="13">
        <f t="shared" si="78"/>
        <v>2.1768752080376004</v>
      </c>
      <c r="AO429" s="13">
        <f t="shared" si="79"/>
        <v>1</v>
      </c>
      <c r="AQ429">
        <v>47.414016723632813</v>
      </c>
      <c r="AR429">
        <v>49.498516654035463</v>
      </c>
      <c r="AS429" s="14">
        <f t="shared" si="80"/>
        <v>4.3018170256252639E-2</v>
      </c>
      <c r="AT429" s="13">
        <f t="shared" si="81"/>
        <v>2.0844999304026501</v>
      </c>
      <c r="AU429" s="13">
        <f t="shared" si="82"/>
        <v>1</v>
      </c>
      <c r="AW429">
        <v>47.414016723632813</v>
      </c>
      <c r="AX429">
        <v>49.515692309463127</v>
      </c>
      <c r="AY429" s="14">
        <f t="shared" si="83"/>
        <v>4.33649416013972E-2</v>
      </c>
      <c r="AZ429" s="13">
        <f t="shared" si="84"/>
        <v>2.1016755858303142</v>
      </c>
      <c r="BA429" s="13">
        <f t="shared" si="85"/>
        <v>1</v>
      </c>
    </row>
    <row r="430" spans="31:53">
      <c r="AE430" s="13">
        <v>46.692848205566413</v>
      </c>
      <c r="AF430" s="13">
        <v>50.999259948730469</v>
      </c>
      <c r="AG430" s="14">
        <f t="shared" si="74"/>
        <v>4.8235036176276981E-2</v>
      </c>
      <c r="AH430" s="13">
        <f t="shared" si="75"/>
        <v>2.3078918457031179</v>
      </c>
      <c r="AI430" s="13">
        <f t="shared" si="76"/>
        <v>1</v>
      </c>
      <c r="AK430">
        <v>46.692848205566413</v>
      </c>
      <c r="AL430">
        <v>53.098678588867188</v>
      </c>
      <c r="AM430" s="14">
        <f t="shared" si="77"/>
        <v>4.4548331679242345E-3</v>
      </c>
      <c r="AN430" s="13">
        <f t="shared" si="78"/>
        <v>0.20847320556639914</v>
      </c>
      <c r="AO430" s="13">
        <f t="shared" si="79"/>
        <v>1</v>
      </c>
      <c r="AQ430">
        <v>46.692848205566413</v>
      </c>
      <c r="AR430">
        <v>46.640243530273423</v>
      </c>
      <c r="AS430" s="14">
        <f t="shared" si="80"/>
        <v>1.1272459599190564E-3</v>
      </c>
      <c r="AT430" s="13">
        <f t="shared" si="81"/>
        <v>5.2604675292990066E-2</v>
      </c>
      <c r="AU430" s="13">
        <f t="shared" si="82"/>
        <v>1</v>
      </c>
      <c r="AW430">
        <v>46.692848205566413</v>
      </c>
      <c r="AX430">
        <v>44.005944951753527</v>
      </c>
      <c r="AY430" s="14">
        <f t="shared" si="83"/>
        <v>5.9248930669945458E-2</v>
      </c>
      <c r="AZ430" s="13">
        <f t="shared" si="84"/>
        <v>2.6869032538128863</v>
      </c>
      <c r="BA430" s="13">
        <f t="shared" si="85"/>
        <v>1</v>
      </c>
    </row>
    <row r="431" spans="31:53">
      <c r="AE431" s="13">
        <v>0</v>
      </c>
      <c r="AF431" s="13">
        <v>0</v>
      </c>
      <c r="AG431" s="14">
        <f t="shared" si="74"/>
        <v>0</v>
      </c>
      <c r="AH431" s="13">
        <f t="shared" si="75"/>
        <v>0</v>
      </c>
      <c r="AI431" s="13">
        <f t="shared" si="76"/>
        <v>1</v>
      </c>
      <c r="AK431">
        <v>0</v>
      </c>
      <c r="AL431">
        <v>0</v>
      </c>
      <c r="AM431" s="14">
        <f t="shared" si="77"/>
        <v>0</v>
      </c>
      <c r="AN431" s="13">
        <f t="shared" si="78"/>
        <v>0</v>
      </c>
      <c r="AO431" s="13">
        <f t="shared" si="79"/>
        <v>1</v>
      </c>
      <c r="AQ431">
        <v>0</v>
      </c>
      <c r="AR431">
        <v>0</v>
      </c>
      <c r="AS431" s="14">
        <f t="shared" si="80"/>
        <v>0</v>
      </c>
      <c r="AT431" s="13">
        <f t="shared" si="81"/>
        <v>0</v>
      </c>
      <c r="AU431" s="13">
        <f t="shared" si="82"/>
        <v>1</v>
      </c>
      <c r="AW431">
        <v>0</v>
      </c>
      <c r="AX431">
        <v>0</v>
      </c>
      <c r="AY431" s="14">
        <f t="shared" si="83"/>
        <v>0</v>
      </c>
      <c r="AZ431" s="13">
        <f t="shared" si="84"/>
        <v>0</v>
      </c>
      <c r="BA431" s="13">
        <f t="shared" si="85"/>
        <v>1</v>
      </c>
    </row>
    <row r="432" spans="31:53">
      <c r="AE432" s="13">
        <v>0</v>
      </c>
      <c r="AF432" s="13">
        <v>0</v>
      </c>
      <c r="AG432" s="14">
        <f t="shared" si="74"/>
        <v>0</v>
      </c>
      <c r="AH432" s="13">
        <f t="shared" si="75"/>
        <v>0</v>
      </c>
      <c r="AI432" s="13">
        <f t="shared" si="76"/>
        <v>1</v>
      </c>
      <c r="AK432">
        <v>0</v>
      </c>
      <c r="AL432">
        <v>0</v>
      </c>
      <c r="AM432" s="14">
        <f t="shared" si="77"/>
        <v>0</v>
      </c>
      <c r="AN432" s="13">
        <f t="shared" si="78"/>
        <v>0</v>
      </c>
      <c r="AO432" s="13">
        <f t="shared" si="79"/>
        <v>1</v>
      </c>
      <c r="AQ432">
        <v>0</v>
      </c>
      <c r="AR432">
        <v>0</v>
      </c>
      <c r="AS432" s="14">
        <f t="shared" si="80"/>
        <v>0</v>
      </c>
      <c r="AT432" s="13">
        <f t="shared" si="81"/>
        <v>0</v>
      </c>
      <c r="AU432" s="13">
        <f t="shared" si="82"/>
        <v>1</v>
      </c>
      <c r="AW432">
        <v>0</v>
      </c>
      <c r="AX432">
        <v>0</v>
      </c>
      <c r="AY432" s="14">
        <f t="shared" si="83"/>
        <v>0</v>
      </c>
      <c r="AZ432" s="13">
        <f t="shared" si="84"/>
        <v>0</v>
      </c>
      <c r="BA432" s="13">
        <f t="shared" si="85"/>
        <v>1</v>
      </c>
    </row>
    <row r="433" spans="31:53">
      <c r="AE433" s="13">
        <v>0</v>
      </c>
      <c r="AF433" s="13">
        <v>0</v>
      </c>
      <c r="AG433" s="14">
        <f t="shared" si="74"/>
        <v>0</v>
      </c>
      <c r="AH433" s="13">
        <f t="shared" si="75"/>
        <v>0</v>
      </c>
      <c r="AI433" s="13">
        <f t="shared" si="76"/>
        <v>1</v>
      </c>
      <c r="AK433">
        <v>0</v>
      </c>
      <c r="AL433">
        <v>0</v>
      </c>
      <c r="AM433" s="14">
        <f t="shared" si="77"/>
        <v>0</v>
      </c>
      <c r="AN433" s="13">
        <f t="shared" si="78"/>
        <v>0</v>
      </c>
      <c r="AO433" s="13">
        <f t="shared" si="79"/>
        <v>1</v>
      </c>
      <c r="AQ433">
        <v>0</v>
      </c>
      <c r="AR433">
        <v>0</v>
      </c>
      <c r="AS433" s="14">
        <f t="shared" si="80"/>
        <v>0</v>
      </c>
      <c r="AT433" s="13">
        <f t="shared" si="81"/>
        <v>0</v>
      </c>
      <c r="AU433" s="13">
        <f t="shared" si="82"/>
        <v>1</v>
      </c>
      <c r="AW433">
        <v>0</v>
      </c>
      <c r="AX433">
        <v>0</v>
      </c>
      <c r="AY433" s="14">
        <f t="shared" si="83"/>
        <v>0</v>
      </c>
      <c r="AZ433" s="13">
        <f t="shared" si="84"/>
        <v>0</v>
      </c>
      <c r="BA433" s="13">
        <f t="shared" si="85"/>
        <v>1</v>
      </c>
    </row>
    <row r="434" spans="31:53">
      <c r="AE434" s="13">
        <v>0</v>
      </c>
      <c r="AF434" s="13">
        <v>0</v>
      </c>
      <c r="AG434" s="14">
        <f t="shared" si="74"/>
        <v>0</v>
      </c>
      <c r="AH434" s="13">
        <f t="shared" si="75"/>
        <v>0</v>
      </c>
      <c r="AI434" s="13">
        <f t="shared" si="76"/>
        <v>1</v>
      </c>
      <c r="AK434">
        <v>0</v>
      </c>
      <c r="AL434">
        <v>0</v>
      </c>
      <c r="AM434" s="14">
        <f t="shared" si="77"/>
        <v>0</v>
      </c>
      <c r="AN434" s="13">
        <f t="shared" si="78"/>
        <v>0</v>
      </c>
      <c r="AO434" s="13">
        <f t="shared" si="79"/>
        <v>1</v>
      </c>
      <c r="AQ434">
        <v>0</v>
      </c>
      <c r="AR434">
        <v>0</v>
      </c>
      <c r="AS434" s="14">
        <f t="shared" si="80"/>
        <v>0</v>
      </c>
      <c r="AT434" s="13">
        <f t="shared" si="81"/>
        <v>0</v>
      </c>
      <c r="AU434" s="13">
        <f t="shared" si="82"/>
        <v>1</v>
      </c>
      <c r="AW434">
        <v>0</v>
      </c>
      <c r="AX434">
        <v>0</v>
      </c>
      <c r="AY434" s="14">
        <f t="shared" si="83"/>
        <v>0</v>
      </c>
      <c r="AZ434" s="13">
        <f t="shared" si="84"/>
        <v>0</v>
      </c>
      <c r="BA434" s="13">
        <f t="shared" si="85"/>
        <v>1</v>
      </c>
    </row>
    <row r="435" spans="31:53">
      <c r="AE435" s="13">
        <v>0</v>
      </c>
      <c r="AF435" s="13">
        <v>0</v>
      </c>
      <c r="AG435" s="14">
        <f t="shared" si="74"/>
        <v>0</v>
      </c>
      <c r="AH435" s="13">
        <f t="shared" si="75"/>
        <v>0</v>
      </c>
      <c r="AI435" s="13">
        <f t="shared" si="76"/>
        <v>1</v>
      </c>
      <c r="AK435">
        <v>0</v>
      </c>
      <c r="AL435">
        <v>0.16799079047309021</v>
      </c>
      <c r="AM435" s="14">
        <f t="shared" si="77"/>
        <v>2</v>
      </c>
      <c r="AN435" s="13">
        <f t="shared" si="78"/>
        <v>0.16799079047309021</v>
      </c>
      <c r="AO435" s="13">
        <f t="shared" si="79"/>
        <v>0</v>
      </c>
      <c r="AQ435">
        <v>0</v>
      </c>
      <c r="AR435">
        <v>0.1308810906337888</v>
      </c>
      <c r="AS435" s="14">
        <f t="shared" si="80"/>
        <v>2</v>
      </c>
      <c r="AT435" s="13">
        <f t="shared" si="81"/>
        <v>0.1308810906337888</v>
      </c>
      <c r="AU435" s="13">
        <f t="shared" si="82"/>
        <v>0</v>
      </c>
      <c r="AW435">
        <v>0</v>
      </c>
      <c r="AX435">
        <v>0.10720022092615129</v>
      </c>
      <c r="AY435" s="14">
        <f t="shared" si="83"/>
        <v>2</v>
      </c>
      <c r="AZ435" s="13">
        <f t="shared" si="84"/>
        <v>0.10720022092615129</v>
      </c>
      <c r="BA435" s="13">
        <f t="shared" si="85"/>
        <v>0</v>
      </c>
    </row>
    <row r="436" spans="31:53">
      <c r="AE436" s="13">
        <v>29.7821044921875</v>
      </c>
      <c r="AF436" s="13">
        <v>1.883697509765625</v>
      </c>
      <c r="AG436" s="14">
        <f t="shared" si="74"/>
        <v>1.7620527647271413</v>
      </c>
      <c r="AH436" s="13">
        <f t="shared" si="75"/>
        <v>27.898406982421875</v>
      </c>
      <c r="AI436" s="13">
        <f t="shared" si="76"/>
        <v>0</v>
      </c>
      <c r="AK436">
        <v>29.7821044921875</v>
      </c>
      <c r="AL436">
        <v>18.855667114257809</v>
      </c>
      <c r="AM436" s="14">
        <f t="shared" si="77"/>
        <v>0.44929843687500504</v>
      </c>
      <c r="AN436" s="13">
        <f t="shared" si="78"/>
        <v>10.926437377929691</v>
      </c>
      <c r="AO436" s="13">
        <f t="shared" si="79"/>
        <v>0</v>
      </c>
      <c r="AQ436">
        <v>29.7821044921875</v>
      </c>
      <c r="AR436">
        <v>15.08518218994141</v>
      </c>
      <c r="AS436" s="14">
        <f t="shared" si="80"/>
        <v>0.65512864222743483</v>
      </c>
      <c r="AT436" s="13">
        <f t="shared" si="81"/>
        <v>14.69692230224609</v>
      </c>
      <c r="AU436" s="13">
        <f t="shared" si="82"/>
        <v>0</v>
      </c>
      <c r="AW436">
        <v>29.7821044921875</v>
      </c>
      <c r="AX436">
        <v>15.40783968838779</v>
      </c>
      <c r="AY436" s="14">
        <f t="shared" si="83"/>
        <v>0.63617094751705527</v>
      </c>
      <c r="AZ436" s="13">
        <f t="shared" si="84"/>
        <v>14.37426480379971</v>
      </c>
      <c r="BA436" s="13">
        <f t="shared" si="85"/>
        <v>0</v>
      </c>
    </row>
    <row r="437" spans="31:53">
      <c r="AE437" s="13">
        <v>49.590110778808587</v>
      </c>
      <c r="AF437" s="13">
        <v>49.897384643554688</v>
      </c>
      <c r="AG437" s="14">
        <f t="shared" si="74"/>
        <v>6.1771353965963914E-3</v>
      </c>
      <c r="AH437" s="13">
        <f t="shared" si="75"/>
        <v>0.30727386474610086</v>
      </c>
      <c r="AI437" s="13">
        <f t="shared" si="76"/>
        <v>1</v>
      </c>
      <c r="AK437">
        <v>49.590110778808587</v>
      </c>
      <c r="AL437">
        <v>49.958340875033677</v>
      </c>
      <c r="AM437" s="14">
        <f t="shared" si="77"/>
        <v>7.3980075050394433E-3</v>
      </c>
      <c r="AN437" s="13">
        <f t="shared" si="78"/>
        <v>0.36823009622509062</v>
      </c>
      <c r="AO437" s="13">
        <f t="shared" si="79"/>
        <v>1</v>
      </c>
      <c r="AQ437">
        <v>49.590110778808587</v>
      </c>
      <c r="AR437">
        <v>49.963557876159101</v>
      </c>
      <c r="AS437" s="14">
        <f t="shared" si="80"/>
        <v>7.5024276331755076E-3</v>
      </c>
      <c r="AT437" s="13">
        <f t="shared" si="81"/>
        <v>0.37344709735051396</v>
      </c>
      <c r="AU437" s="13">
        <f t="shared" si="82"/>
        <v>1</v>
      </c>
      <c r="AW437">
        <v>49.590110778808587</v>
      </c>
      <c r="AX437">
        <v>49.982166573395297</v>
      </c>
      <c r="AY437" s="14">
        <f t="shared" si="83"/>
        <v>7.8747981870484485E-3</v>
      </c>
      <c r="AZ437" s="13">
        <f t="shared" si="84"/>
        <v>0.39205579458671025</v>
      </c>
      <c r="BA437" s="13">
        <f t="shared" si="85"/>
        <v>1</v>
      </c>
    </row>
    <row r="438" spans="31:53">
      <c r="AE438" s="13">
        <v>0</v>
      </c>
      <c r="AF438" s="13">
        <v>0</v>
      </c>
      <c r="AG438" s="14">
        <f t="shared" si="74"/>
        <v>0</v>
      </c>
      <c r="AH438" s="13">
        <f t="shared" si="75"/>
        <v>0</v>
      </c>
      <c r="AI438" s="13">
        <f t="shared" si="76"/>
        <v>1</v>
      </c>
      <c r="AK438">
        <v>0</v>
      </c>
      <c r="AL438">
        <v>0</v>
      </c>
      <c r="AM438" s="14">
        <f t="shared" si="77"/>
        <v>0</v>
      </c>
      <c r="AN438" s="13">
        <f t="shared" si="78"/>
        <v>0</v>
      </c>
      <c r="AO438" s="13">
        <f t="shared" si="79"/>
        <v>1</v>
      </c>
      <c r="AQ438">
        <v>0</v>
      </c>
      <c r="AR438">
        <v>0</v>
      </c>
      <c r="AS438" s="14">
        <f t="shared" si="80"/>
        <v>0</v>
      </c>
      <c r="AT438" s="13">
        <f t="shared" si="81"/>
        <v>0</v>
      </c>
      <c r="AU438" s="13">
        <f t="shared" si="82"/>
        <v>1</v>
      </c>
      <c r="AW438">
        <v>0</v>
      </c>
      <c r="AX438">
        <v>0</v>
      </c>
      <c r="AY438" s="14">
        <f t="shared" si="83"/>
        <v>0</v>
      </c>
      <c r="AZ438" s="13">
        <f t="shared" si="84"/>
        <v>0</v>
      </c>
      <c r="BA438" s="13">
        <f t="shared" si="85"/>
        <v>1</v>
      </c>
    </row>
    <row r="439" spans="31:53">
      <c r="AE439" s="13">
        <v>7.1958541870117188</v>
      </c>
      <c r="AF439" s="13">
        <v>17.120361328125</v>
      </c>
      <c r="AG439" s="14">
        <f t="shared" si="74"/>
        <v>0.81628715084675296</v>
      </c>
      <c r="AH439" s="13">
        <f t="shared" si="75"/>
        <v>9.9245071411132813</v>
      </c>
      <c r="AI439" s="13">
        <f t="shared" si="76"/>
        <v>0</v>
      </c>
      <c r="AK439">
        <v>7.1958541870117188</v>
      </c>
      <c r="AL439">
        <v>8.9954440876588961</v>
      </c>
      <c r="AM439" s="14">
        <f t="shared" si="77"/>
        <v>0.2222909948441163</v>
      </c>
      <c r="AN439" s="13">
        <f t="shared" si="78"/>
        <v>1.7995899006471774</v>
      </c>
      <c r="AO439" s="13">
        <f t="shared" si="79"/>
        <v>0</v>
      </c>
      <c r="AQ439">
        <v>7.1958541870117188</v>
      </c>
      <c r="AR439">
        <v>9.0819814968765602</v>
      </c>
      <c r="AS439" s="14">
        <f t="shared" si="80"/>
        <v>0.23174178023331704</v>
      </c>
      <c r="AT439" s="13">
        <f t="shared" si="81"/>
        <v>1.8861273098648415</v>
      </c>
      <c r="AU439" s="13">
        <f t="shared" si="82"/>
        <v>0</v>
      </c>
      <c r="AW439">
        <v>7.1958541870117188</v>
      </c>
      <c r="AX439">
        <v>12.304100953412551</v>
      </c>
      <c r="AY439" s="14">
        <f t="shared" si="83"/>
        <v>0.52392395055424623</v>
      </c>
      <c r="AZ439" s="13">
        <f t="shared" si="84"/>
        <v>5.108246766400832</v>
      </c>
      <c r="BA439" s="13">
        <f t="shared" si="85"/>
        <v>0</v>
      </c>
    </row>
    <row r="440" spans="31:53">
      <c r="AE440" s="13">
        <v>45.93658447265625</v>
      </c>
      <c r="AF440" s="13">
        <v>44.80743408203125</v>
      </c>
      <c r="AG440" s="14">
        <f t="shared" si="74"/>
        <v>2.4886497393643854E-2</v>
      </c>
      <c r="AH440" s="13">
        <f t="shared" si="75"/>
        <v>1.129150390625</v>
      </c>
      <c r="AI440" s="13">
        <f t="shared" si="76"/>
        <v>1</v>
      </c>
      <c r="AK440">
        <v>45.93658447265625</v>
      </c>
      <c r="AL440">
        <v>45.19426886410637</v>
      </c>
      <c r="AM440" s="14">
        <f t="shared" si="77"/>
        <v>1.6291202844480043E-2</v>
      </c>
      <c r="AN440" s="13">
        <f t="shared" si="78"/>
        <v>0.74231560854988032</v>
      </c>
      <c r="AO440" s="13">
        <f t="shared" si="79"/>
        <v>1</v>
      </c>
      <c r="AQ440">
        <v>45.93658447265625</v>
      </c>
      <c r="AR440">
        <v>45.15252885343476</v>
      </c>
      <c r="AS440" s="14">
        <f t="shared" si="80"/>
        <v>1.7215133413685572E-2</v>
      </c>
      <c r="AT440" s="13">
        <f t="shared" si="81"/>
        <v>0.78405561922149047</v>
      </c>
      <c r="AU440" s="13">
        <f t="shared" si="82"/>
        <v>1</v>
      </c>
      <c r="AW440">
        <v>45.93658447265625</v>
      </c>
      <c r="AX440">
        <v>45.912688363991819</v>
      </c>
      <c r="AY440" s="14">
        <f t="shared" si="83"/>
        <v>5.2033310501934261E-4</v>
      </c>
      <c r="AZ440" s="13">
        <f t="shared" si="84"/>
        <v>2.3896108664430926E-2</v>
      </c>
      <c r="BA440" s="13">
        <f t="shared" si="85"/>
        <v>1</v>
      </c>
    </row>
    <row r="441" spans="31:53">
      <c r="AE441" s="13">
        <v>0</v>
      </c>
      <c r="AF441" s="13">
        <v>0</v>
      </c>
      <c r="AG441" s="14">
        <f t="shared" si="74"/>
        <v>0</v>
      </c>
      <c r="AH441" s="13">
        <f t="shared" si="75"/>
        <v>0</v>
      </c>
      <c r="AI441" s="13">
        <f t="shared" si="76"/>
        <v>1</v>
      </c>
      <c r="AK441">
        <v>0</v>
      </c>
      <c r="AL441">
        <v>0</v>
      </c>
      <c r="AM441" s="14">
        <f t="shared" si="77"/>
        <v>0</v>
      </c>
      <c r="AN441" s="13">
        <f t="shared" si="78"/>
        <v>0</v>
      </c>
      <c r="AO441" s="13">
        <f t="shared" si="79"/>
        <v>1</v>
      </c>
      <c r="AQ441">
        <v>0</v>
      </c>
      <c r="AR441">
        <v>0</v>
      </c>
      <c r="AS441" s="14">
        <f t="shared" si="80"/>
        <v>0</v>
      </c>
      <c r="AT441" s="13">
        <f t="shared" si="81"/>
        <v>0</v>
      </c>
      <c r="AU441" s="13">
        <f t="shared" si="82"/>
        <v>1</v>
      </c>
      <c r="AW441">
        <v>0</v>
      </c>
      <c r="AX441">
        <v>0</v>
      </c>
      <c r="AY441" s="14">
        <f t="shared" si="83"/>
        <v>0</v>
      </c>
      <c r="AZ441" s="13">
        <f t="shared" si="84"/>
        <v>0</v>
      </c>
      <c r="BA441" s="13">
        <f t="shared" si="85"/>
        <v>1</v>
      </c>
    </row>
    <row r="442" spans="31:53">
      <c r="AE442" s="13">
        <v>1.2714385986328121</v>
      </c>
      <c r="AF442" s="13">
        <v>3.9417266845703129</v>
      </c>
      <c r="AG442" s="14">
        <f t="shared" si="74"/>
        <v>1.0244402165959319</v>
      </c>
      <c r="AH442" s="13">
        <f t="shared" si="75"/>
        <v>2.6702880859375009</v>
      </c>
      <c r="AI442" s="13">
        <f t="shared" si="76"/>
        <v>0</v>
      </c>
      <c r="AK442">
        <v>1.2714385986328121</v>
      </c>
      <c r="AL442">
        <v>3.3616581065132021</v>
      </c>
      <c r="AM442" s="14">
        <f t="shared" si="77"/>
        <v>0.90229910615022035</v>
      </c>
      <c r="AN442" s="13">
        <f t="shared" si="78"/>
        <v>2.09021950788039</v>
      </c>
      <c r="AO442" s="13">
        <f t="shared" si="79"/>
        <v>0</v>
      </c>
      <c r="AQ442">
        <v>1.2714385986328121</v>
      </c>
      <c r="AR442">
        <v>3.1415845260586939</v>
      </c>
      <c r="AS442" s="14">
        <f t="shared" si="80"/>
        <v>0.84755772837995957</v>
      </c>
      <c r="AT442" s="13">
        <f t="shared" si="81"/>
        <v>1.8701459274258818</v>
      </c>
      <c r="AU442" s="13">
        <f t="shared" si="82"/>
        <v>0</v>
      </c>
      <c r="AW442">
        <v>1.2714385986328121</v>
      </c>
      <c r="AX442">
        <v>3.9558908199826042</v>
      </c>
      <c r="AY442" s="14">
        <f t="shared" si="83"/>
        <v>1.0270836239208485</v>
      </c>
      <c r="AZ442" s="13">
        <f t="shared" si="84"/>
        <v>2.6844522213497921</v>
      </c>
      <c r="BA442" s="13">
        <f t="shared" si="85"/>
        <v>0</v>
      </c>
    </row>
    <row r="443" spans="31:53">
      <c r="AE443" s="13">
        <v>8.7169647216796875</v>
      </c>
      <c r="AF443" s="13">
        <v>3.24249267578125E-3</v>
      </c>
      <c r="AG443" s="14">
        <f t="shared" si="74"/>
        <v>1.9985126533826199</v>
      </c>
      <c r="AH443" s="13">
        <f t="shared" si="75"/>
        <v>8.7137222290039063</v>
      </c>
      <c r="AI443" s="13">
        <f t="shared" si="76"/>
        <v>0</v>
      </c>
      <c r="AK443">
        <v>8.7169647216796875</v>
      </c>
      <c r="AL443">
        <v>0.63006083170572946</v>
      </c>
      <c r="AM443" s="14">
        <f t="shared" si="77"/>
        <v>1.7303694835936221</v>
      </c>
      <c r="AN443" s="13">
        <f t="shared" si="78"/>
        <v>8.0869038899739571</v>
      </c>
      <c r="AO443" s="13">
        <f t="shared" si="79"/>
        <v>0</v>
      </c>
      <c r="AQ443">
        <v>8.7169647216796875</v>
      </c>
      <c r="AR443">
        <v>0.5155043168501422</v>
      </c>
      <c r="AS443" s="14">
        <f t="shared" si="80"/>
        <v>1.7766559239142681</v>
      </c>
      <c r="AT443" s="13">
        <f t="shared" si="81"/>
        <v>8.201460404829545</v>
      </c>
      <c r="AU443" s="13">
        <f t="shared" si="82"/>
        <v>0</v>
      </c>
      <c r="AW443">
        <v>8.7169647216796875</v>
      </c>
      <c r="AX443">
        <v>1.599082946777344</v>
      </c>
      <c r="AY443" s="14">
        <f t="shared" si="83"/>
        <v>1.37996294776078</v>
      </c>
      <c r="AZ443" s="13">
        <f t="shared" si="84"/>
        <v>7.1178817749023438</v>
      </c>
      <c r="BA443" s="13">
        <f t="shared" si="85"/>
        <v>0</v>
      </c>
    </row>
    <row r="444" spans="31:53">
      <c r="AE444" s="13">
        <v>0</v>
      </c>
      <c r="AF444" s="13">
        <v>0</v>
      </c>
      <c r="AG444" s="14">
        <f t="shared" si="74"/>
        <v>0</v>
      </c>
      <c r="AH444" s="13">
        <f t="shared" si="75"/>
        <v>0</v>
      </c>
      <c r="AI444" s="13">
        <f t="shared" si="76"/>
        <v>1</v>
      </c>
      <c r="AK444">
        <v>0</v>
      </c>
      <c r="AL444">
        <v>0</v>
      </c>
      <c r="AM444" s="14">
        <f t="shared" si="77"/>
        <v>0</v>
      </c>
      <c r="AN444" s="13">
        <f t="shared" si="78"/>
        <v>0</v>
      </c>
      <c r="AO444" s="13">
        <f t="shared" si="79"/>
        <v>1</v>
      </c>
      <c r="AQ444">
        <v>0</v>
      </c>
      <c r="AR444">
        <v>0</v>
      </c>
      <c r="AS444" s="14">
        <f t="shared" si="80"/>
        <v>0</v>
      </c>
      <c r="AT444" s="13">
        <f t="shared" si="81"/>
        <v>0</v>
      </c>
      <c r="AU444" s="13">
        <f t="shared" si="82"/>
        <v>1</v>
      </c>
      <c r="AW444">
        <v>0</v>
      </c>
      <c r="AX444">
        <v>0</v>
      </c>
      <c r="AY444" s="14">
        <f t="shared" si="83"/>
        <v>0</v>
      </c>
      <c r="AZ444" s="13">
        <f t="shared" si="84"/>
        <v>0</v>
      </c>
      <c r="BA444" s="13">
        <f t="shared" si="85"/>
        <v>1</v>
      </c>
    </row>
    <row r="445" spans="31:53">
      <c r="AE445" s="13">
        <v>9.5960617065429688</v>
      </c>
      <c r="AF445" s="13">
        <v>20.267868041992191</v>
      </c>
      <c r="AG445" s="14">
        <f t="shared" si="74"/>
        <v>0.71469538170693558</v>
      </c>
      <c r="AH445" s="13">
        <f t="shared" si="75"/>
        <v>10.671806335449222</v>
      </c>
      <c r="AI445" s="13">
        <f t="shared" si="76"/>
        <v>0</v>
      </c>
      <c r="AK445">
        <v>9.5960617065429688</v>
      </c>
      <c r="AL445">
        <v>20.675442960137151</v>
      </c>
      <c r="AM445" s="14">
        <f t="shared" si="77"/>
        <v>0.73200069673373525</v>
      </c>
      <c r="AN445" s="13">
        <f t="shared" si="78"/>
        <v>11.079381253594182</v>
      </c>
      <c r="AO445" s="13">
        <f t="shared" si="79"/>
        <v>0</v>
      </c>
      <c r="AQ445">
        <v>9.5960617065429688</v>
      </c>
      <c r="AR445">
        <v>16.616436115937351</v>
      </c>
      <c r="AS445" s="14">
        <f t="shared" si="80"/>
        <v>0.53565092933444747</v>
      </c>
      <c r="AT445" s="13">
        <f t="shared" si="81"/>
        <v>7.0203744093943818</v>
      </c>
      <c r="AU445" s="13">
        <f t="shared" si="82"/>
        <v>0</v>
      </c>
      <c r="AW445">
        <v>9.5960617065429688</v>
      </c>
      <c r="AX445">
        <v>21.594166379668049</v>
      </c>
      <c r="AY445" s="14">
        <f t="shared" si="83"/>
        <v>0.76935023623179977</v>
      </c>
      <c r="AZ445" s="13">
        <f t="shared" si="84"/>
        <v>11.998104673125081</v>
      </c>
      <c r="BA445" s="13">
        <f t="shared" si="85"/>
        <v>0</v>
      </c>
    </row>
    <row r="446" spans="31:53">
      <c r="AE446" s="13">
        <v>44.843482971191413</v>
      </c>
      <c r="AF446" s="13">
        <v>46.004104614257813</v>
      </c>
      <c r="AG446" s="14">
        <f t="shared" si="74"/>
        <v>2.5550962307606555E-2</v>
      </c>
      <c r="AH446" s="13">
        <f t="shared" si="75"/>
        <v>1.1606216430663991</v>
      </c>
      <c r="AI446" s="13">
        <f t="shared" si="76"/>
        <v>1</v>
      </c>
      <c r="AK446">
        <v>44.843482971191413</v>
      </c>
      <c r="AL446">
        <v>45.524694753247637</v>
      </c>
      <c r="AM446" s="14">
        <f t="shared" si="77"/>
        <v>1.507636425143931E-2</v>
      </c>
      <c r="AN446" s="13">
        <f t="shared" si="78"/>
        <v>0.68121178205622357</v>
      </c>
      <c r="AO446" s="13">
        <f t="shared" si="79"/>
        <v>1</v>
      </c>
      <c r="AQ446">
        <v>44.843482971191413</v>
      </c>
      <c r="AR446">
        <v>45.582262661332813</v>
      </c>
      <c r="AS446" s="14">
        <f t="shared" si="80"/>
        <v>1.6340029821676712E-2</v>
      </c>
      <c r="AT446" s="13">
        <f t="shared" si="81"/>
        <v>0.73877969014139921</v>
      </c>
      <c r="AU446" s="13">
        <f t="shared" si="82"/>
        <v>1</v>
      </c>
      <c r="AW446">
        <v>44.843482971191413</v>
      </c>
      <c r="AX446">
        <v>45.577759214588241</v>
      </c>
      <c r="AY446" s="14">
        <f t="shared" si="83"/>
        <v>1.6241233268797218E-2</v>
      </c>
      <c r="AZ446" s="13">
        <f t="shared" si="84"/>
        <v>0.73427624339682751</v>
      </c>
      <c r="BA446" s="13">
        <f t="shared" si="85"/>
        <v>1</v>
      </c>
    </row>
    <row r="447" spans="31:53">
      <c r="AE447" s="13">
        <v>0</v>
      </c>
      <c r="AF447" s="13">
        <v>0</v>
      </c>
      <c r="AG447" s="14">
        <f t="shared" si="74"/>
        <v>0</v>
      </c>
      <c r="AH447" s="13">
        <f t="shared" si="75"/>
        <v>0</v>
      </c>
      <c r="AI447" s="13">
        <f t="shared" si="76"/>
        <v>1</v>
      </c>
      <c r="AK447">
        <v>0</v>
      </c>
      <c r="AL447">
        <v>0</v>
      </c>
      <c r="AM447" s="14">
        <f t="shared" si="77"/>
        <v>0</v>
      </c>
      <c r="AN447" s="13">
        <f t="shared" si="78"/>
        <v>0</v>
      </c>
      <c r="AO447" s="13">
        <f t="shared" si="79"/>
        <v>1</v>
      </c>
      <c r="AQ447">
        <v>0</v>
      </c>
      <c r="AR447">
        <v>0</v>
      </c>
      <c r="AS447" s="14">
        <f t="shared" si="80"/>
        <v>0</v>
      </c>
      <c r="AT447" s="13">
        <f t="shared" si="81"/>
        <v>0</v>
      </c>
      <c r="AU447" s="13">
        <f t="shared" si="82"/>
        <v>1</v>
      </c>
      <c r="AW447">
        <v>0</v>
      </c>
      <c r="AX447">
        <v>0</v>
      </c>
      <c r="AY447" s="14">
        <f t="shared" si="83"/>
        <v>0</v>
      </c>
      <c r="AZ447" s="13">
        <f t="shared" si="84"/>
        <v>0</v>
      </c>
      <c r="BA447" s="13">
        <f t="shared" si="85"/>
        <v>1</v>
      </c>
    </row>
    <row r="448" spans="31:53">
      <c r="AE448" s="13">
        <v>21.924972534179691</v>
      </c>
      <c r="AF448" s="13">
        <v>23.852729797363281</v>
      </c>
      <c r="AG448" s="14">
        <f t="shared" si="74"/>
        <v>8.4222543509147499E-2</v>
      </c>
      <c r="AH448" s="13">
        <f t="shared" si="75"/>
        <v>1.9277572631835902</v>
      </c>
      <c r="AI448" s="13">
        <f t="shared" si="76"/>
        <v>1</v>
      </c>
      <c r="AK448">
        <v>21.924972534179691</v>
      </c>
      <c r="AL448">
        <v>26.307372748414259</v>
      </c>
      <c r="AM448" s="14">
        <f t="shared" si="77"/>
        <v>0.18172038653969766</v>
      </c>
      <c r="AN448" s="13">
        <f t="shared" si="78"/>
        <v>4.3824002142345684</v>
      </c>
      <c r="AO448" s="13">
        <f t="shared" si="79"/>
        <v>1</v>
      </c>
      <c r="AQ448">
        <v>21.924972534179691</v>
      </c>
      <c r="AR448">
        <v>24.882189264523319</v>
      </c>
      <c r="AS448" s="14">
        <f t="shared" si="80"/>
        <v>0.1263574468822235</v>
      </c>
      <c r="AT448" s="13">
        <f t="shared" si="81"/>
        <v>2.9572167303436281</v>
      </c>
      <c r="AU448" s="13">
        <f t="shared" si="82"/>
        <v>1</v>
      </c>
      <c r="AW448">
        <v>21.924972534179691</v>
      </c>
      <c r="AX448">
        <v>24.112130684240611</v>
      </c>
      <c r="AY448" s="14">
        <f t="shared" si="83"/>
        <v>9.5017192532035666E-2</v>
      </c>
      <c r="AZ448" s="13">
        <f t="shared" si="84"/>
        <v>2.1871581500609203</v>
      </c>
      <c r="BA448" s="13">
        <f t="shared" si="85"/>
        <v>1</v>
      </c>
    </row>
    <row r="449" spans="31:53">
      <c r="AE449" s="13">
        <v>49.513816833496087</v>
      </c>
      <c r="AF449" s="13">
        <v>49.889373779296882</v>
      </c>
      <c r="AG449" s="14">
        <f t="shared" si="74"/>
        <v>7.5562352372311502E-3</v>
      </c>
      <c r="AH449" s="13">
        <f t="shared" si="75"/>
        <v>0.37555694580079546</v>
      </c>
      <c r="AI449" s="13">
        <f t="shared" si="76"/>
        <v>1</v>
      </c>
      <c r="AK449">
        <v>49.513816833496087</v>
      </c>
      <c r="AL449">
        <v>49.651349824050378</v>
      </c>
      <c r="AM449" s="14">
        <f t="shared" si="77"/>
        <v>2.7738165565584717E-3</v>
      </c>
      <c r="AN449" s="13">
        <f t="shared" si="78"/>
        <v>0.13753299055429125</v>
      </c>
      <c r="AO449" s="13">
        <f t="shared" si="79"/>
        <v>1</v>
      </c>
      <c r="AQ449">
        <v>49.513816833496087</v>
      </c>
      <c r="AR449">
        <v>49.706676162291913</v>
      </c>
      <c r="AS449" s="14">
        <f t="shared" si="80"/>
        <v>3.8874898314406386E-3</v>
      </c>
      <c r="AT449" s="13">
        <f t="shared" si="81"/>
        <v>0.19285932879582646</v>
      </c>
      <c r="AU449" s="13">
        <f t="shared" si="82"/>
        <v>1</v>
      </c>
      <c r="AW449">
        <v>49.513816833496087</v>
      </c>
      <c r="AX449">
        <v>49.678818887367733</v>
      </c>
      <c r="AY449" s="14">
        <f t="shared" si="83"/>
        <v>3.3269012900509144E-3</v>
      </c>
      <c r="AZ449" s="13">
        <f t="shared" si="84"/>
        <v>0.16500205387164613</v>
      </c>
      <c r="BA449" s="13">
        <f t="shared" si="85"/>
        <v>1</v>
      </c>
    </row>
    <row r="450" spans="31:53">
      <c r="AE450" s="13">
        <v>0.318145751953125</v>
      </c>
      <c r="AF450" s="13">
        <v>0.51059722900390625</v>
      </c>
      <c r="AG450" s="14">
        <f t="shared" si="74"/>
        <v>0.46444188722669738</v>
      </c>
      <c r="AH450" s="13">
        <f t="shared" si="75"/>
        <v>0.19245147705078125</v>
      </c>
      <c r="AI450" s="13">
        <f t="shared" si="76"/>
        <v>0</v>
      </c>
      <c r="AK450">
        <v>0.318145751953125</v>
      </c>
      <c r="AL450">
        <v>0.44980049133300781</v>
      </c>
      <c r="AM450" s="14">
        <f t="shared" si="77"/>
        <v>0.34287488357652901</v>
      </c>
      <c r="AN450" s="13">
        <f t="shared" si="78"/>
        <v>0.13165473937988281</v>
      </c>
      <c r="AO450" s="13">
        <f t="shared" si="79"/>
        <v>0</v>
      </c>
      <c r="AQ450">
        <v>0.318145751953125</v>
      </c>
      <c r="AR450">
        <v>0.44639554844472351</v>
      </c>
      <c r="AS450" s="14">
        <f t="shared" si="80"/>
        <v>0.3354947507083279</v>
      </c>
      <c r="AT450" s="13">
        <f t="shared" si="81"/>
        <v>0.12824979649159851</v>
      </c>
      <c r="AU450" s="13">
        <f t="shared" si="82"/>
        <v>0</v>
      </c>
      <c r="AW450">
        <v>0.318145751953125</v>
      </c>
      <c r="AX450">
        <v>0.4424441692441009</v>
      </c>
      <c r="AY450" s="14">
        <f t="shared" si="83"/>
        <v>0.32684739523058842</v>
      </c>
      <c r="AZ450" s="13">
        <f t="shared" si="84"/>
        <v>0.1242984172909759</v>
      </c>
      <c r="BA450" s="13">
        <f t="shared" si="85"/>
        <v>0</v>
      </c>
    </row>
    <row r="451" spans="31:53">
      <c r="AE451" s="13">
        <v>44.750022888183587</v>
      </c>
      <c r="AF451" s="13">
        <v>45.161056518554688</v>
      </c>
      <c r="AG451" s="14">
        <f t="shared" si="74"/>
        <v>9.1431141319452663E-3</v>
      </c>
      <c r="AH451" s="13">
        <f t="shared" si="75"/>
        <v>0.41103363037110086</v>
      </c>
      <c r="AI451" s="13">
        <f t="shared" si="76"/>
        <v>1</v>
      </c>
      <c r="AK451">
        <v>44.750022888183587</v>
      </c>
      <c r="AL451">
        <v>45.037707415494047</v>
      </c>
      <c r="AM451" s="14">
        <f t="shared" si="77"/>
        <v>6.4081033419034397E-3</v>
      </c>
      <c r="AN451" s="13">
        <f t="shared" si="78"/>
        <v>0.28768452731046068</v>
      </c>
      <c r="AO451" s="13">
        <f t="shared" si="79"/>
        <v>1</v>
      </c>
      <c r="AQ451">
        <v>44.750022888183587</v>
      </c>
      <c r="AR451">
        <v>44.937948007163072</v>
      </c>
      <c r="AS451" s="14">
        <f t="shared" si="80"/>
        <v>4.1906426715521989E-3</v>
      </c>
      <c r="AT451" s="13">
        <f t="shared" si="81"/>
        <v>0.18792511897948572</v>
      </c>
      <c r="AU451" s="13">
        <f t="shared" si="82"/>
        <v>1</v>
      </c>
      <c r="AW451">
        <v>44.750022888183587</v>
      </c>
      <c r="AX451">
        <v>44.953628372729817</v>
      </c>
      <c r="AY451" s="14">
        <f t="shared" si="83"/>
        <v>4.5395138700434897E-3</v>
      </c>
      <c r="AZ451" s="13">
        <f t="shared" si="84"/>
        <v>0.20360548454623029</v>
      </c>
      <c r="BA451" s="13">
        <f t="shared" si="85"/>
        <v>1</v>
      </c>
    </row>
    <row r="452" spans="31:53">
      <c r="AE452" s="13">
        <v>50.345993041992188</v>
      </c>
      <c r="AF452" s="13">
        <v>50.027847290039063</v>
      </c>
      <c r="AG452" s="14">
        <f t="shared" si="74"/>
        <v>6.3867914413931479E-3</v>
      </c>
      <c r="AH452" s="13">
        <f t="shared" si="75"/>
        <v>0.318145751953125</v>
      </c>
      <c r="AI452" s="13">
        <f t="shared" si="76"/>
        <v>1</v>
      </c>
      <c r="AK452">
        <v>50.345993041992188</v>
      </c>
      <c r="AL452">
        <v>50.218266454236257</v>
      </c>
      <c r="AM452" s="14">
        <f t="shared" si="77"/>
        <v>2.5690277380915273E-3</v>
      </c>
      <c r="AN452" s="13">
        <f t="shared" si="78"/>
        <v>0.12772658775593015</v>
      </c>
      <c r="AO452" s="13">
        <f t="shared" si="79"/>
        <v>1</v>
      </c>
      <c r="AQ452">
        <v>50.345993041992188</v>
      </c>
      <c r="AR452">
        <v>50.175916012202471</v>
      </c>
      <c r="AS452" s="14">
        <f t="shared" si="80"/>
        <v>3.4193866844986548E-3</v>
      </c>
      <c r="AT452" s="13">
        <f t="shared" si="81"/>
        <v>0.17007702978971651</v>
      </c>
      <c r="AU452" s="13">
        <f t="shared" si="82"/>
        <v>1</v>
      </c>
      <c r="AW452">
        <v>50.345993041992188</v>
      </c>
      <c r="AX452">
        <v>50.173103328688342</v>
      </c>
      <c r="AY452" s="14">
        <f t="shared" si="83"/>
        <v>3.4758372108894069E-3</v>
      </c>
      <c r="AZ452" s="13">
        <f t="shared" si="84"/>
        <v>0.17288971330384584</v>
      </c>
      <c r="BA452" s="13">
        <f t="shared" si="85"/>
        <v>1</v>
      </c>
    </row>
    <row r="453" spans="31:53">
      <c r="AE453" s="13">
        <v>0</v>
      </c>
      <c r="AF453" s="13">
        <v>0</v>
      </c>
      <c r="AG453" s="14">
        <f t="shared" si="74"/>
        <v>0</v>
      </c>
      <c r="AH453" s="13">
        <f t="shared" si="75"/>
        <v>0</v>
      </c>
      <c r="AI453" s="13">
        <f t="shared" si="76"/>
        <v>1</v>
      </c>
      <c r="AK453">
        <v>0</v>
      </c>
      <c r="AL453">
        <v>3.5442352294921839</v>
      </c>
      <c r="AM453" s="14">
        <f t="shared" si="77"/>
        <v>2</v>
      </c>
      <c r="AN453" s="13">
        <f t="shared" si="78"/>
        <v>3.5442352294921839</v>
      </c>
      <c r="AO453" s="13">
        <f t="shared" si="79"/>
        <v>0</v>
      </c>
      <c r="AQ453">
        <v>0</v>
      </c>
      <c r="AR453">
        <v>2.8353881835937469</v>
      </c>
      <c r="AS453" s="14">
        <f t="shared" si="80"/>
        <v>2</v>
      </c>
      <c r="AT453" s="13">
        <f t="shared" si="81"/>
        <v>2.8353881835937469</v>
      </c>
      <c r="AU453" s="13">
        <f t="shared" si="82"/>
        <v>0</v>
      </c>
      <c r="AW453">
        <v>0</v>
      </c>
      <c r="AX453">
        <v>5.1678975423177036</v>
      </c>
      <c r="AY453" s="14">
        <f t="shared" si="83"/>
        <v>2</v>
      </c>
      <c r="AZ453" s="13">
        <f t="shared" si="84"/>
        <v>5.1678975423177036</v>
      </c>
      <c r="BA453" s="13">
        <f t="shared" si="85"/>
        <v>0</v>
      </c>
    </row>
    <row r="454" spans="31:53">
      <c r="AE454" s="13">
        <v>5.14984130859375E-3</v>
      </c>
      <c r="AF454" s="13">
        <v>1.354217529296875E-2</v>
      </c>
      <c r="AG454" s="14">
        <f t="shared" si="74"/>
        <v>0.89795918367346939</v>
      </c>
      <c r="AH454" s="13">
        <f t="shared" si="75"/>
        <v>8.392333984375E-3</v>
      </c>
      <c r="AI454" s="13">
        <f t="shared" si="76"/>
        <v>0</v>
      </c>
      <c r="AK454">
        <v>5.14984130859375E-3</v>
      </c>
      <c r="AL454">
        <v>7.4649679249730603E-3</v>
      </c>
      <c r="AM454" s="14">
        <f t="shared" si="77"/>
        <v>0.3670490093847758</v>
      </c>
      <c r="AN454" s="13">
        <f t="shared" si="78"/>
        <v>2.3151266163793103E-3</v>
      </c>
      <c r="AO454" s="13">
        <f t="shared" si="79"/>
        <v>0</v>
      </c>
      <c r="AQ454">
        <v>5.14984130859375E-3</v>
      </c>
      <c r="AR454">
        <v>9.8437015141282121E-3</v>
      </c>
      <c r="AS454" s="14">
        <f t="shared" si="80"/>
        <v>0.62611755754232445</v>
      </c>
      <c r="AT454" s="13">
        <f t="shared" si="81"/>
        <v>4.6938602055344621E-3</v>
      </c>
      <c r="AU454" s="13">
        <f t="shared" si="82"/>
        <v>0</v>
      </c>
      <c r="AW454">
        <v>5.14984130859375E-3</v>
      </c>
      <c r="AX454">
        <v>9.8899293538222289E-3</v>
      </c>
      <c r="AY454" s="14">
        <f t="shared" si="83"/>
        <v>0.6303404688309302</v>
      </c>
      <c r="AZ454" s="13">
        <f t="shared" si="84"/>
        <v>4.7400880452284789E-3</v>
      </c>
      <c r="BA454" s="13">
        <f t="shared" si="85"/>
        <v>0</v>
      </c>
    </row>
    <row r="455" spans="31:53">
      <c r="AE455" s="13">
        <v>49.850082397460938</v>
      </c>
      <c r="AF455" s="13">
        <v>49.888420104980469</v>
      </c>
      <c r="AG455" s="14">
        <f t="shared" si="74"/>
        <v>7.6876445018999196E-4</v>
      </c>
      <c r="AH455" s="13">
        <f t="shared" si="75"/>
        <v>3.833770751953125E-2</v>
      </c>
      <c r="AI455" s="13">
        <f t="shared" si="76"/>
        <v>1</v>
      </c>
      <c r="AK455">
        <v>49.850082397460938</v>
      </c>
      <c r="AL455">
        <v>50.042779984012718</v>
      </c>
      <c r="AM455" s="14">
        <f t="shared" si="77"/>
        <v>2.1468893745375632E-3</v>
      </c>
      <c r="AN455" s="13">
        <f t="shared" si="78"/>
        <v>0.10713761852634462</v>
      </c>
      <c r="AO455" s="13">
        <f t="shared" si="79"/>
        <v>1</v>
      </c>
      <c r="AQ455">
        <v>49.850082397460938</v>
      </c>
      <c r="AR455">
        <v>49.826874949053767</v>
      </c>
      <c r="AS455" s="14">
        <f t="shared" si="80"/>
        <v>4.6565322668292157E-4</v>
      </c>
      <c r="AT455" s="13">
        <f t="shared" si="81"/>
        <v>2.3207448407170261E-2</v>
      </c>
      <c r="AU455" s="13">
        <f t="shared" si="82"/>
        <v>1</v>
      </c>
      <c r="AW455">
        <v>49.850082397460938</v>
      </c>
      <c r="AX455">
        <v>49.903857976000637</v>
      </c>
      <c r="AY455" s="14">
        <f t="shared" si="83"/>
        <v>1.0781644983320579E-3</v>
      </c>
      <c r="AZ455" s="13">
        <f t="shared" si="84"/>
        <v>5.3775578539699609E-2</v>
      </c>
      <c r="BA455" s="13">
        <f t="shared" si="85"/>
        <v>1</v>
      </c>
    </row>
    <row r="456" spans="31:53">
      <c r="AE456" s="13">
        <v>40.745925903320313</v>
      </c>
      <c r="AF456" s="13">
        <v>54.520225524902337</v>
      </c>
      <c r="AG456" s="14">
        <f t="shared" si="74"/>
        <v>0.10980133651572446</v>
      </c>
      <c r="AH456" s="13">
        <f t="shared" si="75"/>
        <v>4.7338485717773509</v>
      </c>
      <c r="AI456" s="13">
        <f t="shared" si="76"/>
        <v>0</v>
      </c>
      <c r="AK456">
        <v>40.745925903320313</v>
      </c>
      <c r="AL456">
        <v>46.075165229052431</v>
      </c>
      <c r="AM456" s="14">
        <f t="shared" si="77"/>
        <v>0.12276370306396711</v>
      </c>
      <c r="AN456" s="13">
        <f t="shared" si="78"/>
        <v>5.329239325732118</v>
      </c>
      <c r="AO456" s="13">
        <f t="shared" si="79"/>
        <v>1</v>
      </c>
      <c r="AQ456">
        <v>40.745925903320313</v>
      </c>
      <c r="AR456">
        <v>45.641730649160799</v>
      </c>
      <c r="AS456" s="14">
        <f t="shared" si="80"/>
        <v>0.11334500647939792</v>
      </c>
      <c r="AT456" s="13">
        <f t="shared" si="81"/>
        <v>4.8958047458404863</v>
      </c>
      <c r="AU456" s="13">
        <f t="shared" si="82"/>
        <v>1</v>
      </c>
      <c r="AW456">
        <v>40.745925903320313</v>
      </c>
      <c r="AX456">
        <v>41.820652338589028</v>
      </c>
      <c r="AY456" s="14">
        <f t="shared" si="83"/>
        <v>2.6032965351183785E-2</v>
      </c>
      <c r="AZ456" s="13">
        <f t="shared" si="84"/>
        <v>1.0747264352687154</v>
      </c>
      <c r="BA456" s="13">
        <f t="shared" si="85"/>
        <v>1</v>
      </c>
    </row>
    <row r="457" spans="31:53">
      <c r="AE457" s="13">
        <v>21.243476867675781</v>
      </c>
      <c r="AF457" s="13">
        <v>20.47977447509766</v>
      </c>
      <c r="AG457" s="14">
        <f t="shared" si="74"/>
        <v>3.6607999999999828E-2</v>
      </c>
      <c r="AH457" s="13">
        <f t="shared" si="75"/>
        <v>0.76370239257812145</v>
      </c>
      <c r="AI457" s="13">
        <f t="shared" si="76"/>
        <v>1</v>
      </c>
      <c r="AK457">
        <v>21.243476867675781</v>
      </c>
      <c r="AL457">
        <v>21.187674817700071</v>
      </c>
      <c r="AM457" s="14">
        <f t="shared" si="77"/>
        <v>2.6302397064062294E-3</v>
      </c>
      <c r="AN457" s="13">
        <f t="shared" si="78"/>
        <v>5.5802049975710588E-2</v>
      </c>
      <c r="AO457" s="13">
        <f t="shared" si="79"/>
        <v>1</v>
      </c>
      <c r="AQ457">
        <v>21.243476867675781</v>
      </c>
      <c r="AR457">
        <v>20.754193840137631</v>
      </c>
      <c r="AS457" s="14">
        <f t="shared" si="80"/>
        <v>2.3300484016944383E-2</v>
      </c>
      <c r="AT457" s="13">
        <f t="shared" si="81"/>
        <v>0.4892830275381499</v>
      </c>
      <c r="AU457" s="13">
        <f t="shared" si="82"/>
        <v>1</v>
      </c>
      <c r="AW457">
        <v>21.243476867675781</v>
      </c>
      <c r="AX457">
        <v>21.32175675237033</v>
      </c>
      <c r="AY457" s="14">
        <f t="shared" si="83"/>
        <v>3.6781137109832751E-3</v>
      </c>
      <c r="AZ457" s="13">
        <f t="shared" si="84"/>
        <v>7.827988469454894E-2</v>
      </c>
      <c r="BA457" s="13">
        <f t="shared" si="85"/>
        <v>1</v>
      </c>
    </row>
    <row r="458" spans="31:53">
      <c r="AE458" s="13">
        <v>1.1444091796875E-3</v>
      </c>
      <c r="AF458" s="13">
        <v>8.392333984375E-3</v>
      </c>
      <c r="AG458" s="14">
        <f t="shared" si="74"/>
        <v>1.52</v>
      </c>
      <c r="AH458" s="13">
        <f t="shared" si="75"/>
        <v>7.2479248046875E-3</v>
      </c>
      <c r="AI458" s="13">
        <f t="shared" si="76"/>
        <v>0</v>
      </c>
      <c r="AK458">
        <v>1.1444091796875E-3</v>
      </c>
      <c r="AL458">
        <v>7.5606612471846848E-3</v>
      </c>
      <c r="AM458" s="14">
        <f t="shared" si="77"/>
        <v>1.4741413343861034</v>
      </c>
      <c r="AN458" s="13">
        <f t="shared" si="78"/>
        <v>6.4162520674971848E-3</v>
      </c>
      <c r="AO458" s="13">
        <f t="shared" si="79"/>
        <v>0</v>
      </c>
      <c r="AQ458">
        <v>1.1444091796875E-3</v>
      </c>
      <c r="AR458">
        <v>1.558907899411833E-2</v>
      </c>
      <c r="AS458" s="14">
        <f t="shared" si="80"/>
        <v>1.7264385840415681</v>
      </c>
      <c r="AT458" s="13">
        <f t="shared" si="81"/>
        <v>1.444466981443083E-2</v>
      </c>
      <c r="AU458" s="13">
        <f t="shared" si="82"/>
        <v>0</v>
      </c>
      <c r="AW458">
        <v>1.1444091796875E-3</v>
      </c>
      <c r="AX458">
        <v>2.652742341379349E-2</v>
      </c>
      <c r="AY458" s="14">
        <f t="shared" si="83"/>
        <v>1.8345741394869377</v>
      </c>
      <c r="AZ458" s="13">
        <f t="shared" si="84"/>
        <v>2.538301423410599E-2</v>
      </c>
      <c r="BA458" s="13">
        <f t="shared" si="85"/>
        <v>0</v>
      </c>
    </row>
    <row r="459" spans="31:53">
      <c r="AE459" s="13">
        <v>45.249557495117188</v>
      </c>
      <c r="AF459" s="13">
        <v>45.116233825683587</v>
      </c>
      <c r="AG459" s="14">
        <f t="shared" si="74"/>
        <v>2.9507553131538139E-3</v>
      </c>
      <c r="AH459" s="13">
        <f t="shared" si="75"/>
        <v>0.13332366943360086</v>
      </c>
      <c r="AI459" s="13">
        <f t="shared" si="76"/>
        <v>1</v>
      </c>
      <c r="AK459">
        <v>45.249557495117188</v>
      </c>
      <c r="AL459">
        <v>45.273400843143463</v>
      </c>
      <c r="AM459" s="14">
        <f t="shared" si="77"/>
        <v>5.2679118013751317E-4</v>
      </c>
      <c r="AN459" s="13">
        <f t="shared" si="78"/>
        <v>2.3843348026275635E-2</v>
      </c>
      <c r="AO459" s="13">
        <f t="shared" si="79"/>
        <v>1</v>
      </c>
      <c r="AQ459">
        <v>45.249557495117188</v>
      </c>
      <c r="AR459">
        <v>45.263566522446617</v>
      </c>
      <c r="AS459" s="14">
        <f t="shared" si="80"/>
        <v>3.0954687469876064E-4</v>
      </c>
      <c r="AT459" s="13">
        <f t="shared" si="81"/>
        <v>1.4009027329429102E-2</v>
      </c>
      <c r="AU459" s="13">
        <f t="shared" si="82"/>
        <v>1</v>
      </c>
      <c r="AW459">
        <v>45.249557495117188</v>
      </c>
      <c r="AX459">
        <v>45.160637124814542</v>
      </c>
      <c r="AY459" s="14">
        <f t="shared" si="83"/>
        <v>1.9670430016537547E-3</v>
      </c>
      <c r="AZ459" s="13">
        <f t="shared" si="84"/>
        <v>8.8920370302645324E-2</v>
      </c>
      <c r="BA459" s="13">
        <f t="shared" si="85"/>
        <v>1</v>
      </c>
    </row>
    <row r="460" spans="31:53">
      <c r="AE460" s="13">
        <v>49.486923217773438</v>
      </c>
      <c r="AF460" s="13">
        <v>50.963401794433587</v>
      </c>
      <c r="AG460" s="14">
        <f t="shared" si="74"/>
        <v>9.1414721216073764E-3</v>
      </c>
      <c r="AH460" s="13">
        <f t="shared" si="75"/>
        <v>0.45032501220702414</v>
      </c>
      <c r="AI460" s="13">
        <f t="shared" si="76"/>
        <v>1</v>
      </c>
      <c r="AK460">
        <v>49.486923217773438</v>
      </c>
      <c r="AL460">
        <v>50.897343635559089</v>
      </c>
      <c r="AM460" s="14">
        <f t="shared" si="77"/>
        <v>7.7952833344234829E-3</v>
      </c>
      <c r="AN460" s="13">
        <f t="shared" si="78"/>
        <v>0.38426685333252664</v>
      </c>
      <c r="AO460" s="13">
        <f t="shared" si="79"/>
        <v>1</v>
      </c>
      <c r="AQ460">
        <v>49.486923217773438</v>
      </c>
      <c r="AR460">
        <v>50.86718888451113</v>
      </c>
      <c r="AS460" s="14">
        <f t="shared" si="80"/>
        <v>7.18136394665044E-3</v>
      </c>
      <c r="AT460" s="13">
        <f t="shared" si="81"/>
        <v>0.35411210228456724</v>
      </c>
      <c r="AU460" s="13">
        <f t="shared" si="82"/>
        <v>1</v>
      </c>
      <c r="AW460">
        <v>49.486923217773438</v>
      </c>
      <c r="AX460">
        <v>50.860902871786323</v>
      </c>
      <c r="AY460" s="14">
        <f t="shared" si="83"/>
        <v>7.0534345467770324E-3</v>
      </c>
      <c r="AZ460" s="13">
        <f t="shared" si="84"/>
        <v>0.34782608955976002</v>
      </c>
      <c r="BA460" s="13">
        <f t="shared" si="85"/>
        <v>1</v>
      </c>
    </row>
    <row r="461" spans="31:53">
      <c r="AE461" s="13">
        <v>0</v>
      </c>
      <c r="AF461" s="13">
        <v>3.814697265625E-3</v>
      </c>
      <c r="AG461" s="14">
        <f t="shared" si="74"/>
        <v>2</v>
      </c>
      <c r="AH461" s="13">
        <f t="shared" si="75"/>
        <v>3.814697265625E-3</v>
      </c>
      <c r="AI461" s="13">
        <f t="shared" si="76"/>
        <v>0</v>
      </c>
      <c r="AK461">
        <v>0</v>
      </c>
      <c r="AL461">
        <v>2.514232288707386E-3</v>
      </c>
      <c r="AM461" s="14">
        <f t="shared" si="77"/>
        <v>2</v>
      </c>
      <c r="AN461" s="13">
        <f t="shared" si="78"/>
        <v>2.514232288707386E-3</v>
      </c>
      <c r="AO461" s="13">
        <f t="shared" si="79"/>
        <v>0</v>
      </c>
      <c r="AQ461">
        <v>0</v>
      </c>
      <c r="AR461">
        <v>2.5026854233360278E-3</v>
      </c>
      <c r="AS461" s="14">
        <f t="shared" si="80"/>
        <v>2</v>
      </c>
      <c r="AT461" s="13">
        <f t="shared" si="81"/>
        <v>2.5026854233360278E-3</v>
      </c>
      <c r="AU461" s="13">
        <f t="shared" si="82"/>
        <v>0</v>
      </c>
      <c r="AW461">
        <v>0</v>
      </c>
      <c r="AX461">
        <v>2.4912444124250751E-3</v>
      </c>
      <c r="AY461" s="14">
        <f t="shared" si="83"/>
        <v>2</v>
      </c>
      <c r="AZ461" s="13">
        <f t="shared" si="84"/>
        <v>2.4912444124250751E-3</v>
      </c>
      <c r="BA461" s="13">
        <f t="shared" si="85"/>
        <v>0</v>
      </c>
    </row>
    <row r="462" spans="31:53">
      <c r="AE462" s="13">
        <v>0</v>
      </c>
      <c r="AF462" s="13">
        <v>0</v>
      </c>
      <c r="AG462" s="14">
        <f t="shared" ref="AG462:AG525" si="86">IF(AND(AE462=0, AF462=0), 0, 2 * ABS(MIN(AE462, 100-AE462) - MIN(AF462, 100-AF462)) / (ABS(MIN(AE462, 100-AE462)) + ABS(MIN(AF462, 100-AF462))))</f>
        <v>0</v>
      </c>
      <c r="AH462" s="13">
        <f t="shared" ref="AH462:AH525" si="87">ABS(MIN(AE462, 100-AE462)- MIN(AF462, 100-AF462))</f>
        <v>0</v>
      </c>
      <c r="AI462" s="13">
        <f t="shared" ref="AI462:AI525" si="88">IF(AND(AF462 &lt;= 1.2*AE462, AF462 &gt;= 0.8*AE462), 1, 0)</f>
        <v>1</v>
      </c>
      <c r="AK462">
        <v>0</v>
      </c>
      <c r="AL462">
        <v>4.1537814670138899E-4</v>
      </c>
      <c r="AM462" s="14">
        <f t="shared" ref="AM462:AM525" si="89">IF(AND(AK462=0, AL462=0), 0, 2 * ABS(MIN(AK462, 100-AK462) - MIN(AL462, 100-AL462)) / (ABS(MIN(AK462, 100-AK462)) + ABS(MIN(AL462, 100-AL462))))</f>
        <v>2</v>
      </c>
      <c r="AN462" s="13">
        <f t="shared" ref="AN462:AN525" si="90">ABS(MIN(AK462, 100-AK462)- MIN(AL462, 100-AL462))</f>
        <v>4.1537814670138899E-4</v>
      </c>
      <c r="AO462" s="13">
        <f t="shared" ref="AO462:AO525" si="91">IF(AND(AL462 &lt;= 1.2*AK462, AL462 &gt;= 0.8*AK462), 1, 0)</f>
        <v>0</v>
      </c>
      <c r="AQ462">
        <v>0</v>
      </c>
      <c r="AR462">
        <v>3.1681384070444941E-4</v>
      </c>
      <c r="AS462" s="14">
        <f t="shared" ref="AS462:AS525" si="92">IF(AND(AQ462=0, AR462=0), 0, 2 * ABS(MIN(AQ462, 100-AQ462) - MIN(AR462, 100-AR462)) / (ABS(MIN(AQ462, 100-AQ462)) + ABS(MIN(AR462, 100-AR462))))</f>
        <v>2</v>
      </c>
      <c r="AT462" s="13">
        <f t="shared" ref="AT462:AT525" si="93">ABS(MIN(AQ462, 100-AQ462)- MIN(AR462, 100-AR462))</f>
        <v>3.1681384070444941E-4</v>
      </c>
      <c r="AU462" s="13">
        <f t="shared" ref="AU462:AU525" si="94">IF(AND(AR462 &lt;= 1.2*AQ462, AR462 &gt;= 0.8*AQ462), 1, 0)</f>
        <v>0</v>
      </c>
      <c r="AW462">
        <v>0</v>
      </c>
      <c r="AX462">
        <v>2.6048255309987919E-4</v>
      </c>
      <c r="AY462" s="14">
        <f t="shared" ref="AY462:AY525" si="95">IF(AND(AW462=0, AX462=0), 0, 2 * ABS(MIN(AW462, 100-AW462) - MIN(AX462, 100-AX462)) / (ABS(MIN(AW462, 100-AW462)) + ABS(MIN(AX462, 100-AX462))))</f>
        <v>2</v>
      </c>
      <c r="AZ462" s="13">
        <f t="shared" ref="AZ462:AZ525" si="96">ABS(MIN(AW462, 100-AW462)- MIN(AX462, 100-AX462))</f>
        <v>2.6048255309987919E-4</v>
      </c>
      <c r="BA462" s="13">
        <f t="shared" ref="BA462:BA525" si="97">IF(AND(AX462 &lt;= 1.2*AW462, AX462 &gt;= 0.8*AW462), 1, 0)</f>
        <v>0</v>
      </c>
    </row>
    <row r="463" spans="31:53">
      <c r="AE463" s="13">
        <v>0</v>
      </c>
      <c r="AF463" s="13">
        <v>0</v>
      </c>
      <c r="AG463" s="14">
        <f t="shared" si="86"/>
        <v>0</v>
      </c>
      <c r="AH463" s="13">
        <f t="shared" si="87"/>
        <v>0</v>
      </c>
      <c r="AI463" s="13">
        <f t="shared" si="88"/>
        <v>1</v>
      </c>
      <c r="AK463">
        <v>0</v>
      </c>
      <c r="AL463">
        <v>0</v>
      </c>
      <c r="AM463" s="14">
        <f t="shared" si="89"/>
        <v>0</v>
      </c>
      <c r="AN463" s="13">
        <f t="shared" si="90"/>
        <v>0</v>
      </c>
      <c r="AO463" s="13">
        <f t="shared" si="91"/>
        <v>1</v>
      </c>
      <c r="AQ463">
        <v>0</v>
      </c>
      <c r="AR463">
        <v>0</v>
      </c>
      <c r="AS463" s="14">
        <f t="shared" si="92"/>
        <v>0</v>
      </c>
      <c r="AT463" s="13">
        <f t="shared" si="93"/>
        <v>0</v>
      </c>
      <c r="AU463" s="13">
        <f t="shared" si="94"/>
        <v>1</v>
      </c>
      <c r="AW463">
        <v>0</v>
      </c>
      <c r="AX463">
        <v>0</v>
      </c>
      <c r="AY463" s="14">
        <f t="shared" si="95"/>
        <v>0</v>
      </c>
      <c r="AZ463" s="13">
        <f t="shared" si="96"/>
        <v>0</v>
      </c>
      <c r="BA463" s="13">
        <f t="shared" si="97"/>
        <v>1</v>
      </c>
    </row>
    <row r="464" spans="31:53">
      <c r="AE464" s="13">
        <v>5.340576171875E-3</v>
      </c>
      <c r="AF464" s="13">
        <v>3.814697265625E-2</v>
      </c>
      <c r="AG464" s="14">
        <f t="shared" si="86"/>
        <v>1.5087719298245614</v>
      </c>
      <c r="AH464" s="13">
        <f t="shared" si="87"/>
        <v>3.2806396484375E-2</v>
      </c>
      <c r="AI464" s="13">
        <f t="shared" si="88"/>
        <v>0</v>
      </c>
      <c r="AK464">
        <v>5.340576171875E-3</v>
      </c>
      <c r="AL464">
        <v>3.7070842104663181E-2</v>
      </c>
      <c r="AM464" s="14">
        <f t="shared" si="89"/>
        <v>1.4963077030763308</v>
      </c>
      <c r="AN464" s="13">
        <f t="shared" si="90"/>
        <v>3.1730265932788181E-2</v>
      </c>
      <c r="AO464" s="13">
        <f t="shared" si="91"/>
        <v>0</v>
      </c>
      <c r="AQ464">
        <v>5.340576171875E-3</v>
      </c>
      <c r="AR464">
        <v>3.6733155068158239E-2</v>
      </c>
      <c r="AS464" s="14">
        <f t="shared" si="92"/>
        <v>1.4922650295590203</v>
      </c>
      <c r="AT464" s="13">
        <f t="shared" si="93"/>
        <v>3.1392578896283239E-2</v>
      </c>
      <c r="AU464" s="13">
        <f t="shared" si="94"/>
        <v>0</v>
      </c>
      <c r="AW464">
        <v>5.340576171875E-3</v>
      </c>
      <c r="AX464">
        <v>3.6226964219451173E-2</v>
      </c>
      <c r="AY464" s="14">
        <f t="shared" si="95"/>
        <v>1.4860820609930139</v>
      </c>
      <c r="AZ464" s="13">
        <f t="shared" si="96"/>
        <v>3.0886388047576173E-2</v>
      </c>
      <c r="BA464" s="13">
        <f t="shared" si="97"/>
        <v>0</v>
      </c>
    </row>
    <row r="465" spans="31:53">
      <c r="AE465" s="13">
        <v>44.577980041503913</v>
      </c>
      <c r="AF465" s="13">
        <v>45.804023742675788</v>
      </c>
      <c r="AG465" s="14">
        <f t="shared" si="86"/>
        <v>2.713026155294157E-2</v>
      </c>
      <c r="AH465" s="13">
        <f t="shared" si="87"/>
        <v>1.226043701171875</v>
      </c>
      <c r="AI465" s="13">
        <f t="shared" si="88"/>
        <v>1</v>
      </c>
      <c r="AK465">
        <v>44.577980041503913</v>
      </c>
      <c r="AL465">
        <v>45.488724341759323</v>
      </c>
      <c r="AM465" s="14">
        <f t="shared" si="89"/>
        <v>2.022377317992884E-2</v>
      </c>
      <c r="AN465" s="13">
        <f t="shared" si="90"/>
        <v>0.9107443002554092</v>
      </c>
      <c r="AO465" s="13">
        <f t="shared" si="91"/>
        <v>1</v>
      </c>
      <c r="AQ465">
        <v>44.577980041503913</v>
      </c>
      <c r="AR465">
        <v>45.521597330625553</v>
      </c>
      <c r="AS465" s="14">
        <f t="shared" si="92"/>
        <v>2.094609800941263E-2</v>
      </c>
      <c r="AT465" s="13">
        <f t="shared" si="93"/>
        <v>0.94361728912164011</v>
      </c>
      <c r="AU465" s="13">
        <f t="shared" si="94"/>
        <v>1</v>
      </c>
      <c r="AW465">
        <v>44.577980041503913</v>
      </c>
      <c r="AX465">
        <v>45.54220350448513</v>
      </c>
      <c r="AY465" s="14">
        <f t="shared" si="95"/>
        <v>2.1398612941997963E-2</v>
      </c>
      <c r="AZ465" s="13">
        <f t="shared" si="96"/>
        <v>0.96422346298121653</v>
      </c>
      <c r="BA465" s="13">
        <f t="shared" si="97"/>
        <v>1</v>
      </c>
    </row>
    <row r="466" spans="31:53">
      <c r="AE466" s="13">
        <v>0</v>
      </c>
      <c r="AF466" s="13">
        <v>0</v>
      </c>
      <c r="AG466" s="14">
        <f t="shared" si="86"/>
        <v>0</v>
      </c>
      <c r="AH466" s="13">
        <f t="shared" si="87"/>
        <v>0</v>
      </c>
      <c r="AI466" s="13">
        <f t="shared" si="88"/>
        <v>1</v>
      </c>
      <c r="AK466">
        <v>0</v>
      </c>
      <c r="AL466">
        <v>0</v>
      </c>
      <c r="AM466" s="14">
        <f t="shared" si="89"/>
        <v>0</v>
      </c>
      <c r="AN466" s="13">
        <f t="shared" si="90"/>
        <v>0</v>
      </c>
      <c r="AO466" s="13">
        <f t="shared" si="91"/>
        <v>1</v>
      </c>
      <c r="AQ466">
        <v>0</v>
      </c>
      <c r="AR466">
        <v>0</v>
      </c>
      <c r="AS466" s="14">
        <f t="shared" si="92"/>
        <v>0</v>
      </c>
      <c r="AT466" s="13">
        <f t="shared" si="93"/>
        <v>0</v>
      </c>
      <c r="AU466" s="13">
        <f t="shared" si="94"/>
        <v>1</v>
      </c>
      <c r="AW466">
        <v>0</v>
      </c>
      <c r="AX466">
        <v>0</v>
      </c>
      <c r="AY466" s="14">
        <f t="shared" si="95"/>
        <v>0</v>
      </c>
      <c r="AZ466" s="13">
        <f t="shared" si="96"/>
        <v>0</v>
      </c>
      <c r="BA466" s="13">
        <f t="shared" si="97"/>
        <v>1</v>
      </c>
    </row>
    <row r="467" spans="31:53">
      <c r="AE467" s="13">
        <v>0</v>
      </c>
      <c r="AF467" s="13">
        <v>0.34656524658203119</v>
      </c>
      <c r="AG467" s="14">
        <f t="shared" si="86"/>
        <v>2</v>
      </c>
      <c r="AH467" s="13">
        <f t="shared" si="87"/>
        <v>0.34656524658203119</v>
      </c>
      <c r="AI467" s="13">
        <f t="shared" si="88"/>
        <v>0</v>
      </c>
      <c r="AK467">
        <v>0</v>
      </c>
      <c r="AL467">
        <v>0.31397712421927232</v>
      </c>
      <c r="AM467" s="14">
        <f t="shared" si="89"/>
        <v>2</v>
      </c>
      <c r="AN467" s="13">
        <f t="shared" si="90"/>
        <v>0.31397712421927232</v>
      </c>
      <c r="AO467" s="13">
        <f t="shared" si="91"/>
        <v>0</v>
      </c>
      <c r="AQ467">
        <v>0</v>
      </c>
      <c r="AR467">
        <v>0.35401763730546271</v>
      </c>
      <c r="AS467" s="14">
        <f t="shared" si="92"/>
        <v>2</v>
      </c>
      <c r="AT467" s="13">
        <f t="shared" si="93"/>
        <v>0.35401763730546271</v>
      </c>
      <c r="AU467" s="13">
        <f t="shared" si="94"/>
        <v>0</v>
      </c>
      <c r="AW467">
        <v>0</v>
      </c>
      <c r="AX467">
        <v>0.35259097511618109</v>
      </c>
      <c r="AY467" s="14">
        <f t="shared" si="95"/>
        <v>2</v>
      </c>
      <c r="AZ467" s="13">
        <f t="shared" si="96"/>
        <v>0.35259097511618109</v>
      </c>
      <c r="BA467" s="13">
        <f t="shared" si="97"/>
        <v>0</v>
      </c>
    </row>
    <row r="468" spans="31:53">
      <c r="AE468" s="13">
        <v>0</v>
      </c>
      <c r="AF468" s="13">
        <v>0</v>
      </c>
      <c r="AG468" s="14">
        <f t="shared" si="86"/>
        <v>0</v>
      </c>
      <c r="AH468" s="13">
        <f t="shared" si="87"/>
        <v>0</v>
      </c>
      <c r="AI468" s="13">
        <f t="shared" si="88"/>
        <v>1</v>
      </c>
      <c r="AK468">
        <v>0</v>
      </c>
      <c r="AL468">
        <v>0</v>
      </c>
      <c r="AM468" s="14">
        <f t="shared" si="89"/>
        <v>0</v>
      </c>
      <c r="AN468" s="13">
        <f t="shared" si="90"/>
        <v>0</v>
      </c>
      <c r="AO468" s="13">
        <f t="shared" si="91"/>
        <v>1</v>
      </c>
      <c r="AQ468">
        <v>0</v>
      </c>
      <c r="AR468">
        <v>0</v>
      </c>
      <c r="AS468" s="14">
        <f t="shared" si="92"/>
        <v>0</v>
      </c>
      <c r="AT468" s="13">
        <f t="shared" si="93"/>
        <v>0</v>
      </c>
      <c r="AU468" s="13">
        <f t="shared" si="94"/>
        <v>1</v>
      </c>
      <c r="AW468">
        <v>0</v>
      </c>
      <c r="AX468">
        <v>0</v>
      </c>
      <c r="AY468" s="14">
        <f t="shared" si="95"/>
        <v>0</v>
      </c>
      <c r="AZ468" s="13">
        <f t="shared" si="96"/>
        <v>0</v>
      </c>
      <c r="BA468" s="13">
        <f t="shared" si="97"/>
        <v>1</v>
      </c>
    </row>
    <row r="469" spans="31:53">
      <c r="AE469" s="13">
        <v>55.353355407714837</v>
      </c>
      <c r="AF469" s="13">
        <v>30.407905578613281</v>
      </c>
      <c r="AG469" s="14">
        <f t="shared" si="86"/>
        <v>0.37942373863411133</v>
      </c>
      <c r="AH469" s="13">
        <f t="shared" si="87"/>
        <v>14.238739013671882</v>
      </c>
      <c r="AI469" s="13">
        <f t="shared" si="88"/>
        <v>0</v>
      </c>
      <c r="AK469">
        <v>55.353355407714837</v>
      </c>
      <c r="AL469">
        <v>38.558101654052727</v>
      </c>
      <c r="AM469" s="14">
        <f t="shared" si="89"/>
        <v>0.14635085648134916</v>
      </c>
      <c r="AN469" s="13">
        <f t="shared" si="90"/>
        <v>6.0885429382324361</v>
      </c>
      <c r="AO469" s="13">
        <f t="shared" si="91"/>
        <v>0</v>
      </c>
      <c r="AQ469">
        <v>55.353355407714837</v>
      </c>
      <c r="AR469">
        <v>40.185941613238789</v>
      </c>
      <c r="AS469" s="14">
        <f t="shared" si="92"/>
        <v>0.10516484710814843</v>
      </c>
      <c r="AT469" s="13">
        <f t="shared" si="93"/>
        <v>4.4607029790463741</v>
      </c>
      <c r="AU469" s="13">
        <f t="shared" si="94"/>
        <v>0</v>
      </c>
      <c r="AW469">
        <v>55.353355407714837</v>
      </c>
      <c r="AX469">
        <v>43.007425873386133</v>
      </c>
      <c r="AY469" s="14">
        <f t="shared" si="95"/>
        <v>3.7401998793450478E-2</v>
      </c>
      <c r="AZ469" s="13">
        <f t="shared" si="96"/>
        <v>1.6392187188990306</v>
      </c>
      <c r="BA469" s="13">
        <f t="shared" si="97"/>
        <v>0</v>
      </c>
    </row>
    <row r="470" spans="31:53">
      <c r="AE470" s="13">
        <v>7.62939453125E-3</v>
      </c>
      <c r="AF470" s="13">
        <v>2.44140625E-2</v>
      </c>
      <c r="AG470" s="14">
        <f t="shared" si="86"/>
        <v>1.0476190476190477</v>
      </c>
      <c r="AH470" s="13">
        <f t="shared" si="87"/>
        <v>1.678466796875E-2</v>
      </c>
      <c r="AI470" s="13">
        <f t="shared" si="88"/>
        <v>0</v>
      </c>
      <c r="AK470">
        <v>7.62939453125E-3</v>
      </c>
      <c r="AL470">
        <v>1.6527397688045061E-2</v>
      </c>
      <c r="AM470" s="14">
        <f t="shared" si="89"/>
        <v>0.73668747704737436</v>
      </c>
      <c r="AN470" s="13">
        <f t="shared" si="90"/>
        <v>8.8980031567950611E-3</v>
      </c>
      <c r="AO470" s="13">
        <f t="shared" si="91"/>
        <v>0</v>
      </c>
      <c r="AQ470">
        <v>7.62939453125E-3</v>
      </c>
      <c r="AR470">
        <v>1.508838343512927E-2</v>
      </c>
      <c r="AS470" s="14">
        <f t="shared" si="92"/>
        <v>0.65666535828618933</v>
      </c>
      <c r="AT470" s="13">
        <f t="shared" si="93"/>
        <v>7.4589889038792698E-3</v>
      </c>
      <c r="AU470" s="13">
        <f t="shared" si="94"/>
        <v>0</v>
      </c>
      <c r="AW470">
        <v>7.62939453125E-3</v>
      </c>
      <c r="AX470">
        <v>1.495930852133354E-2</v>
      </c>
      <c r="AY470" s="14">
        <f t="shared" si="95"/>
        <v>0.64898936189656053</v>
      </c>
      <c r="AZ470" s="13">
        <f t="shared" si="96"/>
        <v>7.3299139900835399E-3</v>
      </c>
      <c r="BA470" s="13">
        <f t="shared" si="97"/>
        <v>0</v>
      </c>
    </row>
    <row r="471" spans="31:53">
      <c r="AE471" s="13">
        <v>9.774017333984375</v>
      </c>
      <c r="AF471" s="13">
        <v>9.9412918090820313</v>
      </c>
      <c r="AG471" s="14">
        <f t="shared" si="86"/>
        <v>1.6968993372998595E-2</v>
      </c>
      <c r="AH471" s="13">
        <f t="shared" si="87"/>
        <v>0.16727447509765625</v>
      </c>
      <c r="AI471" s="13">
        <f t="shared" si="88"/>
        <v>1</v>
      </c>
      <c r="AK471">
        <v>9.774017333984375</v>
      </c>
      <c r="AL471">
        <v>9.9912906515187228</v>
      </c>
      <c r="AM471" s="14">
        <f t="shared" si="89"/>
        <v>2.1985320713819107E-2</v>
      </c>
      <c r="AN471" s="13">
        <f t="shared" si="90"/>
        <v>0.21727331753434775</v>
      </c>
      <c r="AO471" s="13">
        <f t="shared" si="91"/>
        <v>1</v>
      </c>
      <c r="AQ471">
        <v>9.774017333984375</v>
      </c>
      <c r="AR471">
        <v>10.00249314163168</v>
      </c>
      <c r="AS471" s="14">
        <f t="shared" si="92"/>
        <v>2.3105775705881983E-2</v>
      </c>
      <c r="AT471" s="13">
        <f t="shared" si="93"/>
        <v>0.22847580764730502</v>
      </c>
      <c r="AU471" s="13">
        <f t="shared" si="94"/>
        <v>1</v>
      </c>
      <c r="AW471">
        <v>9.774017333984375</v>
      </c>
      <c r="AX471">
        <v>9.9784845930259998</v>
      </c>
      <c r="AY471" s="14">
        <f t="shared" si="95"/>
        <v>2.0702922576306945E-2</v>
      </c>
      <c r="AZ471" s="13">
        <f t="shared" si="96"/>
        <v>0.20446725904162477</v>
      </c>
      <c r="BA471" s="13">
        <f t="shared" si="97"/>
        <v>1</v>
      </c>
    </row>
    <row r="472" spans="31:53">
      <c r="AE472" s="13">
        <v>0</v>
      </c>
      <c r="AF472" s="13">
        <v>0</v>
      </c>
      <c r="AG472" s="14">
        <f t="shared" si="86"/>
        <v>0</v>
      </c>
      <c r="AH472" s="13">
        <f t="shared" si="87"/>
        <v>0</v>
      </c>
      <c r="AI472" s="13">
        <f t="shared" si="88"/>
        <v>1</v>
      </c>
      <c r="AK472">
        <v>0</v>
      </c>
      <c r="AL472">
        <v>0</v>
      </c>
      <c r="AM472" s="14">
        <f t="shared" si="89"/>
        <v>0</v>
      </c>
      <c r="AN472" s="13">
        <f t="shared" si="90"/>
        <v>0</v>
      </c>
      <c r="AO472" s="13">
        <f t="shared" si="91"/>
        <v>1</v>
      </c>
      <c r="AQ472">
        <v>0</v>
      </c>
      <c r="AR472">
        <v>0</v>
      </c>
      <c r="AS472" s="14">
        <f t="shared" si="92"/>
        <v>0</v>
      </c>
      <c r="AT472" s="13">
        <f t="shared" si="93"/>
        <v>0</v>
      </c>
      <c r="AU472" s="13">
        <f t="shared" si="94"/>
        <v>1</v>
      </c>
      <c r="AW472">
        <v>0</v>
      </c>
      <c r="AX472">
        <v>0</v>
      </c>
      <c r="AY472" s="14">
        <f t="shared" si="95"/>
        <v>0</v>
      </c>
      <c r="AZ472" s="13">
        <f t="shared" si="96"/>
        <v>0</v>
      </c>
      <c r="BA472" s="13">
        <f t="shared" si="97"/>
        <v>1</v>
      </c>
    </row>
    <row r="473" spans="31:53">
      <c r="AE473" s="13">
        <v>0</v>
      </c>
      <c r="AF473" s="13">
        <v>0</v>
      </c>
      <c r="AG473" s="14">
        <f t="shared" si="86"/>
        <v>0</v>
      </c>
      <c r="AH473" s="13">
        <f t="shared" si="87"/>
        <v>0</v>
      </c>
      <c r="AI473" s="13">
        <f t="shared" si="88"/>
        <v>1</v>
      </c>
      <c r="AK473">
        <v>0</v>
      </c>
      <c r="AL473">
        <v>0</v>
      </c>
      <c r="AM473" s="14">
        <f t="shared" si="89"/>
        <v>0</v>
      </c>
      <c r="AN473" s="13">
        <f t="shared" si="90"/>
        <v>0</v>
      </c>
      <c r="AO473" s="13">
        <f t="shared" si="91"/>
        <v>1</v>
      </c>
      <c r="AQ473">
        <v>0</v>
      </c>
      <c r="AR473">
        <v>0</v>
      </c>
      <c r="AS473" s="14">
        <f t="shared" si="92"/>
        <v>0</v>
      </c>
      <c r="AT473" s="13">
        <f t="shared" si="93"/>
        <v>0</v>
      </c>
      <c r="AU473" s="13">
        <f t="shared" si="94"/>
        <v>1</v>
      </c>
      <c r="AW473">
        <v>0</v>
      </c>
      <c r="AX473">
        <v>0</v>
      </c>
      <c r="AY473" s="14">
        <f t="shared" si="95"/>
        <v>0</v>
      </c>
      <c r="AZ473" s="13">
        <f t="shared" si="96"/>
        <v>0</v>
      </c>
      <c r="BA473" s="13">
        <f t="shared" si="97"/>
        <v>1</v>
      </c>
    </row>
    <row r="474" spans="31:53">
      <c r="AE474" s="13">
        <v>0</v>
      </c>
      <c r="AF474" s="13">
        <v>0</v>
      </c>
      <c r="AG474" s="14">
        <f t="shared" si="86"/>
        <v>0</v>
      </c>
      <c r="AH474" s="13">
        <f t="shared" si="87"/>
        <v>0</v>
      </c>
      <c r="AI474" s="13">
        <f t="shared" si="88"/>
        <v>1</v>
      </c>
      <c r="AK474">
        <v>0</v>
      </c>
      <c r="AL474">
        <v>0</v>
      </c>
      <c r="AM474" s="14">
        <f t="shared" si="89"/>
        <v>0</v>
      </c>
      <c r="AN474" s="13">
        <f t="shared" si="90"/>
        <v>0</v>
      </c>
      <c r="AO474" s="13">
        <f t="shared" si="91"/>
        <v>1</v>
      </c>
      <c r="AQ474">
        <v>0</v>
      </c>
      <c r="AR474">
        <v>0</v>
      </c>
      <c r="AS474" s="14">
        <f t="shared" si="92"/>
        <v>0</v>
      </c>
      <c r="AT474" s="13">
        <f t="shared" si="93"/>
        <v>0</v>
      </c>
      <c r="AU474" s="13">
        <f t="shared" si="94"/>
        <v>1</v>
      </c>
      <c r="AW474">
        <v>0</v>
      </c>
      <c r="AX474">
        <v>0</v>
      </c>
      <c r="AY474" s="14">
        <f t="shared" si="95"/>
        <v>0</v>
      </c>
      <c r="AZ474" s="13">
        <f t="shared" si="96"/>
        <v>0</v>
      </c>
      <c r="BA474" s="13">
        <f t="shared" si="97"/>
        <v>1</v>
      </c>
    </row>
    <row r="475" spans="31:53">
      <c r="AE475" s="13">
        <v>57.795524597167969</v>
      </c>
      <c r="AF475" s="13">
        <v>50.099563598632813</v>
      </c>
      <c r="AG475" s="14">
        <f t="shared" si="86"/>
        <v>0.16711293345344225</v>
      </c>
      <c r="AH475" s="13">
        <f t="shared" si="87"/>
        <v>7.6959609985351563</v>
      </c>
      <c r="AI475" s="13">
        <f t="shared" si="88"/>
        <v>1</v>
      </c>
      <c r="AK475">
        <v>57.795524597167969</v>
      </c>
      <c r="AL475">
        <v>54.494237899780281</v>
      </c>
      <c r="AM475" s="14">
        <f t="shared" si="89"/>
        <v>7.5277112258938406E-2</v>
      </c>
      <c r="AN475" s="13">
        <f t="shared" si="90"/>
        <v>3.3012866973876882</v>
      </c>
      <c r="AO475" s="13">
        <f t="shared" si="91"/>
        <v>1</v>
      </c>
      <c r="AQ475">
        <v>57.795524597167969</v>
      </c>
      <c r="AR475">
        <v>55.121714274626093</v>
      </c>
      <c r="AS475" s="14">
        <f t="shared" si="92"/>
        <v>6.1408487464135623E-2</v>
      </c>
      <c r="AT475" s="13">
        <f t="shared" si="93"/>
        <v>2.6738103225418755</v>
      </c>
      <c r="AU475" s="13">
        <f t="shared" si="94"/>
        <v>1</v>
      </c>
      <c r="AW475">
        <v>57.795524597167969</v>
      </c>
      <c r="AX475">
        <v>51.341145847293717</v>
      </c>
      <c r="AY475" s="14">
        <f t="shared" si="95"/>
        <v>0.14206784588339672</v>
      </c>
      <c r="AZ475" s="13">
        <f t="shared" si="96"/>
        <v>6.4543787498742518</v>
      </c>
      <c r="BA475" s="13">
        <f t="shared" si="97"/>
        <v>1</v>
      </c>
    </row>
    <row r="476" spans="31:53">
      <c r="AE476" s="13">
        <v>50.555038452148438</v>
      </c>
      <c r="AF476" s="13">
        <v>49.531745910644538</v>
      </c>
      <c r="AG476" s="14">
        <f t="shared" si="86"/>
        <v>1.7536320417481485E-3</v>
      </c>
      <c r="AH476" s="13">
        <f t="shared" si="87"/>
        <v>8.6784362792975855E-2</v>
      </c>
      <c r="AI476" s="13">
        <f t="shared" si="88"/>
        <v>1</v>
      </c>
      <c r="AK476">
        <v>50.555038452148438</v>
      </c>
      <c r="AL476">
        <v>49.641486137144028</v>
      </c>
      <c r="AM476" s="14">
        <f t="shared" si="89"/>
        <v>3.9667299390373613E-3</v>
      </c>
      <c r="AN476" s="13">
        <f t="shared" si="90"/>
        <v>0.19652458929246563</v>
      </c>
      <c r="AO476" s="13">
        <f t="shared" si="91"/>
        <v>1</v>
      </c>
      <c r="AQ476">
        <v>50.555038452148438</v>
      </c>
      <c r="AR476">
        <v>49.750984148901942</v>
      </c>
      <c r="AS476" s="14">
        <f t="shared" si="92"/>
        <v>6.1700626754626568E-3</v>
      </c>
      <c r="AT476" s="13">
        <f t="shared" si="93"/>
        <v>0.30602260105037971</v>
      </c>
      <c r="AU476" s="13">
        <f t="shared" si="94"/>
        <v>1</v>
      </c>
      <c r="AW476">
        <v>50.555038452148438</v>
      </c>
      <c r="AX476">
        <v>49.70079587666455</v>
      </c>
      <c r="AY476" s="14">
        <f t="shared" si="95"/>
        <v>5.160772088664816E-3</v>
      </c>
      <c r="AZ476" s="13">
        <f t="shared" si="96"/>
        <v>0.25583432881298762</v>
      </c>
      <c r="BA476" s="13">
        <f t="shared" si="97"/>
        <v>1</v>
      </c>
    </row>
    <row r="477" spans="31:53">
      <c r="AE477" s="13">
        <v>47.151565551757813</v>
      </c>
      <c r="AF477" s="13">
        <v>43.330574035644531</v>
      </c>
      <c r="AG477" s="14">
        <f t="shared" si="86"/>
        <v>8.4458469561771291E-2</v>
      </c>
      <c r="AH477" s="13">
        <f t="shared" si="87"/>
        <v>3.8209915161132813</v>
      </c>
      <c r="AI477" s="13">
        <f t="shared" si="88"/>
        <v>1</v>
      </c>
      <c r="AK477">
        <v>47.151565551757813</v>
      </c>
      <c r="AL477">
        <v>43.982067664675121</v>
      </c>
      <c r="AM477" s="14">
        <f t="shared" si="89"/>
        <v>6.955714976391783E-2</v>
      </c>
      <c r="AN477" s="13">
        <f t="shared" si="90"/>
        <v>3.1694978870826915</v>
      </c>
      <c r="AO477" s="13">
        <f t="shared" si="91"/>
        <v>1</v>
      </c>
      <c r="AQ477">
        <v>47.151565551757813</v>
      </c>
      <c r="AR477">
        <v>44.7424029175857</v>
      </c>
      <c r="AS477" s="14">
        <f t="shared" si="92"/>
        <v>5.2433531260015744E-2</v>
      </c>
      <c r="AT477" s="13">
        <f t="shared" si="93"/>
        <v>2.4091626341721124</v>
      </c>
      <c r="AU477" s="13">
        <f t="shared" si="94"/>
        <v>1</v>
      </c>
      <c r="AW477">
        <v>47.151565551757813</v>
      </c>
      <c r="AX477">
        <v>42.927242131334339</v>
      </c>
      <c r="AY477" s="14">
        <f t="shared" si="95"/>
        <v>9.3791725913716373E-2</v>
      </c>
      <c r="AZ477" s="13">
        <f t="shared" si="96"/>
        <v>4.2243234204234739</v>
      </c>
      <c r="BA477" s="13">
        <f t="shared" si="97"/>
        <v>1</v>
      </c>
    </row>
    <row r="478" spans="31:53">
      <c r="AE478" s="13">
        <v>0</v>
      </c>
      <c r="AF478" s="13">
        <v>0</v>
      </c>
      <c r="AG478" s="14">
        <f t="shared" si="86"/>
        <v>0</v>
      </c>
      <c r="AH478" s="13">
        <f t="shared" si="87"/>
        <v>0</v>
      </c>
      <c r="AI478" s="13">
        <f t="shared" si="88"/>
        <v>1</v>
      </c>
      <c r="AK478">
        <v>0</v>
      </c>
      <c r="AL478">
        <v>0</v>
      </c>
      <c r="AM478" s="14">
        <f t="shared" si="89"/>
        <v>0</v>
      </c>
      <c r="AN478" s="13">
        <f t="shared" si="90"/>
        <v>0</v>
      </c>
      <c r="AO478" s="13">
        <f t="shared" si="91"/>
        <v>1</v>
      </c>
      <c r="AQ478">
        <v>0</v>
      </c>
      <c r="AR478">
        <v>0</v>
      </c>
      <c r="AS478" s="14">
        <f t="shared" si="92"/>
        <v>0</v>
      </c>
      <c r="AT478" s="13">
        <f t="shared" si="93"/>
        <v>0</v>
      </c>
      <c r="AU478" s="13">
        <f t="shared" si="94"/>
        <v>1</v>
      </c>
      <c r="AW478">
        <v>0</v>
      </c>
      <c r="AX478">
        <v>0</v>
      </c>
      <c r="AY478" s="14">
        <f t="shared" si="95"/>
        <v>0</v>
      </c>
      <c r="AZ478" s="13">
        <f t="shared" si="96"/>
        <v>0</v>
      </c>
      <c r="BA478" s="13">
        <f t="shared" si="97"/>
        <v>1</v>
      </c>
    </row>
    <row r="479" spans="31:53">
      <c r="AE479" s="13">
        <v>0</v>
      </c>
      <c r="AF479" s="13">
        <v>0</v>
      </c>
      <c r="AG479" s="14">
        <f t="shared" si="86"/>
        <v>0</v>
      </c>
      <c r="AH479" s="13">
        <f t="shared" si="87"/>
        <v>0</v>
      </c>
      <c r="AI479" s="13">
        <f t="shared" si="88"/>
        <v>1</v>
      </c>
      <c r="AK479">
        <v>0</v>
      </c>
      <c r="AL479">
        <v>0</v>
      </c>
      <c r="AM479" s="14">
        <f t="shared" si="89"/>
        <v>0</v>
      </c>
      <c r="AN479" s="13">
        <f t="shared" si="90"/>
        <v>0</v>
      </c>
      <c r="AO479" s="13">
        <f t="shared" si="91"/>
        <v>1</v>
      </c>
      <c r="AQ479">
        <v>0</v>
      </c>
      <c r="AR479">
        <v>0</v>
      </c>
      <c r="AS479" s="14">
        <f t="shared" si="92"/>
        <v>0</v>
      </c>
      <c r="AT479" s="13">
        <f t="shared" si="93"/>
        <v>0</v>
      </c>
      <c r="AU479" s="13">
        <f t="shared" si="94"/>
        <v>1</v>
      </c>
      <c r="AW479">
        <v>0</v>
      </c>
      <c r="AX479">
        <v>0</v>
      </c>
      <c r="AY479" s="14">
        <f t="shared" si="95"/>
        <v>0</v>
      </c>
      <c r="AZ479" s="13">
        <f t="shared" si="96"/>
        <v>0</v>
      </c>
      <c r="BA479" s="13">
        <f t="shared" si="97"/>
        <v>1</v>
      </c>
    </row>
    <row r="480" spans="31:53">
      <c r="AE480" s="13">
        <v>10.218620300292971</v>
      </c>
      <c r="AF480" s="13">
        <v>10.155868530273439</v>
      </c>
      <c r="AG480" s="14">
        <f t="shared" si="86"/>
        <v>6.1598374851386892E-3</v>
      </c>
      <c r="AH480" s="13">
        <f t="shared" si="87"/>
        <v>6.275177001953125E-2</v>
      </c>
      <c r="AI480" s="13">
        <f t="shared" si="88"/>
        <v>1</v>
      </c>
      <c r="AK480">
        <v>10.218620300292971</v>
      </c>
      <c r="AL480">
        <v>10.244671134061591</v>
      </c>
      <c r="AM480" s="14">
        <f t="shared" si="89"/>
        <v>2.5461039688742262E-3</v>
      </c>
      <c r="AN480" s="13">
        <f t="shared" si="90"/>
        <v>2.6050833768620052E-2</v>
      </c>
      <c r="AO480" s="13">
        <f t="shared" si="91"/>
        <v>1</v>
      </c>
      <c r="AQ480">
        <v>10.218620300292971</v>
      </c>
      <c r="AR480">
        <v>10.131684184048829</v>
      </c>
      <c r="AS480" s="14">
        <f t="shared" si="92"/>
        <v>8.5439622105932273E-3</v>
      </c>
      <c r="AT480" s="13">
        <f t="shared" si="93"/>
        <v>8.6936116244141104E-2</v>
      </c>
      <c r="AU480" s="13">
        <f t="shared" si="94"/>
        <v>1</v>
      </c>
      <c r="AW480">
        <v>10.218620300292971</v>
      </c>
      <c r="AX480">
        <v>10.13251762796919</v>
      </c>
      <c r="AY480" s="14">
        <f t="shared" si="95"/>
        <v>8.4617059377508266E-3</v>
      </c>
      <c r="AZ480" s="13">
        <f t="shared" si="96"/>
        <v>8.6102672323780993E-2</v>
      </c>
      <c r="BA480" s="13">
        <f t="shared" si="97"/>
        <v>1</v>
      </c>
    </row>
    <row r="481" spans="31:53">
      <c r="AE481" s="13">
        <v>0</v>
      </c>
      <c r="AF481" s="13">
        <v>0</v>
      </c>
      <c r="AG481" s="14">
        <f t="shared" si="86"/>
        <v>0</v>
      </c>
      <c r="AH481" s="13">
        <f t="shared" si="87"/>
        <v>0</v>
      </c>
      <c r="AI481" s="13">
        <f t="shared" si="88"/>
        <v>1</v>
      </c>
      <c r="AK481">
        <v>0</v>
      </c>
      <c r="AL481">
        <v>0</v>
      </c>
      <c r="AM481" s="14">
        <f t="shared" si="89"/>
        <v>0</v>
      </c>
      <c r="AN481" s="13">
        <f t="shared" si="90"/>
        <v>0</v>
      </c>
      <c r="AO481" s="13">
        <f t="shared" si="91"/>
        <v>1</v>
      </c>
      <c r="AQ481">
        <v>0</v>
      </c>
      <c r="AR481">
        <v>0.33784949261209252</v>
      </c>
      <c r="AS481" s="14">
        <f t="shared" si="92"/>
        <v>2</v>
      </c>
      <c r="AT481" s="13">
        <f t="shared" si="93"/>
        <v>0.33784949261209252</v>
      </c>
      <c r="AU481" s="13">
        <f t="shared" si="94"/>
        <v>0</v>
      </c>
      <c r="AW481">
        <v>0</v>
      </c>
      <c r="AX481">
        <v>0.2716971444083261</v>
      </c>
      <c r="AY481" s="14">
        <f t="shared" si="95"/>
        <v>2</v>
      </c>
      <c r="AZ481" s="13">
        <f t="shared" si="96"/>
        <v>0.2716971444083261</v>
      </c>
      <c r="BA481" s="13">
        <f t="shared" si="97"/>
        <v>0</v>
      </c>
    </row>
    <row r="482" spans="31:53">
      <c r="AE482" s="13">
        <v>2.8932571411132808</v>
      </c>
      <c r="AF482" s="13">
        <v>2.8371810913085942</v>
      </c>
      <c r="AG482" s="14">
        <f t="shared" si="86"/>
        <v>1.957129543336409E-2</v>
      </c>
      <c r="AH482" s="13">
        <f t="shared" si="87"/>
        <v>5.6076049804686612E-2</v>
      </c>
      <c r="AI482" s="13">
        <f t="shared" si="88"/>
        <v>1</v>
      </c>
      <c r="AK482">
        <v>2.8932571411132808</v>
      </c>
      <c r="AL482">
        <v>2.8461899420227672</v>
      </c>
      <c r="AM482" s="14">
        <f t="shared" si="89"/>
        <v>1.6401300825234187E-2</v>
      </c>
      <c r="AN482" s="13">
        <f t="shared" si="90"/>
        <v>4.7067199090513601E-2</v>
      </c>
      <c r="AO482" s="13">
        <f t="shared" si="91"/>
        <v>1</v>
      </c>
      <c r="AQ482">
        <v>2.8932571411132808</v>
      </c>
      <c r="AR482">
        <v>2.8446683295814519</v>
      </c>
      <c r="AS482" s="14">
        <f t="shared" si="92"/>
        <v>1.693602044152934E-2</v>
      </c>
      <c r="AT482" s="13">
        <f t="shared" si="93"/>
        <v>4.8588811531828924E-2</v>
      </c>
      <c r="AU482" s="13">
        <f t="shared" si="94"/>
        <v>1</v>
      </c>
      <c r="AW482">
        <v>2.8932571411132808</v>
      </c>
      <c r="AX482">
        <v>2.8435582187818769</v>
      </c>
      <c r="AY482" s="14">
        <f t="shared" si="95"/>
        <v>1.7326310579503193E-2</v>
      </c>
      <c r="AZ482" s="13">
        <f t="shared" si="96"/>
        <v>4.9698922331403939E-2</v>
      </c>
      <c r="BA482" s="13">
        <f t="shared" si="97"/>
        <v>1</v>
      </c>
    </row>
    <row r="483" spans="31:53">
      <c r="AE483" s="13">
        <v>10.330581665039061</v>
      </c>
      <c r="AF483" s="13">
        <v>10.62259674072266</v>
      </c>
      <c r="AG483" s="14">
        <f t="shared" si="86"/>
        <v>2.7873105457194083E-2</v>
      </c>
      <c r="AH483" s="13">
        <f t="shared" si="87"/>
        <v>0.29201507568359908</v>
      </c>
      <c r="AI483" s="13">
        <f t="shared" si="88"/>
        <v>1</v>
      </c>
      <c r="AK483">
        <v>10.330581665039061</v>
      </c>
      <c r="AL483">
        <v>10.487101154942669</v>
      </c>
      <c r="AM483" s="14">
        <f t="shared" si="89"/>
        <v>1.503716732136723E-2</v>
      </c>
      <c r="AN483" s="13">
        <f t="shared" si="90"/>
        <v>0.15651948990360864</v>
      </c>
      <c r="AO483" s="13">
        <f t="shared" si="91"/>
        <v>1</v>
      </c>
      <c r="AQ483">
        <v>10.330581665039061</v>
      </c>
      <c r="AR483">
        <v>10.31621143442276</v>
      </c>
      <c r="AS483" s="14">
        <f t="shared" si="92"/>
        <v>1.3920060657434776E-3</v>
      </c>
      <c r="AT483" s="13">
        <f t="shared" si="93"/>
        <v>1.4370230616300717E-2</v>
      </c>
      <c r="AU483" s="13">
        <f t="shared" si="94"/>
        <v>1</v>
      </c>
      <c r="AW483">
        <v>10.330581665039061</v>
      </c>
      <c r="AX483">
        <v>10.342074546193819</v>
      </c>
      <c r="AY483" s="14">
        <f t="shared" si="95"/>
        <v>1.1118920604420127E-3</v>
      </c>
      <c r="AZ483" s="13">
        <f t="shared" si="96"/>
        <v>1.149288115475855E-2</v>
      </c>
      <c r="BA483" s="13">
        <f t="shared" si="97"/>
        <v>1</v>
      </c>
    </row>
    <row r="484" spans="31:53">
      <c r="AE484" s="13">
        <v>36.871719360351563</v>
      </c>
      <c r="AF484" s="13">
        <v>34.604072570800781</v>
      </c>
      <c r="AG484" s="14">
        <f t="shared" si="86"/>
        <v>6.3452162705242843E-2</v>
      </c>
      <c r="AH484" s="13">
        <f t="shared" si="87"/>
        <v>2.2676467895507813</v>
      </c>
      <c r="AI484" s="13">
        <f t="shared" si="88"/>
        <v>1</v>
      </c>
      <c r="AK484">
        <v>36.871719360351563</v>
      </c>
      <c r="AL484">
        <v>34.818695190756081</v>
      </c>
      <c r="AM484" s="14">
        <f t="shared" si="89"/>
        <v>5.7274718871429979E-2</v>
      </c>
      <c r="AN484" s="13">
        <f t="shared" si="90"/>
        <v>2.0530241695954814</v>
      </c>
      <c r="AO484" s="13">
        <f t="shared" si="91"/>
        <v>1</v>
      </c>
      <c r="AQ484">
        <v>36.871719360351563</v>
      </c>
      <c r="AR484">
        <v>35.109207014077789</v>
      </c>
      <c r="AS484" s="14">
        <f t="shared" si="92"/>
        <v>4.8971649436840028E-2</v>
      </c>
      <c r="AT484" s="13">
        <f t="shared" si="93"/>
        <v>1.7625123462737733</v>
      </c>
      <c r="AU484" s="13">
        <f t="shared" si="94"/>
        <v>1</v>
      </c>
      <c r="AW484">
        <v>36.871719360351563</v>
      </c>
      <c r="AX484">
        <v>34.953723226690393</v>
      </c>
      <c r="AY484" s="14">
        <f t="shared" si="95"/>
        <v>5.3407151131351221E-2</v>
      </c>
      <c r="AZ484" s="13">
        <f t="shared" si="96"/>
        <v>1.9179961336611697</v>
      </c>
      <c r="BA484" s="13">
        <f t="shared" si="97"/>
        <v>1</v>
      </c>
    </row>
    <row r="485" spans="31:53">
      <c r="AE485" s="13">
        <v>0</v>
      </c>
      <c r="AF485" s="13">
        <v>0</v>
      </c>
      <c r="AG485" s="14">
        <f t="shared" si="86"/>
        <v>0</v>
      </c>
      <c r="AH485" s="13">
        <f t="shared" si="87"/>
        <v>0</v>
      </c>
      <c r="AI485" s="13">
        <f t="shared" si="88"/>
        <v>1</v>
      </c>
      <c r="AK485">
        <v>0</v>
      </c>
      <c r="AL485">
        <v>0</v>
      </c>
      <c r="AM485" s="14">
        <f t="shared" si="89"/>
        <v>0</v>
      </c>
      <c r="AN485" s="13">
        <f t="shared" si="90"/>
        <v>0</v>
      </c>
      <c r="AO485" s="13">
        <f t="shared" si="91"/>
        <v>1</v>
      </c>
      <c r="AQ485">
        <v>0</v>
      </c>
      <c r="AR485">
        <v>0</v>
      </c>
      <c r="AS485" s="14">
        <f t="shared" si="92"/>
        <v>0</v>
      </c>
      <c r="AT485" s="13">
        <f t="shared" si="93"/>
        <v>0</v>
      </c>
      <c r="AU485" s="13">
        <f t="shared" si="94"/>
        <v>1</v>
      </c>
      <c r="AW485">
        <v>0</v>
      </c>
      <c r="AX485">
        <v>0</v>
      </c>
      <c r="AY485" s="14">
        <f t="shared" si="95"/>
        <v>0</v>
      </c>
      <c r="AZ485" s="13">
        <f t="shared" si="96"/>
        <v>0</v>
      </c>
      <c r="BA485" s="13">
        <f t="shared" si="97"/>
        <v>1</v>
      </c>
    </row>
    <row r="486" spans="31:53">
      <c r="AE486" s="13">
        <v>0</v>
      </c>
      <c r="AF486" s="13">
        <v>0</v>
      </c>
      <c r="AG486" s="14">
        <f t="shared" si="86"/>
        <v>0</v>
      </c>
      <c r="AH486" s="13">
        <f t="shared" si="87"/>
        <v>0</v>
      </c>
      <c r="AI486" s="13">
        <f t="shared" si="88"/>
        <v>1</v>
      </c>
      <c r="AK486">
        <v>0</v>
      </c>
      <c r="AL486">
        <v>0</v>
      </c>
      <c r="AM486" s="14">
        <f t="shared" si="89"/>
        <v>0</v>
      </c>
      <c r="AN486" s="13">
        <f t="shared" si="90"/>
        <v>0</v>
      </c>
      <c r="AO486" s="13">
        <f t="shared" si="91"/>
        <v>1</v>
      </c>
      <c r="AQ486">
        <v>0</v>
      </c>
      <c r="AR486">
        <v>0</v>
      </c>
      <c r="AS486" s="14">
        <f t="shared" si="92"/>
        <v>0</v>
      </c>
      <c r="AT486" s="13">
        <f t="shared" si="93"/>
        <v>0</v>
      </c>
      <c r="AU486" s="13">
        <f t="shared" si="94"/>
        <v>1</v>
      </c>
      <c r="AW486">
        <v>0</v>
      </c>
      <c r="AX486">
        <v>0</v>
      </c>
      <c r="AY486" s="14">
        <f t="shared" si="95"/>
        <v>0</v>
      </c>
      <c r="AZ486" s="13">
        <f t="shared" si="96"/>
        <v>0</v>
      </c>
      <c r="BA486" s="13">
        <f t="shared" si="97"/>
        <v>1</v>
      </c>
    </row>
    <row r="487" spans="31:53">
      <c r="AE487" s="13">
        <v>47.996902465820313</v>
      </c>
      <c r="AF487" s="13">
        <v>49.009513854980469</v>
      </c>
      <c r="AG487" s="14">
        <f t="shared" si="86"/>
        <v>2.087720436576988E-2</v>
      </c>
      <c r="AH487" s="13">
        <f t="shared" si="87"/>
        <v>1.0126113891601563</v>
      </c>
      <c r="AI487" s="13">
        <f t="shared" si="88"/>
        <v>1</v>
      </c>
      <c r="AK487">
        <v>47.996902465820313</v>
      </c>
      <c r="AL487">
        <v>49.326330615628152</v>
      </c>
      <c r="AM487" s="14">
        <f t="shared" si="89"/>
        <v>2.7319851749998052E-2</v>
      </c>
      <c r="AN487" s="13">
        <f t="shared" si="90"/>
        <v>1.3294281498078391</v>
      </c>
      <c r="AO487" s="13">
        <f t="shared" si="91"/>
        <v>1</v>
      </c>
      <c r="AQ487">
        <v>47.996902465820313</v>
      </c>
      <c r="AR487">
        <v>49.281669441146107</v>
      </c>
      <c r="AS487" s="14">
        <f t="shared" si="92"/>
        <v>2.6414182489325554E-2</v>
      </c>
      <c r="AT487" s="13">
        <f t="shared" si="93"/>
        <v>1.2847669753257946</v>
      </c>
      <c r="AU487" s="13">
        <f t="shared" si="94"/>
        <v>1</v>
      </c>
      <c r="AW487">
        <v>47.996902465820313</v>
      </c>
      <c r="AX487">
        <v>49.290511681930703</v>
      </c>
      <c r="AY487" s="14">
        <f t="shared" si="95"/>
        <v>2.6593557397789968E-2</v>
      </c>
      <c r="AZ487" s="13">
        <f t="shared" si="96"/>
        <v>1.29360921611039</v>
      </c>
      <c r="BA487" s="13">
        <f t="shared" si="97"/>
        <v>1</v>
      </c>
    </row>
    <row r="488" spans="31:53">
      <c r="AE488" s="13">
        <v>0</v>
      </c>
      <c r="AF488" s="13">
        <v>0</v>
      </c>
      <c r="AG488" s="14">
        <f t="shared" si="86"/>
        <v>0</v>
      </c>
      <c r="AH488" s="13">
        <f t="shared" si="87"/>
        <v>0</v>
      </c>
      <c r="AI488" s="13">
        <f t="shared" si="88"/>
        <v>1</v>
      </c>
      <c r="AK488">
        <v>0</v>
      </c>
      <c r="AL488">
        <v>0</v>
      </c>
      <c r="AM488" s="14">
        <f t="shared" si="89"/>
        <v>0</v>
      </c>
      <c r="AN488" s="13">
        <f t="shared" si="90"/>
        <v>0</v>
      </c>
      <c r="AO488" s="13">
        <f t="shared" si="91"/>
        <v>1</v>
      </c>
      <c r="AQ488">
        <v>0</v>
      </c>
      <c r="AR488">
        <v>0</v>
      </c>
      <c r="AS488" s="14">
        <f t="shared" si="92"/>
        <v>0</v>
      </c>
      <c r="AT488" s="13">
        <f t="shared" si="93"/>
        <v>0</v>
      </c>
      <c r="AU488" s="13">
        <f t="shared" si="94"/>
        <v>1</v>
      </c>
      <c r="AW488">
        <v>0</v>
      </c>
      <c r="AX488">
        <v>0</v>
      </c>
      <c r="AY488" s="14">
        <f t="shared" si="95"/>
        <v>0</v>
      </c>
      <c r="AZ488" s="13">
        <f t="shared" si="96"/>
        <v>0</v>
      </c>
      <c r="BA488" s="13">
        <f t="shared" si="97"/>
        <v>1</v>
      </c>
    </row>
    <row r="489" spans="31:53">
      <c r="AE489" s="13">
        <v>0</v>
      </c>
      <c r="AF489" s="13">
        <v>0</v>
      </c>
      <c r="AG489" s="14">
        <f t="shared" si="86"/>
        <v>0</v>
      </c>
      <c r="AH489" s="13">
        <f t="shared" si="87"/>
        <v>0</v>
      </c>
      <c r="AI489" s="13">
        <f t="shared" si="88"/>
        <v>1</v>
      </c>
      <c r="AK489">
        <v>0</v>
      </c>
      <c r="AL489">
        <v>0</v>
      </c>
      <c r="AM489" s="14">
        <f t="shared" si="89"/>
        <v>0</v>
      </c>
      <c r="AN489" s="13">
        <f t="shared" si="90"/>
        <v>0</v>
      </c>
      <c r="AO489" s="13">
        <f t="shared" si="91"/>
        <v>1</v>
      </c>
      <c r="AQ489">
        <v>0</v>
      </c>
      <c r="AR489">
        <v>0</v>
      </c>
      <c r="AS489" s="14">
        <f t="shared" si="92"/>
        <v>0</v>
      </c>
      <c r="AT489" s="13">
        <f t="shared" si="93"/>
        <v>0</v>
      </c>
      <c r="AU489" s="13">
        <f t="shared" si="94"/>
        <v>1</v>
      </c>
      <c r="AW489">
        <v>0</v>
      </c>
      <c r="AX489">
        <v>0</v>
      </c>
      <c r="AY489" s="14">
        <f t="shared" si="95"/>
        <v>0</v>
      </c>
      <c r="AZ489" s="13">
        <f t="shared" si="96"/>
        <v>0</v>
      </c>
      <c r="BA489" s="13">
        <f t="shared" si="97"/>
        <v>1</v>
      </c>
    </row>
    <row r="490" spans="31:53">
      <c r="AE490" s="13">
        <v>25.910758972167969</v>
      </c>
      <c r="AF490" s="13">
        <v>39.827346801757813</v>
      </c>
      <c r="AG490" s="14">
        <f t="shared" si="86"/>
        <v>0.4233948534339938</v>
      </c>
      <c r="AH490" s="13">
        <f t="shared" si="87"/>
        <v>13.916587829589844</v>
      </c>
      <c r="AI490" s="13">
        <f t="shared" si="88"/>
        <v>0</v>
      </c>
      <c r="AK490">
        <v>25.910758972167969</v>
      </c>
      <c r="AL490">
        <v>33.779652913411446</v>
      </c>
      <c r="AM490" s="14">
        <f t="shared" si="89"/>
        <v>0.26365688199060733</v>
      </c>
      <c r="AN490" s="13">
        <f t="shared" si="90"/>
        <v>7.8688939412434777</v>
      </c>
      <c r="AO490" s="13">
        <f t="shared" si="91"/>
        <v>0</v>
      </c>
      <c r="AQ490">
        <v>25.910758972167969</v>
      </c>
      <c r="AR490">
        <v>30.301268999126378</v>
      </c>
      <c r="AS490" s="14">
        <f t="shared" si="92"/>
        <v>0.15621247570717428</v>
      </c>
      <c r="AT490" s="13">
        <f t="shared" si="93"/>
        <v>4.3905100269584096</v>
      </c>
      <c r="AU490" s="13">
        <f t="shared" si="94"/>
        <v>1</v>
      </c>
      <c r="AW490">
        <v>25.910758972167969</v>
      </c>
      <c r="AX490">
        <v>28.13076551109166</v>
      </c>
      <c r="AY490" s="14">
        <f t="shared" si="95"/>
        <v>8.215928622114943E-2</v>
      </c>
      <c r="AZ490" s="13">
        <f t="shared" si="96"/>
        <v>2.2200065389236912</v>
      </c>
      <c r="BA490" s="13">
        <f t="shared" si="97"/>
        <v>1</v>
      </c>
    </row>
    <row r="491" spans="31:53">
      <c r="AE491" s="13">
        <v>50.366973876953118</v>
      </c>
      <c r="AF491" s="13">
        <v>49.893951416015618</v>
      </c>
      <c r="AG491" s="14">
        <f t="shared" si="86"/>
        <v>5.2433078833591107E-3</v>
      </c>
      <c r="AH491" s="13">
        <f t="shared" si="87"/>
        <v>0.26092529296873579</v>
      </c>
      <c r="AI491" s="13">
        <f t="shared" si="88"/>
        <v>1</v>
      </c>
      <c r="AK491">
        <v>50.366973876953118</v>
      </c>
      <c r="AL491">
        <v>49.830140738651657</v>
      </c>
      <c r="AM491" s="14">
        <f t="shared" si="89"/>
        <v>3.9635700696893945E-3</v>
      </c>
      <c r="AN491" s="13">
        <f t="shared" si="90"/>
        <v>0.19711461560477517</v>
      </c>
      <c r="AO491" s="13">
        <f t="shared" si="91"/>
        <v>1</v>
      </c>
      <c r="AQ491">
        <v>50.366973876953118</v>
      </c>
      <c r="AR491">
        <v>49.848147240754592</v>
      </c>
      <c r="AS491" s="14">
        <f t="shared" si="92"/>
        <v>4.3248608844010062E-3</v>
      </c>
      <c r="AT491" s="13">
        <f t="shared" si="93"/>
        <v>0.21512111770771014</v>
      </c>
      <c r="AU491" s="13">
        <f t="shared" si="94"/>
        <v>1</v>
      </c>
      <c r="AW491">
        <v>50.366973876953118</v>
      </c>
      <c r="AX491">
        <v>49.842913553503067</v>
      </c>
      <c r="AY491" s="14">
        <f t="shared" si="95"/>
        <v>4.2198632380582102E-3</v>
      </c>
      <c r="AZ491" s="13">
        <f t="shared" si="96"/>
        <v>0.20988743045618463</v>
      </c>
      <c r="BA491" s="13">
        <f t="shared" si="97"/>
        <v>1</v>
      </c>
    </row>
    <row r="492" spans="31:53">
      <c r="AE492" s="13">
        <v>49.715805053710938</v>
      </c>
      <c r="AF492" s="13">
        <v>49.983024597167969</v>
      </c>
      <c r="AG492" s="14">
        <f t="shared" si="86"/>
        <v>5.3605352117526194E-3</v>
      </c>
      <c r="AH492" s="13">
        <f t="shared" si="87"/>
        <v>0.26721954345703125</v>
      </c>
      <c r="AI492" s="13">
        <f t="shared" si="88"/>
        <v>1</v>
      </c>
      <c r="AK492">
        <v>49.715805053710938</v>
      </c>
      <c r="AL492">
        <v>49.911755528943303</v>
      </c>
      <c r="AM492" s="14">
        <f t="shared" si="89"/>
        <v>3.9336600050504794E-3</v>
      </c>
      <c r="AN492" s="13">
        <f t="shared" si="90"/>
        <v>0.19595047523236531</v>
      </c>
      <c r="AO492" s="13">
        <f t="shared" si="91"/>
        <v>1</v>
      </c>
      <c r="AQ492">
        <v>49.715805053710938</v>
      </c>
      <c r="AR492">
        <v>49.991499642345403</v>
      </c>
      <c r="AS492" s="14">
        <f t="shared" si="92"/>
        <v>5.5300780514503196E-3</v>
      </c>
      <c r="AT492" s="13">
        <f t="shared" si="93"/>
        <v>0.27569458863446528</v>
      </c>
      <c r="AU492" s="13">
        <f t="shared" si="94"/>
        <v>1</v>
      </c>
      <c r="AW492">
        <v>49.715805053710938</v>
      </c>
      <c r="AX492">
        <v>49.989042578787988</v>
      </c>
      <c r="AY492" s="14">
        <f t="shared" si="95"/>
        <v>5.480927589081197E-3</v>
      </c>
      <c r="AZ492" s="13">
        <f t="shared" si="96"/>
        <v>0.27323752507705024</v>
      </c>
      <c r="BA492" s="13">
        <f t="shared" si="97"/>
        <v>1</v>
      </c>
    </row>
    <row r="493" spans="31:53">
      <c r="AE493" s="13">
        <v>47.277069091796882</v>
      </c>
      <c r="AF493" s="13">
        <v>46.051979064941413</v>
      </c>
      <c r="AG493" s="14">
        <f t="shared" si="86"/>
        <v>2.6253134496733169E-2</v>
      </c>
      <c r="AH493" s="13">
        <f t="shared" si="87"/>
        <v>1.2250900268554688</v>
      </c>
      <c r="AI493" s="13">
        <f t="shared" si="88"/>
        <v>1</v>
      </c>
      <c r="AK493">
        <v>47.277069091796882</v>
      </c>
      <c r="AL493">
        <v>45.938793305427801</v>
      </c>
      <c r="AM493" s="14">
        <f t="shared" si="89"/>
        <v>2.8713477555273377E-2</v>
      </c>
      <c r="AN493" s="13">
        <f t="shared" si="90"/>
        <v>1.3382757863690813</v>
      </c>
      <c r="AO493" s="13">
        <f t="shared" si="91"/>
        <v>1</v>
      </c>
      <c r="AQ493">
        <v>47.277069091796882</v>
      </c>
      <c r="AR493">
        <v>45.710917001083658</v>
      </c>
      <c r="AS493" s="14">
        <f t="shared" si="92"/>
        <v>3.3685041617072593E-2</v>
      </c>
      <c r="AT493" s="13">
        <f t="shared" si="93"/>
        <v>1.5661520907132243</v>
      </c>
      <c r="AU493" s="13">
        <f t="shared" si="94"/>
        <v>1</v>
      </c>
      <c r="AW493">
        <v>47.277069091796882</v>
      </c>
      <c r="AX493">
        <v>45.714320877081093</v>
      </c>
      <c r="AY493" s="14">
        <f t="shared" si="95"/>
        <v>3.3610600190809158E-2</v>
      </c>
      <c r="AZ493" s="13">
        <f t="shared" si="96"/>
        <v>1.5627482147157892</v>
      </c>
      <c r="BA493" s="13">
        <f t="shared" si="97"/>
        <v>1</v>
      </c>
    </row>
    <row r="494" spans="31:53">
      <c r="AE494" s="13">
        <v>0</v>
      </c>
      <c r="AF494" s="13">
        <v>0</v>
      </c>
      <c r="AG494" s="14">
        <f t="shared" si="86"/>
        <v>0</v>
      </c>
      <c r="AH494" s="13">
        <f t="shared" si="87"/>
        <v>0</v>
      </c>
      <c r="AI494" s="13">
        <f t="shared" si="88"/>
        <v>1</v>
      </c>
      <c r="AK494">
        <v>0</v>
      </c>
      <c r="AL494">
        <v>0</v>
      </c>
      <c r="AM494" s="14">
        <f t="shared" si="89"/>
        <v>0</v>
      </c>
      <c r="AN494" s="13">
        <f t="shared" si="90"/>
        <v>0</v>
      </c>
      <c r="AO494" s="13">
        <f t="shared" si="91"/>
        <v>1</v>
      </c>
      <c r="AQ494">
        <v>0</v>
      </c>
      <c r="AR494">
        <v>0</v>
      </c>
      <c r="AS494" s="14">
        <f t="shared" si="92"/>
        <v>0</v>
      </c>
      <c r="AT494" s="13">
        <f t="shared" si="93"/>
        <v>0</v>
      </c>
      <c r="AU494" s="13">
        <f t="shared" si="94"/>
        <v>1</v>
      </c>
      <c r="AW494">
        <v>0</v>
      </c>
      <c r="AX494">
        <v>0</v>
      </c>
      <c r="AY494" s="14">
        <f t="shared" si="95"/>
        <v>0</v>
      </c>
      <c r="AZ494" s="13">
        <f t="shared" si="96"/>
        <v>0</v>
      </c>
      <c r="BA494" s="13">
        <f t="shared" si="97"/>
        <v>1</v>
      </c>
    </row>
    <row r="495" spans="31:53">
      <c r="AE495" s="13">
        <v>0.3749847412109375</v>
      </c>
      <c r="AF495" s="13">
        <v>0</v>
      </c>
      <c r="AG495" s="14">
        <f t="shared" si="86"/>
        <v>2</v>
      </c>
      <c r="AH495" s="13">
        <f t="shared" si="87"/>
        <v>0.3749847412109375</v>
      </c>
      <c r="AI495" s="13">
        <f t="shared" si="88"/>
        <v>0</v>
      </c>
      <c r="AK495">
        <v>0.3749847412109375</v>
      </c>
      <c r="AL495">
        <v>0</v>
      </c>
      <c r="AM495" s="14">
        <f t="shared" si="89"/>
        <v>2</v>
      </c>
      <c r="AN495" s="13">
        <f t="shared" si="90"/>
        <v>0.3749847412109375</v>
      </c>
      <c r="AO495" s="13">
        <f t="shared" si="91"/>
        <v>0</v>
      </c>
      <c r="AQ495">
        <v>0.3749847412109375</v>
      </c>
      <c r="AR495">
        <v>2.3957701935165212</v>
      </c>
      <c r="AS495" s="14">
        <f t="shared" si="92"/>
        <v>1.458653327277647</v>
      </c>
      <c r="AT495" s="13">
        <f t="shared" si="93"/>
        <v>2.0207854523055837</v>
      </c>
      <c r="AU495" s="13">
        <f t="shared" si="94"/>
        <v>0</v>
      </c>
      <c r="AW495">
        <v>0.3749847412109375</v>
      </c>
      <c r="AX495">
        <v>7.5356603646151834</v>
      </c>
      <c r="AY495" s="14">
        <f t="shared" si="95"/>
        <v>1.810389804525669</v>
      </c>
      <c r="AZ495" s="13">
        <f t="shared" si="96"/>
        <v>7.1606756234042459</v>
      </c>
      <c r="BA495" s="13">
        <f t="shared" si="97"/>
        <v>0</v>
      </c>
    </row>
    <row r="496" spans="31:53">
      <c r="AE496" s="13">
        <v>49.942398071289063</v>
      </c>
      <c r="AF496" s="13">
        <v>49.971961975097663</v>
      </c>
      <c r="AG496" s="14">
        <f t="shared" si="86"/>
        <v>5.9178488046914132E-4</v>
      </c>
      <c r="AH496" s="13">
        <f t="shared" si="87"/>
        <v>2.9563903808600855E-2</v>
      </c>
      <c r="AI496" s="13">
        <f t="shared" si="88"/>
        <v>1</v>
      </c>
      <c r="AK496">
        <v>49.942398071289063</v>
      </c>
      <c r="AL496">
        <v>50.06827650399044</v>
      </c>
      <c r="AM496" s="14">
        <f t="shared" si="89"/>
        <v>2.1376058406299395E-4</v>
      </c>
      <c r="AN496" s="13">
        <f t="shared" si="90"/>
        <v>1.0674575279502108E-2</v>
      </c>
      <c r="AO496" s="13">
        <f t="shared" si="91"/>
        <v>1</v>
      </c>
      <c r="AQ496">
        <v>49.942398071289063</v>
      </c>
      <c r="AR496">
        <v>50.032235617949581</v>
      </c>
      <c r="AS496" s="14">
        <f t="shared" si="92"/>
        <v>5.0778239447269238E-4</v>
      </c>
      <c r="AT496" s="13">
        <f t="shared" si="93"/>
        <v>2.5366310761356203E-2</v>
      </c>
      <c r="AU496" s="13">
        <f t="shared" si="94"/>
        <v>1</v>
      </c>
      <c r="AW496">
        <v>49.942398071289063</v>
      </c>
      <c r="AX496">
        <v>50.032470727068159</v>
      </c>
      <c r="AY496" s="14">
        <f t="shared" si="95"/>
        <v>5.0307716782125352E-4</v>
      </c>
      <c r="AZ496" s="13">
        <f t="shared" si="96"/>
        <v>2.5131201642778933E-2</v>
      </c>
      <c r="BA496" s="13">
        <f t="shared" si="97"/>
        <v>1</v>
      </c>
    </row>
    <row r="497" spans="31:53">
      <c r="AE497" s="13">
        <v>0</v>
      </c>
      <c r="AF497" s="13">
        <v>0</v>
      </c>
      <c r="AG497" s="14">
        <f t="shared" si="86"/>
        <v>0</v>
      </c>
      <c r="AH497" s="13">
        <f t="shared" si="87"/>
        <v>0</v>
      </c>
      <c r="AI497" s="13">
        <f t="shared" si="88"/>
        <v>1</v>
      </c>
      <c r="AK497">
        <v>0</v>
      </c>
      <c r="AL497">
        <v>0</v>
      </c>
      <c r="AM497" s="14">
        <f t="shared" si="89"/>
        <v>0</v>
      </c>
      <c r="AN497" s="13">
        <f t="shared" si="90"/>
        <v>0</v>
      </c>
      <c r="AO497" s="13">
        <f t="shared" si="91"/>
        <v>1</v>
      </c>
      <c r="AQ497">
        <v>0</v>
      </c>
      <c r="AR497">
        <v>0</v>
      </c>
      <c r="AS497" s="14">
        <f t="shared" si="92"/>
        <v>0</v>
      </c>
      <c r="AT497" s="13">
        <f t="shared" si="93"/>
        <v>0</v>
      </c>
      <c r="AU497" s="13">
        <f t="shared" si="94"/>
        <v>1</v>
      </c>
      <c r="AW497">
        <v>0</v>
      </c>
      <c r="AX497">
        <v>0</v>
      </c>
      <c r="AY497" s="14">
        <f t="shared" si="95"/>
        <v>0</v>
      </c>
      <c r="AZ497" s="13">
        <f t="shared" si="96"/>
        <v>0</v>
      </c>
      <c r="BA497" s="13">
        <f t="shared" si="97"/>
        <v>1</v>
      </c>
    </row>
    <row r="498" spans="31:53">
      <c r="AE498" s="13">
        <v>38.9404296875</v>
      </c>
      <c r="AF498" s="13">
        <v>36.825942993164063</v>
      </c>
      <c r="AG498" s="14">
        <f t="shared" si="86"/>
        <v>5.5815967414672457E-2</v>
      </c>
      <c r="AH498" s="13">
        <f t="shared" si="87"/>
        <v>2.1144866943359375</v>
      </c>
      <c r="AI498" s="13">
        <f t="shared" si="88"/>
        <v>1</v>
      </c>
      <c r="AK498">
        <v>38.9404296875</v>
      </c>
      <c r="AL498">
        <v>33.90763492907508</v>
      </c>
      <c r="AM498" s="14">
        <f t="shared" si="89"/>
        <v>0.13817236696442892</v>
      </c>
      <c r="AN498" s="13">
        <f t="shared" si="90"/>
        <v>5.0327947584249202</v>
      </c>
      <c r="AO498" s="13">
        <f t="shared" si="91"/>
        <v>1</v>
      </c>
      <c r="AQ498">
        <v>38.9404296875</v>
      </c>
      <c r="AR498">
        <v>38.236486667390402</v>
      </c>
      <c r="AS498" s="14">
        <f t="shared" si="92"/>
        <v>1.8242320459464483E-2</v>
      </c>
      <c r="AT498" s="13">
        <f t="shared" si="93"/>
        <v>0.70394302010959819</v>
      </c>
      <c r="AU498" s="13">
        <f t="shared" si="94"/>
        <v>1</v>
      </c>
      <c r="AW498">
        <v>38.9404296875</v>
      </c>
      <c r="AX498">
        <v>40.495552040448104</v>
      </c>
      <c r="AY498" s="14">
        <f t="shared" si="95"/>
        <v>3.9154104201143451E-2</v>
      </c>
      <c r="AZ498" s="13">
        <f t="shared" si="96"/>
        <v>1.5551223529481035</v>
      </c>
      <c r="BA498" s="13">
        <f t="shared" si="97"/>
        <v>1</v>
      </c>
    </row>
    <row r="499" spans="31:53">
      <c r="AE499" s="13">
        <v>22.755813598632809</v>
      </c>
      <c r="AF499" s="13">
        <v>21.726799011230469</v>
      </c>
      <c r="AG499" s="14">
        <f t="shared" si="86"/>
        <v>4.6265924010685168E-2</v>
      </c>
      <c r="AH499" s="13">
        <f t="shared" si="87"/>
        <v>1.0290145874023402</v>
      </c>
      <c r="AI499" s="13">
        <f t="shared" si="88"/>
        <v>1</v>
      </c>
      <c r="AK499">
        <v>22.755813598632809</v>
      </c>
      <c r="AL499">
        <v>22.45136787151468</v>
      </c>
      <c r="AM499" s="14">
        <f t="shared" si="89"/>
        <v>1.3468909904023505E-2</v>
      </c>
      <c r="AN499" s="13">
        <f t="shared" si="90"/>
        <v>0.30444572711812867</v>
      </c>
      <c r="AO499" s="13">
        <f t="shared" si="91"/>
        <v>1</v>
      </c>
      <c r="AQ499">
        <v>22.755813598632809</v>
      </c>
      <c r="AR499">
        <v>22.490166993898772</v>
      </c>
      <c r="AS499" s="14">
        <f t="shared" si="92"/>
        <v>1.1742329429274681E-2</v>
      </c>
      <c r="AT499" s="13">
        <f t="shared" si="93"/>
        <v>0.26564660473403734</v>
      </c>
      <c r="AU499" s="13">
        <f t="shared" si="94"/>
        <v>1</v>
      </c>
      <c r="AW499">
        <v>22.755813598632809</v>
      </c>
      <c r="AX499">
        <v>22.463304246984919</v>
      </c>
      <c r="AY499" s="14">
        <f t="shared" si="95"/>
        <v>1.2937419639478346E-2</v>
      </c>
      <c r="AZ499" s="13">
        <f t="shared" si="96"/>
        <v>0.29250935164789027</v>
      </c>
      <c r="BA499" s="13">
        <f t="shared" si="97"/>
        <v>1</v>
      </c>
    </row>
    <row r="500" spans="31:53">
      <c r="AE500" s="13">
        <v>0</v>
      </c>
      <c r="AF500" s="13">
        <v>0</v>
      </c>
      <c r="AG500" s="14">
        <f t="shared" si="86"/>
        <v>0</v>
      </c>
      <c r="AH500" s="13">
        <f t="shared" si="87"/>
        <v>0</v>
      </c>
      <c r="AI500" s="13">
        <f t="shared" si="88"/>
        <v>1</v>
      </c>
      <c r="AK500">
        <v>0</v>
      </c>
      <c r="AL500">
        <v>0</v>
      </c>
      <c r="AM500" s="14">
        <f t="shared" si="89"/>
        <v>0</v>
      </c>
      <c r="AN500" s="13">
        <f t="shared" si="90"/>
        <v>0</v>
      </c>
      <c r="AO500" s="13">
        <f t="shared" si="91"/>
        <v>1</v>
      </c>
      <c r="AQ500">
        <v>0</v>
      </c>
      <c r="AR500">
        <v>0</v>
      </c>
      <c r="AS500" s="14">
        <f t="shared" si="92"/>
        <v>0</v>
      </c>
      <c r="AT500" s="13">
        <f t="shared" si="93"/>
        <v>0</v>
      </c>
      <c r="AU500" s="13">
        <f t="shared" si="94"/>
        <v>1</v>
      </c>
      <c r="AW500">
        <v>0</v>
      </c>
      <c r="AX500">
        <v>0</v>
      </c>
      <c r="AY500" s="14">
        <f t="shared" si="95"/>
        <v>0</v>
      </c>
      <c r="AZ500" s="13">
        <f t="shared" si="96"/>
        <v>0</v>
      </c>
      <c r="BA500" s="13">
        <f t="shared" si="97"/>
        <v>1</v>
      </c>
    </row>
    <row r="501" spans="31:53">
      <c r="AE501" s="13">
        <v>55.217552185058587</v>
      </c>
      <c r="AF501" s="13">
        <v>48.227691650390618</v>
      </c>
      <c r="AG501" s="14">
        <f t="shared" si="86"/>
        <v>7.40831882470913E-2</v>
      </c>
      <c r="AH501" s="13">
        <f t="shared" si="87"/>
        <v>3.4452438354492045</v>
      </c>
      <c r="AI501" s="13">
        <f t="shared" si="88"/>
        <v>1</v>
      </c>
      <c r="AK501">
        <v>55.217552185058587</v>
      </c>
      <c r="AL501">
        <v>55.318619033037614</v>
      </c>
      <c r="AM501" s="14">
        <f t="shared" si="89"/>
        <v>2.2593901771275422E-3</v>
      </c>
      <c r="AN501" s="13">
        <f t="shared" si="90"/>
        <v>0.10106684797902687</v>
      </c>
      <c r="AO501" s="13">
        <f t="shared" si="91"/>
        <v>1</v>
      </c>
      <c r="AQ501">
        <v>55.217552185058587</v>
      </c>
      <c r="AR501">
        <v>53.83959364617008</v>
      </c>
      <c r="AS501" s="14">
        <f t="shared" si="92"/>
        <v>3.0303833137484283E-2</v>
      </c>
      <c r="AT501" s="13">
        <f t="shared" si="93"/>
        <v>1.3779585388885067</v>
      </c>
      <c r="AU501" s="13">
        <f t="shared" si="94"/>
        <v>1</v>
      </c>
      <c r="AW501">
        <v>55.217552185058587</v>
      </c>
      <c r="AX501">
        <v>51.90282439111607</v>
      </c>
      <c r="AY501" s="14">
        <f t="shared" si="95"/>
        <v>7.1376856876709249E-2</v>
      </c>
      <c r="AZ501" s="13">
        <f t="shared" si="96"/>
        <v>3.3147277939425166</v>
      </c>
      <c r="BA501" s="13">
        <f t="shared" si="97"/>
        <v>1</v>
      </c>
    </row>
    <row r="502" spans="31:53">
      <c r="AE502" s="13">
        <v>0</v>
      </c>
      <c r="AF502" s="13">
        <v>0</v>
      </c>
      <c r="AG502" s="14">
        <f t="shared" si="86"/>
        <v>0</v>
      </c>
      <c r="AH502" s="13">
        <f t="shared" si="87"/>
        <v>0</v>
      </c>
      <c r="AI502" s="13">
        <f t="shared" si="88"/>
        <v>1</v>
      </c>
      <c r="AK502">
        <v>0</v>
      </c>
      <c r="AL502">
        <v>0</v>
      </c>
      <c r="AM502" s="14">
        <f t="shared" si="89"/>
        <v>0</v>
      </c>
      <c r="AN502" s="13">
        <f t="shared" si="90"/>
        <v>0</v>
      </c>
      <c r="AO502" s="13">
        <f t="shared" si="91"/>
        <v>1</v>
      </c>
      <c r="AQ502">
        <v>0</v>
      </c>
      <c r="AR502">
        <v>0</v>
      </c>
      <c r="AS502" s="14">
        <f t="shared" si="92"/>
        <v>0</v>
      </c>
      <c r="AT502" s="13">
        <f t="shared" si="93"/>
        <v>0</v>
      </c>
      <c r="AU502" s="13">
        <f t="shared" si="94"/>
        <v>1</v>
      </c>
      <c r="AW502">
        <v>0</v>
      </c>
      <c r="AX502">
        <v>0</v>
      </c>
      <c r="AY502" s="14">
        <f t="shared" si="95"/>
        <v>0</v>
      </c>
      <c r="AZ502" s="13">
        <f t="shared" si="96"/>
        <v>0</v>
      </c>
      <c r="BA502" s="13">
        <f t="shared" si="97"/>
        <v>1</v>
      </c>
    </row>
    <row r="503" spans="31:53">
      <c r="AE503" s="13">
        <v>19.688796997070309</v>
      </c>
      <c r="AF503" s="13">
        <v>35.792160034179688</v>
      </c>
      <c r="AG503" s="14">
        <f t="shared" si="86"/>
        <v>0.58050055005500567</v>
      </c>
      <c r="AH503" s="13">
        <f t="shared" si="87"/>
        <v>16.103363037109379</v>
      </c>
      <c r="AI503" s="13">
        <f t="shared" si="88"/>
        <v>0</v>
      </c>
      <c r="AK503">
        <v>19.688796997070309</v>
      </c>
      <c r="AL503">
        <v>21.06838226318359</v>
      </c>
      <c r="AM503" s="14">
        <f t="shared" si="89"/>
        <v>6.7697779441701578E-2</v>
      </c>
      <c r="AN503" s="13">
        <f t="shared" si="90"/>
        <v>1.3795852661132813</v>
      </c>
      <c r="AO503" s="13">
        <f t="shared" si="91"/>
        <v>1</v>
      </c>
      <c r="AQ503">
        <v>19.688796997070309</v>
      </c>
      <c r="AR503">
        <v>26.802291870117191</v>
      </c>
      <c r="AS503" s="14">
        <f t="shared" si="92"/>
        <v>0.30601541268986915</v>
      </c>
      <c r="AT503" s="13">
        <f t="shared" si="93"/>
        <v>7.1134948730468821</v>
      </c>
      <c r="AU503" s="13">
        <f t="shared" si="94"/>
        <v>0</v>
      </c>
      <c r="AW503">
        <v>19.688796997070309</v>
      </c>
      <c r="AX503">
        <v>22.566509246826179</v>
      </c>
      <c r="AY503" s="14">
        <f t="shared" si="95"/>
        <v>0.13620595875679106</v>
      </c>
      <c r="AZ503" s="13">
        <f t="shared" si="96"/>
        <v>2.87771224975587</v>
      </c>
      <c r="BA503" s="13">
        <f t="shared" si="97"/>
        <v>1</v>
      </c>
    </row>
    <row r="504" spans="31:53">
      <c r="AE504" s="13">
        <v>0</v>
      </c>
      <c r="AF504" s="13">
        <v>0</v>
      </c>
      <c r="AG504" s="14">
        <f t="shared" si="86"/>
        <v>0</v>
      </c>
      <c r="AH504" s="13">
        <f t="shared" si="87"/>
        <v>0</v>
      </c>
      <c r="AI504" s="13">
        <f t="shared" si="88"/>
        <v>1</v>
      </c>
      <c r="AK504">
        <v>0</v>
      </c>
      <c r="AL504">
        <v>0</v>
      </c>
      <c r="AM504" s="14">
        <f t="shared" si="89"/>
        <v>0</v>
      </c>
      <c r="AN504" s="13">
        <f t="shared" si="90"/>
        <v>0</v>
      </c>
      <c r="AO504" s="13">
        <f t="shared" si="91"/>
        <v>1</v>
      </c>
      <c r="AQ504">
        <v>0</v>
      </c>
      <c r="AR504">
        <v>0</v>
      </c>
      <c r="AS504" s="14">
        <f t="shared" si="92"/>
        <v>0</v>
      </c>
      <c r="AT504" s="13">
        <f t="shared" si="93"/>
        <v>0</v>
      </c>
      <c r="AU504" s="13">
        <f t="shared" si="94"/>
        <v>1</v>
      </c>
      <c r="AW504">
        <v>0</v>
      </c>
      <c r="AX504">
        <v>0</v>
      </c>
      <c r="AY504" s="14">
        <f t="shared" si="95"/>
        <v>0</v>
      </c>
      <c r="AZ504" s="13">
        <f t="shared" si="96"/>
        <v>0</v>
      </c>
      <c r="BA504" s="13">
        <f t="shared" si="97"/>
        <v>1</v>
      </c>
    </row>
    <row r="505" spans="31:53">
      <c r="AE505" s="13">
        <v>48.095703125</v>
      </c>
      <c r="AF505" s="13">
        <v>50.118064880371087</v>
      </c>
      <c r="AG505" s="14">
        <f t="shared" si="86"/>
        <v>3.6462034125972285E-2</v>
      </c>
      <c r="AH505" s="13">
        <f t="shared" si="87"/>
        <v>1.7862319946289134</v>
      </c>
      <c r="AI505" s="13">
        <f t="shared" si="88"/>
        <v>1</v>
      </c>
      <c r="AK505">
        <v>48.095703125</v>
      </c>
      <c r="AL505">
        <v>50.067704805328617</v>
      </c>
      <c r="AM505" s="14">
        <f t="shared" si="89"/>
        <v>3.7470765519096234E-2</v>
      </c>
      <c r="AN505" s="13">
        <f t="shared" si="90"/>
        <v>1.8365920696713829</v>
      </c>
      <c r="AO505" s="13">
        <f t="shared" si="91"/>
        <v>1</v>
      </c>
      <c r="AQ505">
        <v>48.095703125</v>
      </c>
      <c r="AR505">
        <v>50.064532121159417</v>
      </c>
      <c r="AS505" s="14">
        <f t="shared" si="92"/>
        <v>3.753428088232276E-2</v>
      </c>
      <c r="AT505" s="13">
        <f t="shared" si="93"/>
        <v>1.8397647538405835</v>
      </c>
      <c r="AU505" s="13">
        <f t="shared" si="94"/>
        <v>1</v>
      </c>
      <c r="AW505">
        <v>48.095703125</v>
      </c>
      <c r="AX505">
        <v>49.921222935590762</v>
      </c>
      <c r="AY505" s="14">
        <f t="shared" si="95"/>
        <v>3.7249072868542878E-2</v>
      </c>
      <c r="AZ505" s="13">
        <f t="shared" si="96"/>
        <v>1.8255198105907624</v>
      </c>
      <c r="BA505" s="13">
        <f t="shared" si="97"/>
        <v>1</v>
      </c>
    </row>
    <row r="506" spans="31:53">
      <c r="AE506" s="13">
        <v>2.9092788696289058</v>
      </c>
      <c r="AF506" s="13">
        <v>2.72216796875</v>
      </c>
      <c r="AG506" s="14">
        <f t="shared" si="86"/>
        <v>6.6452159187129392E-2</v>
      </c>
      <c r="AH506" s="13">
        <f t="shared" si="87"/>
        <v>0.18711090087890581</v>
      </c>
      <c r="AI506" s="13">
        <f t="shared" si="88"/>
        <v>1</v>
      </c>
      <c r="AK506">
        <v>2.9092788696289058</v>
      </c>
      <c r="AL506">
        <v>2.7327017350630318</v>
      </c>
      <c r="AM506" s="14">
        <f t="shared" si="89"/>
        <v>6.2594023956420677E-2</v>
      </c>
      <c r="AN506" s="13">
        <f t="shared" si="90"/>
        <v>0.17657713456587398</v>
      </c>
      <c r="AO506" s="13">
        <f t="shared" si="91"/>
        <v>1</v>
      </c>
      <c r="AQ506">
        <v>2.9092788696289058</v>
      </c>
      <c r="AR506">
        <v>2.7602191670012171</v>
      </c>
      <c r="AS506" s="14">
        <f t="shared" si="92"/>
        <v>5.2583033511830239E-2</v>
      </c>
      <c r="AT506" s="13">
        <f t="shared" si="93"/>
        <v>0.14905970262768875</v>
      </c>
      <c r="AU506" s="13">
        <f t="shared" si="94"/>
        <v>1</v>
      </c>
      <c r="AW506">
        <v>2.9092788696289058</v>
      </c>
      <c r="AX506">
        <v>2.760901708606144</v>
      </c>
      <c r="AY506" s="14">
        <f t="shared" si="95"/>
        <v>5.2335956139494579E-2</v>
      </c>
      <c r="AZ506" s="13">
        <f t="shared" si="96"/>
        <v>0.14837716102276177</v>
      </c>
      <c r="BA506" s="13">
        <f t="shared" si="97"/>
        <v>1</v>
      </c>
    </row>
    <row r="507" spans="31:53">
      <c r="AE507" s="13">
        <v>0.78449249267578125</v>
      </c>
      <c r="AF507" s="13">
        <v>0</v>
      </c>
      <c r="AG507" s="14">
        <f t="shared" si="86"/>
        <v>2</v>
      </c>
      <c r="AH507" s="13">
        <f t="shared" si="87"/>
        <v>0.78449249267578125</v>
      </c>
      <c r="AI507" s="13">
        <f t="shared" si="88"/>
        <v>0</v>
      </c>
      <c r="AK507">
        <v>0.78449249267578125</v>
      </c>
      <c r="AL507">
        <v>0</v>
      </c>
      <c r="AM507" s="14">
        <f t="shared" si="89"/>
        <v>2</v>
      </c>
      <c r="AN507" s="13">
        <f t="shared" si="90"/>
        <v>0.78449249267578125</v>
      </c>
      <c r="AO507" s="13">
        <f t="shared" si="91"/>
        <v>0</v>
      </c>
      <c r="AQ507">
        <v>0.78449249267578125</v>
      </c>
      <c r="AR507">
        <v>3.6511854691938912</v>
      </c>
      <c r="AS507" s="14">
        <f t="shared" si="92"/>
        <v>1.2925613631832629</v>
      </c>
      <c r="AT507" s="13">
        <f t="shared" si="93"/>
        <v>2.8666929765181099</v>
      </c>
      <c r="AU507" s="13">
        <f t="shared" si="94"/>
        <v>0</v>
      </c>
      <c r="AW507">
        <v>0.78449249267578125</v>
      </c>
      <c r="AX507">
        <v>3.1874070893799522</v>
      </c>
      <c r="AY507" s="14">
        <f t="shared" si="95"/>
        <v>1.2099573753375186</v>
      </c>
      <c r="AZ507" s="13">
        <f t="shared" si="96"/>
        <v>2.402914596704171</v>
      </c>
      <c r="BA507" s="13">
        <f t="shared" si="97"/>
        <v>0</v>
      </c>
    </row>
    <row r="508" spans="31:53">
      <c r="AE508" s="13">
        <v>32.871818542480469</v>
      </c>
      <c r="AF508" s="13">
        <v>9.814262390136717</v>
      </c>
      <c r="AG508" s="14">
        <f t="shared" si="86"/>
        <v>1.0803313702535322</v>
      </c>
      <c r="AH508" s="13">
        <f t="shared" si="87"/>
        <v>23.05755615234375</v>
      </c>
      <c r="AI508" s="13">
        <f t="shared" si="88"/>
        <v>0</v>
      </c>
      <c r="AK508">
        <v>32.871818542480469</v>
      </c>
      <c r="AL508">
        <v>31.454658508300781</v>
      </c>
      <c r="AM508" s="14">
        <f t="shared" si="89"/>
        <v>4.4061484450980855E-2</v>
      </c>
      <c r="AN508" s="13">
        <f t="shared" si="90"/>
        <v>1.4171600341796875</v>
      </c>
      <c r="AO508" s="13">
        <f t="shared" si="91"/>
        <v>1</v>
      </c>
      <c r="AQ508">
        <v>32.871818542480469</v>
      </c>
      <c r="AR508">
        <v>26.641082763671879</v>
      </c>
      <c r="AS508" s="14">
        <f t="shared" si="92"/>
        <v>0.2093910947730746</v>
      </c>
      <c r="AT508" s="13">
        <f t="shared" si="93"/>
        <v>6.2307357788085902</v>
      </c>
      <c r="AU508" s="13">
        <f t="shared" si="94"/>
        <v>1</v>
      </c>
      <c r="AW508">
        <v>32.871818542480469</v>
      </c>
      <c r="AX508">
        <v>29.57173515768612</v>
      </c>
      <c r="AY508" s="14">
        <f t="shared" si="95"/>
        <v>0.10569812860556474</v>
      </c>
      <c r="AZ508" s="13">
        <f t="shared" si="96"/>
        <v>3.3000833847943483</v>
      </c>
      <c r="BA508" s="13">
        <f t="shared" si="97"/>
        <v>1</v>
      </c>
    </row>
    <row r="509" spans="31:53">
      <c r="AE509" s="13">
        <v>0</v>
      </c>
      <c r="AF509" s="13">
        <v>0</v>
      </c>
      <c r="AG509" s="14">
        <f t="shared" si="86"/>
        <v>0</v>
      </c>
      <c r="AH509" s="13">
        <f t="shared" si="87"/>
        <v>0</v>
      </c>
      <c r="AI509" s="13">
        <f t="shared" si="88"/>
        <v>1</v>
      </c>
      <c r="AK509">
        <v>0</v>
      </c>
      <c r="AL509">
        <v>0</v>
      </c>
      <c r="AM509" s="14">
        <f t="shared" si="89"/>
        <v>0</v>
      </c>
      <c r="AN509" s="13">
        <f t="shared" si="90"/>
        <v>0</v>
      </c>
      <c r="AO509" s="13">
        <f t="shared" si="91"/>
        <v>1</v>
      </c>
      <c r="AQ509">
        <v>0</v>
      </c>
      <c r="AR509">
        <v>0</v>
      </c>
      <c r="AS509" s="14">
        <f t="shared" si="92"/>
        <v>0</v>
      </c>
      <c r="AT509" s="13">
        <f t="shared" si="93"/>
        <v>0</v>
      </c>
      <c r="AU509" s="13">
        <f t="shared" si="94"/>
        <v>1</v>
      </c>
      <c r="AW509">
        <v>0</v>
      </c>
      <c r="AX509">
        <v>0</v>
      </c>
      <c r="AY509" s="14">
        <f t="shared" si="95"/>
        <v>0</v>
      </c>
      <c r="AZ509" s="13">
        <f t="shared" si="96"/>
        <v>0</v>
      </c>
      <c r="BA509" s="13">
        <f t="shared" si="97"/>
        <v>1</v>
      </c>
    </row>
    <row r="510" spans="31:53">
      <c r="AE510" s="13">
        <v>49.864768981933587</v>
      </c>
      <c r="AF510" s="13">
        <v>49.865341186523438</v>
      </c>
      <c r="AG510" s="14">
        <f t="shared" si="86"/>
        <v>1.1475061822038058E-5</v>
      </c>
      <c r="AH510" s="13">
        <f t="shared" si="87"/>
        <v>5.7220458985085543E-4</v>
      </c>
      <c r="AI510" s="13">
        <f t="shared" si="88"/>
        <v>1</v>
      </c>
      <c r="AK510">
        <v>49.864768981933587</v>
      </c>
      <c r="AL510">
        <v>49.956217119770663</v>
      </c>
      <c r="AM510" s="14">
        <f t="shared" si="89"/>
        <v>1.832242725871355E-3</v>
      </c>
      <c r="AN510" s="13">
        <f t="shared" si="90"/>
        <v>9.1448137837076615E-2</v>
      </c>
      <c r="AO510" s="13">
        <f t="shared" si="91"/>
        <v>1</v>
      </c>
      <c r="AQ510">
        <v>49.864768981933587</v>
      </c>
      <c r="AR510">
        <v>49.937433949040823</v>
      </c>
      <c r="AS510" s="14">
        <f t="shared" si="92"/>
        <v>1.4561796227582954E-3</v>
      </c>
      <c r="AT510" s="13">
        <f t="shared" si="93"/>
        <v>7.2664967107236578E-2</v>
      </c>
      <c r="AU510" s="13">
        <f t="shared" si="94"/>
        <v>1</v>
      </c>
      <c r="AW510">
        <v>49.864768981933587</v>
      </c>
      <c r="AX510">
        <v>49.926548381718433</v>
      </c>
      <c r="AY510" s="14">
        <f t="shared" si="95"/>
        <v>1.2381718453463189E-3</v>
      </c>
      <c r="AZ510" s="13">
        <f t="shared" si="96"/>
        <v>6.1779399784846589E-2</v>
      </c>
      <c r="BA510" s="13">
        <f t="shared" si="97"/>
        <v>1</v>
      </c>
    </row>
    <row r="511" spans="31:53">
      <c r="AE511" s="13">
        <v>0</v>
      </c>
      <c r="AF511" s="13">
        <v>0.4306793212890625</v>
      </c>
      <c r="AG511" s="14">
        <f t="shared" si="86"/>
        <v>2</v>
      </c>
      <c r="AH511" s="13">
        <f t="shared" si="87"/>
        <v>0.4306793212890625</v>
      </c>
      <c r="AI511" s="13">
        <f t="shared" si="88"/>
        <v>0</v>
      </c>
      <c r="AK511">
        <v>0</v>
      </c>
      <c r="AL511">
        <v>0.38259592233349221</v>
      </c>
      <c r="AM511" s="14">
        <f t="shared" si="89"/>
        <v>2</v>
      </c>
      <c r="AN511" s="13">
        <f t="shared" si="90"/>
        <v>0.38259592233349221</v>
      </c>
      <c r="AO511" s="13">
        <f t="shared" si="91"/>
        <v>0</v>
      </c>
      <c r="AQ511">
        <v>0</v>
      </c>
      <c r="AR511">
        <v>0.36831592869281748</v>
      </c>
      <c r="AS511" s="14">
        <f t="shared" si="92"/>
        <v>2</v>
      </c>
      <c r="AT511" s="13">
        <f t="shared" si="93"/>
        <v>0.36831592869281748</v>
      </c>
      <c r="AU511" s="13">
        <f t="shared" si="94"/>
        <v>0</v>
      </c>
      <c r="AW511">
        <v>0</v>
      </c>
      <c r="AX511">
        <v>0.32049027268237379</v>
      </c>
      <c r="AY511" s="14">
        <f t="shared" si="95"/>
        <v>2</v>
      </c>
      <c r="AZ511" s="13">
        <f t="shared" si="96"/>
        <v>0.32049027268237379</v>
      </c>
      <c r="BA511" s="13">
        <f t="shared" si="97"/>
        <v>0</v>
      </c>
    </row>
    <row r="512" spans="31:53">
      <c r="AE512" s="13">
        <v>49.614524841308587</v>
      </c>
      <c r="AF512" s="13">
        <v>49.909591674804688</v>
      </c>
      <c r="AG512" s="14">
        <f t="shared" si="86"/>
        <v>5.9295544401708616E-3</v>
      </c>
      <c r="AH512" s="13">
        <f t="shared" si="87"/>
        <v>0.29506683349610086</v>
      </c>
      <c r="AI512" s="13">
        <f t="shared" si="88"/>
        <v>1</v>
      </c>
      <c r="AK512">
        <v>49.614524841308587</v>
      </c>
      <c r="AL512">
        <v>49.795365036358433</v>
      </c>
      <c r="AM512" s="14">
        <f t="shared" si="89"/>
        <v>3.6382737225116504E-3</v>
      </c>
      <c r="AN512" s="13">
        <f t="shared" si="90"/>
        <v>0.18084019504984639</v>
      </c>
      <c r="AO512" s="13">
        <f t="shared" si="91"/>
        <v>1</v>
      </c>
      <c r="AQ512">
        <v>49.614524841308587</v>
      </c>
      <c r="AR512">
        <v>49.766951397546173</v>
      </c>
      <c r="AS512" s="14">
        <f t="shared" si="92"/>
        <v>3.0675043681428504E-3</v>
      </c>
      <c r="AT512" s="13">
        <f t="shared" si="93"/>
        <v>0.15242655623758594</v>
      </c>
      <c r="AU512" s="13">
        <f t="shared" si="94"/>
        <v>1</v>
      </c>
      <c r="AW512">
        <v>49.614524841308587</v>
      </c>
      <c r="AX512">
        <v>49.763187545898148</v>
      </c>
      <c r="AY512" s="14">
        <f t="shared" si="95"/>
        <v>2.9918721415185152E-3</v>
      </c>
      <c r="AZ512" s="13">
        <f t="shared" si="96"/>
        <v>0.14866270458956166</v>
      </c>
      <c r="BA512" s="13">
        <f t="shared" si="97"/>
        <v>1</v>
      </c>
    </row>
    <row r="513" spans="31:53">
      <c r="AE513" s="13">
        <v>50.140762329101563</v>
      </c>
      <c r="AF513" s="13">
        <v>49.94964599609375</v>
      </c>
      <c r="AG513" s="14">
        <f t="shared" si="86"/>
        <v>1.8116288224794854E-3</v>
      </c>
      <c r="AH513" s="13">
        <f t="shared" si="87"/>
        <v>9.04083251953125E-2</v>
      </c>
      <c r="AI513" s="13">
        <f t="shared" si="88"/>
        <v>1</v>
      </c>
      <c r="AK513">
        <v>50.140762329101563</v>
      </c>
      <c r="AL513">
        <v>49.998089741695487</v>
      </c>
      <c r="AM513" s="14">
        <f t="shared" si="89"/>
        <v>2.7810091536565212E-3</v>
      </c>
      <c r="AN513" s="13">
        <f t="shared" si="90"/>
        <v>0.13885207079704998</v>
      </c>
      <c r="AO513" s="13">
        <f t="shared" si="91"/>
        <v>1</v>
      </c>
      <c r="AQ513">
        <v>50.140762329101563</v>
      </c>
      <c r="AR513">
        <v>49.995929609776177</v>
      </c>
      <c r="AS513" s="14">
        <f t="shared" si="92"/>
        <v>2.7378040135574151E-3</v>
      </c>
      <c r="AT513" s="13">
        <f t="shared" si="93"/>
        <v>0.13669193887773901</v>
      </c>
      <c r="AU513" s="13">
        <f t="shared" si="94"/>
        <v>1</v>
      </c>
      <c r="AW513">
        <v>50.140762329101563</v>
      </c>
      <c r="AX513">
        <v>49.675426071812034</v>
      </c>
      <c r="AY513" s="14">
        <f t="shared" si="95"/>
        <v>3.6934187985311925E-3</v>
      </c>
      <c r="AZ513" s="13">
        <f t="shared" si="96"/>
        <v>0.18381159908640399</v>
      </c>
      <c r="BA513" s="13">
        <f t="shared" si="97"/>
        <v>1</v>
      </c>
    </row>
    <row r="514" spans="31:53">
      <c r="AE514" s="13">
        <v>0</v>
      </c>
      <c r="AF514" s="13">
        <v>0</v>
      </c>
      <c r="AG514" s="14">
        <f t="shared" si="86"/>
        <v>0</v>
      </c>
      <c r="AH514" s="13">
        <f t="shared" si="87"/>
        <v>0</v>
      </c>
      <c r="AI514" s="13">
        <f t="shared" si="88"/>
        <v>1</v>
      </c>
      <c r="AK514">
        <v>0</v>
      </c>
      <c r="AL514">
        <v>0</v>
      </c>
      <c r="AM514" s="14">
        <f t="shared" si="89"/>
        <v>0</v>
      </c>
      <c r="AN514" s="13">
        <f t="shared" si="90"/>
        <v>0</v>
      </c>
      <c r="AO514" s="13">
        <f t="shared" si="91"/>
        <v>1</v>
      </c>
      <c r="AQ514">
        <v>0</v>
      </c>
      <c r="AR514">
        <v>0</v>
      </c>
      <c r="AS514" s="14">
        <f t="shared" si="92"/>
        <v>0</v>
      </c>
      <c r="AT514" s="13">
        <f t="shared" si="93"/>
        <v>0</v>
      </c>
      <c r="AU514" s="13">
        <f t="shared" si="94"/>
        <v>1</v>
      </c>
      <c r="AW514">
        <v>0</v>
      </c>
      <c r="AX514">
        <v>0</v>
      </c>
      <c r="AY514" s="14">
        <f t="shared" si="95"/>
        <v>0</v>
      </c>
      <c r="AZ514" s="13">
        <f t="shared" si="96"/>
        <v>0</v>
      </c>
      <c r="BA514" s="13">
        <f t="shared" si="97"/>
        <v>1</v>
      </c>
    </row>
    <row r="515" spans="31:53">
      <c r="AE515" s="13">
        <v>32.963371276855469</v>
      </c>
      <c r="AF515" s="13">
        <v>34.997177124023438</v>
      </c>
      <c r="AG515" s="14">
        <f t="shared" si="86"/>
        <v>5.98525437190753E-2</v>
      </c>
      <c r="AH515" s="13">
        <f t="shared" si="87"/>
        <v>2.0338058471679688</v>
      </c>
      <c r="AI515" s="13">
        <f t="shared" si="88"/>
        <v>1</v>
      </c>
      <c r="AK515">
        <v>32.963371276855469</v>
      </c>
      <c r="AL515">
        <v>34.939347216363487</v>
      </c>
      <c r="AM515" s="14">
        <f t="shared" si="89"/>
        <v>5.8200201210069288E-2</v>
      </c>
      <c r="AN515" s="13">
        <f t="shared" si="90"/>
        <v>1.9759759395080181</v>
      </c>
      <c r="AO515" s="13">
        <f t="shared" si="91"/>
        <v>1</v>
      </c>
      <c r="AQ515">
        <v>32.963371276855469</v>
      </c>
      <c r="AR515">
        <v>34.716373739366688</v>
      </c>
      <c r="AS515" s="14">
        <f t="shared" si="92"/>
        <v>5.1802868408887828E-2</v>
      </c>
      <c r="AT515" s="13">
        <f t="shared" si="93"/>
        <v>1.7530024625112191</v>
      </c>
      <c r="AU515" s="13">
        <f t="shared" si="94"/>
        <v>1</v>
      </c>
      <c r="AW515">
        <v>32.963371276855469</v>
      </c>
      <c r="AX515">
        <v>34.757902975074543</v>
      </c>
      <c r="AY515" s="14">
        <f t="shared" si="95"/>
        <v>5.2997576257742422E-2</v>
      </c>
      <c r="AZ515" s="13">
        <f t="shared" si="96"/>
        <v>1.7945316982190747</v>
      </c>
      <c r="BA515" s="13">
        <f t="shared" si="97"/>
        <v>1</v>
      </c>
    </row>
    <row r="516" spans="31:53">
      <c r="AE516" s="13">
        <v>49.854087829589837</v>
      </c>
      <c r="AF516" s="13">
        <v>49.6856689453125</v>
      </c>
      <c r="AG516" s="14">
        <f t="shared" si="86"/>
        <v>3.3839520958082406E-3</v>
      </c>
      <c r="AH516" s="13">
        <f t="shared" si="87"/>
        <v>0.16841888427733664</v>
      </c>
      <c r="AI516" s="13">
        <f t="shared" si="88"/>
        <v>1</v>
      </c>
      <c r="AK516">
        <v>49.854087829589837</v>
      </c>
      <c r="AL516">
        <v>49.778904634363514</v>
      </c>
      <c r="AM516" s="14">
        <f t="shared" si="89"/>
        <v>1.5092027925091974E-3</v>
      </c>
      <c r="AN516" s="13">
        <f t="shared" si="90"/>
        <v>7.5183195226323107E-2</v>
      </c>
      <c r="AO516" s="13">
        <f t="shared" si="91"/>
        <v>1</v>
      </c>
      <c r="AQ516">
        <v>49.854087829589837</v>
      </c>
      <c r="AR516">
        <v>49.775789387319683</v>
      </c>
      <c r="AS516" s="14">
        <f t="shared" si="92"/>
        <v>1.5717863849151481E-3</v>
      </c>
      <c r="AT516" s="13">
        <f t="shared" si="93"/>
        <v>7.8298442270153146E-2</v>
      </c>
      <c r="AU516" s="13">
        <f t="shared" si="94"/>
        <v>1</v>
      </c>
      <c r="AW516">
        <v>49.854087829589837</v>
      </c>
      <c r="AX516">
        <v>49.7757763532463</v>
      </c>
      <c r="AY516" s="14">
        <f t="shared" si="95"/>
        <v>1.5720482404718086E-3</v>
      </c>
      <c r="AZ516" s="13">
        <f t="shared" si="96"/>
        <v>7.8311476343536413E-2</v>
      </c>
      <c r="BA516" s="13">
        <f t="shared" si="97"/>
        <v>1</v>
      </c>
    </row>
    <row r="517" spans="31:53">
      <c r="AE517" s="13">
        <v>0</v>
      </c>
      <c r="AF517" s="13">
        <v>0</v>
      </c>
      <c r="AG517" s="14">
        <f t="shared" si="86"/>
        <v>0</v>
      </c>
      <c r="AH517" s="13">
        <f t="shared" si="87"/>
        <v>0</v>
      </c>
      <c r="AI517" s="13">
        <f t="shared" si="88"/>
        <v>1</v>
      </c>
      <c r="AK517">
        <v>0</v>
      </c>
      <c r="AL517">
        <v>0</v>
      </c>
      <c r="AM517" s="14">
        <f t="shared" si="89"/>
        <v>0</v>
      </c>
      <c r="AN517" s="13">
        <f t="shared" si="90"/>
        <v>0</v>
      </c>
      <c r="AO517" s="13">
        <f t="shared" si="91"/>
        <v>1</v>
      </c>
      <c r="AQ517">
        <v>0</v>
      </c>
      <c r="AR517">
        <v>0</v>
      </c>
      <c r="AS517" s="14">
        <f t="shared" si="92"/>
        <v>0</v>
      </c>
      <c r="AT517" s="13">
        <f t="shared" si="93"/>
        <v>0</v>
      </c>
      <c r="AU517" s="13">
        <f t="shared" si="94"/>
        <v>1</v>
      </c>
      <c r="AW517">
        <v>0</v>
      </c>
      <c r="AX517">
        <v>0</v>
      </c>
      <c r="AY517" s="14">
        <f t="shared" si="95"/>
        <v>0</v>
      </c>
      <c r="AZ517" s="13">
        <f t="shared" si="96"/>
        <v>0</v>
      </c>
      <c r="BA517" s="13">
        <f t="shared" si="97"/>
        <v>1</v>
      </c>
    </row>
    <row r="518" spans="31:53">
      <c r="AE518" s="13">
        <v>3.24249267578125E-3</v>
      </c>
      <c r="AF518" s="13">
        <v>9.5367431640625E-3</v>
      </c>
      <c r="AG518" s="14">
        <f t="shared" si="86"/>
        <v>0.9850746268656716</v>
      </c>
      <c r="AH518" s="13">
        <f t="shared" si="87"/>
        <v>6.29425048828125E-3</v>
      </c>
      <c r="AI518" s="13">
        <f t="shared" si="88"/>
        <v>0</v>
      </c>
      <c r="AK518">
        <v>3.24249267578125E-3</v>
      </c>
      <c r="AL518">
        <v>7.2347706761853453E-3</v>
      </c>
      <c r="AM518" s="14">
        <f t="shared" si="89"/>
        <v>0.76208411801632148</v>
      </c>
      <c r="AN518" s="13">
        <f t="shared" si="90"/>
        <v>3.9922780004040953E-3</v>
      </c>
      <c r="AO518" s="13">
        <f t="shared" si="91"/>
        <v>0</v>
      </c>
      <c r="AQ518">
        <v>3.24249267578125E-3</v>
      </c>
      <c r="AR518">
        <v>6.6668073707651871E-3</v>
      </c>
      <c r="AS518" s="14">
        <f t="shared" si="92"/>
        <v>0.69113149847094812</v>
      </c>
      <c r="AT518" s="13">
        <f t="shared" si="93"/>
        <v>3.4243146949839371E-3</v>
      </c>
      <c r="AU518" s="13">
        <f t="shared" si="94"/>
        <v>0</v>
      </c>
      <c r="AW518">
        <v>3.24249267578125E-3</v>
      </c>
      <c r="AX518">
        <v>6.6219468927404554E-3</v>
      </c>
      <c r="AY518" s="14">
        <f t="shared" si="95"/>
        <v>0.68517916167145299</v>
      </c>
      <c r="AZ518" s="13">
        <f t="shared" si="96"/>
        <v>3.3794542169592054E-3</v>
      </c>
      <c r="BA518" s="13">
        <f t="shared" si="97"/>
        <v>0</v>
      </c>
    </row>
    <row r="519" spans="31:53">
      <c r="AE519" s="13">
        <v>50.040626525878913</v>
      </c>
      <c r="AF519" s="13">
        <v>49.8016357421875</v>
      </c>
      <c r="AG519" s="14">
        <f t="shared" si="86"/>
        <v>3.1623122735570763E-3</v>
      </c>
      <c r="AH519" s="13">
        <f t="shared" si="87"/>
        <v>0.15773773193358664</v>
      </c>
      <c r="AI519" s="13">
        <f t="shared" si="88"/>
        <v>1</v>
      </c>
      <c r="AK519">
        <v>50.040626525878913</v>
      </c>
      <c r="AL519">
        <v>49.938317232353739</v>
      </c>
      <c r="AM519" s="14">
        <f t="shared" si="89"/>
        <v>4.2155612644171893E-4</v>
      </c>
      <c r="AN519" s="13">
        <f t="shared" si="90"/>
        <v>2.1056241767347217E-2</v>
      </c>
      <c r="AO519" s="13">
        <f t="shared" si="91"/>
        <v>1</v>
      </c>
      <c r="AQ519">
        <v>50.040626525878913</v>
      </c>
      <c r="AR519">
        <v>49.95182527382179</v>
      </c>
      <c r="AS519" s="14">
        <f t="shared" si="92"/>
        <v>1.5109818306433743E-4</v>
      </c>
      <c r="AT519" s="13">
        <f t="shared" si="93"/>
        <v>7.5482002992970365E-3</v>
      </c>
      <c r="AU519" s="13">
        <f t="shared" si="94"/>
        <v>1</v>
      </c>
      <c r="AW519">
        <v>50.040626525878913</v>
      </c>
      <c r="AX519">
        <v>49.94447069528929</v>
      </c>
      <c r="AY519" s="14">
        <f t="shared" si="95"/>
        <v>2.9834245029701614E-4</v>
      </c>
      <c r="AZ519" s="13">
        <f t="shared" si="96"/>
        <v>1.4902778831796581E-2</v>
      </c>
      <c r="BA519" s="13">
        <f t="shared" si="97"/>
        <v>1</v>
      </c>
    </row>
    <row r="520" spans="31:53">
      <c r="AE520" s="13">
        <v>10.282707214355471</v>
      </c>
      <c r="AF520" s="13">
        <v>9.7936630249023438</v>
      </c>
      <c r="AG520" s="14">
        <f t="shared" si="86"/>
        <v>4.8718387200973025E-2</v>
      </c>
      <c r="AH520" s="13">
        <f t="shared" si="87"/>
        <v>0.48904418945312678</v>
      </c>
      <c r="AI520" s="13">
        <f t="shared" si="88"/>
        <v>1</v>
      </c>
      <c r="AK520">
        <v>10.282707214355471</v>
      </c>
      <c r="AL520">
        <v>10.375258501838241</v>
      </c>
      <c r="AM520" s="14">
        <f t="shared" si="89"/>
        <v>8.9603486378351041E-3</v>
      </c>
      <c r="AN520" s="13">
        <f t="shared" si="90"/>
        <v>9.2551287482770306E-2</v>
      </c>
      <c r="AO520" s="13">
        <f t="shared" si="91"/>
        <v>1</v>
      </c>
      <c r="AQ520">
        <v>10.282707214355471</v>
      </c>
      <c r="AR520">
        <v>10.36274515940044</v>
      </c>
      <c r="AS520" s="14">
        <f t="shared" si="92"/>
        <v>7.7535666059525979E-3</v>
      </c>
      <c r="AT520" s="13">
        <f t="shared" si="93"/>
        <v>8.0037945044969305E-2</v>
      </c>
      <c r="AU520" s="13">
        <f t="shared" si="94"/>
        <v>1</v>
      </c>
      <c r="AW520">
        <v>10.282707214355471</v>
      </c>
      <c r="AX520">
        <v>10.32204160212366</v>
      </c>
      <c r="AY520" s="14">
        <f t="shared" si="95"/>
        <v>3.8179924558683015E-3</v>
      </c>
      <c r="AZ520" s="13">
        <f t="shared" si="96"/>
        <v>3.9334387768189316E-2</v>
      </c>
      <c r="BA520" s="13">
        <f t="shared" si="97"/>
        <v>1</v>
      </c>
    </row>
    <row r="521" spans="31:53">
      <c r="AE521" s="13">
        <v>35.319328308105469</v>
      </c>
      <c r="AF521" s="13">
        <v>35.030746459960938</v>
      </c>
      <c r="AG521" s="14">
        <f t="shared" si="86"/>
        <v>8.2041660679378695E-3</v>
      </c>
      <c r="AH521" s="13">
        <f t="shared" si="87"/>
        <v>0.28858184814453125</v>
      </c>
      <c r="AI521" s="13">
        <f t="shared" si="88"/>
        <v>1</v>
      </c>
      <c r="AK521">
        <v>35.319328308105469</v>
      </c>
      <c r="AL521">
        <v>34.829160902235238</v>
      </c>
      <c r="AM521" s="14">
        <f t="shared" si="89"/>
        <v>1.3975137922085851E-2</v>
      </c>
      <c r="AN521" s="13">
        <f t="shared" si="90"/>
        <v>0.49016740587023122</v>
      </c>
      <c r="AO521" s="13">
        <f t="shared" si="91"/>
        <v>1</v>
      </c>
      <c r="AQ521">
        <v>35.319328308105469</v>
      </c>
      <c r="AR521">
        <v>34.832133967684889</v>
      </c>
      <c r="AS521" s="14">
        <f t="shared" si="92"/>
        <v>1.3889784321394334E-2</v>
      </c>
      <c r="AT521" s="13">
        <f t="shared" si="93"/>
        <v>0.48719434042057941</v>
      </c>
      <c r="AU521" s="13">
        <f t="shared" si="94"/>
        <v>1</v>
      </c>
      <c r="AW521">
        <v>35.319328308105469</v>
      </c>
      <c r="AX521">
        <v>34.828952949748192</v>
      </c>
      <c r="AY521" s="14">
        <f t="shared" si="95"/>
        <v>1.3981108291299015E-2</v>
      </c>
      <c r="AZ521" s="13">
        <f t="shared" si="96"/>
        <v>0.49037535835727653</v>
      </c>
      <c r="BA521" s="13">
        <f t="shared" si="97"/>
        <v>1</v>
      </c>
    </row>
    <row r="522" spans="31:53">
      <c r="AE522" s="13">
        <v>0</v>
      </c>
      <c r="AF522" s="13">
        <v>0</v>
      </c>
      <c r="AG522" s="14">
        <f t="shared" si="86"/>
        <v>0</v>
      </c>
      <c r="AH522" s="13">
        <f t="shared" si="87"/>
        <v>0</v>
      </c>
      <c r="AI522" s="13">
        <f t="shared" si="88"/>
        <v>1</v>
      </c>
      <c r="AK522">
        <v>0</v>
      </c>
      <c r="AL522">
        <v>0</v>
      </c>
      <c r="AM522" s="14">
        <f t="shared" si="89"/>
        <v>0</v>
      </c>
      <c r="AN522" s="13">
        <f t="shared" si="90"/>
        <v>0</v>
      </c>
      <c r="AO522" s="13">
        <f t="shared" si="91"/>
        <v>1</v>
      </c>
      <c r="AQ522">
        <v>0</v>
      </c>
      <c r="AR522">
        <v>0</v>
      </c>
      <c r="AS522" s="14">
        <f t="shared" si="92"/>
        <v>0</v>
      </c>
      <c r="AT522" s="13">
        <f t="shared" si="93"/>
        <v>0</v>
      </c>
      <c r="AU522" s="13">
        <f t="shared" si="94"/>
        <v>1</v>
      </c>
      <c r="AW522">
        <v>0</v>
      </c>
      <c r="AX522">
        <v>0</v>
      </c>
      <c r="AY522" s="14">
        <f t="shared" si="95"/>
        <v>0</v>
      </c>
      <c r="AZ522" s="13">
        <f t="shared" si="96"/>
        <v>0</v>
      </c>
      <c r="BA522" s="13">
        <f t="shared" si="97"/>
        <v>1</v>
      </c>
    </row>
    <row r="523" spans="31:53">
      <c r="AE523" s="13">
        <v>0</v>
      </c>
      <c r="AF523" s="13">
        <v>0</v>
      </c>
      <c r="AG523" s="14">
        <f t="shared" si="86"/>
        <v>0</v>
      </c>
      <c r="AH523" s="13">
        <f t="shared" si="87"/>
        <v>0</v>
      </c>
      <c r="AI523" s="13">
        <f t="shared" si="88"/>
        <v>1</v>
      </c>
      <c r="AK523">
        <v>0</v>
      </c>
      <c r="AL523">
        <v>0</v>
      </c>
      <c r="AM523" s="14">
        <f t="shared" si="89"/>
        <v>0</v>
      </c>
      <c r="AN523" s="13">
        <f t="shared" si="90"/>
        <v>0</v>
      </c>
      <c r="AO523" s="13">
        <f t="shared" si="91"/>
        <v>1</v>
      </c>
      <c r="AQ523">
        <v>0</v>
      </c>
      <c r="AR523">
        <v>0</v>
      </c>
      <c r="AS523" s="14">
        <f t="shared" si="92"/>
        <v>0</v>
      </c>
      <c r="AT523" s="13">
        <f t="shared" si="93"/>
        <v>0</v>
      </c>
      <c r="AU523" s="13">
        <f t="shared" si="94"/>
        <v>1</v>
      </c>
      <c r="AW523">
        <v>0</v>
      </c>
      <c r="AX523">
        <v>0</v>
      </c>
      <c r="AY523" s="14">
        <f t="shared" si="95"/>
        <v>0</v>
      </c>
      <c r="AZ523" s="13">
        <f t="shared" si="96"/>
        <v>0</v>
      </c>
      <c r="BA523" s="13">
        <f t="shared" si="97"/>
        <v>1</v>
      </c>
    </row>
    <row r="524" spans="31:53">
      <c r="AE524" s="13">
        <v>23.126983642578121</v>
      </c>
      <c r="AF524" s="13">
        <v>20.806503295898441</v>
      </c>
      <c r="AG524" s="14">
        <f t="shared" si="86"/>
        <v>0.10563606526061668</v>
      </c>
      <c r="AH524" s="13">
        <f t="shared" si="87"/>
        <v>2.3204803466796804</v>
      </c>
      <c r="AI524" s="13">
        <f t="shared" si="88"/>
        <v>1</v>
      </c>
      <c r="AK524">
        <v>23.126983642578121</v>
      </c>
      <c r="AL524">
        <v>10.403251647949229</v>
      </c>
      <c r="AM524" s="14">
        <f t="shared" si="89"/>
        <v>0.7589408117409473</v>
      </c>
      <c r="AN524" s="13">
        <f t="shared" si="90"/>
        <v>12.723731994628892</v>
      </c>
      <c r="AO524" s="13">
        <f t="shared" si="91"/>
        <v>0</v>
      </c>
      <c r="AQ524">
        <v>23.126983642578121</v>
      </c>
      <c r="AR524">
        <v>12.387630489322699</v>
      </c>
      <c r="AS524" s="14">
        <f t="shared" si="92"/>
        <v>0.60478501122774997</v>
      </c>
      <c r="AT524" s="13">
        <f t="shared" si="93"/>
        <v>10.739353153255422</v>
      </c>
      <c r="AU524" s="13">
        <f t="shared" si="94"/>
        <v>0</v>
      </c>
      <c r="AW524">
        <v>23.126983642578121</v>
      </c>
      <c r="AX524">
        <v>18.710002564547359</v>
      </c>
      <c r="AY524" s="14">
        <f t="shared" si="95"/>
        <v>0.21115197237981176</v>
      </c>
      <c r="AZ524" s="13">
        <f t="shared" si="96"/>
        <v>4.4169810780307621</v>
      </c>
      <c r="BA524" s="13">
        <f t="shared" si="97"/>
        <v>1</v>
      </c>
    </row>
    <row r="525" spans="31:53">
      <c r="AE525" s="13">
        <v>0</v>
      </c>
      <c r="AF525" s="13">
        <v>0</v>
      </c>
      <c r="AG525" s="14">
        <f t="shared" si="86"/>
        <v>0</v>
      </c>
      <c r="AH525" s="13">
        <f t="shared" si="87"/>
        <v>0</v>
      </c>
      <c r="AI525" s="13">
        <f t="shared" si="88"/>
        <v>1</v>
      </c>
      <c r="AK525">
        <v>0</v>
      </c>
      <c r="AL525">
        <v>0</v>
      </c>
      <c r="AM525" s="14">
        <f t="shared" si="89"/>
        <v>0</v>
      </c>
      <c r="AN525" s="13">
        <f t="shared" si="90"/>
        <v>0</v>
      </c>
      <c r="AO525" s="13">
        <f t="shared" si="91"/>
        <v>1</v>
      </c>
      <c r="AQ525">
        <v>0</v>
      </c>
      <c r="AR525">
        <v>0</v>
      </c>
      <c r="AS525" s="14">
        <f t="shared" si="92"/>
        <v>0</v>
      </c>
      <c r="AT525" s="13">
        <f t="shared" si="93"/>
        <v>0</v>
      </c>
      <c r="AU525" s="13">
        <f t="shared" si="94"/>
        <v>1</v>
      </c>
      <c r="AW525">
        <v>0</v>
      </c>
      <c r="AX525">
        <v>0</v>
      </c>
      <c r="AY525" s="14">
        <f t="shared" si="95"/>
        <v>0</v>
      </c>
      <c r="AZ525" s="13">
        <f t="shared" si="96"/>
        <v>0</v>
      </c>
      <c r="BA525" s="13">
        <f t="shared" si="97"/>
        <v>1</v>
      </c>
    </row>
    <row r="526" spans="31:53">
      <c r="AE526" s="13">
        <v>45.714187622070313</v>
      </c>
      <c r="AF526" s="13">
        <v>45.464515686035163</v>
      </c>
      <c r="AG526" s="14">
        <f t="shared" ref="AG526:AG589" si="98">IF(AND(AE526=0, AF526=0), 0, 2 * ABS(MIN(AE526, 100-AE526) - MIN(AF526, 100-AF526)) / (ABS(MIN(AE526, 100-AE526)) + ABS(MIN(AF526, 100-AF526))))</f>
        <v>5.4765406169787938E-3</v>
      </c>
      <c r="AH526" s="13">
        <f t="shared" ref="AH526:AH589" si="99">ABS(MIN(AE526, 100-AE526)- MIN(AF526, 100-AF526))</f>
        <v>0.24967193603514914</v>
      </c>
      <c r="AI526" s="13">
        <f t="shared" ref="AI526:AI589" si="100">IF(AND(AF526 &lt;= 1.2*AE526, AF526 &gt;= 0.8*AE526), 1, 0)</f>
        <v>1</v>
      </c>
      <c r="AK526">
        <v>45.714187622070313</v>
      </c>
      <c r="AL526">
        <v>44.967432073093363</v>
      </c>
      <c r="AM526" s="14">
        <f t="shared" ref="AM526:AM589" si="101">IF(AND(AK526=0, AL526=0), 0, 2 * ABS(MIN(AK526, 100-AK526) - MIN(AL526, 100-AL526)) / (ABS(MIN(AK526, 100-AK526)) + ABS(MIN(AL526, 100-AL526))))</f>
        <v>1.6469832618500886E-2</v>
      </c>
      <c r="AN526" s="13">
        <f t="shared" ref="AN526:AN589" si="102">ABS(MIN(AK526, 100-AK526)- MIN(AL526, 100-AL526))</f>
        <v>0.74675554897694951</v>
      </c>
      <c r="AO526" s="13">
        <f t="shared" ref="AO526:AO589" si="103">IF(AND(AL526 &lt;= 1.2*AK526, AL526 &gt;= 0.8*AK526), 1, 0)</f>
        <v>1</v>
      </c>
      <c r="AQ526">
        <v>45.714187622070313</v>
      </c>
      <c r="AR526">
        <v>45.096543738037568</v>
      </c>
      <c r="AS526" s="14">
        <f t="shared" ref="AS526:AS589" si="104">IF(AND(AQ526=0, AR526=0), 0, 2 * ABS(MIN(AQ526, 100-AQ526) - MIN(AR526, 100-AR526)) / (ABS(MIN(AQ526, 100-AQ526)) + ABS(MIN(AR526, 100-AR526))))</f>
        <v>1.3602883156694162E-2</v>
      </c>
      <c r="AT526" s="13">
        <f t="shared" ref="AT526:AT589" si="105">ABS(MIN(AQ526, 100-AQ526)- MIN(AR526, 100-AR526))</f>
        <v>0.61764388403274495</v>
      </c>
      <c r="AU526" s="13">
        <f t="shared" ref="AU526:AU589" si="106">IF(AND(AR526 &lt;= 1.2*AQ526, AR526 &gt;= 0.8*AQ526), 1, 0)</f>
        <v>1</v>
      </c>
      <c r="AW526">
        <v>45.714187622070313</v>
      </c>
      <c r="AX526">
        <v>45.012209057865697</v>
      </c>
      <c r="AY526" s="14">
        <f t="shared" ref="AY526:AY589" si="107">IF(AND(AW526=0, AX526=0), 0, 2 * ABS(MIN(AW526, 100-AW526) - MIN(AX526, 100-AX526)) / (ABS(MIN(AW526, 100-AW526)) + ABS(MIN(AX526, 100-AX526))))</f>
        <v>1.547462678763825E-2</v>
      </c>
      <c r="AZ526" s="13">
        <f t="shared" ref="AZ526:AZ589" si="108">ABS(MIN(AW526, 100-AW526)- MIN(AX526, 100-AX526))</f>
        <v>0.70197856420461591</v>
      </c>
      <c r="BA526" s="13">
        <f t="shared" ref="BA526:BA589" si="109">IF(AND(AX526 &lt;= 1.2*AW526, AX526 &gt;= 0.8*AW526), 1, 0)</f>
        <v>1</v>
      </c>
    </row>
    <row r="527" spans="31:53">
      <c r="AE527" s="13">
        <v>18.622589111328121</v>
      </c>
      <c r="AF527" s="13">
        <v>22.526931762695309</v>
      </c>
      <c r="AG527" s="14">
        <f t="shared" si="98"/>
        <v>0.18976369923334357</v>
      </c>
      <c r="AH527" s="13">
        <f t="shared" si="99"/>
        <v>3.9043426513671875</v>
      </c>
      <c r="AI527" s="13">
        <f t="shared" si="100"/>
        <v>0</v>
      </c>
      <c r="AK527">
        <v>18.622589111328121</v>
      </c>
      <c r="AL527">
        <v>22.309371621850978</v>
      </c>
      <c r="AM527" s="14">
        <f t="shared" si="101"/>
        <v>0.18014199390816785</v>
      </c>
      <c r="AN527" s="13">
        <f t="shared" si="102"/>
        <v>3.6867825105228569</v>
      </c>
      <c r="AO527" s="13">
        <f t="shared" si="103"/>
        <v>1</v>
      </c>
      <c r="AQ527">
        <v>18.622589111328121</v>
      </c>
      <c r="AR527">
        <v>22.454827598327721</v>
      </c>
      <c r="AS527" s="14">
        <f t="shared" si="104"/>
        <v>0.18658614849549565</v>
      </c>
      <c r="AT527" s="13">
        <f t="shared" si="105"/>
        <v>3.8322384869996</v>
      </c>
      <c r="AU527" s="13">
        <f t="shared" si="106"/>
        <v>0</v>
      </c>
      <c r="AW527">
        <v>18.622589111328121</v>
      </c>
      <c r="AX527">
        <v>21.284213333574481</v>
      </c>
      <c r="AY527" s="14">
        <f t="shared" si="107"/>
        <v>0.13339200633381418</v>
      </c>
      <c r="AZ527" s="13">
        <f t="shared" si="108"/>
        <v>2.6616242222463597</v>
      </c>
      <c r="BA527" s="13">
        <f t="shared" si="109"/>
        <v>1</v>
      </c>
    </row>
    <row r="528" spans="31:53">
      <c r="AE528" s="13">
        <v>7.82012939453125E-3</v>
      </c>
      <c r="AF528" s="13">
        <v>7.82012939453125E-3</v>
      </c>
      <c r="AG528" s="14">
        <f t="shared" si="98"/>
        <v>0</v>
      </c>
      <c r="AH528" s="13">
        <f t="shared" si="99"/>
        <v>0</v>
      </c>
      <c r="AI528" s="13">
        <f t="shared" si="100"/>
        <v>1</v>
      </c>
      <c r="AK528">
        <v>7.82012939453125E-3</v>
      </c>
      <c r="AL528">
        <v>8.7893527487049941E-3</v>
      </c>
      <c r="AM528" s="14">
        <f t="shared" si="101"/>
        <v>0.11670723335205652</v>
      </c>
      <c r="AN528" s="13">
        <f t="shared" si="102"/>
        <v>9.6922335417374411E-4</v>
      </c>
      <c r="AO528" s="13">
        <f t="shared" si="103"/>
        <v>1</v>
      </c>
      <c r="AQ528">
        <v>7.82012939453125E-3</v>
      </c>
      <c r="AR528">
        <v>8.3643181058273546E-3</v>
      </c>
      <c r="AS528" s="14">
        <f t="shared" si="104"/>
        <v>6.7248352010045045E-2</v>
      </c>
      <c r="AT528" s="13">
        <f t="shared" si="105"/>
        <v>5.4418871129610462E-4</v>
      </c>
      <c r="AU528" s="13">
        <f t="shared" si="106"/>
        <v>1</v>
      </c>
      <c r="AW528">
        <v>7.82012939453125E-3</v>
      </c>
      <c r="AX528">
        <v>1.5096772658540781E-2</v>
      </c>
      <c r="AY528" s="14">
        <f t="shared" si="107"/>
        <v>0.63504598022524517</v>
      </c>
      <c r="AZ528" s="13">
        <f t="shared" si="108"/>
        <v>7.2766432640095306E-3</v>
      </c>
      <c r="BA528" s="13">
        <f t="shared" si="109"/>
        <v>0</v>
      </c>
    </row>
    <row r="529" spans="31:53">
      <c r="AE529" s="13">
        <v>0</v>
      </c>
      <c r="AF529" s="13">
        <v>0</v>
      </c>
      <c r="AG529" s="14">
        <f t="shared" si="98"/>
        <v>0</v>
      </c>
      <c r="AH529" s="13">
        <f t="shared" si="99"/>
        <v>0</v>
      </c>
      <c r="AI529" s="13">
        <f t="shared" si="100"/>
        <v>1</v>
      </c>
      <c r="AK529">
        <v>0</v>
      </c>
      <c r="AL529">
        <v>0</v>
      </c>
      <c r="AM529" s="14">
        <f t="shared" si="101"/>
        <v>0</v>
      </c>
      <c r="AN529" s="13">
        <f t="shared" si="102"/>
        <v>0</v>
      </c>
      <c r="AO529" s="13">
        <f t="shared" si="103"/>
        <v>1</v>
      </c>
      <c r="AQ529">
        <v>0</v>
      </c>
      <c r="AR529">
        <v>0</v>
      </c>
      <c r="AS529" s="14">
        <f t="shared" si="104"/>
        <v>0</v>
      </c>
      <c r="AT529" s="13">
        <f t="shared" si="105"/>
        <v>0</v>
      </c>
      <c r="AU529" s="13">
        <f t="shared" si="106"/>
        <v>1</v>
      </c>
      <c r="AW529">
        <v>0</v>
      </c>
      <c r="AX529">
        <v>0</v>
      </c>
      <c r="AY529" s="14">
        <f t="shared" si="107"/>
        <v>0</v>
      </c>
      <c r="AZ529" s="13">
        <f t="shared" si="108"/>
        <v>0</v>
      </c>
      <c r="BA529" s="13">
        <f t="shared" si="109"/>
        <v>1</v>
      </c>
    </row>
    <row r="530" spans="31:53">
      <c r="AE530" s="13">
        <v>0</v>
      </c>
      <c r="AF530" s="13">
        <v>0</v>
      </c>
      <c r="AG530" s="14">
        <f t="shared" si="98"/>
        <v>0</v>
      </c>
      <c r="AH530" s="13">
        <f t="shared" si="99"/>
        <v>0</v>
      </c>
      <c r="AI530" s="13">
        <f t="shared" si="100"/>
        <v>1</v>
      </c>
      <c r="AK530">
        <v>0</v>
      </c>
      <c r="AL530">
        <v>0</v>
      </c>
      <c r="AM530" s="14">
        <f t="shared" si="101"/>
        <v>0</v>
      </c>
      <c r="AN530" s="13">
        <f t="shared" si="102"/>
        <v>0</v>
      </c>
      <c r="AO530" s="13">
        <f t="shared" si="103"/>
        <v>1</v>
      </c>
      <c r="AQ530">
        <v>0</v>
      </c>
      <c r="AR530">
        <v>0</v>
      </c>
      <c r="AS530" s="14">
        <f t="shared" si="104"/>
        <v>0</v>
      </c>
      <c r="AT530" s="13">
        <f t="shared" si="105"/>
        <v>0</v>
      </c>
      <c r="AU530" s="13">
        <f t="shared" si="106"/>
        <v>1</v>
      </c>
      <c r="AW530">
        <v>0</v>
      </c>
      <c r="AX530">
        <v>0</v>
      </c>
      <c r="AY530" s="14">
        <f t="shared" si="107"/>
        <v>0</v>
      </c>
      <c r="AZ530" s="13">
        <f t="shared" si="108"/>
        <v>0</v>
      </c>
      <c r="BA530" s="13">
        <f t="shared" si="109"/>
        <v>1</v>
      </c>
    </row>
    <row r="531" spans="31:53">
      <c r="AE531" s="13">
        <v>8.8872909545898438</v>
      </c>
      <c r="AF531" s="13">
        <v>10.41793823242188</v>
      </c>
      <c r="AG531" s="14">
        <f t="shared" si="98"/>
        <v>0.15857333399199772</v>
      </c>
      <c r="AH531" s="13">
        <f t="shared" si="99"/>
        <v>1.5306472778320366</v>
      </c>
      <c r="AI531" s="13">
        <f t="shared" si="100"/>
        <v>1</v>
      </c>
      <c r="AK531">
        <v>8.8872909545898438</v>
      </c>
      <c r="AL531">
        <v>10.60933759135585</v>
      </c>
      <c r="AM531" s="14">
        <f t="shared" si="101"/>
        <v>0.17665070991200721</v>
      </c>
      <c r="AN531" s="13">
        <f t="shared" si="102"/>
        <v>1.7220466367660059</v>
      </c>
      <c r="AO531" s="13">
        <f t="shared" si="103"/>
        <v>1</v>
      </c>
      <c r="AQ531">
        <v>8.8872909545898438</v>
      </c>
      <c r="AR531">
        <v>10.394168342326999</v>
      </c>
      <c r="AS531" s="14">
        <f t="shared" si="104"/>
        <v>0.15630325117332891</v>
      </c>
      <c r="AT531" s="13">
        <f t="shared" si="105"/>
        <v>1.5068773877371555</v>
      </c>
      <c r="AU531" s="13">
        <f t="shared" si="106"/>
        <v>1</v>
      </c>
      <c r="AW531">
        <v>8.8872909545898438</v>
      </c>
      <c r="AX531">
        <v>10.359450200605581</v>
      </c>
      <c r="AY531" s="14">
        <f t="shared" si="107"/>
        <v>0.15297750763571169</v>
      </c>
      <c r="AZ531" s="13">
        <f t="shared" si="108"/>
        <v>1.4721592460157371</v>
      </c>
      <c r="BA531" s="13">
        <f t="shared" si="109"/>
        <v>1</v>
      </c>
    </row>
    <row r="532" spans="31:53">
      <c r="AE532" s="13">
        <v>0</v>
      </c>
      <c r="AF532" s="13">
        <v>0</v>
      </c>
      <c r="AG532" s="14">
        <f t="shared" si="98"/>
        <v>0</v>
      </c>
      <c r="AH532" s="13">
        <f t="shared" si="99"/>
        <v>0</v>
      </c>
      <c r="AI532" s="13">
        <f t="shared" si="100"/>
        <v>1</v>
      </c>
      <c r="AK532">
        <v>0</v>
      </c>
      <c r="AL532">
        <v>0</v>
      </c>
      <c r="AM532" s="14">
        <f t="shared" si="101"/>
        <v>0</v>
      </c>
      <c r="AN532" s="13">
        <f t="shared" si="102"/>
        <v>0</v>
      </c>
      <c r="AO532" s="13">
        <f t="shared" si="103"/>
        <v>1</v>
      </c>
      <c r="AQ532">
        <v>0</v>
      </c>
      <c r="AR532">
        <v>0</v>
      </c>
      <c r="AS532" s="14">
        <f t="shared" si="104"/>
        <v>0</v>
      </c>
      <c r="AT532" s="13">
        <f t="shared" si="105"/>
        <v>0</v>
      </c>
      <c r="AU532" s="13">
        <f t="shared" si="106"/>
        <v>1</v>
      </c>
      <c r="AW532">
        <v>0</v>
      </c>
      <c r="AX532">
        <v>0</v>
      </c>
      <c r="AY532" s="14">
        <f t="shared" si="107"/>
        <v>0</v>
      </c>
      <c r="AZ532" s="13">
        <f t="shared" si="108"/>
        <v>0</v>
      </c>
      <c r="BA532" s="13">
        <f t="shared" si="109"/>
        <v>1</v>
      </c>
    </row>
    <row r="533" spans="31:53">
      <c r="AE533" s="13">
        <v>0</v>
      </c>
      <c r="AF533" s="13">
        <v>0</v>
      </c>
      <c r="AG533" s="14">
        <f t="shared" si="98"/>
        <v>0</v>
      </c>
      <c r="AH533" s="13">
        <f t="shared" si="99"/>
        <v>0</v>
      </c>
      <c r="AI533" s="13">
        <f t="shared" si="100"/>
        <v>1</v>
      </c>
      <c r="AK533">
        <v>0</v>
      </c>
      <c r="AL533">
        <v>0</v>
      </c>
      <c r="AM533" s="14">
        <f t="shared" si="101"/>
        <v>0</v>
      </c>
      <c r="AN533" s="13">
        <f t="shared" si="102"/>
        <v>0</v>
      </c>
      <c r="AO533" s="13">
        <f t="shared" si="103"/>
        <v>1</v>
      </c>
      <c r="AQ533">
        <v>0</v>
      </c>
      <c r="AR533">
        <v>0</v>
      </c>
      <c r="AS533" s="14">
        <f t="shared" si="104"/>
        <v>0</v>
      </c>
      <c r="AT533" s="13">
        <f t="shared" si="105"/>
        <v>0</v>
      </c>
      <c r="AU533" s="13">
        <f t="shared" si="106"/>
        <v>1</v>
      </c>
      <c r="AW533">
        <v>0</v>
      </c>
      <c r="AX533">
        <v>0</v>
      </c>
      <c r="AY533" s="14">
        <f t="shared" si="107"/>
        <v>0</v>
      </c>
      <c r="AZ533" s="13">
        <f t="shared" si="108"/>
        <v>0</v>
      </c>
      <c r="BA533" s="13">
        <f t="shared" si="109"/>
        <v>1</v>
      </c>
    </row>
    <row r="534" spans="31:53">
      <c r="AE534" s="13">
        <v>44.277000427246087</v>
      </c>
      <c r="AF534" s="13">
        <v>45.144271850585938</v>
      </c>
      <c r="AG534" s="14">
        <f t="shared" si="98"/>
        <v>1.9397429744574361E-2</v>
      </c>
      <c r="AH534" s="13">
        <f t="shared" si="99"/>
        <v>0.86727142333985086</v>
      </c>
      <c r="AI534" s="13">
        <f t="shared" si="100"/>
        <v>1</v>
      </c>
      <c r="AK534">
        <v>44.277000427246087</v>
      </c>
      <c r="AL534">
        <v>45.242796273067079</v>
      </c>
      <c r="AM534" s="14">
        <f t="shared" si="101"/>
        <v>2.1577257353570672E-2</v>
      </c>
      <c r="AN534" s="13">
        <f t="shared" si="102"/>
        <v>0.96579584582099187</v>
      </c>
      <c r="AO534" s="13">
        <f t="shared" si="103"/>
        <v>1</v>
      </c>
      <c r="AQ534">
        <v>44.277000427246087</v>
      </c>
      <c r="AR534">
        <v>45.417619509117621</v>
      </c>
      <c r="AS534" s="14">
        <f t="shared" si="104"/>
        <v>2.5433389041188373E-2</v>
      </c>
      <c r="AT534" s="13">
        <f t="shared" si="105"/>
        <v>1.1406190818715345</v>
      </c>
      <c r="AU534" s="13">
        <f t="shared" si="106"/>
        <v>1</v>
      </c>
      <c r="AW534">
        <v>44.277000427246087</v>
      </c>
      <c r="AX534">
        <v>45.386584832066198</v>
      </c>
      <c r="AY534" s="14">
        <f t="shared" si="107"/>
        <v>2.4749945066575893E-2</v>
      </c>
      <c r="AZ534" s="13">
        <f t="shared" si="108"/>
        <v>1.1095844048201116</v>
      </c>
      <c r="BA534" s="13">
        <f t="shared" si="109"/>
        <v>1</v>
      </c>
    </row>
    <row r="535" spans="31:53">
      <c r="AE535" s="13">
        <v>50.934410095214837</v>
      </c>
      <c r="AF535" s="13">
        <v>49.009513854980469</v>
      </c>
      <c r="AG535" s="14">
        <f t="shared" si="98"/>
        <v>1.1435328162803181E-3</v>
      </c>
      <c r="AH535" s="13">
        <f t="shared" si="99"/>
        <v>5.6076049804694605E-2</v>
      </c>
      <c r="AI535" s="13">
        <f t="shared" si="100"/>
        <v>1</v>
      </c>
      <c r="AK535">
        <v>50.934410095214837</v>
      </c>
      <c r="AL535">
        <v>49.357584004511907</v>
      </c>
      <c r="AM535" s="14">
        <f t="shared" si="101"/>
        <v>5.9334420569658406E-3</v>
      </c>
      <c r="AN535" s="13">
        <f t="shared" si="102"/>
        <v>0.29199409972674317</v>
      </c>
      <c r="AO535" s="13">
        <f t="shared" si="103"/>
        <v>1</v>
      </c>
      <c r="AQ535">
        <v>50.934410095214837</v>
      </c>
      <c r="AR535">
        <v>49.294808562610051</v>
      </c>
      <c r="AS535" s="14">
        <f t="shared" si="104"/>
        <v>4.6607915664528222E-3</v>
      </c>
      <c r="AT535" s="13">
        <f t="shared" si="105"/>
        <v>0.22921865782488737</v>
      </c>
      <c r="AU535" s="13">
        <f t="shared" si="106"/>
        <v>1</v>
      </c>
      <c r="AW535">
        <v>50.934410095214837</v>
      </c>
      <c r="AX535">
        <v>48.481226757069678</v>
      </c>
      <c r="AY535" s="14">
        <f t="shared" si="107"/>
        <v>1.1981183347913349E-2</v>
      </c>
      <c r="AZ535" s="13">
        <f t="shared" si="108"/>
        <v>0.58436314771548581</v>
      </c>
      <c r="BA535" s="13">
        <f t="shared" si="109"/>
        <v>1</v>
      </c>
    </row>
    <row r="536" spans="31:53">
      <c r="AE536" s="13">
        <v>0</v>
      </c>
      <c r="AF536" s="13">
        <v>0</v>
      </c>
      <c r="AG536" s="14">
        <f t="shared" si="98"/>
        <v>0</v>
      </c>
      <c r="AH536" s="13">
        <f t="shared" si="99"/>
        <v>0</v>
      </c>
      <c r="AI536" s="13">
        <f t="shared" si="100"/>
        <v>1</v>
      </c>
      <c r="AK536">
        <v>0</v>
      </c>
      <c r="AL536">
        <v>0</v>
      </c>
      <c r="AM536" s="14">
        <f t="shared" si="101"/>
        <v>0</v>
      </c>
      <c r="AN536" s="13">
        <f t="shared" si="102"/>
        <v>0</v>
      </c>
      <c r="AO536" s="13">
        <f t="shared" si="103"/>
        <v>1</v>
      </c>
      <c r="AQ536">
        <v>0</v>
      </c>
      <c r="AR536">
        <v>0</v>
      </c>
      <c r="AS536" s="14">
        <f t="shared" si="104"/>
        <v>0</v>
      </c>
      <c r="AT536" s="13">
        <f t="shared" si="105"/>
        <v>0</v>
      </c>
      <c r="AU536" s="13">
        <f t="shared" si="106"/>
        <v>1</v>
      </c>
      <c r="AW536">
        <v>0</v>
      </c>
      <c r="AX536">
        <v>0</v>
      </c>
      <c r="AY536" s="14">
        <f t="shared" si="107"/>
        <v>0</v>
      </c>
      <c r="AZ536" s="13">
        <f t="shared" si="108"/>
        <v>0</v>
      </c>
      <c r="BA536" s="13">
        <f t="shared" si="109"/>
        <v>1</v>
      </c>
    </row>
    <row r="537" spans="31:53">
      <c r="AE537" s="13">
        <v>1.0589599609375</v>
      </c>
      <c r="AF537" s="13">
        <v>0</v>
      </c>
      <c r="AG537" s="14">
        <f t="shared" si="98"/>
        <v>2</v>
      </c>
      <c r="AH537" s="13">
        <f t="shared" si="99"/>
        <v>1.0589599609375</v>
      </c>
      <c r="AI537" s="13">
        <f t="shared" si="100"/>
        <v>0</v>
      </c>
      <c r="AK537">
        <v>1.0589599609375</v>
      </c>
      <c r="AL537">
        <v>0</v>
      </c>
      <c r="AM537" s="14">
        <f t="shared" si="101"/>
        <v>2</v>
      </c>
      <c r="AN537" s="13">
        <f t="shared" si="102"/>
        <v>1.0589599609375</v>
      </c>
      <c r="AO537" s="13">
        <f t="shared" si="103"/>
        <v>0</v>
      </c>
      <c r="AQ537">
        <v>1.0589599609375</v>
      </c>
      <c r="AR537">
        <v>0</v>
      </c>
      <c r="AS537" s="14">
        <f t="shared" si="104"/>
        <v>2</v>
      </c>
      <c r="AT537" s="13">
        <f t="shared" si="105"/>
        <v>1.0589599609375</v>
      </c>
      <c r="AU537" s="13">
        <f t="shared" si="106"/>
        <v>0</v>
      </c>
      <c r="AW537">
        <v>1.0589599609375</v>
      </c>
      <c r="AX537">
        <v>0</v>
      </c>
      <c r="AY537" s="14">
        <f t="shared" si="107"/>
        <v>2</v>
      </c>
      <c r="AZ537" s="13">
        <f t="shared" si="108"/>
        <v>1.0589599609375</v>
      </c>
      <c r="BA537" s="13">
        <f t="shared" si="109"/>
        <v>0</v>
      </c>
    </row>
    <row r="538" spans="31:53">
      <c r="AE538" s="13">
        <v>49.97406005859375</v>
      </c>
      <c r="AF538" s="13">
        <v>50.811004638671882</v>
      </c>
      <c r="AG538" s="14">
        <f t="shared" si="98"/>
        <v>1.5833814195037651E-2</v>
      </c>
      <c r="AH538" s="13">
        <f t="shared" si="99"/>
        <v>0.78506469726563211</v>
      </c>
      <c r="AI538" s="13">
        <f t="shared" si="100"/>
        <v>1</v>
      </c>
      <c r="AK538">
        <v>49.97406005859375</v>
      </c>
      <c r="AL538">
        <v>50.264571607112877</v>
      </c>
      <c r="AM538" s="14">
        <f t="shared" si="101"/>
        <v>4.7865387620105336E-3</v>
      </c>
      <c r="AN538" s="13">
        <f t="shared" si="102"/>
        <v>0.23863166570662742</v>
      </c>
      <c r="AO538" s="13">
        <f t="shared" si="103"/>
        <v>1</v>
      </c>
      <c r="AQ538">
        <v>49.97406005859375</v>
      </c>
      <c r="AR538">
        <v>50.216404884723339</v>
      </c>
      <c r="AS538" s="14">
        <f t="shared" si="104"/>
        <v>3.8185529318050266E-3</v>
      </c>
      <c r="AT538" s="13">
        <f t="shared" si="105"/>
        <v>0.19046494331708885</v>
      </c>
      <c r="AU538" s="13">
        <f t="shared" si="106"/>
        <v>1</v>
      </c>
      <c r="AW538">
        <v>49.97406005859375</v>
      </c>
      <c r="AX538">
        <v>50.214130671074727</v>
      </c>
      <c r="AY538" s="14">
        <f t="shared" si="107"/>
        <v>3.7728721506497345E-3</v>
      </c>
      <c r="AZ538" s="13">
        <f t="shared" si="108"/>
        <v>0.18819072966847727</v>
      </c>
      <c r="BA538" s="13">
        <f t="shared" si="109"/>
        <v>1</v>
      </c>
    </row>
    <row r="539" spans="31:53">
      <c r="AE539" s="13">
        <v>0</v>
      </c>
      <c r="AF539" s="13">
        <v>0</v>
      </c>
      <c r="AG539" s="14">
        <f t="shared" si="98"/>
        <v>0</v>
      </c>
      <c r="AH539" s="13">
        <f t="shared" si="99"/>
        <v>0</v>
      </c>
      <c r="AI539" s="13">
        <f t="shared" si="100"/>
        <v>1</v>
      </c>
      <c r="AK539">
        <v>0</v>
      </c>
      <c r="AL539">
        <v>0</v>
      </c>
      <c r="AM539" s="14">
        <f t="shared" si="101"/>
        <v>0</v>
      </c>
      <c r="AN539" s="13">
        <f t="shared" si="102"/>
        <v>0</v>
      </c>
      <c r="AO539" s="13">
        <f t="shared" si="103"/>
        <v>1</v>
      </c>
      <c r="AQ539">
        <v>0</v>
      </c>
      <c r="AR539">
        <v>0</v>
      </c>
      <c r="AS539" s="14">
        <f t="shared" si="104"/>
        <v>0</v>
      </c>
      <c r="AT539" s="13">
        <f t="shared" si="105"/>
        <v>0</v>
      </c>
      <c r="AU539" s="13">
        <f t="shared" si="106"/>
        <v>1</v>
      </c>
      <c r="AW539">
        <v>0</v>
      </c>
      <c r="AX539">
        <v>0</v>
      </c>
      <c r="AY539" s="14">
        <f t="shared" si="107"/>
        <v>0</v>
      </c>
      <c r="AZ539" s="13">
        <f t="shared" si="108"/>
        <v>0</v>
      </c>
      <c r="BA539" s="13">
        <f t="shared" si="109"/>
        <v>1</v>
      </c>
    </row>
    <row r="540" spans="31:53">
      <c r="AE540" s="13">
        <v>5.072784423828125</v>
      </c>
      <c r="AF540" s="13">
        <v>3.0641555786132808</v>
      </c>
      <c r="AG540" s="14">
        <f t="shared" si="98"/>
        <v>0.49370619535407056</v>
      </c>
      <c r="AH540" s="13">
        <f t="shared" si="99"/>
        <v>2.0086288452148442</v>
      </c>
      <c r="AI540" s="13">
        <f t="shared" si="100"/>
        <v>0</v>
      </c>
      <c r="AK540">
        <v>5.072784423828125</v>
      </c>
      <c r="AL540">
        <v>3.1279935760902791</v>
      </c>
      <c r="AM540" s="14">
        <f t="shared" si="101"/>
        <v>0.47429423104910196</v>
      </c>
      <c r="AN540" s="13">
        <f t="shared" si="102"/>
        <v>1.9447908477378459</v>
      </c>
      <c r="AO540" s="13">
        <f t="shared" si="103"/>
        <v>0</v>
      </c>
      <c r="AQ540">
        <v>5.072784423828125</v>
      </c>
      <c r="AR540">
        <v>3.007925811638164</v>
      </c>
      <c r="AS540" s="14">
        <f t="shared" si="104"/>
        <v>0.5110586946002057</v>
      </c>
      <c r="AT540" s="13">
        <f t="shared" si="105"/>
        <v>2.064858612189961</v>
      </c>
      <c r="AU540" s="13">
        <f t="shared" si="106"/>
        <v>0</v>
      </c>
      <c r="AW540">
        <v>5.072784423828125</v>
      </c>
      <c r="AX540">
        <v>3.8825122614083791</v>
      </c>
      <c r="AY540" s="14">
        <f t="shared" si="107"/>
        <v>0.26582528848698023</v>
      </c>
      <c r="AZ540" s="13">
        <f t="shared" si="108"/>
        <v>1.1902721624197459</v>
      </c>
      <c r="BA540" s="13">
        <f t="shared" si="109"/>
        <v>0</v>
      </c>
    </row>
    <row r="541" spans="31:53">
      <c r="AE541" s="13">
        <v>0</v>
      </c>
      <c r="AF541" s="13">
        <v>0</v>
      </c>
      <c r="AG541" s="14">
        <f t="shared" si="98"/>
        <v>0</v>
      </c>
      <c r="AH541" s="13">
        <f t="shared" si="99"/>
        <v>0</v>
      </c>
      <c r="AI541" s="13">
        <f t="shared" si="100"/>
        <v>1</v>
      </c>
      <c r="AK541">
        <v>0</v>
      </c>
      <c r="AL541">
        <v>0</v>
      </c>
      <c r="AM541" s="14">
        <f t="shared" si="101"/>
        <v>0</v>
      </c>
      <c r="AN541" s="13">
        <f t="shared" si="102"/>
        <v>0</v>
      </c>
      <c r="AO541" s="13">
        <f t="shared" si="103"/>
        <v>1</v>
      </c>
      <c r="AQ541">
        <v>0</v>
      </c>
      <c r="AR541">
        <v>0</v>
      </c>
      <c r="AS541" s="14">
        <f t="shared" si="104"/>
        <v>0</v>
      </c>
      <c r="AT541" s="13">
        <f t="shared" si="105"/>
        <v>0</v>
      </c>
      <c r="AU541" s="13">
        <f t="shared" si="106"/>
        <v>1</v>
      </c>
      <c r="AW541">
        <v>0</v>
      </c>
      <c r="AX541">
        <v>0</v>
      </c>
      <c r="AY541" s="14">
        <f t="shared" si="107"/>
        <v>0</v>
      </c>
      <c r="AZ541" s="13">
        <f t="shared" si="108"/>
        <v>0</v>
      </c>
      <c r="BA541" s="13">
        <f t="shared" si="109"/>
        <v>1</v>
      </c>
    </row>
    <row r="542" spans="31:53">
      <c r="AE542" s="13">
        <v>0</v>
      </c>
      <c r="AF542" s="13">
        <v>4.76837158203125E-3</v>
      </c>
      <c r="AG542" s="14">
        <f t="shared" si="98"/>
        <v>2</v>
      </c>
      <c r="AH542" s="13">
        <f t="shared" si="99"/>
        <v>4.76837158203125E-3</v>
      </c>
      <c r="AI542" s="13">
        <f t="shared" si="100"/>
        <v>0</v>
      </c>
      <c r="AK542">
        <v>0</v>
      </c>
      <c r="AL542">
        <v>2.4706191659502842E-3</v>
      </c>
      <c r="AM542" s="14">
        <f t="shared" si="101"/>
        <v>2</v>
      </c>
      <c r="AN542" s="13">
        <f t="shared" si="102"/>
        <v>2.4706191659502842E-3</v>
      </c>
      <c r="AO542" s="13">
        <f t="shared" si="103"/>
        <v>0</v>
      </c>
      <c r="AQ542">
        <v>0</v>
      </c>
      <c r="AR542">
        <v>5.872576119524105E-3</v>
      </c>
      <c r="AS542" s="14">
        <f t="shared" si="104"/>
        <v>2</v>
      </c>
      <c r="AT542" s="13">
        <f t="shared" si="105"/>
        <v>5.872576119524105E-3</v>
      </c>
      <c r="AU542" s="13">
        <f t="shared" si="106"/>
        <v>0</v>
      </c>
      <c r="AW542">
        <v>0</v>
      </c>
      <c r="AX542">
        <v>4.7337892875306074E-3</v>
      </c>
      <c r="AY542" s="14">
        <f t="shared" si="107"/>
        <v>2</v>
      </c>
      <c r="AZ542" s="13">
        <f t="shared" si="108"/>
        <v>4.7337892875306074E-3</v>
      </c>
      <c r="BA542" s="13">
        <f t="shared" si="109"/>
        <v>0</v>
      </c>
    </row>
    <row r="543" spans="31:53">
      <c r="AE543" s="13">
        <v>0.37174224853515619</v>
      </c>
      <c r="AF543" s="13">
        <v>0.36754608154296881</v>
      </c>
      <c r="AG543" s="14">
        <f t="shared" si="98"/>
        <v>1.1351909184726222E-2</v>
      </c>
      <c r="AH543" s="13">
        <f t="shared" si="99"/>
        <v>4.196166992187389E-3</v>
      </c>
      <c r="AI543" s="13">
        <f t="shared" si="100"/>
        <v>1</v>
      </c>
      <c r="AK543">
        <v>0.37174224853515619</v>
      </c>
      <c r="AL543">
        <v>0.37243014476338382</v>
      </c>
      <c r="AM543" s="14">
        <f t="shared" si="101"/>
        <v>1.848755031555332E-3</v>
      </c>
      <c r="AN543" s="13">
        <f t="shared" si="102"/>
        <v>6.8789622822762464E-4</v>
      </c>
      <c r="AO543" s="13">
        <f t="shared" si="103"/>
        <v>1</v>
      </c>
      <c r="AQ543">
        <v>0.37174224853515619</v>
      </c>
      <c r="AR543">
        <v>0.46878842858450559</v>
      </c>
      <c r="AS543" s="14">
        <f t="shared" si="104"/>
        <v>0.23091645002632893</v>
      </c>
      <c r="AT543" s="13">
        <f t="shared" si="105"/>
        <v>9.7046180049349395E-2</v>
      </c>
      <c r="AU543" s="13">
        <f t="shared" si="106"/>
        <v>0</v>
      </c>
      <c r="AW543">
        <v>0.37174224853515619</v>
      </c>
      <c r="AX543">
        <v>0.45104007386105333</v>
      </c>
      <c r="AY543" s="14">
        <f t="shared" si="107"/>
        <v>0.19275529667423114</v>
      </c>
      <c r="AZ543" s="13">
        <f t="shared" si="108"/>
        <v>7.9297825325897131E-2</v>
      </c>
      <c r="BA543" s="13">
        <f t="shared" si="109"/>
        <v>0</v>
      </c>
    </row>
    <row r="544" spans="31:53">
      <c r="AE544" s="13">
        <v>15.15560150146484</v>
      </c>
      <c r="AF544" s="13">
        <v>19.420623779296879</v>
      </c>
      <c r="AG544" s="14">
        <f t="shared" si="98"/>
        <v>0.24670259655006965</v>
      </c>
      <c r="AH544" s="13">
        <f t="shared" si="99"/>
        <v>4.2650222778320384</v>
      </c>
      <c r="AI544" s="13">
        <f t="shared" si="100"/>
        <v>0</v>
      </c>
      <c r="AK544">
        <v>15.15560150146484</v>
      </c>
      <c r="AL544">
        <v>20.83107014866027</v>
      </c>
      <c r="AM544" s="14">
        <f t="shared" si="101"/>
        <v>0.31542059251126653</v>
      </c>
      <c r="AN544" s="13">
        <f t="shared" si="102"/>
        <v>5.6754686471954301</v>
      </c>
      <c r="AO544" s="13">
        <f t="shared" si="103"/>
        <v>0</v>
      </c>
      <c r="AQ544">
        <v>15.15560150146484</v>
      </c>
      <c r="AR544">
        <v>21.181207068327069</v>
      </c>
      <c r="AS544" s="14">
        <f t="shared" si="104"/>
        <v>0.33165298792208903</v>
      </c>
      <c r="AT544" s="13">
        <f t="shared" si="105"/>
        <v>6.0256055668622288</v>
      </c>
      <c r="AU544" s="13">
        <f t="shared" si="106"/>
        <v>0</v>
      </c>
      <c r="AW544">
        <v>15.15560150146484</v>
      </c>
      <c r="AX544">
        <v>21.02498566882176</v>
      </c>
      <c r="AY544" s="14">
        <f t="shared" si="107"/>
        <v>0.32444935952709836</v>
      </c>
      <c r="AZ544" s="13">
        <f t="shared" si="108"/>
        <v>5.8693841673569196</v>
      </c>
      <c r="BA544" s="13">
        <f t="shared" si="109"/>
        <v>0</v>
      </c>
    </row>
    <row r="545" spans="31:53">
      <c r="AE545" s="13">
        <v>0</v>
      </c>
      <c r="AF545" s="13">
        <v>0</v>
      </c>
      <c r="AG545" s="14">
        <f t="shared" si="98"/>
        <v>0</v>
      </c>
      <c r="AH545" s="13">
        <f t="shared" si="99"/>
        <v>0</v>
      </c>
      <c r="AI545" s="13">
        <f t="shared" si="100"/>
        <v>1</v>
      </c>
      <c r="AK545">
        <v>0</v>
      </c>
      <c r="AL545">
        <v>0</v>
      </c>
      <c r="AM545" s="14">
        <f t="shared" si="101"/>
        <v>0</v>
      </c>
      <c r="AN545" s="13">
        <f t="shared" si="102"/>
        <v>0</v>
      </c>
      <c r="AO545" s="13">
        <f t="shared" si="103"/>
        <v>1</v>
      </c>
      <c r="AQ545">
        <v>0</v>
      </c>
      <c r="AR545">
        <v>0</v>
      </c>
      <c r="AS545" s="14">
        <f t="shared" si="104"/>
        <v>0</v>
      </c>
      <c r="AT545" s="13">
        <f t="shared" si="105"/>
        <v>0</v>
      </c>
      <c r="AU545" s="13">
        <f t="shared" si="106"/>
        <v>1</v>
      </c>
      <c r="AW545">
        <v>0</v>
      </c>
      <c r="AX545">
        <v>0</v>
      </c>
      <c r="AY545" s="14">
        <f t="shared" si="107"/>
        <v>0</v>
      </c>
      <c r="AZ545" s="13">
        <f t="shared" si="108"/>
        <v>0</v>
      </c>
      <c r="BA545" s="13">
        <f t="shared" si="109"/>
        <v>1</v>
      </c>
    </row>
    <row r="546" spans="31:53">
      <c r="AE546" s="13">
        <v>50.184059143066413</v>
      </c>
      <c r="AF546" s="13">
        <v>49.586677551269531</v>
      </c>
      <c r="AG546" s="14">
        <f t="shared" si="98"/>
        <v>4.6128222643506463E-3</v>
      </c>
      <c r="AH546" s="13">
        <f t="shared" si="99"/>
        <v>0.22926330566405539</v>
      </c>
      <c r="AI546" s="13">
        <f t="shared" si="100"/>
        <v>1</v>
      </c>
      <c r="AK546">
        <v>50.184059143066413</v>
      </c>
      <c r="AL546">
        <v>49.400536514403647</v>
      </c>
      <c r="AM546" s="14">
        <f t="shared" si="101"/>
        <v>8.3736966587758706E-3</v>
      </c>
      <c r="AN546" s="13">
        <f t="shared" si="102"/>
        <v>0.41540434252993919</v>
      </c>
      <c r="AO546" s="13">
        <f t="shared" si="103"/>
        <v>1</v>
      </c>
      <c r="AQ546">
        <v>50.184059143066413</v>
      </c>
      <c r="AR546">
        <v>49.431972353979852</v>
      </c>
      <c r="AS546" s="14">
        <f t="shared" si="104"/>
        <v>7.7375632500757355E-3</v>
      </c>
      <c r="AT546" s="13">
        <f t="shared" si="105"/>
        <v>0.38396850295373497</v>
      </c>
      <c r="AU546" s="13">
        <f t="shared" si="106"/>
        <v>1</v>
      </c>
      <c r="AW546">
        <v>50.184059143066413</v>
      </c>
      <c r="AX546">
        <v>49.507075022848497</v>
      </c>
      <c r="AY546" s="14">
        <f t="shared" si="107"/>
        <v>6.2194211754289215E-3</v>
      </c>
      <c r="AZ546" s="13">
        <f t="shared" si="108"/>
        <v>0.30886583408508983</v>
      </c>
      <c r="BA546" s="13">
        <f t="shared" si="109"/>
        <v>1</v>
      </c>
    </row>
    <row r="547" spans="31:53">
      <c r="AE547" s="13">
        <v>0</v>
      </c>
      <c r="AF547" s="13">
        <v>0</v>
      </c>
      <c r="AG547" s="14">
        <f t="shared" si="98"/>
        <v>0</v>
      </c>
      <c r="AH547" s="13">
        <f t="shared" si="99"/>
        <v>0</v>
      </c>
      <c r="AI547" s="13">
        <f t="shared" si="100"/>
        <v>1</v>
      </c>
      <c r="AK547">
        <v>0</v>
      </c>
      <c r="AL547">
        <v>0</v>
      </c>
      <c r="AM547" s="14">
        <f t="shared" si="101"/>
        <v>0</v>
      </c>
      <c r="AN547" s="13">
        <f t="shared" si="102"/>
        <v>0</v>
      </c>
      <c r="AO547" s="13">
        <f t="shared" si="103"/>
        <v>1</v>
      </c>
      <c r="AQ547">
        <v>0</v>
      </c>
      <c r="AR547">
        <v>0</v>
      </c>
      <c r="AS547" s="14">
        <f t="shared" si="104"/>
        <v>0</v>
      </c>
      <c r="AT547" s="13">
        <f t="shared" si="105"/>
        <v>0</v>
      </c>
      <c r="AU547" s="13">
        <f t="shared" si="106"/>
        <v>1</v>
      </c>
      <c r="AW547">
        <v>0</v>
      </c>
      <c r="AX547">
        <v>0</v>
      </c>
      <c r="AY547" s="14">
        <f t="shared" si="107"/>
        <v>0</v>
      </c>
      <c r="AZ547" s="13">
        <f t="shared" si="108"/>
        <v>0</v>
      </c>
      <c r="BA547" s="13">
        <f t="shared" si="109"/>
        <v>1</v>
      </c>
    </row>
    <row r="548" spans="31:53">
      <c r="AE548" s="13">
        <v>0.4589080810546875</v>
      </c>
      <c r="AF548" s="13">
        <v>0.49419403076171881</v>
      </c>
      <c r="AG548" s="14">
        <f t="shared" si="98"/>
        <v>7.4044426655993714E-2</v>
      </c>
      <c r="AH548" s="13">
        <f t="shared" si="99"/>
        <v>3.5285949707031306E-2</v>
      </c>
      <c r="AI548" s="13">
        <f t="shared" si="100"/>
        <v>1</v>
      </c>
      <c r="AK548">
        <v>0.4589080810546875</v>
      </c>
      <c r="AL548">
        <v>0.44549161737615411</v>
      </c>
      <c r="AM548" s="14">
        <f t="shared" si="101"/>
        <v>2.9669323644869232E-2</v>
      </c>
      <c r="AN548" s="13">
        <f t="shared" si="102"/>
        <v>1.3416463678533386E-2</v>
      </c>
      <c r="AO548" s="13">
        <f t="shared" si="103"/>
        <v>1</v>
      </c>
      <c r="AQ548">
        <v>0.4589080810546875</v>
      </c>
      <c r="AR548">
        <v>0.42567192066784088</v>
      </c>
      <c r="AS548" s="14">
        <f t="shared" si="104"/>
        <v>7.5145629162147884E-2</v>
      </c>
      <c r="AT548" s="13">
        <f t="shared" si="105"/>
        <v>3.3236160386846625E-2</v>
      </c>
      <c r="AU548" s="13">
        <f t="shared" si="106"/>
        <v>1</v>
      </c>
      <c r="AW548">
        <v>0.4589080810546875</v>
      </c>
      <c r="AX548">
        <v>0.42396101168691791</v>
      </c>
      <c r="AY548" s="14">
        <f t="shared" si="107"/>
        <v>7.9167046745848096E-2</v>
      </c>
      <c r="AZ548" s="13">
        <f t="shared" si="108"/>
        <v>3.494706936776959E-2</v>
      </c>
      <c r="BA548" s="13">
        <f t="shared" si="109"/>
        <v>1</v>
      </c>
    </row>
    <row r="549" spans="31:53">
      <c r="AE549" s="13">
        <v>21.7254638671875</v>
      </c>
      <c r="AF549" s="13">
        <v>22.189521789550781</v>
      </c>
      <c r="AG549" s="14">
        <f t="shared" si="98"/>
        <v>2.1134376588009953E-2</v>
      </c>
      <c r="AH549" s="13">
        <f t="shared" si="99"/>
        <v>0.46405792236328125</v>
      </c>
      <c r="AI549" s="13">
        <f t="shared" si="100"/>
        <v>1</v>
      </c>
      <c r="AK549">
        <v>21.7254638671875</v>
      </c>
      <c r="AL549">
        <v>22.004782003799669</v>
      </c>
      <c r="AM549" s="14">
        <f t="shared" si="101"/>
        <v>1.2774597126035472E-2</v>
      </c>
      <c r="AN549" s="13">
        <f t="shared" si="102"/>
        <v>0.27931813661216864</v>
      </c>
      <c r="AO549" s="13">
        <f t="shared" si="103"/>
        <v>1</v>
      </c>
      <c r="AQ549">
        <v>21.7254638671875</v>
      </c>
      <c r="AR549">
        <v>21.57215499374432</v>
      </c>
      <c r="AS549" s="14">
        <f t="shared" si="104"/>
        <v>7.081630698242079E-3</v>
      </c>
      <c r="AT549" s="13">
        <f t="shared" si="105"/>
        <v>0.15330887344318</v>
      </c>
      <c r="AU549" s="13">
        <f t="shared" si="106"/>
        <v>1</v>
      </c>
      <c r="AW549">
        <v>21.7254638671875</v>
      </c>
      <c r="AX549">
        <v>21.15557010553264</v>
      </c>
      <c r="AY549" s="14">
        <f t="shared" si="107"/>
        <v>2.6580224815353701E-2</v>
      </c>
      <c r="AZ549" s="13">
        <f t="shared" si="108"/>
        <v>0.5698937616548605</v>
      </c>
      <c r="BA549" s="13">
        <f t="shared" si="109"/>
        <v>1</v>
      </c>
    </row>
    <row r="550" spans="31:53">
      <c r="AE550" s="13">
        <v>0.34542083740234381</v>
      </c>
      <c r="AF550" s="13">
        <v>0.27370452880859381</v>
      </c>
      <c r="AG550" s="14">
        <f t="shared" si="98"/>
        <v>0.23166974738139245</v>
      </c>
      <c r="AH550" s="13">
        <f t="shared" si="99"/>
        <v>7.171630859375E-2</v>
      </c>
      <c r="AI550" s="13">
        <f t="shared" si="100"/>
        <v>0</v>
      </c>
      <c r="AK550">
        <v>0.34542083740234381</v>
      </c>
      <c r="AL550">
        <v>0.35542776418286698</v>
      </c>
      <c r="AM550" s="14">
        <f t="shared" si="101"/>
        <v>2.8556600549359899E-2</v>
      </c>
      <c r="AN550" s="13">
        <f t="shared" si="102"/>
        <v>1.0006926780523173E-2</v>
      </c>
      <c r="AO550" s="13">
        <f t="shared" si="103"/>
        <v>1</v>
      </c>
      <c r="AQ550">
        <v>0.34542083740234381</v>
      </c>
      <c r="AR550">
        <v>0.34447603923119419</v>
      </c>
      <c r="AS550" s="14">
        <f t="shared" si="104"/>
        <v>2.738954771791148E-3</v>
      </c>
      <c r="AT550" s="13">
        <f t="shared" si="105"/>
        <v>9.4479817114961895E-4</v>
      </c>
      <c r="AU550" s="13">
        <f t="shared" si="106"/>
        <v>1</v>
      </c>
      <c r="AW550">
        <v>0.34542083740234381</v>
      </c>
      <c r="AX550">
        <v>0.34539162292281511</v>
      </c>
      <c r="AY550" s="14">
        <f t="shared" si="107"/>
        <v>8.4580059586485113E-5</v>
      </c>
      <c r="AZ550" s="13">
        <f t="shared" si="108"/>
        <v>2.9214479528694159E-5</v>
      </c>
      <c r="BA550" s="13">
        <f t="shared" si="109"/>
        <v>1</v>
      </c>
    </row>
    <row r="551" spans="31:53">
      <c r="AE551" s="13">
        <v>0</v>
      </c>
      <c r="AF551" s="13">
        <v>0</v>
      </c>
      <c r="AG551" s="14">
        <f t="shared" si="98"/>
        <v>0</v>
      </c>
      <c r="AH551" s="13">
        <f t="shared" si="99"/>
        <v>0</v>
      </c>
      <c r="AI551" s="13">
        <f t="shared" si="100"/>
        <v>1</v>
      </c>
      <c r="AK551">
        <v>0</v>
      </c>
      <c r="AL551">
        <v>3.5971641540527339</v>
      </c>
      <c r="AM551" s="14">
        <f t="shared" si="101"/>
        <v>2</v>
      </c>
      <c r="AN551" s="13">
        <f t="shared" si="102"/>
        <v>3.5971641540527339</v>
      </c>
      <c r="AO551" s="13">
        <f t="shared" si="103"/>
        <v>0</v>
      </c>
      <c r="AQ551">
        <v>0</v>
      </c>
      <c r="AR551">
        <v>2.8777313232421879</v>
      </c>
      <c r="AS551" s="14">
        <f t="shared" si="104"/>
        <v>2</v>
      </c>
      <c r="AT551" s="13">
        <f t="shared" si="105"/>
        <v>2.8777313232421879</v>
      </c>
      <c r="AU551" s="13">
        <f t="shared" si="106"/>
        <v>0</v>
      </c>
      <c r="AW551">
        <v>0</v>
      </c>
      <c r="AX551">
        <v>6.8564732869466134</v>
      </c>
      <c r="AY551" s="14">
        <f t="shared" si="107"/>
        <v>2</v>
      </c>
      <c r="AZ551" s="13">
        <f t="shared" si="108"/>
        <v>6.8564732869466134</v>
      </c>
      <c r="BA551" s="13">
        <f t="shared" si="109"/>
        <v>0</v>
      </c>
    </row>
    <row r="552" spans="31:53">
      <c r="AE552" s="13">
        <v>26.7333984375</v>
      </c>
      <c r="AF552" s="13">
        <v>20.08152008056641</v>
      </c>
      <c r="AG552" s="14">
        <f t="shared" si="98"/>
        <v>0.28417771802236741</v>
      </c>
      <c r="AH552" s="13">
        <f t="shared" si="99"/>
        <v>6.6518783569335902</v>
      </c>
      <c r="AI552" s="13">
        <f t="shared" si="100"/>
        <v>0</v>
      </c>
      <c r="AK552">
        <v>26.7333984375</v>
      </c>
      <c r="AL552">
        <v>26.665067672729499</v>
      </c>
      <c r="AM552" s="14">
        <f t="shared" si="101"/>
        <v>2.5592781871092225E-3</v>
      </c>
      <c r="AN552" s="13">
        <f t="shared" si="102"/>
        <v>6.8330764770500707E-2</v>
      </c>
      <c r="AO552" s="13">
        <f t="shared" si="103"/>
        <v>1</v>
      </c>
      <c r="AQ552">
        <v>26.7333984375</v>
      </c>
      <c r="AR552">
        <v>21.332054138183601</v>
      </c>
      <c r="AS552" s="14">
        <f t="shared" si="104"/>
        <v>0.22474954504220976</v>
      </c>
      <c r="AT552" s="13">
        <f t="shared" si="105"/>
        <v>5.4013442993163991</v>
      </c>
      <c r="AU552" s="13">
        <f t="shared" si="106"/>
        <v>0</v>
      </c>
      <c r="AW552">
        <v>26.7333984375</v>
      </c>
      <c r="AX552">
        <v>21.259543404036311</v>
      </c>
      <c r="AY552" s="14">
        <f t="shared" si="107"/>
        <v>0.22811083561150852</v>
      </c>
      <c r="AZ552" s="13">
        <f t="shared" si="108"/>
        <v>5.4738550334636891</v>
      </c>
      <c r="BA552" s="13">
        <f t="shared" si="109"/>
        <v>0</v>
      </c>
    </row>
    <row r="553" spans="31:53">
      <c r="AE553" s="13">
        <v>33.79364013671875</v>
      </c>
      <c r="AF553" s="13">
        <v>35.650062561035163</v>
      </c>
      <c r="AG553" s="14">
        <f t="shared" si="98"/>
        <v>5.3465536893857406E-2</v>
      </c>
      <c r="AH553" s="13">
        <f t="shared" si="99"/>
        <v>1.8564224243164134</v>
      </c>
      <c r="AI553" s="13">
        <f t="shared" si="100"/>
        <v>1</v>
      </c>
      <c r="AK553">
        <v>33.79364013671875</v>
      </c>
      <c r="AL553">
        <v>35.20305597386654</v>
      </c>
      <c r="AM553" s="14">
        <f t="shared" si="101"/>
        <v>4.0854589178845088E-2</v>
      </c>
      <c r="AN553" s="13">
        <f t="shared" si="102"/>
        <v>1.4094158371477903</v>
      </c>
      <c r="AO553" s="13">
        <f t="shared" si="103"/>
        <v>1</v>
      </c>
      <c r="AQ553">
        <v>33.79364013671875</v>
      </c>
      <c r="AR553">
        <v>34.380280838919489</v>
      </c>
      <c r="AS553" s="14">
        <f t="shared" si="104"/>
        <v>1.7210120638663978E-2</v>
      </c>
      <c r="AT553" s="13">
        <f t="shared" si="105"/>
        <v>0.58664070220073938</v>
      </c>
      <c r="AU553" s="13">
        <f t="shared" si="106"/>
        <v>1</v>
      </c>
      <c r="AW553">
        <v>33.79364013671875</v>
      </c>
      <c r="AX553">
        <v>34.362748426243961</v>
      </c>
      <c r="AY553" s="14">
        <f t="shared" si="107"/>
        <v>1.6700071747477344E-2</v>
      </c>
      <c r="AZ553" s="13">
        <f t="shared" si="108"/>
        <v>0.56910828952521086</v>
      </c>
      <c r="BA553" s="13">
        <f t="shared" si="109"/>
        <v>1</v>
      </c>
    </row>
    <row r="554" spans="31:53">
      <c r="AE554" s="13">
        <v>0</v>
      </c>
      <c r="AF554" s="13">
        <v>0</v>
      </c>
      <c r="AG554" s="14">
        <f t="shared" si="98"/>
        <v>0</v>
      </c>
      <c r="AH554" s="13">
        <f t="shared" si="99"/>
        <v>0</v>
      </c>
      <c r="AI554" s="13">
        <f t="shared" si="100"/>
        <v>1</v>
      </c>
      <c r="AK554">
        <v>0</v>
      </c>
      <c r="AL554">
        <v>0</v>
      </c>
      <c r="AM554" s="14">
        <f t="shared" si="101"/>
        <v>0</v>
      </c>
      <c r="AN554" s="13">
        <f t="shared" si="102"/>
        <v>0</v>
      </c>
      <c r="AO554" s="13">
        <f t="shared" si="103"/>
        <v>1</v>
      </c>
      <c r="AQ554">
        <v>0</v>
      </c>
      <c r="AR554">
        <v>0</v>
      </c>
      <c r="AS554" s="14">
        <f t="shared" si="104"/>
        <v>0</v>
      </c>
      <c r="AT554" s="13">
        <f t="shared" si="105"/>
        <v>0</v>
      </c>
      <c r="AU554" s="13">
        <f t="shared" si="106"/>
        <v>1</v>
      </c>
      <c r="AW554">
        <v>0</v>
      </c>
      <c r="AX554">
        <v>0</v>
      </c>
      <c r="AY554" s="14">
        <f t="shared" si="107"/>
        <v>0</v>
      </c>
      <c r="AZ554" s="13">
        <f t="shared" si="108"/>
        <v>0</v>
      </c>
      <c r="BA554" s="13">
        <f t="shared" si="109"/>
        <v>1</v>
      </c>
    </row>
    <row r="555" spans="31:53">
      <c r="AE555" s="13">
        <v>0</v>
      </c>
      <c r="AF555" s="13">
        <v>0</v>
      </c>
      <c r="AG555" s="14">
        <f t="shared" si="98"/>
        <v>0</v>
      </c>
      <c r="AH555" s="13">
        <f t="shared" si="99"/>
        <v>0</v>
      </c>
      <c r="AI555" s="13">
        <f t="shared" si="100"/>
        <v>1</v>
      </c>
      <c r="AK555">
        <v>0</v>
      </c>
      <c r="AL555">
        <v>1.6841823771848521</v>
      </c>
      <c r="AM555" s="14">
        <f t="shared" si="101"/>
        <v>2</v>
      </c>
      <c r="AN555" s="13">
        <f t="shared" si="102"/>
        <v>1.6841823771848521</v>
      </c>
      <c r="AO555" s="13">
        <f t="shared" si="103"/>
        <v>0</v>
      </c>
      <c r="AQ555">
        <v>0</v>
      </c>
      <c r="AR555">
        <v>1.245527233909107</v>
      </c>
      <c r="AS555" s="14">
        <f t="shared" si="104"/>
        <v>2</v>
      </c>
      <c r="AT555" s="13">
        <f t="shared" si="105"/>
        <v>1.245527233909107</v>
      </c>
      <c r="AU555" s="13">
        <f t="shared" si="106"/>
        <v>0</v>
      </c>
      <c r="AW555">
        <v>0</v>
      </c>
      <c r="AX555">
        <v>0.98815618125986893</v>
      </c>
      <c r="AY555" s="14">
        <f t="shared" si="107"/>
        <v>2</v>
      </c>
      <c r="AZ555" s="13">
        <f t="shared" si="108"/>
        <v>0.98815618125986893</v>
      </c>
      <c r="BA555" s="13">
        <f t="shared" si="109"/>
        <v>0</v>
      </c>
    </row>
    <row r="556" spans="31:53">
      <c r="AE556" s="13">
        <v>43.828201293945313</v>
      </c>
      <c r="AF556" s="13">
        <v>53.799057006835938</v>
      </c>
      <c r="AG556" s="14">
        <f t="shared" si="98"/>
        <v>5.2710524308704015E-2</v>
      </c>
      <c r="AH556" s="13">
        <f t="shared" si="99"/>
        <v>2.37274169921875</v>
      </c>
      <c r="AI556" s="13">
        <f t="shared" si="100"/>
        <v>0</v>
      </c>
      <c r="AK556">
        <v>43.828201293945313</v>
      </c>
      <c r="AL556">
        <v>52.022870381673179</v>
      </c>
      <c r="AM556" s="14">
        <f t="shared" si="101"/>
        <v>9.0385346540413108E-2</v>
      </c>
      <c r="AN556" s="13">
        <f t="shared" si="102"/>
        <v>4.148928324381508</v>
      </c>
      <c r="AO556" s="13">
        <f t="shared" si="103"/>
        <v>1</v>
      </c>
      <c r="AQ556">
        <v>43.828201293945313</v>
      </c>
      <c r="AR556">
        <v>52.695996210403138</v>
      </c>
      <c r="AS556" s="14">
        <f t="shared" si="104"/>
        <v>7.6280443175170243E-2</v>
      </c>
      <c r="AT556" s="13">
        <f t="shared" si="105"/>
        <v>3.4758024956515499</v>
      </c>
      <c r="AU556" s="13">
        <f t="shared" si="106"/>
        <v>0</v>
      </c>
      <c r="AW556">
        <v>43.828201293945313</v>
      </c>
      <c r="AX556">
        <v>48.385357048270969</v>
      </c>
      <c r="AY556" s="14">
        <f t="shared" si="107"/>
        <v>9.8839169342396893E-2</v>
      </c>
      <c r="AZ556" s="13">
        <f t="shared" si="108"/>
        <v>4.557155754325656</v>
      </c>
      <c r="BA556" s="13">
        <f t="shared" si="109"/>
        <v>1</v>
      </c>
    </row>
    <row r="557" spans="31:53">
      <c r="AE557" s="13">
        <v>35.013961791992188</v>
      </c>
      <c r="AF557" s="13">
        <v>35.995674133300781</v>
      </c>
      <c r="AG557" s="14">
        <f t="shared" si="98"/>
        <v>2.7650116171315759E-2</v>
      </c>
      <c r="AH557" s="13">
        <f t="shared" si="99"/>
        <v>0.98171234130859375</v>
      </c>
      <c r="AI557" s="13">
        <f t="shared" si="100"/>
        <v>1</v>
      </c>
      <c r="AK557">
        <v>35.013961791992188</v>
      </c>
      <c r="AL557">
        <v>35.842309892177582</v>
      </c>
      <c r="AM557" s="14">
        <f t="shared" si="101"/>
        <v>2.33810806156333E-2</v>
      </c>
      <c r="AN557" s="13">
        <f t="shared" si="102"/>
        <v>0.82834810018539429</v>
      </c>
      <c r="AO557" s="13">
        <f t="shared" si="103"/>
        <v>1</v>
      </c>
      <c r="AQ557">
        <v>35.013961791992188</v>
      </c>
      <c r="AR557">
        <v>35.875159556599648</v>
      </c>
      <c r="AS557" s="14">
        <f t="shared" si="104"/>
        <v>2.4297035940749966E-2</v>
      </c>
      <c r="AT557" s="13">
        <f t="shared" si="105"/>
        <v>0.86119776460746067</v>
      </c>
      <c r="AU557" s="13">
        <f t="shared" si="106"/>
        <v>1</v>
      </c>
      <c r="AW557">
        <v>35.013961791992188</v>
      </c>
      <c r="AX557">
        <v>35.749681358736751</v>
      </c>
      <c r="AY557" s="14">
        <f t="shared" si="107"/>
        <v>2.0793716490188508E-2</v>
      </c>
      <c r="AZ557" s="13">
        <f t="shared" si="108"/>
        <v>0.73571956674456374</v>
      </c>
      <c r="BA557" s="13">
        <f t="shared" si="109"/>
        <v>1</v>
      </c>
    </row>
    <row r="558" spans="31:53">
      <c r="AE558" s="13">
        <v>3.0193328857421879</v>
      </c>
      <c r="AF558" s="13">
        <v>2.8142929077148442</v>
      </c>
      <c r="AG558" s="14">
        <f t="shared" si="98"/>
        <v>7.0295896681379755E-2</v>
      </c>
      <c r="AH558" s="13">
        <f t="shared" si="99"/>
        <v>0.20503997802734375</v>
      </c>
      <c r="AI558" s="13">
        <f t="shared" si="100"/>
        <v>1</v>
      </c>
      <c r="AK558">
        <v>3.0193328857421879</v>
      </c>
      <c r="AL558">
        <v>2.8549002472465559</v>
      </c>
      <c r="AM558" s="14">
        <f t="shared" si="101"/>
        <v>5.5984376095734076E-2</v>
      </c>
      <c r="AN558" s="13">
        <f t="shared" si="102"/>
        <v>0.16443263849563206</v>
      </c>
      <c r="AO558" s="13">
        <f t="shared" si="103"/>
        <v>1</v>
      </c>
      <c r="AQ558">
        <v>3.0193328857421879</v>
      </c>
      <c r="AR558">
        <v>2.9664286355167682</v>
      </c>
      <c r="AS558" s="14">
        <f t="shared" si="104"/>
        <v>1.7676698290610377E-2</v>
      </c>
      <c r="AT558" s="13">
        <f t="shared" si="105"/>
        <v>5.290425022541978E-2</v>
      </c>
      <c r="AU558" s="13">
        <f t="shared" si="106"/>
        <v>1</v>
      </c>
      <c r="AW558">
        <v>3.0193328857421879</v>
      </c>
      <c r="AX558">
        <v>2.9226972178938859</v>
      </c>
      <c r="AY558" s="14">
        <f t="shared" si="107"/>
        <v>3.2526145496694234E-2</v>
      </c>
      <c r="AZ558" s="13">
        <f t="shared" si="108"/>
        <v>9.663566784830202E-2</v>
      </c>
      <c r="BA558" s="13">
        <f t="shared" si="109"/>
        <v>1</v>
      </c>
    </row>
    <row r="559" spans="31:53">
      <c r="AE559" s="13">
        <v>44.222831726074219</v>
      </c>
      <c r="AF559" s="13">
        <v>45.116233825683587</v>
      </c>
      <c r="AG559" s="14">
        <f t="shared" si="98"/>
        <v>2.0000256194571079E-2</v>
      </c>
      <c r="AH559" s="13">
        <f t="shared" si="99"/>
        <v>0.89340209960936789</v>
      </c>
      <c r="AI559" s="13">
        <f t="shared" si="100"/>
        <v>1</v>
      </c>
      <c r="AK559">
        <v>44.222831726074219</v>
      </c>
      <c r="AL559">
        <v>45.22028923034668</v>
      </c>
      <c r="AM559" s="14">
        <f t="shared" si="101"/>
        <v>2.2303727633977557E-2</v>
      </c>
      <c r="AN559" s="13">
        <f t="shared" si="102"/>
        <v>0.99745750427246094</v>
      </c>
      <c r="AO559" s="13">
        <f t="shared" si="103"/>
        <v>1</v>
      </c>
      <c r="AQ559">
        <v>44.222831726074219</v>
      </c>
      <c r="AR559">
        <v>45.215245005302449</v>
      </c>
      <c r="AS559" s="14">
        <f t="shared" si="104"/>
        <v>2.2192187388127775E-2</v>
      </c>
      <c r="AT559" s="13">
        <f t="shared" si="105"/>
        <v>0.99241327922823075</v>
      </c>
      <c r="AU559" s="13">
        <f t="shared" si="106"/>
        <v>1</v>
      </c>
      <c r="AW559">
        <v>44.222831726074219</v>
      </c>
      <c r="AX559">
        <v>45.239027010888663</v>
      </c>
      <c r="AY559" s="14">
        <f t="shared" si="107"/>
        <v>2.271795599065914E-2</v>
      </c>
      <c r="AZ559" s="13">
        <f t="shared" si="108"/>
        <v>1.0161952848144438</v>
      </c>
      <c r="BA559" s="13">
        <f t="shared" si="109"/>
        <v>1</v>
      </c>
    </row>
    <row r="560" spans="31:53">
      <c r="AE560" s="13">
        <v>0</v>
      </c>
      <c r="AF560" s="13">
        <v>0</v>
      </c>
      <c r="AG560" s="14">
        <f t="shared" si="98"/>
        <v>0</v>
      </c>
      <c r="AH560" s="13">
        <f t="shared" si="99"/>
        <v>0</v>
      </c>
      <c r="AI560" s="13">
        <f t="shared" si="100"/>
        <v>1</v>
      </c>
      <c r="AK560">
        <v>0</v>
      </c>
      <c r="AL560">
        <v>0</v>
      </c>
      <c r="AM560" s="14">
        <f t="shared" si="101"/>
        <v>0</v>
      </c>
      <c r="AN560" s="13">
        <f t="shared" si="102"/>
        <v>0</v>
      </c>
      <c r="AO560" s="13">
        <f t="shared" si="103"/>
        <v>1</v>
      </c>
      <c r="AQ560">
        <v>0</v>
      </c>
      <c r="AR560">
        <v>0</v>
      </c>
      <c r="AS560" s="14">
        <f t="shared" si="104"/>
        <v>0</v>
      </c>
      <c r="AT560" s="13">
        <f t="shared" si="105"/>
        <v>0</v>
      </c>
      <c r="AU560" s="13">
        <f t="shared" si="106"/>
        <v>1</v>
      </c>
      <c r="AW560">
        <v>0</v>
      </c>
      <c r="AX560">
        <v>0</v>
      </c>
      <c r="AY560" s="14">
        <f t="shared" si="107"/>
        <v>0</v>
      </c>
      <c r="AZ560" s="13">
        <f t="shared" si="108"/>
        <v>0</v>
      </c>
      <c r="BA560" s="13">
        <f t="shared" si="109"/>
        <v>1</v>
      </c>
    </row>
    <row r="561" spans="31:53">
      <c r="AE561" s="13">
        <v>0</v>
      </c>
      <c r="AF561" s="13">
        <v>0</v>
      </c>
      <c r="AG561" s="14">
        <f t="shared" si="98"/>
        <v>0</v>
      </c>
      <c r="AH561" s="13">
        <f t="shared" si="99"/>
        <v>0</v>
      </c>
      <c r="AI561" s="13">
        <f t="shared" si="100"/>
        <v>1</v>
      </c>
      <c r="AK561">
        <v>0</v>
      </c>
      <c r="AL561">
        <v>0</v>
      </c>
      <c r="AM561" s="14">
        <f t="shared" si="101"/>
        <v>0</v>
      </c>
      <c r="AN561" s="13">
        <f t="shared" si="102"/>
        <v>0</v>
      </c>
      <c r="AO561" s="13">
        <f t="shared" si="103"/>
        <v>1</v>
      </c>
      <c r="AQ561">
        <v>0</v>
      </c>
      <c r="AR561">
        <v>0</v>
      </c>
      <c r="AS561" s="14">
        <f t="shared" si="104"/>
        <v>0</v>
      </c>
      <c r="AT561" s="13">
        <f t="shared" si="105"/>
        <v>0</v>
      </c>
      <c r="AU561" s="13">
        <f t="shared" si="106"/>
        <v>1</v>
      </c>
      <c r="AW561">
        <v>0</v>
      </c>
      <c r="AX561">
        <v>0</v>
      </c>
      <c r="AY561" s="14">
        <f t="shared" si="107"/>
        <v>0</v>
      </c>
      <c r="AZ561" s="13">
        <f t="shared" si="108"/>
        <v>0</v>
      </c>
      <c r="BA561" s="13">
        <f t="shared" si="109"/>
        <v>1</v>
      </c>
    </row>
    <row r="562" spans="31:53">
      <c r="AE562" s="13">
        <v>1.9073486328125E-4</v>
      </c>
      <c r="AF562" s="13">
        <v>1.201629638671875E-2</v>
      </c>
      <c r="AG562" s="14">
        <f t="shared" si="98"/>
        <v>1.9375</v>
      </c>
      <c r="AH562" s="13">
        <f t="shared" si="99"/>
        <v>1.18255615234375E-2</v>
      </c>
      <c r="AI562" s="13">
        <f t="shared" si="100"/>
        <v>0</v>
      </c>
      <c r="AK562">
        <v>1.9073486328125E-4</v>
      </c>
      <c r="AL562">
        <v>8.4963711825284081E-3</v>
      </c>
      <c r="AM562" s="14">
        <f t="shared" si="101"/>
        <v>1.9121756487025947</v>
      </c>
      <c r="AN562" s="13">
        <f t="shared" si="102"/>
        <v>8.3056363192471581E-3</v>
      </c>
      <c r="AO562" s="13">
        <f t="shared" si="103"/>
        <v>0</v>
      </c>
      <c r="AQ562">
        <v>1.9073486328125E-4</v>
      </c>
      <c r="AR562">
        <v>8.3204826092005222E-3</v>
      </c>
      <c r="AS562" s="14">
        <f t="shared" si="104"/>
        <v>1.9103607144815986</v>
      </c>
      <c r="AT562" s="13">
        <f t="shared" si="105"/>
        <v>8.1297477459192722E-3</v>
      </c>
      <c r="AU562" s="13">
        <f t="shared" si="106"/>
        <v>0</v>
      </c>
      <c r="AW562">
        <v>1.9073486328125E-4</v>
      </c>
      <c r="AX562">
        <v>1.2128429158145781E-2</v>
      </c>
      <c r="AY562" s="14">
        <f t="shared" si="107"/>
        <v>1.9380688939770587</v>
      </c>
      <c r="AZ562" s="13">
        <f t="shared" si="108"/>
        <v>1.1937694294864531E-2</v>
      </c>
      <c r="BA562" s="13">
        <f t="shared" si="109"/>
        <v>0</v>
      </c>
    </row>
    <row r="563" spans="31:53">
      <c r="AE563" s="13">
        <v>49.841499328613281</v>
      </c>
      <c r="AF563" s="13">
        <v>50.052452087402337</v>
      </c>
      <c r="AG563" s="14">
        <f t="shared" si="98"/>
        <v>2.1254553864622147E-3</v>
      </c>
      <c r="AH563" s="13">
        <f t="shared" si="99"/>
        <v>0.10604858398438211</v>
      </c>
      <c r="AI563" s="13">
        <f t="shared" si="100"/>
        <v>1</v>
      </c>
      <c r="AK563">
        <v>49.841499328613281</v>
      </c>
      <c r="AL563">
        <v>50.326202655660687</v>
      </c>
      <c r="AM563" s="14">
        <f t="shared" si="101"/>
        <v>3.370376010134494E-3</v>
      </c>
      <c r="AN563" s="13">
        <f t="shared" si="102"/>
        <v>0.16770198427396821</v>
      </c>
      <c r="AO563" s="13">
        <f t="shared" si="103"/>
        <v>1</v>
      </c>
      <c r="AQ563">
        <v>49.841499328613281</v>
      </c>
      <c r="AR563">
        <v>50.283045189402927</v>
      </c>
      <c r="AS563" s="14">
        <f t="shared" si="104"/>
        <v>2.5019375620690155E-3</v>
      </c>
      <c r="AT563" s="13">
        <f t="shared" si="105"/>
        <v>0.12454451801620792</v>
      </c>
      <c r="AU563" s="13">
        <f t="shared" si="106"/>
        <v>1</v>
      </c>
      <c r="AW563">
        <v>49.841499328613281</v>
      </c>
      <c r="AX563">
        <v>50.280901703477078</v>
      </c>
      <c r="AY563" s="14">
        <f t="shared" si="107"/>
        <v>2.4588247762678361E-3</v>
      </c>
      <c r="AZ563" s="13">
        <f t="shared" si="108"/>
        <v>0.1224010320903588</v>
      </c>
      <c r="BA563" s="13">
        <f t="shared" si="109"/>
        <v>1</v>
      </c>
    </row>
    <row r="564" spans="31:53">
      <c r="AE564" s="13">
        <v>9.2885971069335938</v>
      </c>
      <c r="AF564" s="13">
        <v>10.04486083984375</v>
      </c>
      <c r="AG564" s="14">
        <f t="shared" si="98"/>
        <v>7.8233675009618892E-2</v>
      </c>
      <c r="AH564" s="13">
        <f t="shared" si="99"/>
        <v>0.75626373291015625</v>
      </c>
      <c r="AI564" s="13">
        <f t="shared" si="100"/>
        <v>1</v>
      </c>
      <c r="AK564">
        <v>9.2885971069335938</v>
      </c>
      <c r="AL564">
        <v>10.001962424735339</v>
      </c>
      <c r="AM564" s="14">
        <f t="shared" si="101"/>
        <v>7.3960044199923552E-2</v>
      </c>
      <c r="AN564" s="13">
        <f t="shared" si="102"/>
        <v>0.71336531780174539</v>
      </c>
      <c r="AO564" s="13">
        <f t="shared" si="103"/>
        <v>1</v>
      </c>
      <c r="AQ564">
        <v>9.2885971069335938</v>
      </c>
      <c r="AR564">
        <v>10.068387936655251</v>
      </c>
      <c r="AS564" s="14">
        <f t="shared" si="104"/>
        <v>8.0569451075742676E-2</v>
      </c>
      <c r="AT564" s="13">
        <f t="shared" si="105"/>
        <v>0.77979082972165692</v>
      </c>
      <c r="AU564" s="13">
        <f t="shared" si="106"/>
        <v>1</v>
      </c>
      <c r="AW564">
        <v>9.2885971069335938</v>
      </c>
      <c r="AX564">
        <v>9.9504964579795594</v>
      </c>
      <c r="AY564" s="14">
        <f t="shared" si="107"/>
        <v>6.8807748017098797E-2</v>
      </c>
      <c r="AZ564" s="13">
        <f t="shared" si="108"/>
        <v>0.66189935104596564</v>
      </c>
      <c r="BA564" s="13">
        <f t="shared" si="109"/>
        <v>1</v>
      </c>
    </row>
    <row r="565" spans="31:53">
      <c r="AE565" s="13">
        <v>4.82330322265625</v>
      </c>
      <c r="AF565" s="13">
        <v>5.905914306640625</v>
      </c>
      <c r="AG565" s="14">
        <f t="shared" si="98"/>
        <v>0.20180615800327101</v>
      </c>
      <c r="AH565" s="13">
        <f t="shared" si="99"/>
        <v>1.082611083984375</v>
      </c>
      <c r="AI565" s="13">
        <f t="shared" si="100"/>
        <v>0</v>
      </c>
      <c r="AK565">
        <v>4.82330322265625</v>
      </c>
      <c r="AL565">
        <v>4.4403415256076384</v>
      </c>
      <c r="AM565" s="14">
        <f t="shared" si="101"/>
        <v>8.2680566333328556E-2</v>
      </c>
      <c r="AN565" s="13">
        <f t="shared" si="102"/>
        <v>0.3829616970486116</v>
      </c>
      <c r="AO565" s="13">
        <f t="shared" si="103"/>
        <v>1</v>
      </c>
      <c r="AQ565">
        <v>4.82330322265625</v>
      </c>
      <c r="AR565">
        <v>5.1907296908103797</v>
      </c>
      <c r="AS565" s="14">
        <f t="shared" si="104"/>
        <v>7.3382316860577418E-2</v>
      </c>
      <c r="AT565" s="13">
        <f t="shared" si="105"/>
        <v>0.36742646815412972</v>
      </c>
      <c r="AU565" s="13">
        <f t="shared" si="106"/>
        <v>1</v>
      </c>
      <c r="AW565">
        <v>4.82330322265625</v>
      </c>
      <c r="AX565">
        <v>7.5475520153447544</v>
      </c>
      <c r="AY565" s="14">
        <f t="shared" si="107"/>
        <v>0.44043014654639406</v>
      </c>
      <c r="AZ565" s="13">
        <f t="shared" si="108"/>
        <v>2.7242487926885044</v>
      </c>
      <c r="BA565" s="13">
        <f t="shared" si="109"/>
        <v>0</v>
      </c>
    </row>
    <row r="566" spans="31:53">
      <c r="AE566" s="13">
        <v>0.5001068115234375</v>
      </c>
      <c r="AF566" s="13">
        <v>0.4245758056640625</v>
      </c>
      <c r="AG566" s="14">
        <f t="shared" si="98"/>
        <v>0.16336633663366337</v>
      </c>
      <c r="AH566" s="13">
        <f t="shared" si="99"/>
        <v>7.5531005859375E-2</v>
      </c>
      <c r="AI566" s="13">
        <f t="shared" si="100"/>
        <v>1</v>
      </c>
      <c r="AK566">
        <v>0.5001068115234375</v>
      </c>
      <c r="AL566">
        <v>0.39115232579848352</v>
      </c>
      <c r="AM566" s="14">
        <f t="shared" si="101"/>
        <v>0.24449563805279639</v>
      </c>
      <c r="AN566" s="13">
        <f t="shared" si="102"/>
        <v>0.10895448572495398</v>
      </c>
      <c r="AO566" s="13">
        <f t="shared" si="103"/>
        <v>0</v>
      </c>
      <c r="AQ566">
        <v>0.5001068115234375</v>
      </c>
      <c r="AR566">
        <v>0.39199937037907218</v>
      </c>
      <c r="AS566" s="14">
        <f t="shared" si="104"/>
        <v>0.24236451520561131</v>
      </c>
      <c r="AT566" s="13">
        <f t="shared" si="105"/>
        <v>0.10810744114436532</v>
      </c>
      <c r="AU566" s="13">
        <f t="shared" si="106"/>
        <v>0</v>
      </c>
      <c r="AW566">
        <v>0.5001068115234375</v>
      </c>
      <c r="AX566">
        <v>0.39125388453819548</v>
      </c>
      <c r="AY566" s="14">
        <f t="shared" si="107"/>
        <v>0.2442399075171145</v>
      </c>
      <c r="AZ566" s="13">
        <f t="shared" si="108"/>
        <v>0.10885292698524202</v>
      </c>
      <c r="BA566" s="13">
        <f t="shared" si="109"/>
        <v>0</v>
      </c>
    </row>
    <row r="567" spans="31:53">
      <c r="AE567" s="13">
        <v>0</v>
      </c>
      <c r="AF567" s="13">
        <v>0</v>
      </c>
      <c r="AG567" s="14">
        <f t="shared" si="98"/>
        <v>0</v>
      </c>
      <c r="AH567" s="13">
        <f t="shared" si="99"/>
        <v>0</v>
      </c>
      <c r="AI567" s="13">
        <f t="shared" si="100"/>
        <v>1</v>
      </c>
      <c r="AK567">
        <v>0</v>
      </c>
      <c r="AL567">
        <v>0</v>
      </c>
      <c r="AM567" s="14">
        <f t="shared" si="101"/>
        <v>0</v>
      </c>
      <c r="AN567" s="13">
        <f t="shared" si="102"/>
        <v>0</v>
      </c>
      <c r="AO567" s="13">
        <f t="shared" si="103"/>
        <v>1</v>
      </c>
      <c r="AQ567">
        <v>0</v>
      </c>
      <c r="AR567">
        <v>0</v>
      </c>
      <c r="AS567" s="14">
        <f t="shared" si="104"/>
        <v>0</v>
      </c>
      <c r="AT567" s="13">
        <f t="shared" si="105"/>
        <v>0</v>
      </c>
      <c r="AU567" s="13">
        <f t="shared" si="106"/>
        <v>1</v>
      </c>
      <c r="AW567">
        <v>0</v>
      </c>
      <c r="AX567">
        <v>0</v>
      </c>
      <c r="AY567" s="14">
        <f t="shared" si="107"/>
        <v>0</v>
      </c>
      <c r="AZ567" s="13">
        <f t="shared" si="108"/>
        <v>0</v>
      </c>
      <c r="BA567" s="13">
        <f t="shared" si="109"/>
        <v>1</v>
      </c>
    </row>
    <row r="568" spans="31:53">
      <c r="AE568" s="13">
        <v>2.09808349609375E-3</v>
      </c>
      <c r="AF568" s="13">
        <v>3.5373687744140621</v>
      </c>
      <c r="AG568" s="14">
        <f t="shared" si="98"/>
        <v>1.997628927089508</v>
      </c>
      <c r="AH568" s="13">
        <f t="shared" si="99"/>
        <v>3.5352706909179683</v>
      </c>
      <c r="AI568" s="13">
        <f t="shared" si="100"/>
        <v>0</v>
      </c>
      <c r="AK568">
        <v>2.09808349609375E-3</v>
      </c>
      <c r="AL568">
        <v>24.861565282789329</v>
      </c>
      <c r="AM568" s="14">
        <f t="shared" si="101"/>
        <v>1.9996624659101621</v>
      </c>
      <c r="AN568" s="13">
        <f t="shared" si="102"/>
        <v>24.859467199293235</v>
      </c>
      <c r="AO568" s="13">
        <f t="shared" si="103"/>
        <v>0</v>
      </c>
      <c r="AQ568">
        <v>2.09808349609375E-3</v>
      </c>
      <c r="AR568">
        <v>18.51033305240006</v>
      </c>
      <c r="AS568" s="14">
        <f t="shared" si="104"/>
        <v>1.9995466649451512</v>
      </c>
      <c r="AT568" s="13">
        <f t="shared" si="105"/>
        <v>18.508234968903967</v>
      </c>
      <c r="AU568" s="13">
        <f t="shared" si="106"/>
        <v>0</v>
      </c>
      <c r="AW568">
        <v>2.09808349609375E-3</v>
      </c>
      <c r="AX568">
        <v>19.836461263494641</v>
      </c>
      <c r="AY568" s="14">
        <f t="shared" si="107"/>
        <v>1.9995769685773253</v>
      </c>
      <c r="AZ568" s="13">
        <f t="shared" si="108"/>
        <v>19.834363179998547</v>
      </c>
      <c r="BA568" s="13">
        <f t="shared" si="109"/>
        <v>0</v>
      </c>
    </row>
    <row r="569" spans="31:53">
      <c r="AE569" s="13">
        <v>1.068115234375E-2</v>
      </c>
      <c r="AF569" s="13">
        <v>1.316070556640625E-2</v>
      </c>
      <c r="AG569" s="14">
        <f t="shared" si="98"/>
        <v>0.20799999999999999</v>
      </c>
      <c r="AH569" s="13">
        <f t="shared" si="99"/>
        <v>2.47955322265625E-3</v>
      </c>
      <c r="AI569" s="13">
        <f t="shared" si="100"/>
        <v>0</v>
      </c>
      <c r="AK569">
        <v>1.068115234375E-2</v>
      </c>
      <c r="AL569">
        <v>1.197391086154514E-2</v>
      </c>
      <c r="AM569" s="14">
        <f t="shared" si="101"/>
        <v>0.11412535079513574</v>
      </c>
      <c r="AN569" s="13">
        <f t="shared" si="102"/>
        <v>1.2927585177951399E-3</v>
      </c>
      <c r="AO569" s="13">
        <f t="shared" si="103"/>
        <v>1</v>
      </c>
      <c r="AQ569">
        <v>1.068115234375E-2</v>
      </c>
      <c r="AR569">
        <v>1.2058674694433979E-2</v>
      </c>
      <c r="AS569" s="14">
        <f t="shared" si="104"/>
        <v>0.12115504206526183</v>
      </c>
      <c r="AT569" s="13">
        <f t="shared" si="105"/>
        <v>1.3775223506839792E-3</v>
      </c>
      <c r="AU569" s="13">
        <f t="shared" si="106"/>
        <v>1</v>
      </c>
      <c r="AW569">
        <v>1.068115234375E-2</v>
      </c>
      <c r="AX569">
        <v>1.201886554066355E-2</v>
      </c>
      <c r="AY569" s="14">
        <f t="shared" si="107"/>
        <v>0.11786010070345017</v>
      </c>
      <c r="AZ569" s="13">
        <f t="shared" si="108"/>
        <v>1.3377131969135505E-3</v>
      </c>
      <c r="BA569" s="13">
        <f t="shared" si="109"/>
        <v>1</v>
      </c>
    </row>
    <row r="570" spans="31:53">
      <c r="AE570" s="13">
        <v>50.586509704589837</v>
      </c>
      <c r="AF570" s="13">
        <v>48.711585998535163</v>
      </c>
      <c r="AG570" s="14">
        <f t="shared" si="98"/>
        <v>1.4306318494415479E-2</v>
      </c>
      <c r="AH570" s="13">
        <f t="shared" si="99"/>
        <v>0.701904296875</v>
      </c>
      <c r="AI570" s="13">
        <f t="shared" si="100"/>
        <v>1</v>
      </c>
      <c r="AK570">
        <v>50.586509704589837</v>
      </c>
      <c r="AL570">
        <v>49.329808346519307</v>
      </c>
      <c r="AM570" s="14">
        <f t="shared" si="101"/>
        <v>1.6949393030571099E-3</v>
      </c>
      <c r="AN570" s="13">
        <f t="shared" si="102"/>
        <v>8.3681948890856006E-2</v>
      </c>
      <c r="AO570" s="13">
        <f t="shared" si="103"/>
        <v>1</v>
      </c>
      <c r="AQ570">
        <v>50.586509704589837</v>
      </c>
      <c r="AR570">
        <v>49.568314450895727</v>
      </c>
      <c r="AS570" s="14">
        <f t="shared" si="104"/>
        <v>3.1283356750745001E-3</v>
      </c>
      <c r="AT570" s="13">
        <f t="shared" si="105"/>
        <v>0.15482415548556361</v>
      </c>
      <c r="AU570" s="13">
        <f t="shared" si="106"/>
        <v>1</v>
      </c>
      <c r="AW570">
        <v>50.586509704589837</v>
      </c>
      <c r="AX570">
        <v>49.673895365555609</v>
      </c>
      <c r="AY570" s="14">
        <f t="shared" si="107"/>
        <v>5.2560690426617799E-3</v>
      </c>
      <c r="AZ570" s="13">
        <f t="shared" si="108"/>
        <v>0.26040507014544545</v>
      </c>
      <c r="BA570" s="13">
        <f t="shared" si="109"/>
        <v>1</v>
      </c>
    </row>
    <row r="571" spans="31:53">
      <c r="AE571" s="13">
        <v>50.380516052246087</v>
      </c>
      <c r="AF571" s="13">
        <v>50.012397766113281</v>
      </c>
      <c r="AG571" s="14">
        <f t="shared" si="98"/>
        <v>7.3914075844265827E-3</v>
      </c>
      <c r="AH571" s="13">
        <f t="shared" si="99"/>
        <v>0.36811828613280539</v>
      </c>
      <c r="AI571" s="13">
        <f t="shared" si="100"/>
        <v>1</v>
      </c>
      <c r="AK571">
        <v>50.380516052246087</v>
      </c>
      <c r="AL571">
        <v>49.874463574639677</v>
      </c>
      <c r="AM571" s="14">
        <f t="shared" si="101"/>
        <v>5.1255304113523859E-3</v>
      </c>
      <c r="AN571" s="13">
        <f t="shared" si="102"/>
        <v>0.25497962688576337</v>
      </c>
      <c r="AO571" s="13">
        <f t="shared" si="103"/>
        <v>1</v>
      </c>
      <c r="AQ571">
        <v>50.380516052246087</v>
      </c>
      <c r="AR571">
        <v>49.852949124630364</v>
      </c>
      <c r="AS571" s="14">
        <f t="shared" si="104"/>
        <v>4.6940678872620283E-3</v>
      </c>
      <c r="AT571" s="13">
        <f t="shared" si="105"/>
        <v>0.23346517687645019</v>
      </c>
      <c r="AU571" s="13">
        <f t="shared" si="106"/>
        <v>1</v>
      </c>
      <c r="AW571">
        <v>50.380516052246087</v>
      </c>
      <c r="AX571">
        <v>49.854997458854903</v>
      </c>
      <c r="AY571" s="14">
        <f t="shared" si="107"/>
        <v>4.7351543384943585E-3</v>
      </c>
      <c r="AZ571" s="13">
        <f t="shared" si="108"/>
        <v>0.23551351110099006</v>
      </c>
      <c r="BA571" s="13">
        <f t="shared" si="109"/>
        <v>1</v>
      </c>
    </row>
    <row r="572" spans="31:53">
      <c r="AE572" s="13">
        <v>0</v>
      </c>
      <c r="AF572" s="13">
        <v>0</v>
      </c>
      <c r="AG572" s="14">
        <f t="shared" si="98"/>
        <v>0</v>
      </c>
      <c r="AH572" s="13">
        <f t="shared" si="99"/>
        <v>0</v>
      </c>
      <c r="AI572" s="13">
        <f t="shared" si="100"/>
        <v>1</v>
      </c>
      <c r="AK572">
        <v>0</v>
      </c>
      <c r="AL572">
        <v>0</v>
      </c>
      <c r="AM572" s="14">
        <f t="shared" si="101"/>
        <v>0</v>
      </c>
      <c r="AN572" s="13">
        <f t="shared" si="102"/>
        <v>0</v>
      </c>
      <c r="AO572" s="13">
        <f t="shared" si="103"/>
        <v>1</v>
      </c>
      <c r="AQ572">
        <v>0</v>
      </c>
      <c r="AR572">
        <v>0</v>
      </c>
      <c r="AS572" s="14">
        <f t="shared" si="104"/>
        <v>0</v>
      </c>
      <c r="AT572" s="13">
        <f t="shared" si="105"/>
        <v>0</v>
      </c>
      <c r="AU572" s="13">
        <f t="shared" si="106"/>
        <v>1</v>
      </c>
      <c r="AW572">
        <v>0</v>
      </c>
      <c r="AX572">
        <v>0</v>
      </c>
      <c r="AY572" s="14">
        <f t="shared" si="107"/>
        <v>0</v>
      </c>
      <c r="AZ572" s="13">
        <f t="shared" si="108"/>
        <v>0</v>
      </c>
      <c r="BA572" s="13">
        <f t="shared" si="109"/>
        <v>1</v>
      </c>
    </row>
    <row r="573" spans="31:53">
      <c r="AE573" s="13">
        <v>15.13004302978516</v>
      </c>
      <c r="AF573" s="13">
        <v>22.30014801025391</v>
      </c>
      <c r="AG573" s="14">
        <f t="shared" si="98"/>
        <v>0.38311880229512535</v>
      </c>
      <c r="AH573" s="13">
        <f t="shared" si="99"/>
        <v>7.17010498046875</v>
      </c>
      <c r="AI573" s="13">
        <f t="shared" si="100"/>
        <v>0</v>
      </c>
      <c r="AK573">
        <v>15.13004302978516</v>
      </c>
      <c r="AL573">
        <v>22.450604158289291</v>
      </c>
      <c r="AM573" s="14">
        <f t="shared" si="101"/>
        <v>0.38959207338117269</v>
      </c>
      <c r="AN573" s="13">
        <f t="shared" si="102"/>
        <v>7.3205611285041314</v>
      </c>
      <c r="AO573" s="13">
        <f t="shared" si="103"/>
        <v>0</v>
      </c>
      <c r="AQ573">
        <v>15.13004302978516</v>
      </c>
      <c r="AR573">
        <v>22.180143749145941</v>
      </c>
      <c r="AS573" s="14">
        <f t="shared" si="104"/>
        <v>0.37791827530286948</v>
      </c>
      <c r="AT573" s="13">
        <f t="shared" si="105"/>
        <v>7.0501007193607812</v>
      </c>
      <c r="AU573" s="13">
        <f t="shared" si="106"/>
        <v>0</v>
      </c>
      <c r="AW573">
        <v>15.13004302978516</v>
      </c>
      <c r="AX573">
        <v>20.04438141511406</v>
      </c>
      <c r="AY573" s="14">
        <f t="shared" si="107"/>
        <v>0.27942679733265957</v>
      </c>
      <c r="AZ573" s="13">
        <f t="shared" si="108"/>
        <v>4.9143383853289002</v>
      </c>
      <c r="BA573" s="13">
        <f t="shared" si="109"/>
        <v>0</v>
      </c>
    </row>
    <row r="574" spans="31:53">
      <c r="AE574" s="13">
        <v>56.197166442871087</v>
      </c>
      <c r="AF574" s="13">
        <v>44.804000854492188</v>
      </c>
      <c r="AG574" s="14">
        <f t="shared" si="98"/>
        <v>2.2597970100418519E-2</v>
      </c>
      <c r="AH574" s="13">
        <f t="shared" si="99"/>
        <v>1.0011672973632741</v>
      </c>
      <c r="AI574" s="13">
        <f t="shared" si="100"/>
        <v>0</v>
      </c>
      <c r="AK574">
        <v>56.197166442871087</v>
      </c>
      <c r="AL574">
        <v>43.608538309733071</v>
      </c>
      <c r="AM574" s="14">
        <f t="shared" si="101"/>
        <v>4.4455370793579996E-3</v>
      </c>
      <c r="AN574" s="13">
        <f t="shared" si="102"/>
        <v>0.19429524739584281</v>
      </c>
      <c r="AO574" s="13">
        <f t="shared" si="103"/>
        <v>0</v>
      </c>
      <c r="AQ574">
        <v>56.197166442871087</v>
      </c>
      <c r="AR574">
        <v>41.892950875418521</v>
      </c>
      <c r="AS574" s="14">
        <f t="shared" si="104"/>
        <v>4.4573550364398438E-2</v>
      </c>
      <c r="AT574" s="13">
        <f t="shared" si="105"/>
        <v>1.9098826817103927</v>
      </c>
      <c r="AU574" s="13">
        <f t="shared" si="106"/>
        <v>0</v>
      </c>
      <c r="AW574">
        <v>56.197166442871087</v>
      </c>
      <c r="AX574">
        <v>41.368911318216263</v>
      </c>
      <c r="AY574" s="14">
        <f t="shared" si="107"/>
        <v>5.7153278765742471E-2</v>
      </c>
      <c r="AZ574" s="13">
        <f t="shared" si="108"/>
        <v>2.4339222389126505</v>
      </c>
      <c r="BA574" s="13">
        <f t="shared" si="109"/>
        <v>0</v>
      </c>
    </row>
    <row r="575" spans="31:53">
      <c r="AE575" s="13">
        <v>0</v>
      </c>
      <c r="AF575" s="13">
        <v>0</v>
      </c>
      <c r="AG575" s="14">
        <f t="shared" si="98"/>
        <v>0</v>
      </c>
      <c r="AH575" s="13">
        <f t="shared" si="99"/>
        <v>0</v>
      </c>
      <c r="AI575" s="13">
        <f t="shared" si="100"/>
        <v>1</v>
      </c>
      <c r="AK575">
        <v>0</v>
      </c>
      <c r="AL575">
        <v>0</v>
      </c>
      <c r="AM575" s="14">
        <f t="shared" si="101"/>
        <v>0</v>
      </c>
      <c r="AN575" s="13">
        <f t="shared" si="102"/>
        <v>0</v>
      </c>
      <c r="AO575" s="13">
        <f t="shared" si="103"/>
        <v>1</v>
      </c>
      <c r="AQ575">
        <v>0</v>
      </c>
      <c r="AR575">
        <v>0</v>
      </c>
      <c r="AS575" s="14">
        <f t="shared" si="104"/>
        <v>0</v>
      </c>
      <c r="AT575" s="13">
        <f t="shared" si="105"/>
        <v>0</v>
      </c>
      <c r="AU575" s="13">
        <f t="shared" si="106"/>
        <v>1</v>
      </c>
      <c r="AW575">
        <v>0</v>
      </c>
      <c r="AX575">
        <v>0</v>
      </c>
      <c r="AY575" s="14">
        <f t="shared" si="107"/>
        <v>0</v>
      </c>
      <c r="AZ575" s="13">
        <f t="shared" si="108"/>
        <v>0</v>
      </c>
      <c r="BA575" s="13">
        <f t="shared" si="109"/>
        <v>1</v>
      </c>
    </row>
    <row r="576" spans="31:53">
      <c r="AE576" s="13">
        <v>0</v>
      </c>
      <c r="AF576" s="13">
        <v>0</v>
      </c>
      <c r="AG576" s="14">
        <f t="shared" si="98"/>
        <v>0</v>
      </c>
      <c r="AH576" s="13">
        <f t="shared" si="99"/>
        <v>0</v>
      </c>
      <c r="AI576" s="13">
        <f t="shared" si="100"/>
        <v>1</v>
      </c>
      <c r="AK576">
        <v>0</v>
      </c>
      <c r="AL576">
        <v>0</v>
      </c>
      <c r="AM576" s="14">
        <f t="shared" si="101"/>
        <v>0</v>
      </c>
      <c r="AN576" s="13">
        <f t="shared" si="102"/>
        <v>0</v>
      </c>
      <c r="AO576" s="13">
        <f t="shared" si="103"/>
        <v>1</v>
      </c>
      <c r="AQ576">
        <v>0</v>
      </c>
      <c r="AR576">
        <v>0</v>
      </c>
      <c r="AS576" s="14">
        <f t="shared" si="104"/>
        <v>0</v>
      </c>
      <c r="AT576" s="13">
        <f t="shared" si="105"/>
        <v>0</v>
      </c>
      <c r="AU576" s="13">
        <f t="shared" si="106"/>
        <v>1</v>
      </c>
      <c r="AW576">
        <v>0</v>
      </c>
      <c r="AX576">
        <v>0</v>
      </c>
      <c r="AY576" s="14">
        <f t="shared" si="107"/>
        <v>0</v>
      </c>
      <c r="AZ576" s="13">
        <f t="shared" si="108"/>
        <v>0</v>
      </c>
      <c r="BA576" s="13">
        <f t="shared" si="109"/>
        <v>1</v>
      </c>
    </row>
    <row r="577" spans="31:53">
      <c r="AE577" s="13">
        <v>50.089836120605469</v>
      </c>
      <c r="AF577" s="13">
        <v>50.046539306640618</v>
      </c>
      <c r="AG577" s="14">
        <f t="shared" si="98"/>
        <v>8.6711881628746042E-4</v>
      </c>
      <c r="AH577" s="13">
        <f t="shared" si="99"/>
        <v>4.3296813964850855E-2</v>
      </c>
      <c r="AI577" s="13">
        <f t="shared" si="100"/>
        <v>1</v>
      </c>
      <c r="AK577">
        <v>50.089836120605469</v>
      </c>
      <c r="AL577">
        <v>50.019074923315792</v>
      </c>
      <c r="AM577" s="14">
        <f t="shared" si="101"/>
        <v>1.4167669614812231E-3</v>
      </c>
      <c r="AN577" s="13">
        <f t="shared" si="102"/>
        <v>7.0761197289677114E-2</v>
      </c>
      <c r="AO577" s="13">
        <f t="shared" si="103"/>
        <v>1</v>
      </c>
      <c r="AQ577">
        <v>50.089836120605469</v>
      </c>
      <c r="AR577">
        <v>49.995932993638498</v>
      </c>
      <c r="AS577" s="14">
        <f t="shared" si="104"/>
        <v>1.7169945964952886E-3</v>
      </c>
      <c r="AT577" s="13">
        <f t="shared" si="105"/>
        <v>8.5769114243966271E-2</v>
      </c>
      <c r="AU577" s="13">
        <f t="shared" si="106"/>
        <v>1</v>
      </c>
      <c r="AW577">
        <v>50.089836120605469</v>
      </c>
      <c r="AX577">
        <v>49.675752752589062</v>
      </c>
      <c r="AY577" s="14">
        <f t="shared" si="107"/>
        <v>4.7077164067631646E-3</v>
      </c>
      <c r="AZ577" s="13">
        <f t="shared" si="108"/>
        <v>0.23441112680546894</v>
      </c>
      <c r="BA577" s="13">
        <f t="shared" si="109"/>
        <v>1</v>
      </c>
    </row>
    <row r="578" spans="31:53">
      <c r="AE578" s="13">
        <v>50.286674499511719</v>
      </c>
      <c r="AF578" s="13">
        <v>49.609184265136719</v>
      </c>
      <c r="AG578" s="14">
        <f t="shared" si="98"/>
        <v>2.0970318933202239E-3</v>
      </c>
      <c r="AH578" s="13">
        <f t="shared" si="99"/>
        <v>0.1041412353515625</v>
      </c>
      <c r="AI578" s="13">
        <f t="shared" si="100"/>
        <v>1</v>
      </c>
      <c r="AK578">
        <v>50.286674499511719</v>
      </c>
      <c r="AL578">
        <v>49.591445616484577</v>
      </c>
      <c r="AM578" s="14">
        <f t="shared" si="101"/>
        <v>2.4546632076748735E-3</v>
      </c>
      <c r="AN578" s="13">
        <f t="shared" si="102"/>
        <v>0.12187988400370386</v>
      </c>
      <c r="AO578" s="13">
        <f t="shared" si="103"/>
        <v>1</v>
      </c>
      <c r="AQ578">
        <v>50.286674499511719</v>
      </c>
      <c r="AR578">
        <v>49.779756593846457</v>
      </c>
      <c r="AS578" s="14">
        <f t="shared" si="104"/>
        <v>1.3353912042887383E-3</v>
      </c>
      <c r="AT578" s="13">
        <f t="shared" si="105"/>
        <v>6.6431093358175985E-2</v>
      </c>
      <c r="AU578" s="13">
        <f t="shared" si="106"/>
        <v>1</v>
      </c>
      <c r="AW578">
        <v>50.286674499511719</v>
      </c>
      <c r="AX578">
        <v>49.825824361087747</v>
      </c>
      <c r="AY578" s="14">
        <f t="shared" si="107"/>
        <v>2.2603942419824217E-3</v>
      </c>
      <c r="AZ578" s="13">
        <f t="shared" si="108"/>
        <v>0.1124988605994659</v>
      </c>
      <c r="BA578" s="13">
        <f t="shared" si="109"/>
        <v>1</v>
      </c>
    </row>
    <row r="579" spans="31:53">
      <c r="AE579" s="13">
        <v>0</v>
      </c>
      <c r="AF579" s="13">
        <v>0</v>
      </c>
      <c r="AG579" s="14">
        <f t="shared" si="98"/>
        <v>0</v>
      </c>
      <c r="AH579" s="13">
        <f t="shared" si="99"/>
        <v>0</v>
      </c>
      <c r="AI579" s="13">
        <f t="shared" si="100"/>
        <v>1</v>
      </c>
      <c r="AK579">
        <v>0</v>
      </c>
      <c r="AL579">
        <v>0</v>
      </c>
      <c r="AM579" s="14">
        <f t="shared" si="101"/>
        <v>0</v>
      </c>
      <c r="AN579" s="13">
        <f t="shared" si="102"/>
        <v>0</v>
      </c>
      <c r="AO579" s="13">
        <f t="shared" si="103"/>
        <v>1</v>
      </c>
      <c r="AQ579">
        <v>0</v>
      </c>
      <c r="AR579">
        <v>0</v>
      </c>
      <c r="AS579" s="14">
        <f t="shared" si="104"/>
        <v>0</v>
      </c>
      <c r="AT579" s="13">
        <f t="shared" si="105"/>
        <v>0</v>
      </c>
      <c r="AU579" s="13">
        <f t="shared" si="106"/>
        <v>1</v>
      </c>
      <c r="AW579">
        <v>0</v>
      </c>
      <c r="AX579">
        <v>0</v>
      </c>
      <c r="AY579" s="14">
        <f t="shared" si="107"/>
        <v>0</v>
      </c>
      <c r="AZ579" s="13">
        <f t="shared" si="108"/>
        <v>0</v>
      </c>
      <c r="BA579" s="13">
        <f t="shared" si="109"/>
        <v>1</v>
      </c>
    </row>
    <row r="580" spans="31:53">
      <c r="AE580" s="13">
        <v>44.304084777832031</v>
      </c>
      <c r="AF580" s="13">
        <v>44.695091247558587</v>
      </c>
      <c r="AG580" s="14">
        <f t="shared" si="98"/>
        <v>8.7867435899632359E-3</v>
      </c>
      <c r="AH580" s="13">
        <f t="shared" si="99"/>
        <v>0.39100646972655539</v>
      </c>
      <c r="AI580" s="13">
        <f t="shared" si="100"/>
        <v>1</v>
      </c>
      <c r="AK580">
        <v>44.304084777832031</v>
      </c>
      <c r="AL580">
        <v>44.454294092514942</v>
      </c>
      <c r="AM580" s="14">
        <f t="shared" si="101"/>
        <v>3.3846790938425776E-3</v>
      </c>
      <c r="AN580" s="13">
        <f t="shared" si="102"/>
        <v>0.1502093146829111</v>
      </c>
      <c r="AO580" s="13">
        <f t="shared" si="103"/>
        <v>1</v>
      </c>
      <c r="AQ580">
        <v>44.304084777832031</v>
      </c>
      <c r="AR580">
        <v>44.483715447475099</v>
      </c>
      <c r="AS580" s="14">
        <f t="shared" si="104"/>
        <v>4.0462917019509085E-3</v>
      </c>
      <c r="AT580" s="13">
        <f t="shared" si="105"/>
        <v>0.17963066964306762</v>
      </c>
      <c r="AU580" s="13">
        <f t="shared" si="106"/>
        <v>1</v>
      </c>
      <c r="AW580">
        <v>44.304084777832031</v>
      </c>
      <c r="AX580">
        <v>44.436034035422047</v>
      </c>
      <c r="AY580" s="14">
        <f t="shared" si="107"/>
        <v>2.9738354952553417E-3</v>
      </c>
      <c r="AZ580" s="13">
        <f t="shared" si="108"/>
        <v>0.13194925759001563</v>
      </c>
      <c r="BA580" s="13">
        <f t="shared" si="109"/>
        <v>1</v>
      </c>
    </row>
    <row r="581" spans="31:53">
      <c r="AE581" s="13">
        <v>0</v>
      </c>
      <c r="AF581" s="13">
        <v>0</v>
      </c>
      <c r="AG581" s="14">
        <f t="shared" si="98"/>
        <v>0</v>
      </c>
      <c r="AH581" s="13">
        <f t="shared" si="99"/>
        <v>0</v>
      </c>
      <c r="AI581" s="13">
        <f t="shared" si="100"/>
        <v>1</v>
      </c>
      <c r="AK581">
        <v>0</v>
      </c>
      <c r="AL581">
        <v>0</v>
      </c>
      <c r="AM581" s="14">
        <f t="shared" si="101"/>
        <v>0</v>
      </c>
      <c r="AN581" s="13">
        <f t="shared" si="102"/>
        <v>0</v>
      </c>
      <c r="AO581" s="13">
        <f t="shared" si="103"/>
        <v>1</v>
      </c>
      <c r="AQ581">
        <v>0</v>
      </c>
      <c r="AR581">
        <v>0</v>
      </c>
      <c r="AS581" s="14">
        <f t="shared" si="104"/>
        <v>0</v>
      </c>
      <c r="AT581" s="13">
        <f t="shared" si="105"/>
        <v>0</v>
      </c>
      <c r="AU581" s="13">
        <f t="shared" si="106"/>
        <v>1</v>
      </c>
      <c r="AW581">
        <v>0</v>
      </c>
      <c r="AX581">
        <v>0</v>
      </c>
      <c r="AY581" s="14">
        <f t="shared" si="107"/>
        <v>0</v>
      </c>
      <c r="AZ581" s="13">
        <f t="shared" si="108"/>
        <v>0</v>
      </c>
      <c r="BA581" s="13">
        <f t="shared" si="109"/>
        <v>1</v>
      </c>
    </row>
    <row r="582" spans="31:53">
      <c r="AE582" s="13">
        <v>21.73557281494141</v>
      </c>
      <c r="AF582" s="13">
        <v>20.47977447509766</v>
      </c>
      <c r="AG582" s="14">
        <f t="shared" si="98"/>
        <v>5.9494871910721538E-2</v>
      </c>
      <c r="AH582" s="13">
        <f t="shared" si="99"/>
        <v>1.25579833984375</v>
      </c>
      <c r="AI582" s="13">
        <f t="shared" si="100"/>
        <v>1</v>
      </c>
      <c r="AK582">
        <v>21.73557281494141</v>
      </c>
      <c r="AL582">
        <v>20.59314705188747</v>
      </c>
      <c r="AM582" s="14">
        <f t="shared" si="101"/>
        <v>5.3978753274284932E-2</v>
      </c>
      <c r="AN582" s="13">
        <f t="shared" si="102"/>
        <v>1.1424257630539394</v>
      </c>
      <c r="AO582" s="13">
        <f t="shared" si="103"/>
        <v>1</v>
      </c>
      <c r="AQ582">
        <v>21.73557281494141</v>
      </c>
      <c r="AR582">
        <v>20.526317768769619</v>
      </c>
      <c r="AS582" s="14">
        <f t="shared" si="104"/>
        <v>5.7226736876644743E-2</v>
      </c>
      <c r="AT582" s="13">
        <f t="shared" si="105"/>
        <v>1.2092550461717906</v>
      </c>
      <c r="AU582" s="13">
        <f t="shared" si="106"/>
        <v>1</v>
      </c>
      <c r="AW582">
        <v>21.73557281494141</v>
      </c>
      <c r="AX582">
        <v>20.614958328715161</v>
      </c>
      <c r="AY582" s="14">
        <f t="shared" si="107"/>
        <v>5.2920917682237785E-2</v>
      </c>
      <c r="AZ582" s="13">
        <f t="shared" si="108"/>
        <v>1.1206144862262484</v>
      </c>
      <c r="BA582" s="13">
        <f t="shared" si="109"/>
        <v>1</v>
      </c>
    </row>
    <row r="583" spans="31:53">
      <c r="AE583" s="13">
        <v>2.155303955078125</v>
      </c>
      <c r="AF583" s="13">
        <v>0</v>
      </c>
      <c r="AG583" s="14">
        <f t="shared" si="98"/>
        <v>2</v>
      </c>
      <c r="AH583" s="13">
        <f t="shared" si="99"/>
        <v>2.155303955078125</v>
      </c>
      <c r="AI583" s="13">
        <f t="shared" si="100"/>
        <v>0</v>
      </c>
      <c r="AK583">
        <v>2.155303955078125</v>
      </c>
      <c r="AL583">
        <v>0.69527060298596421</v>
      </c>
      <c r="AM583" s="14">
        <f t="shared" si="101"/>
        <v>1.0243782945173785</v>
      </c>
      <c r="AN583" s="13">
        <f t="shared" si="102"/>
        <v>1.4600333520921609</v>
      </c>
      <c r="AO583" s="13">
        <f t="shared" si="103"/>
        <v>0</v>
      </c>
      <c r="AQ583">
        <v>2.155303955078125</v>
      </c>
      <c r="AR583">
        <v>0.47150535145025169</v>
      </c>
      <c r="AS583" s="14">
        <f t="shared" si="104"/>
        <v>1.2820105360850897</v>
      </c>
      <c r="AT583" s="13">
        <f t="shared" si="105"/>
        <v>1.6837986036278734</v>
      </c>
      <c r="AU583" s="13">
        <f t="shared" si="106"/>
        <v>0</v>
      </c>
      <c r="AW583">
        <v>2.155303955078125</v>
      </c>
      <c r="AX583">
        <v>3.418495212504912</v>
      </c>
      <c r="AY583" s="14">
        <f t="shared" si="107"/>
        <v>0.4532604133903676</v>
      </c>
      <c r="AZ583" s="13">
        <f t="shared" si="108"/>
        <v>1.263191257426787</v>
      </c>
      <c r="BA583" s="13">
        <f t="shared" si="109"/>
        <v>0</v>
      </c>
    </row>
    <row r="584" spans="31:53">
      <c r="AE584" s="13">
        <v>0</v>
      </c>
      <c r="AF584" s="13">
        <v>0</v>
      </c>
      <c r="AG584" s="14">
        <f t="shared" si="98"/>
        <v>0</v>
      </c>
      <c r="AH584" s="13">
        <f t="shared" si="99"/>
        <v>0</v>
      </c>
      <c r="AI584" s="13">
        <f t="shared" si="100"/>
        <v>1</v>
      </c>
      <c r="AK584">
        <v>0</v>
      </c>
      <c r="AL584">
        <v>0</v>
      </c>
      <c r="AM584" s="14">
        <f t="shared" si="101"/>
        <v>0</v>
      </c>
      <c r="AN584" s="13">
        <f t="shared" si="102"/>
        <v>0</v>
      </c>
      <c r="AO584" s="13">
        <f t="shared" si="103"/>
        <v>1</v>
      </c>
      <c r="AQ584">
        <v>0</v>
      </c>
      <c r="AR584">
        <v>0</v>
      </c>
      <c r="AS584" s="14">
        <f t="shared" si="104"/>
        <v>0</v>
      </c>
      <c r="AT584" s="13">
        <f t="shared" si="105"/>
        <v>0</v>
      </c>
      <c r="AU584" s="13">
        <f t="shared" si="106"/>
        <v>1</v>
      </c>
      <c r="AW584">
        <v>0</v>
      </c>
      <c r="AX584">
        <v>0</v>
      </c>
      <c r="AY584" s="14">
        <f t="shared" si="107"/>
        <v>0</v>
      </c>
      <c r="AZ584" s="13">
        <f t="shared" si="108"/>
        <v>0</v>
      </c>
      <c r="BA584" s="13">
        <f t="shared" si="109"/>
        <v>1</v>
      </c>
    </row>
    <row r="585" spans="31:53">
      <c r="AE585" s="13">
        <v>8.7970733642578125</v>
      </c>
      <c r="AF585" s="13">
        <v>10.64453125</v>
      </c>
      <c r="AG585" s="14">
        <f t="shared" si="98"/>
        <v>0.19005199646816442</v>
      </c>
      <c r="AH585" s="13">
        <f t="shared" si="99"/>
        <v>1.8474578857421875</v>
      </c>
      <c r="AI585" s="13">
        <f t="shared" si="100"/>
        <v>0</v>
      </c>
      <c r="AK585">
        <v>8.7970733642578125</v>
      </c>
      <c r="AL585">
        <v>10.52410987115675</v>
      </c>
      <c r="AM585" s="14">
        <f t="shared" si="101"/>
        <v>0.17877129840923855</v>
      </c>
      <c r="AN585" s="13">
        <f t="shared" si="102"/>
        <v>1.7270365068989371</v>
      </c>
      <c r="AO585" s="13">
        <f t="shared" si="103"/>
        <v>1</v>
      </c>
      <c r="AQ585">
        <v>8.7970733642578125</v>
      </c>
      <c r="AR585">
        <v>10.492169238235091</v>
      </c>
      <c r="AS585" s="14">
        <f t="shared" si="104"/>
        <v>0.17575556582591867</v>
      </c>
      <c r="AT585" s="13">
        <f t="shared" si="105"/>
        <v>1.6950958739772783</v>
      </c>
      <c r="AU585" s="13">
        <f t="shared" si="106"/>
        <v>1</v>
      </c>
      <c r="AW585">
        <v>8.7970733642578125</v>
      </c>
      <c r="AX585">
        <v>10.7025263905609</v>
      </c>
      <c r="AY585" s="14">
        <f t="shared" si="107"/>
        <v>0.19543509100305659</v>
      </c>
      <c r="AZ585" s="13">
        <f t="shared" si="108"/>
        <v>1.9054530263030873</v>
      </c>
      <c r="BA585" s="13">
        <f t="shared" si="109"/>
        <v>0</v>
      </c>
    </row>
    <row r="586" spans="31:53">
      <c r="AE586" s="13">
        <v>0</v>
      </c>
      <c r="AF586" s="13">
        <v>0</v>
      </c>
      <c r="AG586" s="14">
        <f t="shared" si="98"/>
        <v>0</v>
      </c>
      <c r="AH586" s="13">
        <f t="shared" si="99"/>
        <v>0</v>
      </c>
      <c r="AI586" s="13">
        <f t="shared" si="100"/>
        <v>1</v>
      </c>
      <c r="AK586">
        <v>0</v>
      </c>
      <c r="AL586">
        <v>0</v>
      </c>
      <c r="AM586" s="14">
        <f t="shared" si="101"/>
        <v>0</v>
      </c>
      <c r="AN586" s="13">
        <f t="shared" si="102"/>
        <v>0</v>
      </c>
      <c r="AO586" s="13">
        <f t="shared" si="103"/>
        <v>1</v>
      </c>
      <c r="AQ586">
        <v>0</v>
      </c>
      <c r="AR586">
        <v>0</v>
      </c>
      <c r="AS586" s="14">
        <f t="shared" si="104"/>
        <v>0</v>
      </c>
      <c r="AT586" s="13">
        <f t="shared" si="105"/>
        <v>0</v>
      </c>
      <c r="AU586" s="13">
        <f t="shared" si="106"/>
        <v>1</v>
      </c>
      <c r="AW586">
        <v>0</v>
      </c>
      <c r="AX586">
        <v>0</v>
      </c>
      <c r="AY586" s="14">
        <f t="shared" si="107"/>
        <v>0</v>
      </c>
      <c r="AZ586" s="13">
        <f t="shared" si="108"/>
        <v>0</v>
      </c>
      <c r="BA586" s="13">
        <f t="shared" si="109"/>
        <v>1</v>
      </c>
    </row>
    <row r="587" spans="31:53">
      <c r="AE587" s="13">
        <v>0</v>
      </c>
      <c r="AF587" s="13">
        <v>0</v>
      </c>
      <c r="AG587" s="14">
        <f t="shared" si="98"/>
        <v>0</v>
      </c>
      <c r="AH587" s="13">
        <f t="shared" si="99"/>
        <v>0</v>
      </c>
      <c r="AI587" s="13">
        <f t="shared" si="100"/>
        <v>1</v>
      </c>
      <c r="AK587">
        <v>0</v>
      </c>
      <c r="AL587">
        <v>0</v>
      </c>
      <c r="AM587" s="14">
        <f t="shared" si="101"/>
        <v>0</v>
      </c>
      <c r="AN587" s="13">
        <f t="shared" si="102"/>
        <v>0</v>
      </c>
      <c r="AO587" s="13">
        <f t="shared" si="103"/>
        <v>1</v>
      </c>
      <c r="AQ587">
        <v>0</v>
      </c>
      <c r="AR587">
        <v>0</v>
      </c>
      <c r="AS587" s="14">
        <f t="shared" si="104"/>
        <v>0</v>
      </c>
      <c r="AT587" s="13">
        <f t="shared" si="105"/>
        <v>0</v>
      </c>
      <c r="AU587" s="13">
        <f t="shared" si="106"/>
        <v>1</v>
      </c>
      <c r="AW587">
        <v>0</v>
      </c>
      <c r="AX587">
        <v>0</v>
      </c>
      <c r="AY587" s="14">
        <f t="shared" si="107"/>
        <v>0</v>
      </c>
      <c r="AZ587" s="13">
        <f t="shared" si="108"/>
        <v>0</v>
      </c>
      <c r="BA587" s="13">
        <f t="shared" si="109"/>
        <v>1</v>
      </c>
    </row>
    <row r="588" spans="31:53">
      <c r="AE588" s="13">
        <v>0</v>
      </c>
      <c r="AF588" s="13">
        <v>0</v>
      </c>
      <c r="AG588" s="14">
        <f t="shared" si="98"/>
        <v>0</v>
      </c>
      <c r="AH588" s="13">
        <f t="shared" si="99"/>
        <v>0</v>
      </c>
      <c r="AI588" s="13">
        <f t="shared" si="100"/>
        <v>1</v>
      </c>
      <c r="AK588">
        <v>0</v>
      </c>
      <c r="AL588">
        <v>0</v>
      </c>
      <c r="AM588" s="14">
        <f t="shared" si="101"/>
        <v>0</v>
      </c>
      <c r="AN588" s="13">
        <f t="shared" si="102"/>
        <v>0</v>
      </c>
      <c r="AO588" s="13">
        <f t="shared" si="103"/>
        <v>1</v>
      </c>
      <c r="AQ588">
        <v>0</v>
      </c>
      <c r="AR588">
        <v>0</v>
      </c>
      <c r="AS588" s="14">
        <f t="shared" si="104"/>
        <v>0</v>
      </c>
      <c r="AT588" s="13">
        <f t="shared" si="105"/>
        <v>0</v>
      </c>
      <c r="AU588" s="13">
        <f t="shared" si="106"/>
        <v>1</v>
      </c>
      <c r="AW588">
        <v>0</v>
      </c>
      <c r="AX588">
        <v>0</v>
      </c>
      <c r="AY588" s="14">
        <f t="shared" si="107"/>
        <v>0</v>
      </c>
      <c r="AZ588" s="13">
        <f t="shared" si="108"/>
        <v>0</v>
      </c>
      <c r="BA588" s="13">
        <f t="shared" si="109"/>
        <v>1</v>
      </c>
    </row>
    <row r="589" spans="31:53">
      <c r="AE589" s="13">
        <v>3.4332275390625E-3</v>
      </c>
      <c r="AF589" s="13">
        <v>8.392333984375E-3</v>
      </c>
      <c r="AG589" s="14">
        <f t="shared" si="98"/>
        <v>0.83870967741935487</v>
      </c>
      <c r="AH589" s="13">
        <f t="shared" si="99"/>
        <v>4.9591064453125E-3</v>
      </c>
      <c r="AI589" s="13">
        <f t="shared" si="100"/>
        <v>0</v>
      </c>
      <c r="AK589">
        <v>3.4332275390625E-3</v>
      </c>
      <c r="AL589">
        <v>8.1487126775212724E-3</v>
      </c>
      <c r="AM589" s="14">
        <f t="shared" si="101"/>
        <v>0.81428241732880557</v>
      </c>
      <c r="AN589" s="13">
        <f t="shared" si="102"/>
        <v>4.7154851384587724E-3</v>
      </c>
      <c r="AO589" s="13">
        <f t="shared" si="103"/>
        <v>0</v>
      </c>
      <c r="AQ589">
        <v>3.4332275390625E-3</v>
      </c>
      <c r="AR589">
        <v>1.193944477217012E-2</v>
      </c>
      <c r="AS589" s="14">
        <f t="shared" si="104"/>
        <v>1.1066673459099539</v>
      </c>
      <c r="AT589" s="13">
        <f t="shared" si="105"/>
        <v>8.50621723310762E-3</v>
      </c>
      <c r="AU589" s="13">
        <f t="shared" si="106"/>
        <v>0</v>
      </c>
      <c r="AW589">
        <v>3.4332275390625E-3</v>
      </c>
      <c r="AX589">
        <v>1.1835414859667749E-2</v>
      </c>
      <c r="AY589" s="14">
        <f t="shared" si="107"/>
        <v>1.1005807983693403</v>
      </c>
      <c r="AZ589" s="13">
        <f t="shared" si="108"/>
        <v>8.4021873206052491E-3</v>
      </c>
      <c r="BA589" s="13">
        <f t="shared" si="109"/>
        <v>0</v>
      </c>
    </row>
    <row r="590" spans="31:53">
      <c r="AE590" s="13">
        <v>42.917442321777337</v>
      </c>
      <c r="AF590" s="13">
        <v>35.82763671875</v>
      </c>
      <c r="AG590" s="14">
        <f t="shared" ref="AG590:AG653" si="110">IF(AND(AE590=0, AF590=0), 0, 2 * ABS(MIN(AE590, 100-AE590) - MIN(AF590, 100-AF590)) / (ABS(MIN(AE590, 100-AE590)) + ABS(MIN(AF590, 100-AF590))))</f>
        <v>0.18006980726702837</v>
      </c>
      <c r="AH590" s="13">
        <f t="shared" ref="AH590:AH653" si="111">ABS(MIN(AE590, 100-AE590)- MIN(AF590, 100-AF590))</f>
        <v>7.0898056030273366</v>
      </c>
      <c r="AI590" s="13">
        <f t="shared" ref="AI590:AI653" si="112">IF(AND(AF590 &lt;= 1.2*AE590, AF590 &gt;= 0.8*AE590), 1, 0)</f>
        <v>1</v>
      </c>
      <c r="AK590">
        <v>42.917442321777337</v>
      </c>
      <c r="AL590">
        <v>27.341651916503899</v>
      </c>
      <c r="AM590" s="14">
        <f t="shared" ref="AM590:AM653" si="113">IF(AND(AK590=0, AL590=0), 0, 2 * ABS(MIN(AK590, 100-AK590) - MIN(AL590, 100-AL590)) / (ABS(MIN(AK590, 100-AK590)) + ABS(MIN(AL590, 100-AL590))))</f>
        <v>0.44338147464436972</v>
      </c>
      <c r="AN590" s="13">
        <f t="shared" ref="AN590:AN653" si="114">ABS(MIN(AK590, 100-AK590)- MIN(AL590, 100-AL590))</f>
        <v>15.575790405273438</v>
      </c>
      <c r="AO590" s="13">
        <f t="shared" ref="AO590:AO653" si="115">IF(AND(AL590 &lt;= 1.2*AK590, AL590 &gt;= 0.8*AK590), 1, 0)</f>
        <v>0</v>
      </c>
      <c r="AQ590">
        <v>42.917442321777337</v>
      </c>
      <c r="AR590">
        <v>23.025060954846829</v>
      </c>
      <c r="AS590" s="14">
        <f t="shared" ref="AS590:AS653" si="116">IF(AND(AQ590=0, AR590=0), 0, 2 * ABS(MIN(AQ590, 100-AQ590) - MIN(AR590, 100-AR590)) / (ABS(MIN(AQ590, 100-AQ590)) + ABS(MIN(AR590, 100-AR590))))</f>
        <v>0.60332502948768463</v>
      </c>
      <c r="AT590" s="13">
        <f t="shared" ref="AT590:AT653" si="117">ABS(MIN(AQ590, 100-AQ590)- MIN(AR590, 100-AR590))</f>
        <v>19.892381366930508</v>
      </c>
      <c r="AU590" s="13">
        <f t="shared" ref="AU590:AU653" si="118">IF(AND(AR590 &lt;= 1.2*AQ590, AR590 &gt;= 0.8*AQ590), 1, 0)</f>
        <v>0</v>
      </c>
      <c r="AW590">
        <v>42.917442321777337</v>
      </c>
      <c r="AX590">
        <v>22.846959043258291</v>
      </c>
      <c r="AY590" s="14">
        <f t="shared" ref="AY590:AY653" si="119">IF(AND(AW590=0, AX590=0), 0, 2 * ABS(MIN(AW590, 100-AW590) - MIN(AX590, 100-AX590)) / (ABS(MIN(AW590, 100-AW590)) + ABS(MIN(AX590, 100-AX590))))</f>
        <v>0.61037530523891426</v>
      </c>
      <c r="AZ590" s="13">
        <f t="shared" ref="AZ590:AZ653" si="120">ABS(MIN(AW590, 100-AW590)- MIN(AX590, 100-AX590))</f>
        <v>20.070483278519045</v>
      </c>
      <c r="BA590" s="13">
        <f t="shared" ref="BA590:BA653" si="121">IF(AND(AX590 &lt;= 1.2*AW590, AX590 &gt;= 0.8*AW590), 1, 0)</f>
        <v>0</v>
      </c>
    </row>
    <row r="591" spans="31:53">
      <c r="AE591" s="13">
        <v>56.096458435058587</v>
      </c>
      <c r="AF591" s="13">
        <v>49.027824401855469</v>
      </c>
      <c r="AG591" s="14">
        <f t="shared" si="110"/>
        <v>0.1102810183322796</v>
      </c>
      <c r="AH591" s="13">
        <f t="shared" si="111"/>
        <v>5.1242828369140554</v>
      </c>
      <c r="AI591" s="13">
        <f t="shared" si="112"/>
        <v>1</v>
      </c>
      <c r="AK591">
        <v>56.096458435058587</v>
      </c>
      <c r="AL591">
        <v>41.599140567632688</v>
      </c>
      <c r="AM591" s="14">
        <f t="shared" si="113"/>
        <v>5.3902425978536971E-2</v>
      </c>
      <c r="AN591" s="13">
        <f t="shared" si="114"/>
        <v>2.3044009973087256</v>
      </c>
      <c r="AO591" s="13">
        <f t="shared" si="115"/>
        <v>0</v>
      </c>
      <c r="AQ591">
        <v>56.096458435058587</v>
      </c>
      <c r="AR591">
        <v>41.305019935966989</v>
      </c>
      <c r="AS591" s="14">
        <f t="shared" si="116"/>
        <v>6.0992031392214541E-2</v>
      </c>
      <c r="AT591" s="13">
        <f t="shared" si="117"/>
        <v>2.5985216289744244</v>
      </c>
      <c r="AU591" s="13">
        <f t="shared" si="118"/>
        <v>0</v>
      </c>
      <c r="AW591">
        <v>56.096458435058587</v>
      </c>
      <c r="AX591">
        <v>45.308372566489197</v>
      </c>
      <c r="AY591" s="14">
        <f t="shared" si="119"/>
        <v>3.1494246373374078E-2</v>
      </c>
      <c r="AZ591" s="13">
        <f t="shared" si="120"/>
        <v>1.4048310015477838</v>
      </c>
      <c r="BA591" s="13">
        <f t="shared" si="121"/>
        <v>1</v>
      </c>
    </row>
    <row r="592" spans="31:53">
      <c r="AE592" s="13">
        <v>61.105155944824219</v>
      </c>
      <c r="AF592" s="13">
        <v>44.634056091308587</v>
      </c>
      <c r="AG592" s="14">
        <f t="shared" si="110"/>
        <v>0.13741859466766512</v>
      </c>
      <c r="AH592" s="13">
        <f t="shared" si="111"/>
        <v>5.7392120361328054</v>
      </c>
      <c r="AI592" s="13">
        <f t="shared" si="112"/>
        <v>0</v>
      </c>
      <c r="AK592">
        <v>61.105155944824219</v>
      </c>
      <c r="AL592">
        <v>51.906967163085938</v>
      </c>
      <c r="AM592" s="14">
        <f t="shared" si="113"/>
        <v>0.21148208486910913</v>
      </c>
      <c r="AN592" s="13">
        <f t="shared" si="114"/>
        <v>9.1981887817382813</v>
      </c>
      <c r="AO592" s="13">
        <f t="shared" si="115"/>
        <v>1</v>
      </c>
      <c r="AQ592">
        <v>61.105155944824219</v>
      </c>
      <c r="AR592">
        <v>50.36038218678295</v>
      </c>
      <c r="AS592" s="14">
        <f t="shared" si="116"/>
        <v>0.24272522882701786</v>
      </c>
      <c r="AT592" s="13">
        <f t="shared" si="117"/>
        <v>10.744773758041269</v>
      </c>
      <c r="AU592" s="13">
        <f t="shared" si="118"/>
        <v>1</v>
      </c>
      <c r="AW592">
        <v>61.105155944824219</v>
      </c>
      <c r="AX592">
        <v>43.587768286989451</v>
      </c>
      <c r="AY592" s="14">
        <f t="shared" si="119"/>
        <v>0.11379184287582611</v>
      </c>
      <c r="AZ592" s="13">
        <f t="shared" si="120"/>
        <v>4.6929242318136701</v>
      </c>
      <c r="BA592" s="13">
        <f t="shared" si="121"/>
        <v>0</v>
      </c>
    </row>
    <row r="593" spans="31:53">
      <c r="AE593" s="13">
        <v>34.689521789550781</v>
      </c>
      <c r="AF593" s="13">
        <v>36.63330078125</v>
      </c>
      <c r="AG593" s="14">
        <f t="shared" si="110"/>
        <v>5.450650778072242E-2</v>
      </c>
      <c r="AH593" s="13">
        <f t="shared" si="111"/>
        <v>1.9437789916992188</v>
      </c>
      <c r="AI593" s="13">
        <f t="shared" si="112"/>
        <v>1</v>
      </c>
      <c r="AK593">
        <v>34.689521789550781</v>
      </c>
      <c r="AL593">
        <v>31.96712557902179</v>
      </c>
      <c r="AM593" s="14">
        <f t="shared" si="113"/>
        <v>8.1684162585487385E-2</v>
      </c>
      <c r="AN593" s="13">
        <f t="shared" si="114"/>
        <v>2.7223962105289914</v>
      </c>
      <c r="AO593" s="13">
        <f t="shared" si="115"/>
        <v>1</v>
      </c>
      <c r="AQ593">
        <v>34.689521789550781</v>
      </c>
      <c r="AR593">
        <v>39.200241070146603</v>
      </c>
      <c r="AS593" s="14">
        <f t="shared" si="116"/>
        <v>0.12209321307907892</v>
      </c>
      <c r="AT593" s="13">
        <f t="shared" si="117"/>
        <v>4.5107192805958221</v>
      </c>
      <c r="AU593" s="13">
        <f t="shared" si="118"/>
        <v>1</v>
      </c>
      <c r="AW593">
        <v>34.689521789550781</v>
      </c>
      <c r="AX593">
        <v>40.317437780014387</v>
      </c>
      <c r="AY593" s="14">
        <f t="shared" si="119"/>
        <v>0.15006383468307358</v>
      </c>
      <c r="AZ593" s="13">
        <f t="shared" si="120"/>
        <v>5.627915990463606</v>
      </c>
      <c r="BA593" s="13">
        <f t="shared" si="121"/>
        <v>1</v>
      </c>
    </row>
    <row r="594" spans="31:53">
      <c r="AE594" s="13">
        <v>49.053573608398438</v>
      </c>
      <c r="AF594" s="13">
        <v>48.964881896972663</v>
      </c>
      <c r="AG594" s="14">
        <f t="shared" si="110"/>
        <v>1.8096941227749529E-3</v>
      </c>
      <c r="AH594" s="13">
        <f t="shared" si="111"/>
        <v>8.8691711425774145E-2</v>
      </c>
      <c r="AI594" s="13">
        <f t="shared" si="112"/>
        <v>1</v>
      </c>
      <c r="AK594">
        <v>49.053573608398438</v>
      </c>
      <c r="AL594">
        <v>49.077000337488514</v>
      </c>
      <c r="AM594" s="14">
        <f t="shared" si="113"/>
        <v>4.7746034998214632E-4</v>
      </c>
      <c r="AN594" s="13">
        <f t="shared" si="114"/>
        <v>2.3426729090076037E-2</v>
      </c>
      <c r="AO594" s="13">
        <f t="shared" si="115"/>
        <v>1</v>
      </c>
      <c r="AQ594">
        <v>49.053573608398438</v>
      </c>
      <c r="AR594">
        <v>49.08240449642706</v>
      </c>
      <c r="AS594" s="14">
        <f t="shared" si="116"/>
        <v>5.8757019770722943E-4</v>
      </c>
      <c r="AT594" s="13">
        <f t="shared" si="117"/>
        <v>2.8830888028622326E-2</v>
      </c>
      <c r="AU594" s="13">
        <f t="shared" si="118"/>
        <v>1</v>
      </c>
      <c r="AW594">
        <v>49.053573608398438</v>
      </c>
      <c r="AX594">
        <v>49.083167620775278</v>
      </c>
      <c r="AY594" s="14">
        <f t="shared" si="119"/>
        <v>6.0311789460648505E-4</v>
      </c>
      <c r="AZ594" s="13">
        <f t="shared" si="120"/>
        <v>2.959401237684034E-2</v>
      </c>
      <c r="BA594" s="13">
        <f t="shared" si="121"/>
        <v>1</v>
      </c>
    </row>
    <row r="595" spans="31:53">
      <c r="AE595" s="13">
        <v>12.76187896728516</v>
      </c>
      <c r="AF595" s="13">
        <v>10.191154479980471</v>
      </c>
      <c r="AG595" s="14">
        <f t="shared" si="110"/>
        <v>0.22399867043377106</v>
      </c>
      <c r="AH595" s="13">
        <f t="shared" si="111"/>
        <v>2.5707244873046893</v>
      </c>
      <c r="AI595" s="13">
        <f t="shared" si="112"/>
        <v>0</v>
      </c>
      <c r="AK595">
        <v>12.76187896728516</v>
      </c>
      <c r="AL595">
        <v>10.369546951786161</v>
      </c>
      <c r="AM595" s="14">
        <f t="shared" si="113"/>
        <v>0.20684691240988973</v>
      </c>
      <c r="AN595" s="13">
        <f t="shared" si="114"/>
        <v>2.3923320154989991</v>
      </c>
      <c r="AO595" s="13">
        <f t="shared" si="115"/>
        <v>1</v>
      </c>
      <c r="AQ595">
        <v>12.76187896728516</v>
      </c>
      <c r="AR595">
        <v>10.21461060629878</v>
      </c>
      <c r="AS595" s="14">
        <f t="shared" si="116"/>
        <v>0.22172824554669768</v>
      </c>
      <c r="AT595" s="13">
        <f t="shared" si="117"/>
        <v>2.5472683609863793</v>
      </c>
      <c r="AU595" s="13">
        <f t="shared" si="118"/>
        <v>1</v>
      </c>
      <c r="AW595">
        <v>12.76187896728516</v>
      </c>
      <c r="AX595">
        <v>10.21292602789409</v>
      </c>
      <c r="AY595" s="14">
        <f t="shared" si="119"/>
        <v>0.22189114901527224</v>
      </c>
      <c r="AZ595" s="13">
        <f t="shared" si="120"/>
        <v>2.5489529393910697</v>
      </c>
      <c r="BA595" s="13">
        <f t="shared" si="121"/>
        <v>1</v>
      </c>
    </row>
    <row r="596" spans="31:53">
      <c r="AE596" s="13">
        <v>50.03662109375</v>
      </c>
      <c r="AF596" s="13">
        <v>50.10986328125</v>
      </c>
      <c r="AG596" s="14">
        <f t="shared" si="110"/>
        <v>1.4669926650366749E-3</v>
      </c>
      <c r="AH596" s="13">
        <f t="shared" si="111"/>
        <v>7.32421875E-2</v>
      </c>
      <c r="AI596" s="13">
        <f t="shared" si="112"/>
        <v>1</v>
      </c>
      <c r="AK596">
        <v>50.03662109375</v>
      </c>
      <c r="AL596">
        <v>50.044534372728918</v>
      </c>
      <c r="AM596" s="14">
        <f t="shared" si="113"/>
        <v>1.583941250694447E-4</v>
      </c>
      <c r="AN596" s="13">
        <f t="shared" si="114"/>
        <v>7.9132789789184699E-3</v>
      </c>
      <c r="AO596" s="13">
        <f t="shared" si="115"/>
        <v>1</v>
      </c>
      <c r="AQ596">
        <v>50.03662109375</v>
      </c>
      <c r="AR596">
        <v>50.042987194215307</v>
      </c>
      <c r="AS596" s="14">
        <f t="shared" si="116"/>
        <v>1.2742344893230248E-4</v>
      </c>
      <c r="AT596" s="13">
        <f t="shared" si="117"/>
        <v>6.3661004653070563E-3</v>
      </c>
      <c r="AU596" s="13">
        <f t="shared" si="118"/>
        <v>1</v>
      </c>
      <c r="AW596">
        <v>50.03662109375</v>
      </c>
      <c r="AX596">
        <v>50.041778653060838</v>
      </c>
      <c r="AY596" s="14">
        <f t="shared" si="119"/>
        <v>1.0323211993742175E-4</v>
      </c>
      <c r="AZ596" s="13">
        <f t="shared" si="120"/>
        <v>5.1575593108381668E-3</v>
      </c>
      <c r="BA596" s="13">
        <f t="shared" si="121"/>
        <v>1</v>
      </c>
    </row>
    <row r="597" spans="31:53">
      <c r="AE597" s="13">
        <v>52.546882629394531</v>
      </c>
      <c r="AF597" s="13">
        <v>49.792098999023438</v>
      </c>
      <c r="AG597" s="14">
        <f t="shared" si="110"/>
        <v>4.8104816169620181E-2</v>
      </c>
      <c r="AH597" s="13">
        <f t="shared" si="111"/>
        <v>2.3389816284179688</v>
      </c>
      <c r="AI597" s="13">
        <f t="shared" si="112"/>
        <v>1</v>
      </c>
      <c r="AK597">
        <v>52.546882629394531</v>
      </c>
      <c r="AL597">
        <v>51.042168223468131</v>
      </c>
      <c r="AM597" s="14">
        <f t="shared" si="113"/>
        <v>3.1214595836619837E-2</v>
      </c>
      <c r="AN597" s="13">
        <f t="shared" si="114"/>
        <v>1.5047144059263999</v>
      </c>
      <c r="AO597" s="13">
        <f t="shared" si="115"/>
        <v>1</v>
      </c>
      <c r="AQ597">
        <v>52.546882629394531</v>
      </c>
      <c r="AR597">
        <v>50.44547087399215</v>
      </c>
      <c r="AS597" s="14">
        <f t="shared" si="116"/>
        <v>4.3324662153838456E-2</v>
      </c>
      <c r="AT597" s="13">
        <f t="shared" si="117"/>
        <v>2.1014117554023812</v>
      </c>
      <c r="AU597" s="13">
        <f t="shared" si="118"/>
        <v>1</v>
      </c>
      <c r="AW597">
        <v>52.546882629394531</v>
      </c>
      <c r="AX597">
        <v>50.141438879536899</v>
      </c>
      <c r="AY597" s="14">
        <f t="shared" si="119"/>
        <v>4.943792537867709E-2</v>
      </c>
      <c r="AZ597" s="13">
        <f t="shared" si="120"/>
        <v>2.405443749857632</v>
      </c>
      <c r="BA597" s="13">
        <f t="shared" si="121"/>
        <v>1</v>
      </c>
    </row>
    <row r="598" spans="31:53">
      <c r="AE598" s="13">
        <v>49.254035949707031</v>
      </c>
      <c r="AF598" s="13">
        <v>49.173927307128913</v>
      </c>
      <c r="AG598" s="14">
        <f t="shared" si="110"/>
        <v>1.627761866190079E-3</v>
      </c>
      <c r="AH598" s="13">
        <f t="shared" si="111"/>
        <v>8.0108642578117895E-2</v>
      </c>
      <c r="AI598" s="13">
        <f t="shared" si="112"/>
        <v>1</v>
      </c>
      <c r="AK598">
        <v>49.254035949707031</v>
      </c>
      <c r="AL598">
        <v>49.199936606667258</v>
      </c>
      <c r="AM598" s="14">
        <f t="shared" si="113"/>
        <v>1.0989773522606483E-3</v>
      </c>
      <c r="AN598" s="13">
        <f t="shared" si="114"/>
        <v>5.4099343039773373E-2</v>
      </c>
      <c r="AO598" s="13">
        <f t="shared" si="115"/>
        <v>1</v>
      </c>
      <c r="AQ598">
        <v>49.254035949707031</v>
      </c>
      <c r="AR598">
        <v>49.218423430416152</v>
      </c>
      <c r="AS598" s="14">
        <f t="shared" si="116"/>
        <v>7.2329907296024348E-4</v>
      </c>
      <c r="AT598" s="13">
        <f t="shared" si="117"/>
        <v>3.5612519290879163E-2</v>
      </c>
      <c r="AU598" s="13">
        <f t="shared" si="118"/>
        <v>1</v>
      </c>
      <c r="AW598">
        <v>49.254035949707031</v>
      </c>
      <c r="AX598">
        <v>49.202023235922873</v>
      </c>
      <c r="AY598" s="14">
        <f t="shared" si="119"/>
        <v>1.0565670455302944E-3</v>
      </c>
      <c r="AZ598" s="13">
        <f t="shared" si="120"/>
        <v>5.2012713784158393E-2</v>
      </c>
      <c r="BA598" s="13">
        <f t="shared" si="121"/>
        <v>1</v>
      </c>
    </row>
    <row r="599" spans="31:53">
      <c r="AE599" s="13">
        <v>0</v>
      </c>
      <c r="AF599" s="13">
        <v>0</v>
      </c>
      <c r="AG599" s="14">
        <f t="shared" si="110"/>
        <v>0</v>
      </c>
      <c r="AH599" s="13">
        <f t="shared" si="111"/>
        <v>0</v>
      </c>
      <c r="AI599" s="13">
        <f t="shared" si="112"/>
        <v>1</v>
      </c>
      <c r="AK599">
        <v>0</v>
      </c>
      <c r="AL599">
        <v>0</v>
      </c>
      <c r="AM599" s="14">
        <f t="shared" si="113"/>
        <v>0</v>
      </c>
      <c r="AN599" s="13">
        <f t="shared" si="114"/>
        <v>0</v>
      </c>
      <c r="AO599" s="13">
        <f t="shared" si="115"/>
        <v>1</v>
      </c>
      <c r="AQ599">
        <v>0</v>
      </c>
      <c r="AR599">
        <v>0</v>
      </c>
      <c r="AS599" s="14">
        <f t="shared" si="116"/>
        <v>0</v>
      </c>
      <c r="AT599" s="13">
        <f t="shared" si="117"/>
        <v>0</v>
      </c>
      <c r="AU599" s="13">
        <f t="shared" si="118"/>
        <v>1</v>
      </c>
      <c r="AW599">
        <v>0</v>
      </c>
      <c r="AX599">
        <v>0</v>
      </c>
      <c r="AY599" s="14">
        <f t="shared" si="119"/>
        <v>0</v>
      </c>
      <c r="AZ599" s="13">
        <f t="shared" si="120"/>
        <v>0</v>
      </c>
      <c r="BA599" s="13">
        <f t="shared" si="121"/>
        <v>1</v>
      </c>
    </row>
    <row r="600" spans="31:53">
      <c r="AE600" s="13">
        <v>9.5367431640625E-3</v>
      </c>
      <c r="AF600" s="13">
        <v>1.201629638671875E-2</v>
      </c>
      <c r="AG600" s="14">
        <f t="shared" si="110"/>
        <v>0.23008849557522124</v>
      </c>
      <c r="AH600" s="13">
        <f t="shared" si="111"/>
        <v>2.47955322265625E-3</v>
      </c>
      <c r="AI600" s="13">
        <f t="shared" si="112"/>
        <v>0</v>
      </c>
      <c r="AK600">
        <v>9.5367431640625E-3</v>
      </c>
      <c r="AL600">
        <v>1.031702215021307E-2</v>
      </c>
      <c r="AM600" s="14">
        <f t="shared" si="113"/>
        <v>7.86026200873364E-2</v>
      </c>
      <c r="AN600" s="13">
        <f t="shared" si="114"/>
        <v>7.8027898615056976E-4</v>
      </c>
      <c r="AO600" s="13">
        <f t="shared" si="115"/>
        <v>1</v>
      </c>
      <c r="AQ600">
        <v>9.5367431640625E-3</v>
      </c>
      <c r="AR600">
        <v>1.019263882253206E-2</v>
      </c>
      <c r="AS600" s="14">
        <f t="shared" si="116"/>
        <v>6.6489224945334713E-2</v>
      </c>
      <c r="AT600" s="13">
        <f t="shared" si="117"/>
        <v>6.5589565846956022E-4</v>
      </c>
      <c r="AU600" s="13">
        <f t="shared" si="118"/>
        <v>1</v>
      </c>
      <c r="AW600">
        <v>9.5367431640625E-3</v>
      </c>
      <c r="AX600">
        <v>1.299158645233087E-2</v>
      </c>
      <c r="AY600" s="14">
        <f t="shared" si="119"/>
        <v>0.30671100317658317</v>
      </c>
      <c r="AZ600" s="13">
        <f t="shared" si="120"/>
        <v>3.4548432882683701E-3</v>
      </c>
      <c r="BA600" s="13">
        <f t="shared" si="121"/>
        <v>0</v>
      </c>
    </row>
    <row r="601" spans="31:53">
      <c r="AE601" s="13">
        <v>50.278854370117188</v>
      </c>
      <c r="AF601" s="13">
        <v>50.147438049316413</v>
      </c>
      <c r="AG601" s="14">
        <f t="shared" si="110"/>
        <v>2.639578740089465E-3</v>
      </c>
      <c r="AH601" s="13">
        <f t="shared" si="111"/>
        <v>0.13141632080077414</v>
      </c>
      <c r="AI601" s="13">
        <f t="shared" si="112"/>
        <v>1</v>
      </c>
      <c r="AK601">
        <v>50.278854370117188</v>
      </c>
      <c r="AL601">
        <v>49.948053818972987</v>
      </c>
      <c r="AM601" s="14">
        <f t="shared" si="113"/>
        <v>4.5532258781030956E-3</v>
      </c>
      <c r="AN601" s="13">
        <f t="shared" si="114"/>
        <v>0.22690818909017452</v>
      </c>
      <c r="AO601" s="13">
        <f t="shared" si="115"/>
        <v>1</v>
      </c>
      <c r="AQ601">
        <v>50.278854370117188</v>
      </c>
      <c r="AR601">
        <v>49.896127487972549</v>
      </c>
      <c r="AS601" s="14">
        <f t="shared" si="116"/>
        <v>3.513082673578488E-3</v>
      </c>
      <c r="AT601" s="13">
        <f t="shared" si="117"/>
        <v>0.17498185808973687</v>
      </c>
      <c r="AU601" s="13">
        <f t="shared" si="118"/>
        <v>1</v>
      </c>
      <c r="AW601">
        <v>50.278854370117188</v>
      </c>
      <c r="AX601">
        <v>49.908597521996683</v>
      </c>
      <c r="AY601" s="14">
        <f t="shared" si="119"/>
        <v>3.7629704982398903E-3</v>
      </c>
      <c r="AZ601" s="13">
        <f t="shared" si="120"/>
        <v>0.18745189211387014</v>
      </c>
      <c r="BA601" s="13">
        <f t="shared" si="121"/>
        <v>1</v>
      </c>
    </row>
    <row r="602" spans="31:53">
      <c r="AE602" s="13">
        <v>0</v>
      </c>
      <c r="AF602" s="13">
        <v>0</v>
      </c>
      <c r="AG602" s="14">
        <f t="shared" si="110"/>
        <v>0</v>
      </c>
      <c r="AH602" s="13">
        <f t="shared" si="111"/>
        <v>0</v>
      </c>
      <c r="AI602" s="13">
        <f t="shared" si="112"/>
        <v>1</v>
      </c>
      <c r="AK602">
        <v>0</v>
      </c>
      <c r="AL602">
        <v>0</v>
      </c>
      <c r="AM602" s="14">
        <f t="shared" si="113"/>
        <v>0</v>
      </c>
      <c r="AN602" s="13">
        <f t="shared" si="114"/>
        <v>0</v>
      </c>
      <c r="AO602" s="13">
        <f t="shared" si="115"/>
        <v>1</v>
      </c>
      <c r="AQ602">
        <v>0</v>
      </c>
      <c r="AR602">
        <v>0</v>
      </c>
      <c r="AS602" s="14">
        <f t="shared" si="116"/>
        <v>0</v>
      </c>
      <c r="AT602" s="13">
        <f t="shared" si="117"/>
        <v>0</v>
      </c>
      <c r="AU602" s="13">
        <f t="shared" si="118"/>
        <v>1</v>
      </c>
      <c r="AW602">
        <v>0</v>
      </c>
      <c r="AX602">
        <v>0</v>
      </c>
      <c r="AY602" s="14">
        <f t="shared" si="119"/>
        <v>0</v>
      </c>
      <c r="AZ602" s="13">
        <f t="shared" si="120"/>
        <v>0</v>
      </c>
      <c r="BA602" s="13">
        <f t="shared" si="121"/>
        <v>1</v>
      </c>
    </row>
    <row r="603" spans="31:53">
      <c r="AE603" s="13">
        <v>0</v>
      </c>
      <c r="AF603" s="13">
        <v>0</v>
      </c>
      <c r="AG603" s="14">
        <f t="shared" si="110"/>
        <v>0</v>
      </c>
      <c r="AH603" s="13">
        <f t="shared" si="111"/>
        <v>0</v>
      </c>
      <c r="AI603" s="13">
        <f t="shared" si="112"/>
        <v>1</v>
      </c>
      <c r="AK603">
        <v>0</v>
      </c>
      <c r="AL603">
        <v>0</v>
      </c>
      <c r="AM603" s="14">
        <f t="shared" si="113"/>
        <v>0</v>
      </c>
      <c r="AN603" s="13">
        <f t="shared" si="114"/>
        <v>0</v>
      </c>
      <c r="AO603" s="13">
        <f t="shared" si="115"/>
        <v>1</v>
      </c>
      <c r="AQ603">
        <v>0</v>
      </c>
      <c r="AR603">
        <v>0</v>
      </c>
      <c r="AS603" s="14">
        <f t="shared" si="116"/>
        <v>0</v>
      </c>
      <c r="AT603" s="13">
        <f t="shared" si="117"/>
        <v>0</v>
      </c>
      <c r="AU603" s="13">
        <f t="shared" si="118"/>
        <v>1</v>
      </c>
      <c r="AW603">
        <v>0</v>
      </c>
      <c r="AX603">
        <v>0</v>
      </c>
      <c r="AY603" s="14">
        <f t="shared" si="119"/>
        <v>0</v>
      </c>
      <c r="AZ603" s="13">
        <f t="shared" si="120"/>
        <v>0</v>
      </c>
      <c r="BA603" s="13">
        <f t="shared" si="121"/>
        <v>1</v>
      </c>
    </row>
    <row r="604" spans="31:53">
      <c r="AE604" s="13">
        <v>2.732086181640625</v>
      </c>
      <c r="AF604" s="13">
        <v>2.7265548706054692</v>
      </c>
      <c r="AG604" s="14">
        <f t="shared" si="110"/>
        <v>2.0266256682621806E-3</v>
      </c>
      <c r="AH604" s="13">
        <f t="shared" si="111"/>
        <v>5.5313110351558059E-3</v>
      </c>
      <c r="AI604" s="13">
        <f t="shared" si="112"/>
        <v>1</v>
      </c>
      <c r="AK604">
        <v>2.732086181640625</v>
      </c>
      <c r="AL604">
        <v>2.8784850548053611</v>
      </c>
      <c r="AM604" s="14">
        <f t="shared" si="113"/>
        <v>5.2186797741283965E-2</v>
      </c>
      <c r="AN604" s="13">
        <f t="shared" si="114"/>
        <v>0.1463988731647361</v>
      </c>
      <c r="AO604" s="13">
        <f t="shared" si="115"/>
        <v>1</v>
      </c>
      <c r="AQ604">
        <v>2.732086181640625</v>
      </c>
      <c r="AR604">
        <v>2.8853829563647948</v>
      </c>
      <c r="AS604" s="14">
        <f t="shared" si="116"/>
        <v>5.457859080596586E-2</v>
      </c>
      <c r="AT604" s="13">
        <f t="shared" si="117"/>
        <v>0.1532967747241698</v>
      </c>
      <c r="AU604" s="13">
        <f t="shared" si="118"/>
        <v>1</v>
      </c>
      <c r="AW604">
        <v>2.732086181640625</v>
      </c>
      <c r="AX604">
        <v>2.8765971274482172</v>
      </c>
      <c r="AY604" s="14">
        <f t="shared" si="119"/>
        <v>5.1531148344001847E-2</v>
      </c>
      <c r="AZ604" s="13">
        <f t="shared" si="120"/>
        <v>0.14451094580759216</v>
      </c>
      <c r="BA604" s="13">
        <f t="shared" si="121"/>
        <v>1</v>
      </c>
    </row>
    <row r="605" spans="31:53">
      <c r="AE605" s="13">
        <v>51.178550720214837</v>
      </c>
      <c r="AF605" s="13">
        <v>37.587738037109382</v>
      </c>
      <c r="AG605" s="14">
        <f t="shared" si="110"/>
        <v>0.26001196380837593</v>
      </c>
      <c r="AH605" s="13">
        <f t="shared" si="111"/>
        <v>11.233711242675781</v>
      </c>
      <c r="AI605" s="13">
        <f t="shared" si="112"/>
        <v>0</v>
      </c>
      <c r="AK605">
        <v>51.178550720214837</v>
      </c>
      <c r="AL605">
        <v>40.224647521972663</v>
      </c>
      <c r="AM605" s="14">
        <f t="shared" si="113"/>
        <v>0.19308654880070597</v>
      </c>
      <c r="AN605" s="13">
        <f t="shared" si="114"/>
        <v>8.5968017578125</v>
      </c>
      <c r="AO605" s="13">
        <f t="shared" si="115"/>
        <v>0</v>
      </c>
      <c r="AQ605">
        <v>51.178550720214837</v>
      </c>
      <c r="AR605">
        <v>42.246294021606452</v>
      </c>
      <c r="AS605" s="14">
        <f t="shared" si="116"/>
        <v>0.14440140975972193</v>
      </c>
      <c r="AT605" s="13">
        <f t="shared" si="117"/>
        <v>6.5751552581787109</v>
      </c>
      <c r="AU605" s="13">
        <f t="shared" si="118"/>
        <v>1</v>
      </c>
      <c r="AW605">
        <v>51.178550720214837</v>
      </c>
      <c r="AX605">
        <v>43.022416097500319</v>
      </c>
      <c r="AY605" s="14">
        <f t="shared" si="119"/>
        <v>0.12628025091197964</v>
      </c>
      <c r="AZ605" s="13">
        <f t="shared" si="120"/>
        <v>5.7990331822848447</v>
      </c>
      <c r="BA605" s="13">
        <f t="shared" si="121"/>
        <v>1</v>
      </c>
    </row>
    <row r="606" spans="31:53">
      <c r="AE606" s="13">
        <v>10.43319702148438</v>
      </c>
      <c r="AF606" s="13">
        <v>10.154342651367189</v>
      </c>
      <c r="AG606" s="14">
        <f t="shared" si="110"/>
        <v>2.7089625525765125E-2</v>
      </c>
      <c r="AH606" s="13">
        <f t="shared" si="111"/>
        <v>0.27885437011719105</v>
      </c>
      <c r="AI606" s="13">
        <f t="shared" si="112"/>
        <v>1</v>
      </c>
      <c r="AK606">
        <v>10.43319702148438</v>
      </c>
      <c r="AL606">
        <v>9.9620279639658289</v>
      </c>
      <c r="AM606" s="14">
        <f t="shared" si="113"/>
        <v>4.6203859761751065E-2</v>
      </c>
      <c r="AN606" s="13">
        <f t="shared" si="114"/>
        <v>0.47116905751855143</v>
      </c>
      <c r="AO606" s="13">
        <f t="shared" si="115"/>
        <v>1</v>
      </c>
      <c r="AQ606">
        <v>10.43319702148438</v>
      </c>
      <c r="AR606">
        <v>10.02069934448525</v>
      </c>
      <c r="AS606" s="14">
        <f t="shared" si="116"/>
        <v>4.0334386135389609E-2</v>
      </c>
      <c r="AT606" s="13">
        <f t="shared" si="117"/>
        <v>0.41249767699913065</v>
      </c>
      <c r="AU606" s="13">
        <f t="shared" si="118"/>
        <v>1</v>
      </c>
      <c r="AW606">
        <v>10.43319702148438</v>
      </c>
      <c r="AX606">
        <v>9.9812673781738628</v>
      </c>
      <c r="AY606" s="14">
        <f t="shared" si="119"/>
        <v>4.4275434756748576E-2</v>
      </c>
      <c r="AZ606" s="13">
        <f t="shared" si="120"/>
        <v>0.45192964331051755</v>
      </c>
      <c r="BA606" s="13">
        <f t="shared" si="121"/>
        <v>1</v>
      </c>
    </row>
    <row r="607" spans="31:53">
      <c r="AE607" s="13">
        <v>48.639678955078118</v>
      </c>
      <c r="AF607" s="13">
        <v>49.32403564453125</v>
      </c>
      <c r="AG607" s="14">
        <f t="shared" si="110"/>
        <v>1.3971636176724988E-2</v>
      </c>
      <c r="AH607" s="13">
        <f t="shared" si="111"/>
        <v>0.68435668945313211</v>
      </c>
      <c r="AI607" s="13">
        <f t="shared" si="112"/>
        <v>1</v>
      </c>
      <c r="AK607">
        <v>48.639678955078118</v>
      </c>
      <c r="AL607">
        <v>49.214122271296951</v>
      </c>
      <c r="AM607" s="14">
        <f t="shared" si="113"/>
        <v>1.1740848265871967E-2</v>
      </c>
      <c r="AN607" s="13">
        <f t="shared" si="114"/>
        <v>0.57444331621883293</v>
      </c>
      <c r="AO607" s="13">
        <f t="shared" si="115"/>
        <v>1</v>
      </c>
      <c r="AQ607">
        <v>48.639678955078118</v>
      </c>
      <c r="AR607">
        <v>49.193323683300299</v>
      </c>
      <c r="AS607" s="14">
        <f t="shared" si="116"/>
        <v>1.1318158766293348E-2</v>
      </c>
      <c r="AT607" s="13">
        <f t="shared" si="117"/>
        <v>0.55364472822218147</v>
      </c>
      <c r="AU607" s="13">
        <f t="shared" si="118"/>
        <v>1</v>
      </c>
      <c r="AW607">
        <v>48.639678955078118</v>
      </c>
      <c r="AX607">
        <v>49.168733779832138</v>
      </c>
      <c r="AY607" s="14">
        <f t="shared" si="119"/>
        <v>1.0818186492565118E-2</v>
      </c>
      <c r="AZ607" s="13">
        <f t="shared" si="120"/>
        <v>0.5290548247540201</v>
      </c>
      <c r="BA607" s="13">
        <f t="shared" si="121"/>
        <v>1</v>
      </c>
    </row>
    <row r="608" spans="31:53">
      <c r="AE608" s="13">
        <v>35.30426025390625</v>
      </c>
      <c r="AF608" s="13">
        <v>35.044479370117188</v>
      </c>
      <c r="AG608" s="14">
        <f t="shared" si="110"/>
        <v>7.3855163625518531E-3</v>
      </c>
      <c r="AH608" s="13">
        <f t="shared" si="111"/>
        <v>0.2597808837890625</v>
      </c>
      <c r="AI608" s="13">
        <f t="shared" si="112"/>
        <v>1</v>
      </c>
      <c r="AK608">
        <v>35.30426025390625</v>
      </c>
      <c r="AL608">
        <v>34.334458975956359</v>
      </c>
      <c r="AM608" s="14">
        <f t="shared" si="113"/>
        <v>2.7852358247680668E-2</v>
      </c>
      <c r="AN608" s="13">
        <f t="shared" si="114"/>
        <v>0.96980127794989102</v>
      </c>
      <c r="AO608" s="13">
        <f t="shared" si="115"/>
        <v>1</v>
      </c>
      <c r="AQ608">
        <v>35.30426025390625</v>
      </c>
      <c r="AR608">
        <v>34.382008347555853</v>
      </c>
      <c r="AS608" s="14">
        <f t="shared" si="116"/>
        <v>2.6468683855776047E-2</v>
      </c>
      <c r="AT608" s="13">
        <f t="shared" si="117"/>
        <v>0.92225190635039667</v>
      </c>
      <c r="AU608" s="13">
        <f t="shared" si="118"/>
        <v>1</v>
      </c>
      <c r="AW608">
        <v>35.30426025390625</v>
      </c>
      <c r="AX608">
        <v>34.446549098098387</v>
      </c>
      <c r="AY608" s="14">
        <f t="shared" si="119"/>
        <v>2.4593582892474698E-2</v>
      </c>
      <c r="AZ608" s="13">
        <f t="shared" si="120"/>
        <v>0.85771115580786272</v>
      </c>
      <c r="BA608" s="13">
        <f t="shared" si="121"/>
        <v>1</v>
      </c>
    </row>
    <row r="609" spans="31:53">
      <c r="AE609" s="13">
        <v>36.10382080078125</v>
      </c>
      <c r="AF609" s="13">
        <v>36.542510986328118</v>
      </c>
      <c r="AG609" s="14">
        <f t="shared" si="110"/>
        <v>1.2077421523015169E-2</v>
      </c>
      <c r="AH609" s="13">
        <f t="shared" si="111"/>
        <v>0.43869018554686789</v>
      </c>
      <c r="AI609" s="13">
        <f t="shared" si="112"/>
        <v>1</v>
      </c>
      <c r="AK609">
        <v>36.10382080078125</v>
      </c>
      <c r="AL609">
        <v>36.215616041614162</v>
      </c>
      <c r="AM609" s="14">
        <f t="shared" si="113"/>
        <v>3.0917066203528455E-3</v>
      </c>
      <c r="AN609" s="13">
        <f t="shared" si="114"/>
        <v>0.1117952408329117</v>
      </c>
      <c r="AO609" s="13">
        <f t="shared" si="115"/>
        <v>1</v>
      </c>
      <c r="AQ609">
        <v>36.10382080078125</v>
      </c>
      <c r="AR609">
        <v>36.00793610982938</v>
      </c>
      <c r="AS609" s="14">
        <f t="shared" si="116"/>
        <v>2.6593358714232401E-3</v>
      </c>
      <c r="AT609" s="13">
        <f t="shared" si="117"/>
        <v>9.58846909518698E-2</v>
      </c>
      <c r="AU609" s="13">
        <f t="shared" si="118"/>
        <v>1</v>
      </c>
      <c r="AW609">
        <v>36.10382080078125</v>
      </c>
      <c r="AX609">
        <v>36.164656406289168</v>
      </c>
      <c r="AY609" s="14">
        <f t="shared" si="119"/>
        <v>1.6836000386062256E-3</v>
      </c>
      <c r="AZ609" s="13">
        <f t="shared" si="120"/>
        <v>6.0835605507918444E-2</v>
      </c>
      <c r="BA609" s="13">
        <f t="shared" si="121"/>
        <v>1</v>
      </c>
    </row>
    <row r="610" spans="31:53">
      <c r="AE610" s="13">
        <v>3.137969970703125</v>
      </c>
      <c r="AF610" s="13">
        <v>3.1978607177734379</v>
      </c>
      <c r="AG610" s="14">
        <f t="shared" si="110"/>
        <v>1.8905412728039157E-2</v>
      </c>
      <c r="AH610" s="13">
        <f t="shared" si="111"/>
        <v>5.9890747070312944E-2</v>
      </c>
      <c r="AI610" s="13">
        <f t="shared" si="112"/>
        <v>1</v>
      </c>
      <c r="AK610">
        <v>3.137969970703125</v>
      </c>
      <c r="AL610">
        <v>3.046161478215998</v>
      </c>
      <c r="AM610" s="14">
        <f t="shared" si="113"/>
        <v>2.9691636811236759E-2</v>
      </c>
      <c r="AN610" s="13">
        <f t="shared" si="114"/>
        <v>9.1808492487126969E-2</v>
      </c>
      <c r="AO610" s="13">
        <f t="shared" si="115"/>
        <v>1</v>
      </c>
      <c r="AQ610">
        <v>3.137969970703125</v>
      </c>
      <c r="AR610">
        <v>3.0483883441257609</v>
      </c>
      <c r="AS610" s="14">
        <f t="shared" si="116"/>
        <v>2.8961021013811726E-2</v>
      </c>
      <c r="AT610" s="13">
        <f t="shared" si="117"/>
        <v>8.9581626577364126E-2</v>
      </c>
      <c r="AU610" s="13">
        <f t="shared" si="118"/>
        <v>1</v>
      </c>
      <c r="AW610">
        <v>3.137969970703125</v>
      </c>
      <c r="AX610">
        <v>3.0789744453676819</v>
      </c>
      <c r="AY610" s="14">
        <f t="shared" si="119"/>
        <v>1.8978945728689346E-2</v>
      </c>
      <c r="AZ610" s="13">
        <f t="shared" si="120"/>
        <v>5.8995525335443055E-2</v>
      </c>
      <c r="BA610" s="13">
        <f t="shared" si="121"/>
        <v>1</v>
      </c>
    </row>
    <row r="611" spans="31:53">
      <c r="AE611" s="13">
        <v>49.891281127929688</v>
      </c>
      <c r="AF611" s="13">
        <v>49.6856689453125</v>
      </c>
      <c r="AG611" s="14">
        <f t="shared" si="110"/>
        <v>4.1297144061141228E-3</v>
      </c>
      <c r="AH611" s="13">
        <f t="shared" si="111"/>
        <v>0.2056121826171875</v>
      </c>
      <c r="AI611" s="13">
        <f t="shared" si="112"/>
        <v>1</v>
      </c>
      <c r="AK611">
        <v>49.891281127929688</v>
      </c>
      <c r="AL611">
        <v>49.751126449719997</v>
      </c>
      <c r="AM611" s="14">
        <f t="shared" si="113"/>
        <v>2.8131531868189723E-3</v>
      </c>
      <c r="AN611" s="13">
        <f t="shared" si="114"/>
        <v>0.14015467820969008</v>
      </c>
      <c r="AO611" s="13">
        <f t="shared" si="115"/>
        <v>1</v>
      </c>
      <c r="AQ611">
        <v>49.891281127929688</v>
      </c>
      <c r="AR611">
        <v>49.754659151509173</v>
      </c>
      <c r="AS611" s="14">
        <f t="shared" si="116"/>
        <v>2.742148371270976E-3</v>
      </c>
      <c r="AT611" s="13">
        <f t="shared" si="117"/>
        <v>0.1366219764205141</v>
      </c>
      <c r="AU611" s="13">
        <f t="shared" si="118"/>
        <v>1</v>
      </c>
      <c r="AW611">
        <v>49.891281127929688</v>
      </c>
      <c r="AX611">
        <v>49.754907379605008</v>
      </c>
      <c r="AY611" s="14">
        <f t="shared" si="119"/>
        <v>2.7371593508439627E-3</v>
      </c>
      <c r="AZ611" s="13">
        <f t="shared" si="120"/>
        <v>0.13637374832467941</v>
      </c>
      <c r="BA611" s="13">
        <f t="shared" si="121"/>
        <v>1</v>
      </c>
    </row>
    <row r="612" spans="31:53">
      <c r="AE612" s="13">
        <v>0</v>
      </c>
      <c r="AF612" s="13">
        <v>0</v>
      </c>
      <c r="AG612" s="14">
        <f t="shared" si="110"/>
        <v>0</v>
      </c>
      <c r="AH612" s="13">
        <f t="shared" si="111"/>
        <v>0</v>
      </c>
      <c r="AI612" s="13">
        <f t="shared" si="112"/>
        <v>1</v>
      </c>
      <c r="AK612">
        <v>0</v>
      </c>
      <c r="AL612">
        <v>0</v>
      </c>
      <c r="AM612" s="14">
        <f t="shared" si="113"/>
        <v>0</v>
      </c>
      <c r="AN612" s="13">
        <f t="shared" si="114"/>
        <v>0</v>
      </c>
      <c r="AO612" s="13">
        <f t="shared" si="115"/>
        <v>1</v>
      </c>
      <c r="AQ612">
        <v>0</v>
      </c>
      <c r="AR612">
        <v>0</v>
      </c>
      <c r="AS612" s="14">
        <f t="shared" si="116"/>
        <v>0</v>
      </c>
      <c r="AT612" s="13">
        <f t="shared" si="117"/>
        <v>0</v>
      </c>
      <c r="AU612" s="13">
        <f t="shared" si="118"/>
        <v>1</v>
      </c>
      <c r="AW612">
        <v>0</v>
      </c>
      <c r="AX612">
        <v>0</v>
      </c>
      <c r="AY612" s="14">
        <f t="shared" si="119"/>
        <v>0</v>
      </c>
      <c r="AZ612" s="13">
        <f t="shared" si="120"/>
        <v>0</v>
      </c>
      <c r="BA612" s="13">
        <f t="shared" si="121"/>
        <v>1</v>
      </c>
    </row>
    <row r="613" spans="31:53">
      <c r="AE613" s="13">
        <v>0</v>
      </c>
      <c r="AF613" s="13">
        <v>0</v>
      </c>
      <c r="AG613" s="14">
        <f t="shared" si="110"/>
        <v>0</v>
      </c>
      <c r="AH613" s="13">
        <f t="shared" si="111"/>
        <v>0</v>
      </c>
      <c r="AI613" s="13">
        <f t="shared" si="112"/>
        <v>1</v>
      </c>
      <c r="AK613">
        <v>0</v>
      </c>
      <c r="AL613">
        <v>0</v>
      </c>
      <c r="AM613" s="14">
        <f t="shared" si="113"/>
        <v>0</v>
      </c>
      <c r="AN613" s="13">
        <f t="shared" si="114"/>
        <v>0</v>
      </c>
      <c r="AO613" s="13">
        <f t="shared" si="115"/>
        <v>1</v>
      </c>
      <c r="AQ613">
        <v>0</v>
      </c>
      <c r="AR613">
        <v>0</v>
      </c>
      <c r="AS613" s="14">
        <f t="shared" si="116"/>
        <v>0</v>
      </c>
      <c r="AT613" s="13">
        <f t="shared" si="117"/>
        <v>0</v>
      </c>
      <c r="AU613" s="13">
        <f t="shared" si="118"/>
        <v>1</v>
      </c>
      <c r="AW613">
        <v>0</v>
      </c>
      <c r="AX613">
        <v>0</v>
      </c>
      <c r="AY613" s="14">
        <f t="shared" si="119"/>
        <v>0</v>
      </c>
      <c r="AZ613" s="13">
        <f t="shared" si="120"/>
        <v>0</v>
      </c>
      <c r="BA613" s="13">
        <f t="shared" si="121"/>
        <v>1</v>
      </c>
    </row>
    <row r="614" spans="31:53">
      <c r="AE614" s="13">
        <v>0</v>
      </c>
      <c r="AF614" s="13">
        <v>0</v>
      </c>
      <c r="AG614" s="14">
        <f t="shared" si="110"/>
        <v>0</v>
      </c>
      <c r="AH614" s="13">
        <f t="shared" si="111"/>
        <v>0</v>
      </c>
      <c r="AI614" s="13">
        <f t="shared" si="112"/>
        <v>1</v>
      </c>
      <c r="AK614">
        <v>0</v>
      </c>
      <c r="AL614">
        <v>0</v>
      </c>
      <c r="AM614" s="14">
        <f t="shared" si="113"/>
        <v>0</v>
      </c>
      <c r="AN614" s="13">
        <f t="shared" si="114"/>
        <v>0</v>
      </c>
      <c r="AO614" s="13">
        <f t="shared" si="115"/>
        <v>1</v>
      </c>
      <c r="AQ614">
        <v>0</v>
      </c>
      <c r="AR614">
        <v>0</v>
      </c>
      <c r="AS614" s="14">
        <f t="shared" si="116"/>
        <v>0</v>
      </c>
      <c r="AT614" s="13">
        <f t="shared" si="117"/>
        <v>0</v>
      </c>
      <c r="AU614" s="13">
        <f t="shared" si="118"/>
        <v>1</v>
      </c>
      <c r="AW614">
        <v>0</v>
      </c>
      <c r="AX614">
        <v>0</v>
      </c>
      <c r="AY614" s="14">
        <f t="shared" si="119"/>
        <v>0</v>
      </c>
      <c r="AZ614" s="13">
        <f t="shared" si="120"/>
        <v>0</v>
      </c>
      <c r="BA614" s="13">
        <f t="shared" si="121"/>
        <v>1</v>
      </c>
    </row>
    <row r="615" spans="31:53">
      <c r="AE615" s="13">
        <v>0</v>
      </c>
      <c r="AF615" s="13">
        <v>0</v>
      </c>
      <c r="AG615" s="14">
        <f t="shared" si="110"/>
        <v>0</v>
      </c>
      <c r="AH615" s="13">
        <f t="shared" si="111"/>
        <v>0</v>
      </c>
      <c r="AI615" s="13">
        <f t="shared" si="112"/>
        <v>1</v>
      </c>
      <c r="AK615">
        <v>0</v>
      </c>
      <c r="AL615">
        <v>0</v>
      </c>
      <c r="AM615" s="14">
        <f t="shared" si="113"/>
        <v>0</v>
      </c>
      <c r="AN615" s="13">
        <f t="shared" si="114"/>
        <v>0</v>
      </c>
      <c r="AO615" s="13">
        <f t="shared" si="115"/>
        <v>1</v>
      </c>
      <c r="AQ615">
        <v>0</v>
      </c>
      <c r="AR615">
        <v>0</v>
      </c>
      <c r="AS615" s="14">
        <f t="shared" si="116"/>
        <v>0</v>
      </c>
      <c r="AT615" s="13">
        <f t="shared" si="117"/>
        <v>0</v>
      </c>
      <c r="AU615" s="13">
        <f t="shared" si="118"/>
        <v>1</v>
      </c>
      <c r="AW615">
        <v>0</v>
      </c>
      <c r="AX615">
        <v>0</v>
      </c>
      <c r="AY615" s="14">
        <f t="shared" si="119"/>
        <v>0</v>
      </c>
      <c r="AZ615" s="13">
        <f t="shared" si="120"/>
        <v>0</v>
      </c>
      <c r="BA615" s="13">
        <f t="shared" si="121"/>
        <v>1</v>
      </c>
    </row>
    <row r="616" spans="31:53">
      <c r="AE616" s="13">
        <v>3.2396316528320308</v>
      </c>
      <c r="AF616" s="13">
        <v>2.8196334838867192</v>
      </c>
      <c r="AG616" s="14">
        <f t="shared" si="110"/>
        <v>0.13863006799294858</v>
      </c>
      <c r="AH616" s="13">
        <f t="shared" si="111"/>
        <v>0.41999816894531161</v>
      </c>
      <c r="AI616" s="13">
        <f t="shared" si="112"/>
        <v>1</v>
      </c>
      <c r="AK616">
        <v>3.2396316528320308</v>
      </c>
      <c r="AL616">
        <v>2.8356292031028052</v>
      </c>
      <c r="AM616" s="14">
        <f t="shared" si="113"/>
        <v>0.13299921083538704</v>
      </c>
      <c r="AN616" s="13">
        <f t="shared" si="114"/>
        <v>0.40400244972922561</v>
      </c>
      <c r="AO616" s="13">
        <f t="shared" si="115"/>
        <v>1</v>
      </c>
      <c r="AQ616">
        <v>3.2396316528320308</v>
      </c>
      <c r="AR616">
        <v>2.7557077312876461</v>
      </c>
      <c r="AS616" s="14">
        <f t="shared" si="116"/>
        <v>0.16143337033636218</v>
      </c>
      <c r="AT616" s="13">
        <f t="shared" si="117"/>
        <v>0.48392392154438468</v>
      </c>
      <c r="AU616" s="13">
        <f t="shared" si="118"/>
        <v>1</v>
      </c>
      <c r="AW616">
        <v>3.2396316528320308</v>
      </c>
      <c r="AX616">
        <v>2.756655679788464</v>
      </c>
      <c r="AY616" s="14">
        <f t="shared" si="119"/>
        <v>0.16109167097984839</v>
      </c>
      <c r="AZ616" s="13">
        <f t="shared" si="120"/>
        <v>0.48297597304356676</v>
      </c>
      <c r="BA616" s="13">
        <f t="shared" si="121"/>
        <v>1</v>
      </c>
    </row>
    <row r="617" spans="31:53">
      <c r="AE617" s="13">
        <v>19.34299468994141</v>
      </c>
      <c r="AF617" s="13">
        <v>1.248359680175781</v>
      </c>
      <c r="AG617" s="14">
        <f t="shared" si="110"/>
        <v>1.7574982863706257</v>
      </c>
      <c r="AH617" s="13">
        <f t="shared" si="111"/>
        <v>18.094635009765629</v>
      </c>
      <c r="AI617" s="13">
        <f t="shared" si="112"/>
        <v>0</v>
      </c>
      <c r="AK617">
        <v>19.34299468994141</v>
      </c>
      <c r="AL617">
        <v>9.9413871765136701</v>
      </c>
      <c r="AM617" s="14">
        <f t="shared" si="113"/>
        <v>0.64209021425152035</v>
      </c>
      <c r="AN617" s="13">
        <f t="shared" si="114"/>
        <v>9.4016075134277397</v>
      </c>
      <c r="AO617" s="13">
        <f t="shared" si="115"/>
        <v>0</v>
      </c>
      <c r="AQ617">
        <v>19.34299468994141</v>
      </c>
      <c r="AR617">
        <v>19.903373718261712</v>
      </c>
      <c r="AS617" s="14">
        <f t="shared" si="116"/>
        <v>2.8556987616880934E-2</v>
      </c>
      <c r="AT617" s="13">
        <f t="shared" si="117"/>
        <v>0.56037902832030184</v>
      </c>
      <c r="AU617" s="13">
        <f t="shared" si="118"/>
        <v>1</v>
      </c>
      <c r="AW617">
        <v>19.34299468994141</v>
      </c>
      <c r="AX617">
        <v>19.0474524461969</v>
      </c>
      <c r="AY617" s="14">
        <f t="shared" si="119"/>
        <v>1.5396655459441397E-2</v>
      </c>
      <c r="AZ617" s="13">
        <f t="shared" si="120"/>
        <v>0.2955422437445101</v>
      </c>
      <c r="BA617" s="13">
        <f t="shared" si="121"/>
        <v>1</v>
      </c>
    </row>
    <row r="618" spans="31:53">
      <c r="AE618" s="13">
        <v>0.35762786865234381</v>
      </c>
      <c r="AF618" s="13">
        <v>0.4482269287109375</v>
      </c>
      <c r="AG618" s="14">
        <f t="shared" si="110"/>
        <v>0.22485207100591703</v>
      </c>
      <c r="AH618" s="13">
        <f t="shared" si="111"/>
        <v>9.0599060058593694E-2</v>
      </c>
      <c r="AI618" s="13">
        <f t="shared" si="112"/>
        <v>0</v>
      </c>
      <c r="AK618">
        <v>0.35762786865234381</v>
      </c>
      <c r="AL618">
        <v>0.41495263576507557</v>
      </c>
      <c r="AM618" s="14">
        <f t="shared" si="113"/>
        <v>0.14839817154319396</v>
      </c>
      <c r="AN618" s="13">
        <f t="shared" si="114"/>
        <v>5.7324767112731767E-2</v>
      </c>
      <c r="AO618" s="13">
        <f t="shared" si="115"/>
        <v>1</v>
      </c>
      <c r="AQ618">
        <v>0.35762786865234381</v>
      </c>
      <c r="AR618">
        <v>0.41175326098272852</v>
      </c>
      <c r="AS618" s="14">
        <f t="shared" si="116"/>
        <v>0.14069851792714777</v>
      </c>
      <c r="AT618" s="13">
        <f t="shared" si="117"/>
        <v>5.4125392330384714E-2</v>
      </c>
      <c r="AU618" s="13">
        <f t="shared" si="118"/>
        <v>1</v>
      </c>
      <c r="AW618">
        <v>0.35762786865234381</v>
      </c>
      <c r="AX618">
        <v>0.41425433937683509</v>
      </c>
      <c r="AY618" s="14">
        <f t="shared" si="119"/>
        <v>0.14672308840768272</v>
      </c>
      <c r="AZ618" s="13">
        <f t="shared" si="120"/>
        <v>5.6626470724491285E-2</v>
      </c>
      <c r="BA618" s="13">
        <f t="shared" si="121"/>
        <v>1</v>
      </c>
    </row>
    <row r="619" spans="31:53">
      <c r="AE619" s="13">
        <v>0</v>
      </c>
      <c r="AF619" s="13">
        <v>0</v>
      </c>
      <c r="AG619" s="14">
        <f t="shared" si="110"/>
        <v>0</v>
      </c>
      <c r="AH619" s="13">
        <f t="shared" si="111"/>
        <v>0</v>
      </c>
      <c r="AI619" s="13">
        <f t="shared" si="112"/>
        <v>1</v>
      </c>
      <c r="AK619">
        <v>0</v>
      </c>
      <c r="AL619">
        <v>0</v>
      </c>
      <c r="AM619" s="14">
        <f t="shared" si="113"/>
        <v>0</v>
      </c>
      <c r="AN619" s="13">
        <f t="shared" si="114"/>
        <v>0</v>
      </c>
      <c r="AO619" s="13">
        <f t="shared" si="115"/>
        <v>1</v>
      </c>
      <c r="AQ619">
        <v>0</v>
      </c>
      <c r="AR619">
        <v>0</v>
      </c>
      <c r="AS619" s="14">
        <f t="shared" si="116"/>
        <v>0</v>
      </c>
      <c r="AT619" s="13">
        <f t="shared" si="117"/>
        <v>0</v>
      </c>
      <c r="AU619" s="13">
        <f t="shared" si="118"/>
        <v>1</v>
      </c>
      <c r="AW619">
        <v>0</v>
      </c>
      <c r="AX619">
        <v>0</v>
      </c>
      <c r="AY619" s="14">
        <f t="shared" si="119"/>
        <v>0</v>
      </c>
      <c r="AZ619" s="13">
        <f t="shared" si="120"/>
        <v>0</v>
      </c>
      <c r="BA619" s="13">
        <f t="shared" si="121"/>
        <v>1</v>
      </c>
    </row>
    <row r="620" spans="31:53">
      <c r="AE620" s="13">
        <v>0</v>
      </c>
      <c r="AF620" s="13">
        <v>0</v>
      </c>
      <c r="AG620" s="14">
        <f t="shared" si="110"/>
        <v>0</v>
      </c>
      <c r="AH620" s="13">
        <f t="shared" si="111"/>
        <v>0</v>
      </c>
      <c r="AI620" s="13">
        <f t="shared" si="112"/>
        <v>1</v>
      </c>
      <c r="AK620">
        <v>0</v>
      </c>
      <c r="AL620">
        <v>0</v>
      </c>
      <c r="AM620" s="14">
        <f t="shared" si="113"/>
        <v>0</v>
      </c>
      <c r="AN620" s="13">
        <f t="shared" si="114"/>
        <v>0</v>
      </c>
      <c r="AO620" s="13">
        <f t="shared" si="115"/>
        <v>1</v>
      </c>
      <c r="AQ620">
        <v>0</v>
      </c>
      <c r="AR620">
        <v>0</v>
      </c>
      <c r="AS620" s="14">
        <f t="shared" si="116"/>
        <v>0</v>
      </c>
      <c r="AT620" s="13">
        <f t="shared" si="117"/>
        <v>0</v>
      </c>
      <c r="AU620" s="13">
        <f t="shared" si="118"/>
        <v>1</v>
      </c>
      <c r="AW620">
        <v>0</v>
      </c>
      <c r="AX620">
        <v>0</v>
      </c>
      <c r="AY620" s="14">
        <f t="shared" si="119"/>
        <v>0</v>
      </c>
      <c r="AZ620" s="13">
        <f t="shared" si="120"/>
        <v>0</v>
      </c>
      <c r="BA620" s="13">
        <f t="shared" si="121"/>
        <v>1</v>
      </c>
    </row>
    <row r="621" spans="31:53">
      <c r="AE621" s="13">
        <v>38.363265991210938</v>
      </c>
      <c r="AF621" s="13">
        <v>18.62030029296875</v>
      </c>
      <c r="AG621" s="14">
        <f t="shared" si="110"/>
        <v>0.69293541930257929</v>
      </c>
      <c r="AH621" s="13">
        <f t="shared" si="111"/>
        <v>19.742965698242188</v>
      </c>
      <c r="AI621" s="13">
        <f t="shared" si="112"/>
        <v>0</v>
      </c>
      <c r="AK621">
        <v>38.363265991210938</v>
      </c>
      <c r="AL621">
        <v>19.995000806905459</v>
      </c>
      <c r="AM621" s="14">
        <f t="shared" si="113"/>
        <v>0.62950002431869145</v>
      </c>
      <c r="AN621" s="13">
        <f t="shared" si="114"/>
        <v>18.368265184305478</v>
      </c>
      <c r="AO621" s="13">
        <f t="shared" si="115"/>
        <v>0</v>
      </c>
      <c r="AQ621">
        <v>38.363265991210938</v>
      </c>
      <c r="AR621">
        <v>14.903995908539869</v>
      </c>
      <c r="AS621" s="14">
        <f t="shared" si="116"/>
        <v>0.88081381494027255</v>
      </c>
      <c r="AT621" s="13">
        <f t="shared" si="117"/>
        <v>23.459270082671068</v>
      </c>
      <c r="AU621" s="13">
        <f t="shared" si="118"/>
        <v>0</v>
      </c>
      <c r="AW621">
        <v>38.363265991210938</v>
      </c>
      <c r="AX621">
        <v>13.46577054785161</v>
      </c>
      <c r="AY621" s="14">
        <f t="shared" si="119"/>
        <v>0.96075470839958832</v>
      </c>
      <c r="AZ621" s="13">
        <f t="shared" si="120"/>
        <v>24.897495443359325</v>
      </c>
      <c r="BA621" s="13">
        <f t="shared" si="121"/>
        <v>0</v>
      </c>
    </row>
    <row r="622" spans="31:53">
      <c r="AE622" s="13">
        <v>0</v>
      </c>
      <c r="AF622" s="13">
        <v>2.651214599609375E-2</v>
      </c>
      <c r="AG622" s="14">
        <f t="shared" si="110"/>
        <v>2</v>
      </c>
      <c r="AH622" s="13">
        <f t="shared" si="111"/>
        <v>2.651214599609375E-2</v>
      </c>
      <c r="AI622" s="13">
        <f t="shared" si="112"/>
        <v>0</v>
      </c>
      <c r="AK622">
        <v>0</v>
      </c>
      <c r="AL622">
        <v>1.5496442662203369E-2</v>
      </c>
      <c r="AM622" s="14">
        <f t="shared" si="113"/>
        <v>2</v>
      </c>
      <c r="AN622" s="13">
        <f t="shared" si="114"/>
        <v>1.5496442662203369E-2</v>
      </c>
      <c r="AO622" s="13">
        <f t="shared" si="115"/>
        <v>0</v>
      </c>
      <c r="AQ622">
        <v>0</v>
      </c>
      <c r="AR622">
        <v>1.7137302127573209E-2</v>
      </c>
      <c r="AS622" s="14">
        <f t="shared" si="116"/>
        <v>2</v>
      </c>
      <c r="AT622" s="13">
        <f t="shared" si="117"/>
        <v>1.7137302127573209E-2</v>
      </c>
      <c r="AU622" s="13">
        <f t="shared" si="118"/>
        <v>0</v>
      </c>
      <c r="AW622">
        <v>0</v>
      </c>
      <c r="AX622">
        <v>1.411387109401837E-2</v>
      </c>
      <c r="AY622" s="14">
        <f t="shared" si="119"/>
        <v>2</v>
      </c>
      <c r="AZ622" s="13">
        <f t="shared" si="120"/>
        <v>1.411387109401837E-2</v>
      </c>
      <c r="BA622" s="13">
        <f t="shared" si="121"/>
        <v>0</v>
      </c>
    </row>
    <row r="623" spans="31:53">
      <c r="AE623" s="13">
        <v>49.98016357421875</v>
      </c>
      <c r="AF623" s="13">
        <v>50.043678283691413</v>
      </c>
      <c r="AG623" s="14">
        <f t="shared" si="110"/>
        <v>4.7714021242296477E-4</v>
      </c>
      <c r="AH623" s="13">
        <f t="shared" si="111"/>
        <v>2.3841857910163355E-2</v>
      </c>
      <c r="AI623" s="13">
        <f t="shared" si="112"/>
        <v>1</v>
      </c>
      <c r="AK623">
        <v>49.98016357421875</v>
      </c>
      <c r="AL623">
        <v>50.073051452636712</v>
      </c>
      <c r="AM623" s="14">
        <f t="shared" si="113"/>
        <v>1.0652900624472377E-3</v>
      </c>
      <c r="AN623" s="13">
        <f t="shared" si="114"/>
        <v>5.3215026855461645E-2</v>
      </c>
      <c r="AO623" s="13">
        <f t="shared" si="115"/>
        <v>1</v>
      </c>
      <c r="AQ623">
        <v>49.98016357421875</v>
      </c>
      <c r="AR623">
        <v>50.081919580729974</v>
      </c>
      <c r="AS623" s="14">
        <f t="shared" si="116"/>
        <v>1.2429278527212153E-3</v>
      </c>
      <c r="AT623" s="13">
        <f t="shared" si="117"/>
        <v>6.2083154948723518E-2</v>
      </c>
      <c r="AU623" s="13">
        <f t="shared" si="118"/>
        <v>1</v>
      </c>
      <c r="AW623">
        <v>49.98016357421875</v>
      </c>
      <c r="AX623">
        <v>50.059760854136357</v>
      </c>
      <c r="AY623" s="14">
        <f t="shared" si="119"/>
        <v>7.9912464858556548E-4</v>
      </c>
      <c r="AZ623" s="13">
        <f t="shared" si="120"/>
        <v>3.9924428355107011E-2</v>
      </c>
      <c r="BA623" s="13">
        <f t="shared" si="121"/>
        <v>1</v>
      </c>
    </row>
    <row r="624" spans="31:53">
      <c r="AE624" s="13">
        <v>34.942245483398438</v>
      </c>
      <c r="AF624" s="13">
        <v>34.857559204101563</v>
      </c>
      <c r="AG624" s="14">
        <f t="shared" si="110"/>
        <v>2.4265477439664217E-3</v>
      </c>
      <c r="AH624" s="13">
        <f t="shared" si="111"/>
        <v>8.4686279296875E-2</v>
      </c>
      <c r="AI624" s="13">
        <f t="shared" si="112"/>
        <v>1</v>
      </c>
      <c r="AK624">
        <v>34.942245483398438</v>
      </c>
      <c r="AL624">
        <v>34.924960958546613</v>
      </c>
      <c r="AM624" s="14">
        <f t="shared" si="113"/>
        <v>4.9478219416677482E-4</v>
      </c>
      <c r="AN624" s="13">
        <f t="shared" si="114"/>
        <v>1.7284524851824301E-2</v>
      </c>
      <c r="AO624" s="13">
        <f t="shared" si="115"/>
        <v>1</v>
      </c>
      <c r="AQ624">
        <v>34.942245483398438</v>
      </c>
      <c r="AR624">
        <v>34.930654016184491</v>
      </c>
      <c r="AS624" s="14">
        <f t="shared" si="116"/>
        <v>3.3178721069149165E-4</v>
      </c>
      <c r="AT624" s="13">
        <f t="shared" si="117"/>
        <v>1.1591467213946771E-2</v>
      </c>
      <c r="AU624" s="13">
        <f t="shared" si="118"/>
        <v>1</v>
      </c>
      <c r="AW624">
        <v>34.942245483398438</v>
      </c>
      <c r="AX624">
        <v>34.929947844944792</v>
      </c>
      <c r="AY624" s="14">
        <f t="shared" si="119"/>
        <v>3.5200379057393264E-4</v>
      </c>
      <c r="AZ624" s="13">
        <f t="shared" si="120"/>
        <v>1.2297638453645732E-2</v>
      </c>
      <c r="BA624" s="13">
        <f t="shared" si="121"/>
        <v>1</v>
      </c>
    </row>
    <row r="625" spans="31:53">
      <c r="AE625" s="13">
        <v>2.5724411010742192</v>
      </c>
      <c r="AF625" s="13">
        <v>2.8299331665039058</v>
      </c>
      <c r="AG625" s="14">
        <f t="shared" si="110"/>
        <v>9.5325518994491973E-2</v>
      </c>
      <c r="AH625" s="13">
        <f t="shared" si="111"/>
        <v>0.25749206542968661</v>
      </c>
      <c r="AI625" s="13">
        <f t="shared" si="112"/>
        <v>1</v>
      </c>
      <c r="AK625">
        <v>2.5724411010742192</v>
      </c>
      <c r="AL625">
        <v>2.8268770738081499</v>
      </c>
      <c r="AM625" s="14">
        <f t="shared" si="113"/>
        <v>9.42474455080521E-2</v>
      </c>
      <c r="AN625" s="13">
        <f t="shared" si="114"/>
        <v>0.2544359727339307</v>
      </c>
      <c r="AO625" s="13">
        <f t="shared" si="115"/>
        <v>1</v>
      </c>
      <c r="AQ625">
        <v>2.5724411010742192</v>
      </c>
      <c r="AR625">
        <v>2.830565153349005</v>
      </c>
      <c r="AS625" s="14">
        <f t="shared" si="116"/>
        <v>9.5548307782716363E-2</v>
      </c>
      <c r="AT625" s="13">
        <f t="shared" si="117"/>
        <v>0.25812405227478585</v>
      </c>
      <c r="AU625" s="13">
        <f t="shared" si="118"/>
        <v>1</v>
      </c>
      <c r="AW625">
        <v>2.5724411010742192</v>
      </c>
      <c r="AX625">
        <v>2.830092945333075</v>
      </c>
      <c r="AY625" s="14">
        <f t="shared" si="119"/>
        <v>9.5381849349082864E-2</v>
      </c>
      <c r="AZ625" s="13">
        <f t="shared" si="120"/>
        <v>0.25765184425885579</v>
      </c>
      <c r="BA625" s="13">
        <f t="shared" si="121"/>
        <v>1</v>
      </c>
    </row>
    <row r="626" spans="31:53">
      <c r="AE626" s="13">
        <v>49.933815002441413</v>
      </c>
      <c r="AF626" s="13">
        <v>49.375724792480469</v>
      </c>
      <c r="AG626" s="14">
        <f t="shared" si="110"/>
        <v>1.1239407837624119E-2</v>
      </c>
      <c r="AH626" s="13">
        <f t="shared" si="111"/>
        <v>0.55809020996094461</v>
      </c>
      <c r="AI626" s="13">
        <f t="shared" si="112"/>
        <v>1</v>
      </c>
      <c r="AK626">
        <v>49.933815002441413</v>
      </c>
      <c r="AL626">
        <v>49.577817049893447</v>
      </c>
      <c r="AM626" s="14">
        <f t="shared" si="113"/>
        <v>7.1549012955739845E-3</v>
      </c>
      <c r="AN626" s="13">
        <f t="shared" si="114"/>
        <v>0.35599795254796618</v>
      </c>
      <c r="AO626" s="13">
        <f t="shared" si="115"/>
        <v>1</v>
      </c>
      <c r="AQ626">
        <v>49.933815002441413</v>
      </c>
      <c r="AR626">
        <v>49.60735695460442</v>
      </c>
      <c r="AS626" s="14">
        <f t="shared" si="116"/>
        <v>6.5592566657315891E-3</v>
      </c>
      <c r="AT626" s="13">
        <f t="shared" si="117"/>
        <v>0.32645804783699361</v>
      </c>
      <c r="AU626" s="13">
        <f t="shared" si="118"/>
        <v>1</v>
      </c>
      <c r="AW626">
        <v>49.933815002441413</v>
      </c>
      <c r="AX626">
        <v>49.629542672356877</v>
      </c>
      <c r="AY626" s="14">
        <f t="shared" si="119"/>
        <v>6.1121347690658457E-3</v>
      </c>
      <c r="AZ626" s="13">
        <f t="shared" si="120"/>
        <v>0.30427233008453669</v>
      </c>
      <c r="BA626" s="13">
        <f t="shared" si="121"/>
        <v>1</v>
      </c>
    </row>
    <row r="627" spans="31:53">
      <c r="AE627" s="13">
        <v>0.36449432373046881</v>
      </c>
      <c r="AF627" s="13">
        <v>0.485992431640625</v>
      </c>
      <c r="AG627" s="14">
        <f t="shared" si="110"/>
        <v>0.28571428571428559</v>
      </c>
      <c r="AH627" s="13">
        <f t="shared" si="111"/>
        <v>0.12149810791015619</v>
      </c>
      <c r="AI627" s="13">
        <f t="shared" si="112"/>
        <v>0</v>
      </c>
      <c r="AK627">
        <v>0.36449432373046881</v>
      </c>
      <c r="AL627">
        <v>0.45872240994883862</v>
      </c>
      <c r="AM627" s="14">
        <f t="shared" si="113"/>
        <v>0.22892655691587854</v>
      </c>
      <c r="AN627" s="13">
        <f t="shared" si="114"/>
        <v>9.4228086218369811E-2</v>
      </c>
      <c r="AO627" s="13">
        <f t="shared" si="115"/>
        <v>0</v>
      </c>
      <c r="AQ627">
        <v>0.36449432373046881</v>
      </c>
      <c r="AR627">
        <v>0.45713243112253688</v>
      </c>
      <c r="AS627" s="14">
        <f t="shared" si="116"/>
        <v>0.22549924730394552</v>
      </c>
      <c r="AT627" s="13">
        <f t="shared" si="117"/>
        <v>9.263810739206807E-2</v>
      </c>
      <c r="AU627" s="13">
        <f t="shared" si="118"/>
        <v>0</v>
      </c>
      <c r="AW627">
        <v>0.36449432373046881</v>
      </c>
      <c r="AX627">
        <v>0.45671588209659342</v>
      </c>
      <c r="AY627" s="14">
        <f t="shared" si="119"/>
        <v>0.22459915308345654</v>
      </c>
      <c r="AZ627" s="13">
        <f t="shared" si="120"/>
        <v>9.2221558366124612E-2</v>
      </c>
      <c r="BA627" s="13">
        <f t="shared" si="121"/>
        <v>0</v>
      </c>
    </row>
    <row r="628" spans="31:53">
      <c r="AE628" s="13">
        <v>38.558769226074219</v>
      </c>
      <c r="AF628" s="13">
        <v>35.971832275390618</v>
      </c>
      <c r="AG628" s="14">
        <f t="shared" si="110"/>
        <v>6.9419457204642487E-2</v>
      </c>
      <c r="AH628" s="13">
        <f t="shared" si="111"/>
        <v>2.5869369506836009</v>
      </c>
      <c r="AI628" s="13">
        <f t="shared" si="112"/>
        <v>1</v>
      </c>
      <c r="AK628">
        <v>38.558769226074219</v>
      </c>
      <c r="AL628">
        <v>28.552055358886719</v>
      </c>
      <c r="AM628" s="14">
        <f t="shared" si="113"/>
        <v>0.29821460037401876</v>
      </c>
      <c r="AN628" s="13">
        <f t="shared" si="114"/>
        <v>10.0067138671875</v>
      </c>
      <c r="AO628" s="13">
        <f t="shared" si="115"/>
        <v>0</v>
      </c>
      <c r="AQ628">
        <v>38.558769226074219</v>
      </c>
      <c r="AR628">
        <v>28.37532043457032</v>
      </c>
      <c r="AS628" s="14">
        <f t="shared" si="116"/>
        <v>0.30428288016267729</v>
      </c>
      <c r="AT628" s="13">
        <f t="shared" si="117"/>
        <v>10.183448791503899</v>
      </c>
      <c r="AU628" s="13">
        <f t="shared" si="118"/>
        <v>0</v>
      </c>
      <c r="AW628">
        <v>38.558769226074219</v>
      </c>
      <c r="AX628">
        <v>27.223523457845051</v>
      </c>
      <c r="AY628" s="14">
        <f t="shared" si="119"/>
        <v>0.34462908803420628</v>
      </c>
      <c r="AZ628" s="13">
        <f t="shared" si="120"/>
        <v>11.335245768229168</v>
      </c>
      <c r="BA628" s="13">
        <f t="shared" si="121"/>
        <v>0</v>
      </c>
    </row>
    <row r="629" spans="31:53">
      <c r="AE629" s="13">
        <v>0</v>
      </c>
      <c r="AF629" s="13">
        <v>0</v>
      </c>
      <c r="AG629" s="14">
        <f t="shared" si="110"/>
        <v>0</v>
      </c>
      <c r="AH629" s="13">
        <f t="shared" si="111"/>
        <v>0</v>
      </c>
      <c r="AI629" s="13">
        <f t="shared" si="112"/>
        <v>1</v>
      </c>
      <c r="AK629">
        <v>0</v>
      </c>
      <c r="AL629">
        <v>0</v>
      </c>
      <c r="AM629" s="14">
        <f t="shared" si="113"/>
        <v>0</v>
      </c>
      <c r="AN629" s="13">
        <f t="shared" si="114"/>
        <v>0</v>
      </c>
      <c r="AO629" s="13">
        <f t="shared" si="115"/>
        <v>1</v>
      </c>
      <c r="AQ629">
        <v>0</v>
      </c>
      <c r="AR629">
        <v>0</v>
      </c>
      <c r="AS629" s="14">
        <f t="shared" si="116"/>
        <v>0</v>
      </c>
      <c r="AT629" s="13">
        <f t="shared" si="117"/>
        <v>0</v>
      </c>
      <c r="AU629" s="13">
        <f t="shared" si="118"/>
        <v>1</v>
      </c>
      <c r="AW629">
        <v>0</v>
      </c>
      <c r="AX629">
        <v>0</v>
      </c>
      <c r="AY629" s="14">
        <f t="shared" si="119"/>
        <v>0</v>
      </c>
      <c r="AZ629" s="13">
        <f t="shared" si="120"/>
        <v>0</v>
      </c>
      <c r="BA629" s="13">
        <f t="shared" si="121"/>
        <v>1</v>
      </c>
    </row>
    <row r="630" spans="31:53">
      <c r="AE630" s="13">
        <v>1.201629638671875E-2</v>
      </c>
      <c r="AF630" s="13">
        <v>7.82012939453125E-3</v>
      </c>
      <c r="AG630" s="14">
        <f t="shared" si="110"/>
        <v>0.42307692307692307</v>
      </c>
      <c r="AH630" s="13">
        <f t="shared" si="111"/>
        <v>4.1961669921875E-3</v>
      </c>
      <c r="AI630" s="13">
        <f t="shared" si="112"/>
        <v>0</v>
      </c>
      <c r="AK630">
        <v>1.201629638671875E-2</v>
      </c>
      <c r="AL630">
        <v>8.5353851318359375E-3</v>
      </c>
      <c r="AM630" s="14">
        <f t="shared" si="113"/>
        <v>0.33874709976798145</v>
      </c>
      <c r="AN630" s="13">
        <f t="shared" si="114"/>
        <v>3.4809112548828125E-3</v>
      </c>
      <c r="AO630" s="13">
        <f t="shared" si="115"/>
        <v>0</v>
      </c>
      <c r="AQ630">
        <v>1.201629638671875E-2</v>
      </c>
      <c r="AR630">
        <v>8.4492691041808607E-3</v>
      </c>
      <c r="AS630" s="14">
        <f t="shared" si="116"/>
        <v>0.34858819651223744</v>
      </c>
      <c r="AT630" s="13">
        <f t="shared" si="117"/>
        <v>3.5670272825378893E-3</v>
      </c>
      <c r="AU630" s="13">
        <f t="shared" si="118"/>
        <v>0</v>
      </c>
      <c r="AW630">
        <v>1.201629638671875E-2</v>
      </c>
      <c r="AX630">
        <v>9.678659248346903E-3</v>
      </c>
      <c r="AY630" s="14">
        <f t="shared" si="119"/>
        <v>0.21550052258171143</v>
      </c>
      <c r="AZ630" s="13">
        <f t="shared" si="120"/>
        <v>2.337637138371847E-3</v>
      </c>
      <c r="BA630" s="13">
        <f t="shared" si="121"/>
        <v>1</v>
      </c>
    </row>
    <row r="631" spans="31:53">
      <c r="AE631" s="13">
        <v>0</v>
      </c>
      <c r="AF631" s="13">
        <v>0</v>
      </c>
      <c r="AG631" s="14">
        <f t="shared" si="110"/>
        <v>0</v>
      </c>
      <c r="AH631" s="13">
        <f t="shared" si="111"/>
        <v>0</v>
      </c>
      <c r="AI631" s="13">
        <f t="shared" si="112"/>
        <v>1</v>
      </c>
      <c r="AK631">
        <v>0</v>
      </c>
      <c r="AL631">
        <v>0</v>
      </c>
      <c r="AM631" s="14">
        <f t="shared" si="113"/>
        <v>0</v>
      </c>
      <c r="AN631" s="13">
        <f t="shared" si="114"/>
        <v>0</v>
      </c>
      <c r="AO631" s="13">
        <f t="shared" si="115"/>
        <v>1</v>
      </c>
      <c r="AQ631">
        <v>0</v>
      </c>
      <c r="AR631">
        <v>0</v>
      </c>
      <c r="AS631" s="14">
        <f t="shared" si="116"/>
        <v>0</v>
      </c>
      <c r="AT631" s="13">
        <f t="shared" si="117"/>
        <v>0</v>
      </c>
      <c r="AU631" s="13">
        <f t="shared" si="118"/>
        <v>1</v>
      </c>
      <c r="AW631">
        <v>0</v>
      </c>
      <c r="AX631">
        <v>0</v>
      </c>
      <c r="AY631" s="14">
        <f t="shared" si="119"/>
        <v>0</v>
      </c>
      <c r="AZ631" s="13">
        <f t="shared" si="120"/>
        <v>0</v>
      </c>
      <c r="BA631" s="13">
        <f t="shared" si="121"/>
        <v>1</v>
      </c>
    </row>
    <row r="632" spans="31:53">
      <c r="AE632" s="13">
        <v>1.284980773925781</v>
      </c>
      <c r="AF632" s="13">
        <v>0</v>
      </c>
      <c r="AG632" s="14">
        <f t="shared" si="110"/>
        <v>2</v>
      </c>
      <c r="AH632" s="13">
        <f t="shared" si="111"/>
        <v>1.284980773925781</v>
      </c>
      <c r="AI632" s="13">
        <f t="shared" si="112"/>
        <v>0</v>
      </c>
      <c r="AK632">
        <v>1.284980773925781</v>
      </c>
      <c r="AL632">
        <v>0</v>
      </c>
      <c r="AM632" s="14">
        <f t="shared" si="113"/>
        <v>2</v>
      </c>
      <c r="AN632" s="13">
        <f t="shared" si="114"/>
        <v>1.284980773925781</v>
      </c>
      <c r="AO632" s="13">
        <f t="shared" si="115"/>
        <v>0</v>
      </c>
      <c r="AQ632">
        <v>1.284980773925781</v>
      </c>
      <c r="AR632">
        <v>1.282370507300316</v>
      </c>
      <c r="AS632" s="14">
        <f t="shared" si="116"/>
        <v>2.0334316106664207E-3</v>
      </c>
      <c r="AT632" s="13">
        <f t="shared" si="117"/>
        <v>2.6102666254650408E-3</v>
      </c>
      <c r="AU632" s="13">
        <f t="shared" si="118"/>
        <v>1</v>
      </c>
      <c r="AW632">
        <v>1.284980773925781</v>
      </c>
      <c r="AX632">
        <v>1.0723917107833061</v>
      </c>
      <c r="AY632" s="14">
        <f t="shared" si="119"/>
        <v>0.18036102866341008</v>
      </c>
      <c r="AZ632" s="13">
        <f t="shared" si="120"/>
        <v>0.21258906314247494</v>
      </c>
      <c r="BA632" s="13">
        <f t="shared" si="121"/>
        <v>1</v>
      </c>
    </row>
    <row r="633" spans="31:53">
      <c r="AE633" s="13">
        <v>0</v>
      </c>
      <c r="AF633" s="13">
        <v>0</v>
      </c>
      <c r="AG633" s="14">
        <f t="shared" si="110"/>
        <v>0</v>
      </c>
      <c r="AH633" s="13">
        <f t="shared" si="111"/>
        <v>0</v>
      </c>
      <c r="AI633" s="13">
        <f t="shared" si="112"/>
        <v>1</v>
      </c>
      <c r="AK633">
        <v>0</v>
      </c>
      <c r="AL633">
        <v>0</v>
      </c>
      <c r="AM633" s="14">
        <f t="shared" si="113"/>
        <v>0</v>
      </c>
      <c r="AN633" s="13">
        <f t="shared" si="114"/>
        <v>0</v>
      </c>
      <c r="AO633" s="13">
        <f t="shared" si="115"/>
        <v>1</v>
      </c>
      <c r="AQ633">
        <v>0</v>
      </c>
      <c r="AR633">
        <v>0</v>
      </c>
      <c r="AS633" s="14">
        <f t="shared" si="116"/>
        <v>0</v>
      </c>
      <c r="AT633" s="13">
        <f t="shared" si="117"/>
        <v>0</v>
      </c>
      <c r="AU633" s="13">
        <f t="shared" si="118"/>
        <v>1</v>
      </c>
      <c r="AW633">
        <v>0</v>
      </c>
      <c r="AX633">
        <v>0</v>
      </c>
      <c r="AY633" s="14">
        <f t="shared" si="119"/>
        <v>0</v>
      </c>
      <c r="AZ633" s="13">
        <f t="shared" si="120"/>
        <v>0</v>
      </c>
      <c r="BA633" s="13">
        <f t="shared" si="121"/>
        <v>1</v>
      </c>
    </row>
    <row r="634" spans="31:53">
      <c r="AE634" s="13">
        <v>10.546493530273439</v>
      </c>
      <c r="AF634" s="13">
        <v>10.5377197265625</v>
      </c>
      <c r="AG634" s="14">
        <f t="shared" si="110"/>
        <v>8.3226285031950411E-4</v>
      </c>
      <c r="AH634" s="13">
        <f t="shared" si="111"/>
        <v>8.7738037109392764E-3</v>
      </c>
      <c r="AI634" s="13">
        <f t="shared" si="112"/>
        <v>1</v>
      </c>
      <c r="AK634">
        <v>10.546493530273439</v>
      </c>
      <c r="AL634">
        <v>10.43264215642755</v>
      </c>
      <c r="AM634" s="14">
        <f t="shared" si="113"/>
        <v>1.0853771627785594E-2</v>
      </c>
      <c r="AN634" s="13">
        <f t="shared" si="114"/>
        <v>0.11385137384588973</v>
      </c>
      <c r="AO634" s="13">
        <f t="shared" si="115"/>
        <v>1</v>
      </c>
      <c r="AQ634">
        <v>10.546493530273439</v>
      </c>
      <c r="AR634">
        <v>10.12254826205214</v>
      </c>
      <c r="AS634" s="14">
        <f t="shared" si="116"/>
        <v>4.1022246941192039E-2</v>
      </c>
      <c r="AT634" s="13">
        <f t="shared" si="117"/>
        <v>0.42394526822129919</v>
      </c>
      <c r="AU634" s="13">
        <f t="shared" si="118"/>
        <v>1</v>
      </c>
      <c r="AW634">
        <v>10.546493530273439</v>
      </c>
      <c r="AX634">
        <v>10.151246084723359</v>
      </c>
      <c r="AY634" s="14">
        <f t="shared" si="119"/>
        <v>3.8192329491255027E-2</v>
      </c>
      <c r="AZ634" s="13">
        <f t="shared" si="120"/>
        <v>0.39524744555007985</v>
      </c>
      <c r="BA634" s="13">
        <f t="shared" si="121"/>
        <v>1</v>
      </c>
    </row>
    <row r="635" spans="31:53">
      <c r="AE635" s="13">
        <v>0</v>
      </c>
      <c r="AF635" s="13">
        <v>0</v>
      </c>
      <c r="AG635" s="14">
        <f t="shared" si="110"/>
        <v>0</v>
      </c>
      <c r="AH635" s="13">
        <f t="shared" si="111"/>
        <v>0</v>
      </c>
      <c r="AI635" s="13">
        <f t="shared" si="112"/>
        <v>1</v>
      </c>
      <c r="AK635">
        <v>0</v>
      </c>
      <c r="AL635">
        <v>0</v>
      </c>
      <c r="AM635" s="14">
        <f t="shared" si="113"/>
        <v>0</v>
      </c>
      <c r="AN635" s="13">
        <f t="shared" si="114"/>
        <v>0</v>
      </c>
      <c r="AO635" s="13">
        <f t="shared" si="115"/>
        <v>1</v>
      </c>
      <c r="AQ635">
        <v>0</v>
      </c>
      <c r="AR635">
        <v>0</v>
      </c>
      <c r="AS635" s="14">
        <f t="shared" si="116"/>
        <v>0</v>
      </c>
      <c r="AT635" s="13">
        <f t="shared" si="117"/>
        <v>0</v>
      </c>
      <c r="AU635" s="13">
        <f t="shared" si="118"/>
        <v>1</v>
      </c>
      <c r="AW635">
        <v>0</v>
      </c>
      <c r="AX635">
        <v>0</v>
      </c>
      <c r="AY635" s="14">
        <f t="shared" si="119"/>
        <v>0</v>
      </c>
      <c r="AZ635" s="13">
        <f t="shared" si="120"/>
        <v>0</v>
      </c>
      <c r="BA635" s="13">
        <f t="shared" si="121"/>
        <v>1</v>
      </c>
    </row>
    <row r="636" spans="31:53">
      <c r="AE636" s="13">
        <v>0</v>
      </c>
      <c r="AF636" s="13">
        <v>0</v>
      </c>
      <c r="AG636" s="14">
        <f t="shared" si="110"/>
        <v>0</v>
      </c>
      <c r="AH636" s="13">
        <f t="shared" si="111"/>
        <v>0</v>
      </c>
      <c r="AI636" s="13">
        <f t="shared" si="112"/>
        <v>1</v>
      </c>
      <c r="AK636">
        <v>0</v>
      </c>
      <c r="AL636">
        <v>0</v>
      </c>
      <c r="AM636" s="14">
        <f t="shared" si="113"/>
        <v>0</v>
      </c>
      <c r="AN636" s="13">
        <f t="shared" si="114"/>
        <v>0</v>
      </c>
      <c r="AO636" s="13">
        <f t="shared" si="115"/>
        <v>1</v>
      </c>
      <c r="AQ636">
        <v>0</v>
      </c>
      <c r="AR636">
        <v>0</v>
      </c>
      <c r="AS636" s="14">
        <f t="shared" si="116"/>
        <v>0</v>
      </c>
      <c r="AT636" s="13">
        <f t="shared" si="117"/>
        <v>0</v>
      </c>
      <c r="AU636" s="13">
        <f t="shared" si="118"/>
        <v>1</v>
      </c>
      <c r="AW636">
        <v>0</v>
      </c>
      <c r="AX636">
        <v>1.8823804358239331E-4</v>
      </c>
      <c r="AY636" s="14">
        <f t="shared" si="119"/>
        <v>2</v>
      </c>
      <c r="AZ636" s="13">
        <f t="shared" si="120"/>
        <v>1.8823804358239331E-4</v>
      </c>
      <c r="BA636" s="13">
        <f t="shared" si="121"/>
        <v>0</v>
      </c>
    </row>
    <row r="637" spans="31:53">
      <c r="AE637" s="13">
        <v>10.238456726074221</v>
      </c>
      <c r="AF637" s="13">
        <v>10.17074584960938</v>
      </c>
      <c r="AG637" s="14">
        <f t="shared" si="110"/>
        <v>6.6353279814581135E-3</v>
      </c>
      <c r="AH637" s="13">
        <f t="shared" si="111"/>
        <v>6.7710876464840197E-2</v>
      </c>
      <c r="AI637" s="13">
        <f t="shared" si="112"/>
        <v>1</v>
      </c>
      <c r="AK637">
        <v>10.238456726074221</v>
      </c>
      <c r="AL637">
        <v>10.3513777256012</v>
      </c>
      <c r="AM637" s="14">
        <f t="shared" si="113"/>
        <v>1.0968616556097738E-2</v>
      </c>
      <c r="AN637" s="13">
        <f t="shared" si="114"/>
        <v>0.11292099952697932</v>
      </c>
      <c r="AO637" s="13">
        <f t="shared" si="115"/>
        <v>1</v>
      </c>
      <c r="AQ637">
        <v>10.238456726074221</v>
      </c>
      <c r="AR637">
        <v>10.18795166519805</v>
      </c>
      <c r="AS637" s="14">
        <f t="shared" si="116"/>
        <v>4.9450750135545769E-3</v>
      </c>
      <c r="AT637" s="13">
        <f t="shared" si="117"/>
        <v>5.0505060876171015E-2</v>
      </c>
      <c r="AU637" s="13">
        <f t="shared" si="118"/>
        <v>1</v>
      </c>
      <c r="AW637">
        <v>10.238456726074221</v>
      </c>
      <c r="AX637">
        <v>10.19241455714889</v>
      </c>
      <c r="AY637" s="14">
        <f t="shared" si="119"/>
        <v>4.5071175171210861E-3</v>
      </c>
      <c r="AZ637" s="13">
        <f t="shared" si="120"/>
        <v>4.6042168925330529E-2</v>
      </c>
      <c r="BA637" s="13">
        <f t="shared" si="121"/>
        <v>1</v>
      </c>
    </row>
    <row r="638" spans="31:53">
      <c r="AE638" s="13">
        <v>34.329414367675781</v>
      </c>
      <c r="AF638" s="13">
        <v>33.996772766113281</v>
      </c>
      <c r="AG638" s="14">
        <f t="shared" si="110"/>
        <v>9.7368700206015204E-3</v>
      </c>
      <c r="AH638" s="13">
        <f t="shared" si="111"/>
        <v>0.3326416015625</v>
      </c>
      <c r="AI638" s="13">
        <f t="shared" si="112"/>
        <v>1</v>
      </c>
      <c r="AK638">
        <v>34.329414367675781</v>
      </c>
      <c r="AL638">
        <v>34.630963656883338</v>
      </c>
      <c r="AM638" s="14">
        <f t="shared" si="113"/>
        <v>8.745581095862473E-3</v>
      </c>
      <c r="AN638" s="13">
        <f t="shared" si="114"/>
        <v>0.30154928920755708</v>
      </c>
      <c r="AO638" s="13">
        <f t="shared" si="115"/>
        <v>1</v>
      </c>
      <c r="AQ638">
        <v>34.329414367675781</v>
      </c>
      <c r="AR638">
        <v>34.699035804564197</v>
      </c>
      <c r="AS638" s="14">
        <f t="shared" si="116"/>
        <v>1.0709249185405008E-2</v>
      </c>
      <c r="AT638" s="13">
        <f t="shared" si="117"/>
        <v>0.36962143688841564</v>
      </c>
      <c r="AU638" s="13">
        <f t="shared" si="118"/>
        <v>1</v>
      </c>
      <c r="AW638">
        <v>34.329414367675781</v>
      </c>
      <c r="AX638">
        <v>36.203425868266287</v>
      </c>
      <c r="AY638" s="14">
        <f t="shared" si="119"/>
        <v>5.3138693814730228E-2</v>
      </c>
      <c r="AZ638" s="13">
        <f t="shared" si="120"/>
        <v>1.8740115005905054</v>
      </c>
      <c r="BA638" s="13">
        <f t="shared" si="121"/>
        <v>1</v>
      </c>
    </row>
    <row r="639" spans="31:53">
      <c r="AE639" s="13">
        <v>0</v>
      </c>
      <c r="AF639" s="13">
        <v>0</v>
      </c>
      <c r="AG639" s="14">
        <f t="shared" si="110"/>
        <v>0</v>
      </c>
      <c r="AH639" s="13">
        <f t="shared" si="111"/>
        <v>0</v>
      </c>
      <c r="AI639" s="13">
        <f t="shared" si="112"/>
        <v>1</v>
      </c>
      <c r="AK639">
        <v>0</v>
      </c>
      <c r="AL639">
        <v>0</v>
      </c>
      <c r="AM639" s="14">
        <f t="shared" si="113"/>
        <v>0</v>
      </c>
      <c r="AN639" s="13">
        <f t="shared" si="114"/>
        <v>0</v>
      </c>
      <c r="AO639" s="13">
        <f t="shared" si="115"/>
        <v>1</v>
      </c>
      <c r="AQ639">
        <v>0</v>
      </c>
      <c r="AR639">
        <v>0</v>
      </c>
      <c r="AS639" s="14">
        <f t="shared" si="116"/>
        <v>0</v>
      </c>
      <c r="AT639" s="13">
        <f t="shared" si="117"/>
        <v>0</v>
      </c>
      <c r="AU639" s="13">
        <f t="shared" si="118"/>
        <v>1</v>
      </c>
      <c r="AW639">
        <v>0</v>
      </c>
      <c r="AX639">
        <v>0</v>
      </c>
      <c r="AY639" s="14">
        <f t="shared" si="119"/>
        <v>0</v>
      </c>
      <c r="AZ639" s="13">
        <f t="shared" si="120"/>
        <v>0</v>
      </c>
      <c r="BA639" s="13">
        <f t="shared" si="121"/>
        <v>1</v>
      </c>
    </row>
    <row r="640" spans="31:53">
      <c r="AE640" s="13">
        <v>0</v>
      </c>
      <c r="AF640" s="13">
        <v>0</v>
      </c>
      <c r="AG640" s="14">
        <f t="shared" si="110"/>
        <v>0</v>
      </c>
      <c r="AH640" s="13">
        <f t="shared" si="111"/>
        <v>0</v>
      </c>
      <c r="AI640" s="13">
        <f t="shared" si="112"/>
        <v>1</v>
      </c>
      <c r="AK640">
        <v>0</v>
      </c>
      <c r="AL640">
        <v>0</v>
      </c>
      <c r="AM640" s="14">
        <f t="shared" si="113"/>
        <v>0</v>
      </c>
      <c r="AN640" s="13">
        <f t="shared" si="114"/>
        <v>0</v>
      </c>
      <c r="AO640" s="13">
        <f t="shared" si="115"/>
        <v>1</v>
      </c>
      <c r="AQ640">
        <v>0</v>
      </c>
      <c r="AR640">
        <v>0</v>
      </c>
      <c r="AS640" s="14">
        <f t="shared" si="116"/>
        <v>0</v>
      </c>
      <c r="AT640" s="13">
        <f t="shared" si="117"/>
        <v>0</v>
      </c>
      <c r="AU640" s="13">
        <f t="shared" si="118"/>
        <v>1</v>
      </c>
      <c r="AW640">
        <v>0</v>
      </c>
      <c r="AX640">
        <v>0</v>
      </c>
      <c r="AY640" s="14">
        <f t="shared" si="119"/>
        <v>0</v>
      </c>
      <c r="AZ640" s="13">
        <f t="shared" si="120"/>
        <v>0</v>
      </c>
      <c r="BA640" s="13">
        <f t="shared" si="121"/>
        <v>1</v>
      </c>
    </row>
    <row r="641" spans="31:53">
      <c r="AE641" s="13">
        <v>18.466949462890621</v>
      </c>
      <c r="AF641" s="13">
        <v>12.6678466796875</v>
      </c>
      <c r="AG641" s="14">
        <f t="shared" si="110"/>
        <v>0.37251586659805419</v>
      </c>
      <c r="AH641" s="13">
        <f t="shared" si="111"/>
        <v>5.7991027832031214</v>
      </c>
      <c r="AI641" s="13">
        <f t="shared" si="112"/>
        <v>0</v>
      </c>
      <c r="AK641">
        <v>18.466949462890621</v>
      </c>
      <c r="AL641">
        <v>21.25471873702681</v>
      </c>
      <c r="AM641" s="14">
        <f t="shared" si="113"/>
        <v>0.14036516593942966</v>
      </c>
      <c r="AN641" s="13">
        <f t="shared" si="114"/>
        <v>2.7877692741361884</v>
      </c>
      <c r="AO641" s="13">
        <f t="shared" si="115"/>
        <v>1</v>
      </c>
      <c r="AQ641">
        <v>18.466949462890621</v>
      </c>
      <c r="AR641">
        <v>27.79313340721691</v>
      </c>
      <c r="AS641" s="14">
        <f t="shared" si="116"/>
        <v>0.4032065385837304</v>
      </c>
      <c r="AT641" s="13">
        <f t="shared" si="117"/>
        <v>9.3261839443262886</v>
      </c>
      <c r="AU641" s="13">
        <f t="shared" si="118"/>
        <v>0</v>
      </c>
      <c r="AW641">
        <v>18.466949462890621</v>
      </c>
      <c r="AX641">
        <v>23.36690113632288</v>
      </c>
      <c r="AY641" s="14">
        <f t="shared" si="119"/>
        <v>0.2342577411950876</v>
      </c>
      <c r="AZ641" s="13">
        <f t="shared" si="120"/>
        <v>4.899951673432259</v>
      </c>
      <c r="BA641" s="13">
        <f t="shared" si="121"/>
        <v>0</v>
      </c>
    </row>
    <row r="642" spans="31:53">
      <c r="AE642" s="13">
        <v>10.03665924072266</v>
      </c>
      <c r="AF642" s="13">
        <v>10.003471374511721</v>
      </c>
      <c r="AG642" s="14">
        <f t="shared" si="110"/>
        <v>3.3121407088744291E-3</v>
      </c>
      <c r="AH642" s="13">
        <f t="shared" si="111"/>
        <v>3.3187866210939276E-2</v>
      </c>
      <c r="AI642" s="13">
        <f t="shared" si="112"/>
        <v>1</v>
      </c>
      <c r="AK642">
        <v>10.03665924072266</v>
      </c>
      <c r="AL642">
        <v>10.050328381665359</v>
      </c>
      <c r="AM642" s="14">
        <f t="shared" si="113"/>
        <v>1.3609946100095623E-3</v>
      </c>
      <c r="AN642" s="13">
        <f t="shared" si="114"/>
        <v>1.3669140942699443E-2</v>
      </c>
      <c r="AO642" s="13">
        <f t="shared" si="115"/>
        <v>1</v>
      </c>
      <c r="AQ642">
        <v>10.03665924072266</v>
      </c>
      <c r="AR642">
        <v>10.0510636091692</v>
      </c>
      <c r="AS642" s="14">
        <f t="shared" si="116"/>
        <v>1.4341464738615059E-3</v>
      </c>
      <c r="AT642" s="13">
        <f t="shared" si="117"/>
        <v>1.4404368446539806E-2</v>
      </c>
      <c r="AU642" s="13">
        <f t="shared" si="118"/>
        <v>1</v>
      </c>
      <c r="AW642">
        <v>10.03665924072266</v>
      </c>
      <c r="AX642">
        <v>10.050215280304601</v>
      </c>
      <c r="AY642" s="14">
        <f t="shared" si="119"/>
        <v>1.3497410528203438E-3</v>
      </c>
      <c r="AZ642" s="13">
        <f t="shared" si="120"/>
        <v>1.3556039581940738E-2</v>
      </c>
      <c r="BA642" s="13">
        <f t="shared" si="121"/>
        <v>1</v>
      </c>
    </row>
    <row r="643" spans="31:53">
      <c r="AE643" s="13">
        <v>22.91011810302734</v>
      </c>
      <c r="AF643" s="13">
        <v>20.079421997070309</v>
      </c>
      <c r="AG643" s="14">
        <f t="shared" si="110"/>
        <v>0.13169231861359695</v>
      </c>
      <c r="AH643" s="13">
        <f t="shared" si="111"/>
        <v>2.8306961059570313</v>
      </c>
      <c r="AI643" s="13">
        <f t="shared" si="112"/>
        <v>1</v>
      </c>
      <c r="AK643">
        <v>22.91011810302734</v>
      </c>
      <c r="AL643">
        <v>21.29139587798597</v>
      </c>
      <c r="AM643" s="14">
        <f t="shared" si="113"/>
        <v>7.3242840764987827E-2</v>
      </c>
      <c r="AN643" s="13">
        <f t="shared" si="114"/>
        <v>1.6187222250413704</v>
      </c>
      <c r="AO643" s="13">
        <f t="shared" si="115"/>
        <v>1</v>
      </c>
      <c r="AQ643">
        <v>22.91011810302734</v>
      </c>
      <c r="AR643">
        <v>21.47826281076075</v>
      </c>
      <c r="AS643" s="14">
        <f t="shared" si="116"/>
        <v>6.4514869107191147E-2</v>
      </c>
      <c r="AT643" s="13">
        <f t="shared" si="117"/>
        <v>1.4318552922665901</v>
      </c>
      <c r="AU643" s="13">
        <f t="shared" si="118"/>
        <v>1</v>
      </c>
      <c r="AW643">
        <v>22.91011810302734</v>
      </c>
      <c r="AX643">
        <v>21.8065988018556</v>
      </c>
      <c r="AY643" s="14">
        <f t="shared" si="119"/>
        <v>4.9356007218465496E-2</v>
      </c>
      <c r="AZ643" s="13">
        <f t="shared" si="120"/>
        <v>1.1035193011717404</v>
      </c>
      <c r="BA643" s="13">
        <f t="shared" si="121"/>
        <v>1</v>
      </c>
    </row>
    <row r="644" spans="31:53">
      <c r="AE644" s="13">
        <v>0</v>
      </c>
      <c r="AF644" s="13">
        <v>0</v>
      </c>
      <c r="AG644" s="14">
        <f t="shared" si="110"/>
        <v>0</v>
      </c>
      <c r="AH644" s="13">
        <f t="shared" si="111"/>
        <v>0</v>
      </c>
      <c r="AI644" s="13">
        <f t="shared" si="112"/>
        <v>1</v>
      </c>
      <c r="AK644">
        <v>0</v>
      </c>
      <c r="AL644">
        <v>0</v>
      </c>
      <c r="AM644" s="14">
        <f t="shared" si="113"/>
        <v>0</v>
      </c>
      <c r="AN644" s="13">
        <f t="shared" si="114"/>
        <v>0</v>
      </c>
      <c r="AO644" s="13">
        <f t="shared" si="115"/>
        <v>1</v>
      </c>
      <c r="AQ644">
        <v>0</v>
      </c>
      <c r="AR644">
        <v>0</v>
      </c>
      <c r="AS644" s="14">
        <f t="shared" si="116"/>
        <v>0</v>
      </c>
      <c r="AT644" s="13">
        <f t="shared" si="117"/>
        <v>0</v>
      </c>
      <c r="AU644" s="13">
        <f t="shared" si="118"/>
        <v>1</v>
      </c>
      <c r="AW644">
        <v>0</v>
      </c>
      <c r="AX644">
        <v>0</v>
      </c>
      <c r="AY644" s="14">
        <f t="shared" si="119"/>
        <v>0</v>
      </c>
      <c r="AZ644" s="13">
        <f t="shared" si="120"/>
        <v>0</v>
      </c>
      <c r="BA644" s="13">
        <f t="shared" si="121"/>
        <v>1</v>
      </c>
    </row>
    <row r="645" spans="31:53">
      <c r="AE645" s="13">
        <v>50.057601928710938</v>
      </c>
      <c r="AF645" s="13">
        <v>50.059890747070313</v>
      </c>
      <c r="AG645" s="14">
        <f t="shared" si="110"/>
        <v>4.5830214332635699E-5</v>
      </c>
      <c r="AH645" s="13">
        <f t="shared" si="111"/>
        <v>2.288818359375E-3</v>
      </c>
      <c r="AI645" s="13">
        <f t="shared" si="112"/>
        <v>1</v>
      </c>
      <c r="AK645">
        <v>50.057601928710938</v>
      </c>
      <c r="AL645">
        <v>50.061521530151367</v>
      </c>
      <c r="AM645" s="14">
        <f t="shared" si="113"/>
        <v>7.8485523478867965E-5</v>
      </c>
      <c r="AN645" s="13">
        <f t="shared" si="114"/>
        <v>3.9196014404296875E-3</v>
      </c>
      <c r="AO645" s="13">
        <f t="shared" si="115"/>
        <v>1</v>
      </c>
      <c r="AQ645">
        <v>50.057601928710938</v>
      </c>
      <c r="AR645">
        <v>50.062423008297401</v>
      </c>
      <c r="AS645" s="14">
        <f t="shared" si="116"/>
        <v>9.6537460755729185E-5</v>
      </c>
      <c r="AT645" s="13">
        <f t="shared" si="117"/>
        <v>4.8210795864633837E-3</v>
      </c>
      <c r="AU645" s="13">
        <f t="shared" si="118"/>
        <v>1</v>
      </c>
      <c r="AW645">
        <v>50.057601928710938</v>
      </c>
      <c r="AX645">
        <v>50.062175059235351</v>
      </c>
      <c r="AY645" s="14">
        <f t="shared" si="119"/>
        <v>9.1572293022640193E-5</v>
      </c>
      <c r="AZ645" s="13">
        <f t="shared" si="120"/>
        <v>4.5731305244132159E-3</v>
      </c>
      <c r="BA645" s="13">
        <f t="shared" si="121"/>
        <v>1</v>
      </c>
    </row>
    <row r="646" spans="31:53">
      <c r="AE646" s="13">
        <v>35.535430908203118</v>
      </c>
      <c r="AF646" s="13">
        <v>35.785293579101563</v>
      </c>
      <c r="AG646" s="14">
        <f t="shared" si="110"/>
        <v>7.0067339527074193E-3</v>
      </c>
      <c r="AH646" s="13">
        <f t="shared" si="111"/>
        <v>0.24986267089844461</v>
      </c>
      <c r="AI646" s="13">
        <f t="shared" si="112"/>
        <v>1</v>
      </c>
      <c r="AK646">
        <v>35.535430908203118</v>
      </c>
      <c r="AL646">
        <v>35.742913523027973</v>
      </c>
      <c r="AM646" s="14">
        <f t="shared" si="113"/>
        <v>5.8217574069788528E-3</v>
      </c>
      <c r="AN646" s="13">
        <f t="shared" si="114"/>
        <v>0.20748261482485475</v>
      </c>
      <c r="AO646" s="13">
        <f t="shared" si="115"/>
        <v>1</v>
      </c>
      <c r="AQ646">
        <v>35.535430908203118</v>
      </c>
      <c r="AR646">
        <v>35.489196311590632</v>
      </c>
      <c r="AS646" s="14">
        <f t="shared" si="116"/>
        <v>1.3019314123087912E-3</v>
      </c>
      <c r="AT646" s="13">
        <f t="shared" si="117"/>
        <v>4.6234596612485745E-2</v>
      </c>
      <c r="AU646" s="13">
        <f t="shared" si="118"/>
        <v>1</v>
      </c>
      <c r="AW646">
        <v>35.535430908203118</v>
      </c>
      <c r="AX646">
        <v>35.477368772272918</v>
      </c>
      <c r="AY646" s="14">
        <f t="shared" si="119"/>
        <v>1.6352583250189305E-3</v>
      </c>
      <c r="AZ646" s="13">
        <f t="shared" si="120"/>
        <v>5.8062135930200043E-2</v>
      </c>
      <c r="BA646" s="13">
        <f t="shared" si="121"/>
        <v>1</v>
      </c>
    </row>
    <row r="647" spans="31:53">
      <c r="AE647" s="13">
        <v>11.000251770019529</v>
      </c>
      <c r="AF647" s="13">
        <v>8.8930130004882813</v>
      </c>
      <c r="AG647" s="14">
        <f t="shared" si="110"/>
        <v>0.21185449385414851</v>
      </c>
      <c r="AH647" s="13">
        <f t="shared" si="111"/>
        <v>2.1072387695312482</v>
      </c>
      <c r="AI647" s="13">
        <f t="shared" si="112"/>
        <v>1</v>
      </c>
      <c r="AK647">
        <v>11.000251770019529</v>
      </c>
      <c r="AL647">
        <v>9.3410767335942726</v>
      </c>
      <c r="AM647" s="14">
        <f t="shared" si="113"/>
        <v>0.16313339968237484</v>
      </c>
      <c r="AN647" s="13">
        <f t="shared" si="114"/>
        <v>1.6591750364252569</v>
      </c>
      <c r="AO647" s="13">
        <f t="shared" si="115"/>
        <v>1</v>
      </c>
      <c r="AQ647">
        <v>11.000251770019529</v>
      </c>
      <c r="AR647">
        <v>9.8147911885734924</v>
      </c>
      <c r="AS647" s="14">
        <f t="shared" si="116"/>
        <v>0.11390421665756364</v>
      </c>
      <c r="AT647" s="13">
        <f t="shared" si="117"/>
        <v>1.1854605814460371</v>
      </c>
      <c r="AU647" s="13">
        <f t="shared" si="118"/>
        <v>1</v>
      </c>
      <c r="AW647">
        <v>11.000251770019529</v>
      </c>
      <c r="AX647">
        <v>9.918706682103533</v>
      </c>
      <c r="AY647" s="14">
        <f t="shared" si="119"/>
        <v>0.10340334012243621</v>
      </c>
      <c r="AZ647" s="13">
        <f t="shared" si="120"/>
        <v>1.0815450879159965</v>
      </c>
      <c r="BA647" s="13">
        <f t="shared" si="121"/>
        <v>1</v>
      </c>
    </row>
    <row r="648" spans="31:53">
      <c r="AE648" s="13">
        <v>49.828529357910163</v>
      </c>
      <c r="AF648" s="13">
        <v>49.937820434570313</v>
      </c>
      <c r="AG648" s="14">
        <f t="shared" si="110"/>
        <v>2.1909406706265315E-3</v>
      </c>
      <c r="AH648" s="13">
        <f t="shared" si="111"/>
        <v>0.10929107666014914</v>
      </c>
      <c r="AI648" s="13">
        <f t="shared" si="112"/>
        <v>1</v>
      </c>
      <c r="AK648">
        <v>49.828529357910163</v>
      </c>
      <c r="AL648">
        <v>50.080991032147637</v>
      </c>
      <c r="AM648" s="14">
        <f t="shared" si="113"/>
        <v>1.8141722885772957E-3</v>
      </c>
      <c r="AN648" s="13">
        <f t="shared" si="114"/>
        <v>9.0479609942200057E-2</v>
      </c>
      <c r="AO648" s="13">
        <f t="shared" si="115"/>
        <v>1</v>
      </c>
      <c r="AQ648">
        <v>49.828529357910163</v>
      </c>
      <c r="AR648">
        <v>50.07791052980086</v>
      </c>
      <c r="AS648" s="14">
        <f t="shared" si="116"/>
        <v>1.8758803381500743E-3</v>
      </c>
      <c r="AT648" s="13">
        <f t="shared" si="117"/>
        <v>9.3560112288976427E-2</v>
      </c>
      <c r="AU648" s="13">
        <f t="shared" si="118"/>
        <v>1</v>
      </c>
      <c r="AW648">
        <v>49.828529357910163</v>
      </c>
      <c r="AX648">
        <v>50.078749957671278</v>
      </c>
      <c r="AY648" s="14">
        <f t="shared" si="119"/>
        <v>1.8590654530978748E-3</v>
      </c>
      <c r="AZ648" s="13">
        <f t="shared" si="120"/>
        <v>9.2720684418559074E-2</v>
      </c>
      <c r="BA648" s="13">
        <f t="shared" si="121"/>
        <v>1</v>
      </c>
    </row>
    <row r="649" spans="31:53">
      <c r="AE649" s="13">
        <v>0</v>
      </c>
      <c r="AF649" s="13">
        <v>0</v>
      </c>
      <c r="AG649" s="14">
        <f t="shared" si="110"/>
        <v>0</v>
      </c>
      <c r="AH649" s="13">
        <f t="shared" si="111"/>
        <v>0</v>
      </c>
      <c r="AI649" s="13">
        <f t="shared" si="112"/>
        <v>1</v>
      </c>
      <c r="AK649">
        <v>0</v>
      </c>
      <c r="AL649">
        <v>0</v>
      </c>
      <c r="AM649" s="14">
        <f t="shared" si="113"/>
        <v>0</v>
      </c>
      <c r="AN649" s="13">
        <f t="shared" si="114"/>
        <v>0</v>
      </c>
      <c r="AO649" s="13">
        <f t="shared" si="115"/>
        <v>1</v>
      </c>
      <c r="AQ649">
        <v>0</v>
      </c>
      <c r="AR649">
        <v>0</v>
      </c>
      <c r="AS649" s="14">
        <f t="shared" si="116"/>
        <v>0</v>
      </c>
      <c r="AT649" s="13">
        <f t="shared" si="117"/>
        <v>0</v>
      </c>
      <c r="AU649" s="13">
        <f t="shared" si="118"/>
        <v>1</v>
      </c>
      <c r="AW649">
        <v>0</v>
      </c>
      <c r="AX649">
        <v>0</v>
      </c>
      <c r="AY649" s="14">
        <f t="shared" si="119"/>
        <v>0</v>
      </c>
      <c r="AZ649" s="13">
        <f t="shared" si="120"/>
        <v>0</v>
      </c>
      <c r="BA649" s="13">
        <f t="shared" si="121"/>
        <v>1</v>
      </c>
    </row>
    <row r="650" spans="31:53">
      <c r="AE650" s="13">
        <v>0</v>
      </c>
      <c r="AF650" s="13">
        <v>0</v>
      </c>
      <c r="AG650" s="14">
        <f t="shared" si="110"/>
        <v>0</v>
      </c>
      <c r="AH650" s="13">
        <f t="shared" si="111"/>
        <v>0</v>
      </c>
      <c r="AI650" s="13">
        <f t="shared" si="112"/>
        <v>1</v>
      </c>
      <c r="AK650">
        <v>0</v>
      </c>
      <c r="AL650">
        <v>0</v>
      </c>
      <c r="AM650" s="14">
        <f t="shared" si="113"/>
        <v>0</v>
      </c>
      <c r="AN650" s="13">
        <f t="shared" si="114"/>
        <v>0</v>
      </c>
      <c r="AO650" s="13">
        <f t="shared" si="115"/>
        <v>1</v>
      </c>
      <c r="AQ650">
        <v>0</v>
      </c>
      <c r="AR650">
        <v>0</v>
      </c>
      <c r="AS650" s="14">
        <f t="shared" si="116"/>
        <v>0</v>
      </c>
      <c r="AT650" s="13">
        <f t="shared" si="117"/>
        <v>0</v>
      </c>
      <c r="AU650" s="13">
        <f t="shared" si="118"/>
        <v>1</v>
      </c>
      <c r="AW650">
        <v>0</v>
      </c>
      <c r="AX650">
        <v>0</v>
      </c>
      <c r="AY650" s="14">
        <f t="shared" si="119"/>
        <v>0</v>
      </c>
      <c r="AZ650" s="13">
        <f t="shared" si="120"/>
        <v>0</v>
      </c>
      <c r="BA650" s="13">
        <f t="shared" si="121"/>
        <v>1</v>
      </c>
    </row>
    <row r="651" spans="31:53">
      <c r="AE651" s="13">
        <v>22.527694702148441</v>
      </c>
      <c r="AF651" s="13">
        <v>22.5250244140625</v>
      </c>
      <c r="AG651" s="14">
        <f t="shared" si="110"/>
        <v>1.1854059592066778E-4</v>
      </c>
      <c r="AH651" s="13">
        <f t="shared" si="111"/>
        <v>2.6702880859410527E-3</v>
      </c>
      <c r="AI651" s="13">
        <f t="shared" si="112"/>
        <v>1</v>
      </c>
      <c r="AK651">
        <v>22.527694702148441</v>
      </c>
      <c r="AL651">
        <v>22.218133055645492</v>
      </c>
      <c r="AM651" s="14">
        <f t="shared" si="113"/>
        <v>1.3836447419347571E-2</v>
      </c>
      <c r="AN651" s="13">
        <f t="shared" si="114"/>
        <v>0.30956164650294937</v>
      </c>
      <c r="AO651" s="13">
        <f t="shared" si="115"/>
        <v>1</v>
      </c>
      <c r="AQ651">
        <v>22.527694702148441</v>
      </c>
      <c r="AR651">
        <v>22.259275898350669</v>
      </c>
      <c r="AS651" s="14">
        <f t="shared" si="116"/>
        <v>1.1986468394662114E-2</v>
      </c>
      <c r="AT651" s="13">
        <f t="shared" si="117"/>
        <v>0.26841880379777194</v>
      </c>
      <c r="AU651" s="13">
        <f t="shared" si="118"/>
        <v>1</v>
      </c>
      <c r="AW651">
        <v>22.527694702148441</v>
      </c>
      <c r="AX651">
        <v>22.216650050517359</v>
      </c>
      <c r="AY651" s="14">
        <f t="shared" si="119"/>
        <v>1.3903193950004186E-2</v>
      </c>
      <c r="AZ651" s="13">
        <f t="shared" si="120"/>
        <v>0.3110446516310823</v>
      </c>
      <c r="BA651" s="13">
        <f t="shared" si="121"/>
        <v>1</v>
      </c>
    </row>
    <row r="652" spans="31:53">
      <c r="AE652" s="13">
        <v>48.239707946777337</v>
      </c>
      <c r="AF652" s="13">
        <v>49.342918395996087</v>
      </c>
      <c r="AG652" s="14">
        <f t="shared" si="110"/>
        <v>2.2610796420739075E-2</v>
      </c>
      <c r="AH652" s="13">
        <f t="shared" si="111"/>
        <v>1.10321044921875</v>
      </c>
      <c r="AI652" s="13">
        <f t="shared" si="112"/>
        <v>1</v>
      </c>
      <c r="AK652">
        <v>48.239707946777337</v>
      </c>
      <c r="AL652">
        <v>49.329068443991922</v>
      </c>
      <c r="AM652" s="14">
        <f t="shared" si="113"/>
        <v>2.2330104722265369E-2</v>
      </c>
      <c r="AN652" s="13">
        <f t="shared" si="114"/>
        <v>1.0893604972145852</v>
      </c>
      <c r="AO652" s="13">
        <f t="shared" si="115"/>
        <v>1</v>
      </c>
      <c r="AQ652">
        <v>48.239707946777337</v>
      </c>
      <c r="AR652">
        <v>49.389510337862149</v>
      </c>
      <c r="AS652" s="14">
        <f t="shared" si="116"/>
        <v>2.3554472959776147E-2</v>
      </c>
      <c r="AT652" s="13">
        <f t="shared" si="117"/>
        <v>1.1498023910848119</v>
      </c>
      <c r="AU652" s="13">
        <f t="shared" si="118"/>
        <v>1</v>
      </c>
      <c r="AW652">
        <v>48.239707946777337</v>
      </c>
      <c r="AX652">
        <v>49.387800854794378</v>
      </c>
      <c r="AY652" s="14">
        <f t="shared" si="119"/>
        <v>2.3519864884610435E-2</v>
      </c>
      <c r="AZ652" s="13">
        <f t="shared" si="120"/>
        <v>1.1480929080170412</v>
      </c>
      <c r="BA652" s="13">
        <f t="shared" si="121"/>
        <v>1</v>
      </c>
    </row>
    <row r="653" spans="31:53">
      <c r="AE653" s="13">
        <v>42.747879028320313</v>
      </c>
      <c r="AF653" s="13">
        <v>46.741676330566413</v>
      </c>
      <c r="AG653" s="14">
        <f t="shared" si="110"/>
        <v>8.925728340540913E-2</v>
      </c>
      <c r="AH653" s="13">
        <f t="shared" si="111"/>
        <v>3.9937973022461009</v>
      </c>
      <c r="AI653" s="13">
        <f t="shared" si="112"/>
        <v>1</v>
      </c>
      <c r="AK653">
        <v>42.747879028320313</v>
      </c>
      <c r="AL653">
        <v>47.277633457967667</v>
      </c>
      <c r="AM653" s="14">
        <f t="shared" si="113"/>
        <v>0.10063268299277482</v>
      </c>
      <c r="AN653" s="13">
        <f t="shared" si="114"/>
        <v>4.5297544296473546</v>
      </c>
      <c r="AO653" s="13">
        <f t="shared" si="115"/>
        <v>1</v>
      </c>
      <c r="AQ653">
        <v>42.747879028320313</v>
      </c>
      <c r="AR653">
        <v>40.717444318440293</v>
      </c>
      <c r="AS653" s="14">
        <f t="shared" si="116"/>
        <v>4.8653371926554043E-2</v>
      </c>
      <c r="AT653" s="13">
        <f t="shared" si="117"/>
        <v>2.0304347098800193</v>
      </c>
      <c r="AU653" s="13">
        <f t="shared" si="118"/>
        <v>1</v>
      </c>
      <c r="AW653">
        <v>42.747879028320313</v>
      </c>
      <c r="AX653">
        <v>44.377598501259698</v>
      </c>
      <c r="AY653" s="14">
        <f t="shared" si="119"/>
        <v>3.7410858893394953E-2</v>
      </c>
      <c r="AZ653" s="13">
        <f t="shared" si="120"/>
        <v>1.6297194729393851</v>
      </c>
      <c r="BA653" s="13">
        <f t="shared" si="121"/>
        <v>1</v>
      </c>
    </row>
    <row r="654" spans="31:53">
      <c r="AE654" s="13">
        <v>51.241493225097663</v>
      </c>
      <c r="AF654" s="13">
        <v>6.4393997192382813</v>
      </c>
      <c r="AG654" s="14">
        <f t="shared" ref="AG654:AG717" si="122">IF(AND(AE654=0, AF654=0), 0, 2 * ABS(MIN(AE654, 100-AE654) - MIN(AF654, 100-AF654)) / (ABS(MIN(AE654, 100-AE654)) + ABS(MIN(AF654, 100-AF654))))</f>
        <v>1.5333591341967407</v>
      </c>
      <c r="AH654" s="13">
        <f t="shared" ref="AH654:AH717" si="123">ABS(MIN(AE654, 100-AE654)- MIN(AF654, 100-AF654))</f>
        <v>42.319107055664055</v>
      </c>
      <c r="AI654" s="13">
        <f t="shared" ref="AI654:AI717" si="124">IF(AND(AF654 &lt;= 1.2*AE654, AF654 &gt;= 0.8*AE654), 1, 0)</f>
        <v>0</v>
      </c>
      <c r="AK654">
        <v>51.241493225097663</v>
      </c>
      <c r="AL654">
        <v>17.941824056334418</v>
      </c>
      <c r="AM654" s="14">
        <f t="shared" ref="AM654:AM717" si="125">IF(AND(AK654=0, AL654=0), 0, 2 * ABS(MIN(AK654, 100-AK654) - MIN(AL654, 100-AL654)) / (ABS(MIN(AK654, 100-AK654)) + ABS(MIN(AL654, 100-AL654))))</f>
        <v>0.92403387912840784</v>
      </c>
      <c r="AN654" s="13">
        <f t="shared" ref="AN654:AN717" si="126">ABS(MIN(AK654, 100-AK654)- MIN(AL654, 100-AL654))</f>
        <v>30.816682718567918</v>
      </c>
      <c r="AO654" s="13">
        <f t="shared" ref="AO654:AO717" si="127">IF(AND(AL654 &lt;= 1.2*AK654, AL654 &gt;= 0.8*AK654), 1, 0)</f>
        <v>0</v>
      </c>
      <c r="AQ654">
        <v>51.241493225097663</v>
      </c>
      <c r="AR654">
        <v>25.525636782591359</v>
      </c>
      <c r="AS654" s="14">
        <f t="shared" ref="AS654:AS717" si="128">IF(AND(AQ654=0, AR654=0), 0, 2 * ABS(MIN(AQ654, 100-AQ654) - MIN(AR654, 100-AR654)) / (ABS(MIN(AQ654, 100-AQ654)) + ABS(MIN(AR654, 100-AR654))))</f>
        <v>0.62551357206748803</v>
      </c>
      <c r="AT654" s="13">
        <f t="shared" ref="AT654:AT717" si="129">ABS(MIN(AQ654, 100-AQ654)- MIN(AR654, 100-AR654))</f>
        <v>23.232869992310977</v>
      </c>
      <c r="AU654" s="13">
        <f t="shared" ref="AU654:AU717" si="130">IF(AND(AR654 &lt;= 1.2*AQ654, AR654 &gt;= 0.8*AQ654), 1, 0)</f>
        <v>0</v>
      </c>
      <c r="AW654">
        <v>51.241493225097663</v>
      </c>
      <c r="AX654">
        <v>22.609580384538202</v>
      </c>
      <c r="AY654" s="14">
        <f t="shared" ref="AY654:AY717" si="131">IF(AND(AW654=0, AX654=0), 0, 2 * ABS(MIN(AW654, 100-AW654) - MIN(AX654, 100-AX654)) / (ABS(MIN(AW654, 100-AW654)) + ABS(MIN(AX654, 100-AX654))))</f>
        <v>0.73279045105821272</v>
      </c>
      <c r="AZ654" s="13">
        <f t="shared" ref="AZ654:AZ717" si="132">ABS(MIN(AW654, 100-AW654)- MIN(AX654, 100-AX654))</f>
        <v>26.148926390364135</v>
      </c>
      <c r="BA654" s="13">
        <f t="shared" ref="BA654:BA717" si="133">IF(AND(AX654 &lt;= 1.2*AW654, AX654 &gt;= 0.8*AW654), 1, 0)</f>
        <v>0</v>
      </c>
    </row>
    <row r="655" spans="31:53">
      <c r="AE655" s="13">
        <v>0</v>
      </c>
      <c r="AF655" s="13">
        <v>0</v>
      </c>
      <c r="AG655" s="14">
        <f t="shared" si="122"/>
        <v>0</v>
      </c>
      <c r="AH655" s="13">
        <f t="shared" si="123"/>
        <v>0</v>
      </c>
      <c r="AI655" s="13">
        <f t="shared" si="124"/>
        <v>1</v>
      </c>
      <c r="AK655">
        <v>0</v>
      </c>
      <c r="AL655">
        <v>0</v>
      </c>
      <c r="AM655" s="14">
        <f t="shared" si="125"/>
        <v>0</v>
      </c>
      <c r="AN655" s="13">
        <f t="shared" si="126"/>
        <v>0</v>
      </c>
      <c r="AO655" s="13">
        <f t="shared" si="127"/>
        <v>1</v>
      </c>
      <c r="AQ655">
        <v>0</v>
      </c>
      <c r="AR655">
        <v>0</v>
      </c>
      <c r="AS655" s="14">
        <f t="shared" si="128"/>
        <v>0</v>
      </c>
      <c r="AT655" s="13">
        <f t="shared" si="129"/>
        <v>0</v>
      </c>
      <c r="AU655" s="13">
        <f t="shared" si="130"/>
        <v>1</v>
      </c>
      <c r="AW655">
        <v>0</v>
      </c>
      <c r="AX655">
        <v>0</v>
      </c>
      <c r="AY655" s="14">
        <f t="shared" si="131"/>
        <v>0</v>
      </c>
      <c r="AZ655" s="13">
        <f t="shared" si="132"/>
        <v>0</v>
      </c>
      <c r="BA655" s="13">
        <f t="shared" si="133"/>
        <v>1</v>
      </c>
    </row>
    <row r="656" spans="31:53">
      <c r="AE656" s="13">
        <v>0</v>
      </c>
      <c r="AF656" s="13">
        <v>0</v>
      </c>
      <c r="AG656" s="14">
        <f t="shared" si="122"/>
        <v>0</v>
      </c>
      <c r="AH656" s="13">
        <f t="shared" si="123"/>
        <v>0</v>
      </c>
      <c r="AI656" s="13">
        <f t="shared" si="124"/>
        <v>1</v>
      </c>
      <c r="AK656">
        <v>0</v>
      </c>
      <c r="AL656">
        <v>0</v>
      </c>
      <c r="AM656" s="14">
        <f t="shared" si="125"/>
        <v>0</v>
      </c>
      <c r="AN656" s="13">
        <f t="shared" si="126"/>
        <v>0</v>
      </c>
      <c r="AO656" s="13">
        <f t="shared" si="127"/>
        <v>1</v>
      </c>
      <c r="AQ656">
        <v>0</v>
      </c>
      <c r="AR656">
        <v>0</v>
      </c>
      <c r="AS656" s="14">
        <f t="shared" si="128"/>
        <v>0</v>
      </c>
      <c r="AT656" s="13">
        <f t="shared" si="129"/>
        <v>0</v>
      </c>
      <c r="AU656" s="13">
        <f t="shared" si="130"/>
        <v>1</v>
      </c>
      <c r="AW656">
        <v>0</v>
      </c>
      <c r="AX656">
        <v>0</v>
      </c>
      <c r="AY656" s="14">
        <f t="shared" si="131"/>
        <v>0</v>
      </c>
      <c r="AZ656" s="13">
        <f t="shared" si="132"/>
        <v>0</v>
      </c>
      <c r="BA656" s="13">
        <f t="shared" si="133"/>
        <v>1</v>
      </c>
    </row>
    <row r="657" spans="31:53">
      <c r="AE657" s="13">
        <v>3.5274505615234379</v>
      </c>
      <c r="AF657" s="13">
        <v>2.7364730834960942</v>
      </c>
      <c r="AG657" s="14">
        <f t="shared" si="122"/>
        <v>0.25255016595109769</v>
      </c>
      <c r="AH657" s="13">
        <f t="shared" si="123"/>
        <v>0.79097747802734375</v>
      </c>
      <c r="AI657" s="13">
        <f t="shared" si="124"/>
        <v>0</v>
      </c>
      <c r="AK657">
        <v>3.5274505615234379</v>
      </c>
      <c r="AL657">
        <v>2.9172611236572261</v>
      </c>
      <c r="AM657" s="14">
        <f t="shared" si="125"/>
        <v>0.18936128338194433</v>
      </c>
      <c r="AN657" s="13">
        <f t="shared" si="126"/>
        <v>0.61018943786621183</v>
      </c>
      <c r="AO657" s="13">
        <f t="shared" si="127"/>
        <v>1</v>
      </c>
      <c r="AQ657">
        <v>3.5274505615234379</v>
      </c>
      <c r="AR657">
        <v>2.963972044429569</v>
      </c>
      <c r="AS657" s="14">
        <f t="shared" si="128"/>
        <v>0.17360709702588978</v>
      </c>
      <c r="AT657" s="13">
        <f t="shared" si="129"/>
        <v>0.56347851709386898</v>
      </c>
      <c r="AU657" s="13">
        <f t="shared" si="130"/>
        <v>1</v>
      </c>
      <c r="AW657">
        <v>3.5274505615234379</v>
      </c>
      <c r="AX657">
        <v>2.9483624082070938</v>
      </c>
      <c r="AY657" s="14">
        <f t="shared" si="131"/>
        <v>0.17884647256588104</v>
      </c>
      <c r="AZ657" s="13">
        <f t="shared" si="132"/>
        <v>0.57908815331634411</v>
      </c>
      <c r="BA657" s="13">
        <f t="shared" si="133"/>
        <v>1</v>
      </c>
    </row>
    <row r="658" spans="31:53">
      <c r="AE658" s="13">
        <v>0</v>
      </c>
      <c r="AF658" s="13">
        <v>0</v>
      </c>
      <c r="AG658" s="14">
        <f t="shared" si="122"/>
        <v>0</v>
      </c>
      <c r="AH658" s="13">
        <f t="shared" si="123"/>
        <v>0</v>
      </c>
      <c r="AI658" s="13">
        <f t="shared" si="124"/>
        <v>1</v>
      </c>
      <c r="AK658">
        <v>0</v>
      </c>
      <c r="AL658">
        <v>0</v>
      </c>
      <c r="AM658" s="14">
        <f t="shared" si="125"/>
        <v>0</v>
      </c>
      <c r="AN658" s="13">
        <f t="shared" si="126"/>
        <v>0</v>
      </c>
      <c r="AO658" s="13">
        <f t="shared" si="127"/>
        <v>1</v>
      </c>
      <c r="AQ658">
        <v>0</v>
      </c>
      <c r="AR658">
        <v>0</v>
      </c>
      <c r="AS658" s="14">
        <f t="shared" si="128"/>
        <v>0</v>
      </c>
      <c r="AT658" s="13">
        <f t="shared" si="129"/>
        <v>0</v>
      </c>
      <c r="AU658" s="13">
        <f t="shared" si="130"/>
        <v>1</v>
      </c>
      <c r="AW658">
        <v>0</v>
      </c>
      <c r="AX658">
        <v>0</v>
      </c>
      <c r="AY658" s="14">
        <f t="shared" si="131"/>
        <v>0</v>
      </c>
      <c r="AZ658" s="13">
        <f t="shared" si="132"/>
        <v>0</v>
      </c>
      <c r="BA658" s="13">
        <f t="shared" si="133"/>
        <v>1</v>
      </c>
    </row>
    <row r="659" spans="31:53">
      <c r="AE659" s="13">
        <v>34.730911254882813</v>
      </c>
      <c r="AF659" s="13">
        <v>35.254859924316413</v>
      </c>
      <c r="AG659" s="14">
        <f t="shared" si="122"/>
        <v>1.4973005529710473E-2</v>
      </c>
      <c r="AH659" s="13">
        <f t="shared" si="123"/>
        <v>0.52394866943360086</v>
      </c>
      <c r="AI659" s="13">
        <f t="shared" si="124"/>
        <v>1</v>
      </c>
      <c r="AK659">
        <v>34.730911254882813</v>
      </c>
      <c r="AL659">
        <v>35.222998532381922</v>
      </c>
      <c r="AM659" s="14">
        <f t="shared" si="125"/>
        <v>1.4068899908399265E-2</v>
      </c>
      <c r="AN659" s="13">
        <f t="shared" si="126"/>
        <v>0.49208727749910963</v>
      </c>
      <c r="AO659" s="13">
        <f t="shared" si="127"/>
        <v>1</v>
      </c>
      <c r="AQ659">
        <v>34.730911254882813</v>
      </c>
      <c r="AR659">
        <v>35.173052574798021</v>
      </c>
      <c r="AS659" s="14">
        <f t="shared" si="128"/>
        <v>1.2649964199239807E-2</v>
      </c>
      <c r="AT659" s="13">
        <f t="shared" si="129"/>
        <v>0.44214131991520844</v>
      </c>
      <c r="AU659" s="13">
        <f t="shared" si="130"/>
        <v>1</v>
      </c>
      <c r="AW659">
        <v>34.730911254882813</v>
      </c>
      <c r="AX659">
        <v>35.166750303284132</v>
      </c>
      <c r="AY659" s="14">
        <f t="shared" si="131"/>
        <v>1.2470776237303059E-2</v>
      </c>
      <c r="AZ659" s="13">
        <f t="shared" si="132"/>
        <v>0.43583904840131993</v>
      </c>
      <c r="BA659" s="13">
        <f t="shared" si="133"/>
        <v>1</v>
      </c>
    </row>
    <row r="660" spans="31:53">
      <c r="AE660" s="13">
        <v>45.643424987792969</v>
      </c>
      <c r="AF660" s="13">
        <v>45.430946350097663</v>
      </c>
      <c r="AG660" s="14">
        <f t="shared" si="122"/>
        <v>4.6660467609926986E-3</v>
      </c>
      <c r="AH660" s="13">
        <f t="shared" si="123"/>
        <v>0.21247863769530539</v>
      </c>
      <c r="AI660" s="13">
        <f t="shared" si="124"/>
        <v>1</v>
      </c>
      <c r="AK660">
        <v>45.643424987792969</v>
      </c>
      <c r="AL660">
        <v>45.753011703491211</v>
      </c>
      <c r="AM660" s="14">
        <f t="shared" si="125"/>
        <v>2.3980522581728328E-3</v>
      </c>
      <c r="AN660" s="13">
        <f t="shared" si="126"/>
        <v>0.10958671569824219</v>
      </c>
      <c r="AO660" s="13">
        <f t="shared" si="127"/>
        <v>1</v>
      </c>
      <c r="AQ660">
        <v>45.643424987792969</v>
      </c>
      <c r="AR660">
        <v>45.759805704650653</v>
      </c>
      <c r="AS660" s="14">
        <f t="shared" si="128"/>
        <v>2.5465339895760397E-3</v>
      </c>
      <c r="AT660" s="13">
        <f t="shared" si="129"/>
        <v>0.11638071685768381</v>
      </c>
      <c r="AU660" s="13">
        <f t="shared" si="130"/>
        <v>1</v>
      </c>
      <c r="AW660">
        <v>45.643424987792969</v>
      </c>
      <c r="AX660">
        <v>45.778530691406168</v>
      </c>
      <c r="AY660" s="14">
        <f t="shared" si="131"/>
        <v>2.9556511367419616E-3</v>
      </c>
      <c r="AZ660" s="13">
        <f t="shared" si="132"/>
        <v>0.13510570361319907</v>
      </c>
      <c r="BA660" s="13">
        <f t="shared" si="133"/>
        <v>1</v>
      </c>
    </row>
    <row r="661" spans="31:53">
      <c r="AE661" s="13">
        <v>0</v>
      </c>
      <c r="AF661" s="13">
        <v>0</v>
      </c>
      <c r="AG661" s="14">
        <f t="shared" si="122"/>
        <v>0</v>
      </c>
      <c r="AH661" s="13">
        <f t="shared" si="123"/>
        <v>0</v>
      </c>
      <c r="AI661" s="13">
        <f t="shared" si="124"/>
        <v>1</v>
      </c>
      <c r="AK661">
        <v>0</v>
      </c>
      <c r="AL661">
        <v>0</v>
      </c>
      <c r="AM661" s="14">
        <f t="shared" si="125"/>
        <v>0</v>
      </c>
      <c r="AN661" s="13">
        <f t="shared" si="126"/>
        <v>0</v>
      </c>
      <c r="AO661" s="13">
        <f t="shared" si="127"/>
        <v>1</v>
      </c>
      <c r="AQ661">
        <v>0</v>
      </c>
      <c r="AR661">
        <v>0</v>
      </c>
      <c r="AS661" s="14">
        <f t="shared" si="128"/>
        <v>0</v>
      </c>
      <c r="AT661" s="13">
        <f t="shared" si="129"/>
        <v>0</v>
      </c>
      <c r="AU661" s="13">
        <f t="shared" si="130"/>
        <v>1</v>
      </c>
      <c r="AW661">
        <v>0</v>
      </c>
      <c r="AX661">
        <v>0</v>
      </c>
      <c r="AY661" s="14">
        <f t="shared" si="131"/>
        <v>0</v>
      </c>
      <c r="AZ661" s="13">
        <f t="shared" si="132"/>
        <v>0</v>
      </c>
      <c r="BA661" s="13">
        <f t="shared" si="133"/>
        <v>1</v>
      </c>
    </row>
    <row r="662" spans="31:53">
      <c r="AE662" s="13">
        <v>0</v>
      </c>
      <c r="AF662" s="13">
        <v>0</v>
      </c>
      <c r="AG662" s="14">
        <f t="shared" si="122"/>
        <v>0</v>
      </c>
      <c r="AH662" s="13">
        <f t="shared" si="123"/>
        <v>0</v>
      </c>
      <c r="AI662" s="13">
        <f t="shared" si="124"/>
        <v>1</v>
      </c>
      <c r="AK662">
        <v>0</v>
      </c>
      <c r="AL662">
        <v>0</v>
      </c>
      <c r="AM662" s="14">
        <f t="shared" si="125"/>
        <v>0</v>
      </c>
      <c r="AN662" s="13">
        <f t="shared" si="126"/>
        <v>0</v>
      </c>
      <c r="AO662" s="13">
        <f t="shared" si="127"/>
        <v>1</v>
      </c>
      <c r="AQ662">
        <v>0</v>
      </c>
      <c r="AR662">
        <v>0.92132837130942069</v>
      </c>
      <c r="AS662" s="14">
        <f t="shared" si="128"/>
        <v>2</v>
      </c>
      <c r="AT662" s="13">
        <f t="shared" si="129"/>
        <v>0.92132837130942069</v>
      </c>
      <c r="AU662" s="13">
        <f t="shared" si="130"/>
        <v>0</v>
      </c>
      <c r="AW662">
        <v>0</v>
      </c>
      <c r="AX662">
        <v>1.0696925195557541</v>
      </c>
      <c r="AY662" s="14">
        <f t="shared" si="131"/>
        <v>2</v>
      </c>
      <c r="AZ662" s="13">
        <f t="shared" si="132"/>
        <v>1.0696925195557541</v>
      </c>
      <c r="BA662" s="13">
        <f t="shared" si="133"/>
        <v>0</v>
      </c>
    </row>
    <row r="663" spans="31:53">
      <c r="AE663" s="13">
        <v>0.33245086669921881</v>
      </c>
      <c r="AF663" s="13">
        <v>0.4245758056640625</v>
      </c>
      <c r="AG663" s="14">
        <f t="shared" si="122"/>
        <v>0.24338624338624323</v>
      </c>
      <c r="AH663" s="13">
        <f t="shared" si="123"/>
        <v>9.2124938964843694E-2</v>
      </c>
      <c r="AI663" s="13">
        <f t="shared" si="124"/>
        <v>0</v>
      </c>
      <c r="AK663">
        <v>0.33245086669921881</v>
      </c>
      <c r="AL663">
        <v>0.40111035372303649</v>
      </c>
      <c r="AM663" s="14">
        <f t="shared" si="125"/>
        <v>0.18719497463155335</v>
      </c>
      <c r="AN663" s="13">
        <f t="shared" si="126"/>
        <v>6.8659487023817689E-2</v>
      </c>
      <c r="AO663" s="13">
        <f t="shared" si="127"/>
        <v>0</v>
      </c>
      <c r="AQ663">
        <v>0.33245086669921881</v>
      </c>
      <c r="AR663">
        <v>0.40030804022945521</v>
      </c>
      <c r="AS663" s="14">
        <f t="shared" si="128"/>
        <v>0.18521009540411237</v>
      </c>
      <c r="AT663" s="13">
        <f t="shared" si="129"/>
        <v>6.7857173530236403E-2</v>
      </c>
      <c r="AU663" s="13">
        <f t="shared" si="130"/>
        <v>0</v>
      </c>
      <c r="AW663">
        <v>0.33245086669921881</v>
      </c>
      <c r="AX663">
        <v>0.40108647851825502</v>
      </c>
      <c r="AY663" s="14">
        <f t="shared" si="131"/>
        <v>0.18713597137631111</v>
      </c>
      <c r="AZ663" s="13">
        <f t="shared" si="132"/>
        <v>6.8635611819036213E-2</v>
      </c>
      <c r="BA663" s="13">
        <f t="shared" si="133"/>
        <v>0</v>
      </c>
    </row>
    <row r="664" spans="31:53">
      <c r="AE664" s="13">
        <v>0</v>
      </c>
      <c r="AF664" s="13">
        <v>0</v>
      </c>
      <c r="AG664" s="14">
        <f t="shared" si="122"/>
        <v>0</v>
      </c>
      <c r="AH664" s="13">
        <f t="shared" si="123"/>
        <v>0</v>
      </c>
      <c r="AI664" s="13">
        <f t="shared" si="124"/>
        <v>1</v>
      </c>
      <c r="AK664">
        <v>0</v>
      </c>
      <c r="AL664">
        <v>0</v>
      </c>
      <c r="AM664" s="14">
        <f t="shared" si="125"/>
        <v>0</v>
      </c>
      <c r="AN664" s="13">
        <f t="shared" si="126"/>
        <v>0</v>
      </c>
      <c r="AO664" s="13">
        <f t="shared" si="127"/>
        <v>1</v>
      </c>
      <c r="AQ664">
        <v>0</v>
      </c>
      <c r="AR664">
        <v>0</v>
      </c>
      <c r="AS664" s="14">
        <f t="shared" si="128"/>
        <v>0</v>
      </c>
      <c r="AT664" s="13">
        <f t="shared" si="129"/>
        <v>0</v>
      </c>
      <c r="AU664" s="13">
        <f t="shared" si="130"/>
        <v>1</v>
      </c>
      <c r="AW664">
        <v>0</v>
      </c>
      <c r="AX664">
        <v>0</v>
      </c>
      <c r="AY664" s="14">
        <f t="shared" si="131"/>
        <v>0</v>
      </c>
      <c r="AZ664" s="13">
        <f t="shared" si="132"/>
        <v>0</v>
      </c>
      <c r="BA664" s="13">
        <f t="shared" si="133"/>
        <v>1</v>
      </c>
    </row>
    <row r="665" spans="31:53">
      <c r="AE665" s="13">
        <v>0</v>
      </c>
      <c r="AF665" s="13">
        <v>0</v>
      </c>
      <c r="AG665" s="14">
        <f t="shared" si="122"/>
        <v>0</v>
      </c>
      <c r="AH665" s="13">
        <f t="shared" si="123"/>
        <v>0</v>
      </c>
      <c r="AI665" s="13">
        <f t="shared" si="124"/>
        <v>1</v>
      </c>
      <c r="AK665">
        <v>0</v>
      </c>
      <c r="AL665">
        <v>0</v>
      </c>
      <c r="AM665" s="14">
        <f t="shared" si="125"/>
        <v>0</v>
      </c>
      <c r="AN665" s="13">
        <f t="shared" si="126"/>
        <v>0</v>
      </c>
      <c r="AO665" s="13">
        <f t="shared" si="127"/>
        <v>1</v>
      </c>
      <c r="AQ665">
        <v>0</v>
      </c>
      <c r="AR665">
        <v>0</v>
      </c>
      <c r="AS665" s="14">
        <f t="shared" si="128"/>
        <v>0</v>
      </c>
      <c r="AT665" s="13">
        <f t="shared" si="129"/>
        <v>0</v>
      </c>
      <c r="AU665" s="13">
        <f t="shared" si="130"/>
        <v>1</v>
      </c>
      <c r="AW665">
        <v>0</v>
      </c>
      <c r="AX665">
        <v>0</v>
      </c>
      <c r="AY665" s="14">
        <f t="shared" si="131"/>
        <v>0</v>
      </c>
      <c r="AZ665" s="13">
        <f t="shared" si="132"/>
        <v>0</v>
      </c>
      <c r="BA665" s="13">
        <f t="shared" si="133"/>
        <v>1</v>
      </c>
    </row>
    <row r="666" spans="31:53">
      <c r="AE666" s="13">
        <v>34.631919860839837</v>
      </c>
      <c r="AF666" s="13">
        <v>35.299110412597663</v>
      </c>
      <c r="AG666" s="14">
        <f t="shared" si="122"/>
        <v>1.908138773729039E-2</v>
      </c>
      <c r="AH666" s="13">
        <f t="shared" si="123"/>
        <v>0.66719055175782671</v>
      </c>
      <c r="AI666" s="13">
        <f t="shared" si="124"/>
        <v>1</v>
      </c>
      <c r="AK666">
        <v>34.631919860839837</v>
      </c>
      <c r="AL666">
        <v>35.157814892855562</v>
      </c>
      <c r="AM666" s="14">
        <f t="shared" si="125"/>
        <v>1.5070841976165528E-2</v>
      </c>
      <c r="AN666" s="13">
        <f t="shared" si="126"/>
        <v>0.52589503201572541</v>
      </c>
      <c r="AO666" s="13">
        <f t="shared" si="127"/>
        <v>1</v>
      </c>
      <c r="AQ666">
        <v>34.631919860839837</v>
      </c>
      <c r="AR666">
        <v>35.156724676044448</v>
      </c>
      <c r="AS666" s="14">
        <f t="shared" si="128"/>
        <v>1.5039834021342664E-2</v>
      </c>
      <c r="AT666" s="13">
        <f t="shared" si="129"/>
        <v>0.52480481520461097</v>
      </c>
      <c r="AU666" s="13">
        <f t="shared" si="130"/>
        <v>1</v>
      </c>
      <c r="AW666">
        <v>34.631919860839837</v>
      </c>
      <c r="AX666">
        <v>35.162384967144767</v>
      </c>
      <c r="AY666" s="14">
        <f t="shared" si="131"/>
        <v>1.5200813522315827E-2</v>
      </c>
      <c r="AZ666" s="13">
        <f t="shared" si="132"/>
        <v>0.5304651063049306</v>
      </c>
      <c r="BA666" s="13">
        <f t="shared" si="133"/>
        <v>1</v>
      </c>
    </row>
    <row r="667" spans="31:53">
      <c r="AE667" s="13">
        <v>52.825164794921882</v>
      </c>
      <c r="AF667" s="13">
        <v>49.776458740234382</v>
      </c>
      <c r="AG667" s="14">
        <f t="shared" si="122"/>
        <v>5.3668670716736734E-2</v>
      </c>
      <c r="AH667" s="13">
        <f t="shared" si="123"/>
        <v>2.6016235351562642</v>
      </c>
      <c r="AI667" s="13">
        <f t="shared" si="124"/>
        <v>1</v>
      </c>
      <c r="AK667">
        <v>52.825164794921882</v>
      </c>
      <c r="AL667">
        <v>50.182203813032672</v>
      </c>
      <c r="AM667" s="14">
        <f t="shared" si="125"/>
        <v>5.4498180819661006E-2</v>
      </c>
      <c r="AN667" s="13">
        <f t="shared" si="126"/>
        <v>2.6429609818892104</v>
      </c>
      <c r="AO667" s="13">
        <f t="shared" si="127"/>
        <v>1</v>
      </c>
      <c r="AQ667">
        <v>52.825164794921882</v>
      </c>
      <c r="AR667">
        <v>50.140880250678727</v>
      </c>
      <c r="AS667" s="14">
        <f t="shared" si="128"/>
        <v>5.5326705904229528E-2</v>
      </c>
      <c r="AT667" s="13">
        <f t="shared" si="129"/>
        <v>2.6842845442431553</v>
      </c>
      <c r="AU667" s="13">
        <f t="shared" si="130"/>
        <v>1</v>
      </c>
      <c r="AW667">
        <v>52.825164794921882</v>
      </c>
      <c r="AX667">
        <v>49.872869695686717</v>
      </c>
      <c r="AY667" s="14">
        <f t="shared" si="131"/>
        <v>5.5602231775958987E-2</v>
      </c>
      <c r="AZ667" s="13">
        <f t="shared" si="132"/>
        <v>2.6980344906085989</v>
      </c>
      <c r="BA667" s="13">
        <f t="shared" si="133"/>
        <v>1</v>
      </c>
    </row>
    <row r="668" spans="31:53">
      <c r="AE668" s="13">
        <v>10.7452392578125</v>
      </c>
      <c r="AF668" s="13">
        <v>10.14633178710938</v>
      </c>
      <c r="AG668" s="14">
        <f t="shared" si="122"/>
        <v>5.7334842785669408E-2</v>
      </c>
      <c r="AH668" s="13">
        <f t="shared" si="123"/>
        <v>0.59890747070311967</v>
      </c>
      <c r="AI668" s="13">
        <f t="shared" si="124"/>
        <v>1</v>
      </c>
      <c r="AK668">
        <v>10.7452392578125</v>
      </c>
      <c r="AL668">
        <v>10.1293607191606</v>
      </c>
      <c r="AM668" s="14">
        <f t="shared" si="125"/>
        <v>5.9007457803385906E-2</v>
      </c>
      <c r="AN668" s="13">
        <f t="shared" si="126"/>
        <v>0.61587853865190034</v>
      </c>
      <c r="AO668" s="13">
        <f t="shared" si="127"/>
        <v>1</v>
      </c>
      <c r="AQ668">
        <v>10.7452392578125</v>
      </c>
      <c r="AR668">
        <v>10.27891802075577</v>
      </c>
      <c r="AS668" s="14">
        <f t="shared" si="128"/>
        <v>4.4360516417187558E-2</v>
      </c>
      <c r="AT668" s="13">
        <f t="shared" si="129"/>
        <v>0.46632123705673045</v>
      </c>
      <c r="AU668" s="13">
        <f t="shared" si="130"/>
        <v>1</v>
      </c>
      <c r="AW668">
        <v>10.7452392578125</v>
      </c>
      <c r="AX668">
        <v>10.271308463673259</v>
      </c>
      <c r="AY668" s="14">
        <f t="shared" si="131"/>
        <v>4.5100727333512454E-2</v>
      </c>
      <c r="AZ668" s="13">
        <f t="shared" si="132"/>
        <v>0.47393079413924077</v>
      </c>
      <c r="BA668" s="13">
        <f t="shared" si="133"/>
        <v>1</v>
      </c>
    </row>
    <row r="669" spans="31:53">
      <c r="AE669" s="13">
        <v>0</v>
      </c>
      <c r="AF669" s="13">
        <v>0</v>
      </c>
      <c r="AG669" s="14">
        <f t="shared" si="122"/>
        <v>0</v>
      </c>
      <c r="AH669" s="13">
        <f t="shared" si="123"/>
        <v>0</v>
      </c>
      <c r="AI669" s="13">
        <f t="shared" si="124"/>
        <v>1</v>
      </c>
      <c r="AK669">
        <v>0</v>
      </c>
      <c r="AL669">
        <v>0</v>
      </c>
      <c r="AM669" s="14">
        <f t="shared" si="125"/>
        <v>0</v>
      </c>
      <c r="AN669" s="13">
        <f t="shared" si="126"/>
        <v>0</v>
      </c>
      <c r="AO669" s="13">
        <f t="shared" si="127"/>
        <v>1</v>
      </c>
      <c r="AQ669">
        <v>0</v>
      </c>
      <c r="AR669">
        <v>0</v>
      </c>
      <c r="AS669" s="14">
        <f t="shared" si="128"/>
        <v>0</v>
      </c>
      <c r="AT669" s="13">
        <f t="shared" si="129"/>
        <v>0</v>
      </c>
      <c r="AU669" s="13">
        <f t="shared" si="130"/>
        <v>1</v>
      </c>
      <c r="AW669">
        <v>0</v>
      </c>
      <c r="AX669">
        <v>0</v>
      </c>
      <c r="AY669" s="14">
        <f t="shared" si="131"/>
        <v>0</v>
      </c>
      <c r="AZ669" s="13">
        <f t="shared" si="132"/>
        <v>0</v>
      </c>
      <c r="BA669" s="13">
        <f t="shared" si="133"/>
        <v>1</v>
      </c>
    </row>
    <row r="670" spans="31:53">
      <c r="AE670" s="13">
        <v>47.517013549804688</v>
      </c>
      <c r="AF670" s="13">
        <v>55.669403076171882</v>
      </c>
      <c r="AG670" s="14">
        <f t="shared" si="122"/>
        <v>6.938485627541309E-2</v>
      </c>
      <c r="AH670" s="13">
        <f t="shared" si="123"/>
        <v>3.1864166259765696</v>
      </c>
      <c r="AI670" s="13">
        <f t="shared" si="124"/>
        <v>1</v>
      </c>
      <c r="AK670">
        <v>47.517013549804688</v>
      </c>
      <c r="AL670">
        <v>55.247678595074149</v>
      </c>
      <c r="AM670" s="14">
        <f t="shared" si="125"/>
        <v>5.9926564903394132E-2</v>
      </c>
      <c r="AN670" s="13">
        <f t="shared" si="126"/>
        <v>2.7646921448788362</v>
      </c>
      <c r="AO670" s="13">
        <f t="shared" si="127"/>
        <v>1</v>
      </c>
      <c r="AQ670">
        <v>47.517013549804688</v>
      </c>
      <c r="AR670">
        <v>56.987255993184107</v>
      </c>
      <c r="AS670" s="14">
        <f t="shared" si="128"/>
        <v>9.9509148473564873E-2</v>
      </c>
      <c r="AT670" s="13">
        <f t="shared" si="129"/>
        <v>4.5042695429887942</v>
      </c>
      <c r="AU670" s="13">
        <f t="shared" si="130"/>
        <v>1</v>
      </c>
      <c r="AW670">
        <v>47.517013549804688</v>
      </c>
      <c r="AX670">
        <v>54.858036723168148</v>
      </c>
      <c r="AY670" s="14">
        <f t="shared" si="131"/>
        <v>5.126433194738414E-2</v>
      </c>
      <c r="AZ670" s="13">
        <f t="shared" si="132"/>
        <v>2.3750502729728353</v>
      </c>
      <c r="BA670" s="13">
        <f t="shared" si="133"/>
        <v>1</v>
      </c>
    </row>
    <row r="671" spans="31:53">
      <c r="AE671" s="13">
        <v>3.35693359375E-2</v>
      </c>
      <c r="AF671" s="13">
        <v>2.82440185546875</v>
      </c>
      <c r="AG671" s="14">
        <f t="shared" si="122"/>
        <v>1.9530165509877202</v>
      </c>
      <c r="AH671" s="13">
        <f t="shared" si="123"/>
        <v>2.79083251953125</v>
      </c>
      <c r="AI671" s="13">
        <f t="shared" si="124"/>
        <v>0</v>
      </c>
      <c r="AK671">
        <v>3.35693359375E-2</v>
      </c>
      <c r="AL671">
        <v>1.412200927734375</v>
      </c>
      <c r="AM671" s="14">
        <f t="shared" si="125"/>
        <v>1.9071240105540896</v>
      </c>
      <c r="AN671" s="13">
        <f t="shared" si="126"/>
        <v>1.378631591796875</v>
      </c>
      <c r="AO671" s="13">
        <f t="shared" si="127"/>
        <v>0</v>
      </c>
      <c r="AQ671">
        <v>3.35693359375E-2</v>
      </c>
      <c r="AR671">
        <v>1.1297607421875</v>
      </c>
      <c r="AS671" s="14">
        <f t="shared" si="128"/>
        <v>1.8845750262329486</v>
      </c>
      <c r="AT671" s="13">
        <f t="shared" si="129"/>
        <v>1.09619140625</v>
      </c>
      <c r="AU671" s="13">
        <f t="shared" si="130"/>
        <v>0</v>
      </c>
      <c r="AW671">
        <v>3.35693359375E-2</v>
      </c>
      <c r="AX671">
        <v>0.94146728515625022</v>
      </c>
      <c r="AY671" s="14">
        <f t="shared" si="131"/>
        <v>1.8622848200312989</v>
      </c>
      <c r="AZ671" s="13">
        <f t="shared" si="132"/>
        <v>0.90789794921875022</v>
      </c>
      <c r="BA671" s="13">
        <f t="shared" si="133"/>
        <v>0</v>
      </c>
    </row>
    <row r="672" spans="31:53">
      <c r="AE672" s="13">
        <v>0</v>
      </c>
      <c r="AF672" s="13">
        <v>0</v>
      </c>
      <c r="AG672" s="14">
        <f t="shared" si="122"/>
        <v>0</v>
      </c>
      <c r="AH672" s="13">
        <f t="shared" si="123"/>
        <v>0</v>
      </c>
      <c r="AI672" s="13">
        <f t="shared" si="124"/>
        <v>1</v>
      </c>
      <c r="AK672">
        <v>0</v>
      </c>
      <c r="AL672">
        <v>0</v>
      </c>
      <c r="AM672" s="14">
        <f t="shared" si="125"/>
        <v>0</v>
      </c>
      <c r="AN672" s="13">
        <f t="shared" si="126"/>
        <v>0</v>
      </c>
      <c r="AO672" s="13">
        <f t="shared" si="127"/>
        <v>1</v>
      </c>
      <c r="AQ672">
        <v>0</v>
      </c>
      <c r="AR672">
        <v>0</v>
      </c>
      <c r="AS672" s="14">
        <f t="shared" si="128"/>
        <v>0</v>
      </c>
      <c r="AT672" s="13">
        <f t="shared" si="129"/>
        <v>0</v>
      </c>
      <c r="AU672" s="13">
        <f t="shared" si="130"/>
        <v>1</v>
      </c>
      <c r="AW672">
        <v>0</v>
      </c>
      <c r="AX672">
        <v>0</v>
      </c>
      <c r="AY672" s="14">
        <f t="shared" si="131"/>
        <v>0</v>
      </c>
      <c r="AZ672" s="13">
        <f t="shared" si="132"/>
        <v>0</v>
      </c>
      <c r="BA672" s="13">
        <f t="shared" si="133"/>
        <v>1</v>
      </c>
    </row>
    <row r="673" spans="31:53">
      <c r="AE673" s="13">
        <v>0</v>
      </c>
      <c r="AF673" s="13">
        <v>0</v>
      </c>
      <c r="AG673" s="14">
        <f t="shared" si="122"/>
        <v>0</v>
      </c>
      <c r="AH673" s="13">
        <f t="shared" si="123"/>
        <v>0</v>
      </c>
      <c r="AI673" s="13">
        <f t="shared" si="124"/>
        <v>1</v>
      </c>
      <c r="AK673">
        <v>0</v>
      </c>
      <c r="AL673">
        <v>0</v>
      </c>
      <c r="AM673" s="14">
        <f t="shared" si="125"/>
        <v>0</v>
      </c>
      <c r="AN673" s="13">
        <f t="shared" si="126"/>
        <v>0</v>
      </c>
      <c r="AO673" s="13">
        <f t="shared" si="127"/>
        <v>1</v>
      </c>
      <c r="AQ673">
        <v>0</v>
      </c>
      <c r="AR673">
        <v>0</v>
      </c>
      <c r="AS673" s="14">
        <f t="shared" si="128"/>
        <v>0</v>
      </c>
      <c r="AT673" s="13">
        <f t="shared" si="129"/>
        <v>0</v>
      </c>
      <c r="AU673" s="13">
        <f t="shared" si="130"/>
        <v>1</v>
      </c>
      <c r="AW673">
        <v>0</v>
      </c>
      <c r="AX673">
        <v>0</v>
      </c>
      <c r="AY673" s="14">
        <f t="shared" si="131"/>
        <v>0</v>
      </c>
      <c r="AZ673" s="13">
        <f t="shared" si="132"/>
        <v>0</v>
      </c>
      <c r="BA673" s="13">
        <f t="shared" si="133"/>
        <v>1</v>
      </c>
    </row>
    <row r="674" spans="31:53">
      <c r="AE674" s="13">
        <v>0</v>
      </c>
      <c r="AF674" s="13">
        <v>6.103515625E-3</v>
      </c>
      <c r="AG674" s="14">
        <f t="shared" si="122"/>
        <v>2</v>
      </c>
      <c r="AH674" s="13">
        <f t="shared" si="123"/>
        <v>6.103515625E-3</v>
      </c>
      <c r="AI674" s="13">
        <f t="shared" si="124"/>
        <v>0</v>
      </c>
      <c r="AK674">
        <v>0</v>
      </c>
      <c r="AL674">
        <v>7.7625703529493346E-3</v>
      </c>
      <c r="AM674" s="14">
        <f t="shared" si="125"/>
        <v>2</v>
      </c>
      <c r="AN674" s="13">
        <f t="shared" si="126"/>
        <v>7.7625703529493346E-3</v>
      </c>
      <c r="AO674" s="13">
        <f t="shared" si="127"/>
        <v>0</v>
      </c>
      <c r="AQ674">
        <v>0</v>
      </c>
      <c r="AR674">
        <v>7.4243032804099463E-3</v>
      </c>
      <c r="AS674" s="14">
        <f t="shared" si="128"/>
        <v>2</v>
      </c>
      <c r="AT674" s="13">
        <f t="shared" si="129"/>
        <v>7.4243032804099463E-3</v>
      </c>
      <c r="AU674" s="13">
        <f t="shared" si="130"/>
        <v>0</v>
      </c>
      <c r="AW674">
        <v>0</v>
      </c>
      <c r="AX674">
        <v>7.2768464760629131E-3</v>
      </c>
      <c r="AY674" s="14">
        <f t="shared" si="131"/>
        <v>2</v>
      </c>
      <c r="AZ674" s="13">
        <f t="shared" si="132"/>
        <v>7.2768464760629131E-3</v>
      </c>
      <c r="BA674" s="13">
        <f t="shared" si="133"/>
        <v>0</v>
      </c>
    </row>
    <row r="675" spans="31:53">
      <c r="AE675" s="13">
        <v>0</v>
      </c>
      <c r="AF675" s="13">
        <v>0</v>
      </c>
      <c r="AG675" s="14">
        <f t="shared" si="122"/>
        <v>0</v>
      </c>
      <c r="AH675" s="13">
        <f t="shared" si="123"/>
        <v>0</v>
      </c>
      <c r="AI675" s="13">
        <f t="shared" si="124"/>
        <v>1</v>
      </c>
      <c r="AK675">
        <v>0</v>
      </c>
      <c r="AL675">
        <v>0</v>
      </c>
      <c r="AM675" s="14">
        <f t="shared" si="125"/>
        <v>0</v>
      </c>
      <c r="AN675" s="13">
        <f t="shared" si="126"/>
        <v>0</v>
      </c>
      <c r="AO675" s="13">
        <f t="shared" si="127"/>
        <v>1</v>
      </c>
      <c r="AQ675">
        <v>0</v>
      </c>
      <c r="AR675">
        <v>0</v>
      </c>
      <c r="AS675" s="14">
        <f t="shared" si="128"/>
        <v>0</v>
      </c>
      <c r="AT675" s="13">
        <f t="shared" si="129"/>
        <v>0</v>
      </c>
      <c r="AU675" s="13">
        <f t="shared" si="130"/>
        <v>1</v>
      </c>
      <c r="AW675">
        <v>0</v>
      </c>
      <c r="AX675">
        <v>0</v>
      </c>
      <c r="AY675" s="14">
        <f t="shared" si="131"/>
        <v>0</v>
      </c>
      <c r="AZ675" s="13">
        <f t="shared" si="132"/>
        <v>0</v>
      </c>
      <c r="BA675" s="13">
        <f t="shared" si="133"/>
        <v>1</v>
      </c>
    </row>
    <row r="676" spans="31:53">
      <c r="AE676" s="13">
        <v>3.33709716796875</v>
      </c>
      <c r="AF676" s="13">
        <v>3.0347824096679692</v>
      </c>
      <c r="AG676" s="14">
        <f t="shared" si="122"/>
        <v>9.4890292453677236E-2</v>
      </c>
      <c r="AH676" s="13">
        <f t="shared" si="123"/>
        <v>0.30231475830078081</v>
      </c>
      <c r="AI676" s="13">
        <f t="shared" si="124"/>
        <v>1</v>
      </c>
      <c r="AK676">
        <v>3.33709716796875</v>
      </c>
      <c r="AL676">
        <v>2.925047789805034</v>
      </c>
      <c r="AM676" s="14">
        <f t="shared" si="125"/>
        <v>0.13160007663259238</v>
      </c>
      <c r="AN676" s="13">
        <f t="shared" si="126"/>
        <v>0.41204937816371601</v>
      </c>
      <c r="AO676" s="13">
        <f t="shared" si="127"/>
        <v>1</v>
      </c>
      <c r="AQ676">
        <v>3.33709716796875</v>
      </c>
      <c r="AR676">
        <v>2.8353434737010672</v>
      </c>
      <c r="AS676" s="14">
        <f t="shared" si="128"/>
        <v>0.16257870213619241</v>
      </c>
      <c r="AT676" s="13">
        <f t="shared" si="129"/>
        <v>0.50175369426768279</v>
      </c>
      <c r="AU676" s="13">
        <f t="shared" si="130"/>
        <v>1</v>
      </c>
      <c r="AW676">
        <v>3.33709716796875</v>
      </c>
      <c r="AX676">
        <v>2.945193279785685</v>
      </c>
      <c r="AY676" s="14">
        <f t="shared" si="131"/>
        <v>0.1247646511864629</v>
      </c>
      <c r="AZ676" s="13">
        <f t="shared" si="132"/>
        <v>0.39190388818306499</v>
      </c>
      <c r="BA676" s="13">
        <f t="shared" si="133"/>
        <v>1</v>
      </c>
    </row>
    <row r="677" spans="31:53">
      <c r="AE677" s="13">
        <v>0</v>
      </c>
      <c r="AF677" s="13">
        <v>0</v>
      </c>
      <c r="AG677" s="14">
        <f t="shared" si="122"/>
        <v>0</v>
      </c>
      <c r="AH677" s="13">
        <f t="shared" si="123"/>
        <v>0</v>
      </c>
      <c r="AI677" s="13">
        <f t="shared" si="124"/>
        <v>1</v>
      </c>
      <c r="AK677">
        <v>0</v>
      </c>
      <c r="AL677">
        <v>0</v>
      </c>
      <c r="AM677" s="14">
        <f t="shared" si="125"/>
        <v>0</v>
      </c>
      <c r="AN677" s="13">
        <f t="shared" si="126"/>
        <v>0</v>
      </c>
      <c r="AO677" s="13">
        <f t="shared" si="127"/>
        <v>1</v>
      </c>
      <c r="AQ677">
        <v>0</v>
      </c>
      <c r="AR677">
        <v>0</v>
      </c>
      <c r="AS677" s="14">
        <f t="shared" si="128"/>
        <v>0</v>
      </c>
      <c r="AT677" s="13">
        <f t="shared" si="129"/>
        <v>0</v>
      </c>
      <c r="AU677" s="13">
        <f t="shared" si="130"/>
        <v>1</v>
      </c>
      <c r="AW677">
        <v>0</v>
      </c>
      <c r="AX677">
        <v>0</v>
      </c>
      <c r="AY677" s="14">
        <f t="shared" si="131"/>
        <v>0</v>
      </c>
      <c r="AZ677" s="13">
        <f t="shared" si="132"/>
        <v>0</v>
      </c>
      <c r="BA677" s="13">
        <f t="shared" si="133"/>
        <v>1</v>
      </c>
    </row>
    <row r="678" spans="31:53">
      <c r="AE678" s="13">
        <v>49.573326110839837</v>
      </c>
      <c r="AF678" s="13">
        <v>49.909591674804688</v>
      </c>
      <c r="AG678" s="14">
        <f t="shared" si="122"/>
        <v>6.7602674197675024E-3</v>
      </c>
      <c r="AH678" s="13">
        <f t="shared" si="123"/>
        <v>0.33626556396485086</v>
      </c>
      <c r="AI678" s="13">
        <f t="shared" si="124"/>
        <v>1</v>
      </c>
      <c r="AK678">
        <v>49.573326110839837</v>
      </c>
      <c r="AL678">
        <v>49.906444493211623</v>
      </c>
      <c r="AM678" s="14">
        <f t="shared" si="125"/>
        <v>6.6972084947332956E-3</v>
      </c>
      <c r="AN678" s="13">
        <f t="shared" si="126"/>
        <v>0.33311838237178648</v>
      </c>
      <c r="AO678" s="13">
        <f t="shared" si="127"/>
        <v>1</v>
      </c>
      <c r="AQ678">
        <v>49.573326110839837</v>
      </c>
      <c r="AR678">
        <v>49.899819608676047</v>
      </c>
      <c r="AS678" s="14">
        <f t="shared" si="128"/>
        <v>6.5644550692469964E-3</v>
      </c>
      <c r="AT678" s="13">
        <f t="shared" si="129"/>
        <v>0.32649349783621062</v>
      </c>
      <c r="AU678" s="13">
        <f t="shared" si="130"/>
        <v>1</v>
      </c>
      <c r="AW678">
        <v>49.573326110839837</v>
      </c>
      <c r="AX678">
        <v>49.891597314934508</v>
      </c>
      <c r="AY678" s="14">
        <f t="shared" si="131"/>
        <v>6.399667201919295E-3</v>
      </c>
      <c r="AZ678" s="13">
        <f t="shared" si="132"/>
        <v>0.31827120409467113</v>
      </c>
      <c r="BA678" s="13">
        <f t="shared" si="133"/>
        <v>1</v>
      </c>
    </row>
    <row r="679" spans="31:53">
      <c r="AE679" s="13">
        <v>0</v>
      </c>
      <c r="AF679" s="13">
        <v>0</v>
      </c>
      <c r="AG679" s="14">
        <f t="shared" si="122"/>
        <v>0</v>
      </c>
      <c r="AH679" s="13">
        <f t="shared" si="123"/>
        <v>0</v>
      </c>
      <c r="AI679" s="13">
        <f t="shared" si="124"/>
        <v>1</v>
      </c>
      <c r="AK679">
        <v>0</v>
      </c>
      <c r="AL679">
        <v>0</v>
      </c>
      <c r="AM679" s="14">
        <f t="shared" si="125"/>
        <v>0</v>
      </c>
      <c r="AN679" s="13">
        <f t="shared" si="126"/>
        <v>0</v>
      </c>
      <c r="AO679" s="13">
        <f t="shared" si="127"/>
        <v>1</v>
      </c>
      <c r="AQ679">
        <v>0</v>
      </c>
      <c r="AR679">
        <v>0</v>
      </c>
      <c r="AS679" s="14">
        <f t="shared" si="128"/>
        <v>0</v>
      </c>
      <c r="AT679" s="13">
        <f t="shared" si="129"/>
        <v>0</v>
      </c>
      <c r="AU679" s="13">
        <f t="shared" si="130"/>
        <v>1</v>
      </c>
      <c r="AW679">
        <v>0</v>
      </c>
      <c r="AX679">
        <v>0</v>
      </c>
      <c r="AY679" s="14">
        <f t="shared" si="131"/>
        <v>0</v>
      </c>
      <c r="AZ679" s="13">
        <f t="shared" si="132"/>
        <v>0</v>
      </c>
      <c r="BA679" s="13">
        <f t="shared" si="133"/>
        <v>1</v>
      </c>
    </row>
    <row r="680" spans="31:53">
      <c r="AE680" s="13">
        <v>49.347877502441413</v>
      </c>
      <c r="AF680" s="13">
        <v>52.599716186523438</v>
      </c>
      <c r="AG680" s="14">
        <f t="shared" si="122"/>
        <v>4.0261099797137198E-2</v>
      </c>
      <c r="AH680" s="13">
        <f t="shared" si="123"/>
        <v>1.9475936889648509</v>
      </c>
      <c r="AI680" s="13">
        <f t="shared" si="124"/>
        <v>1</v>
      </c>
      <c r="AK680">
        <v>49.347877502441413</v>
      </c>
      <c r="AL680">
        <v>49.257692240052307</v>
      </c>
      <c r="AM680" s="14">
        <f t="shared" si="125"/>
        <v>1.8292123380986042E-3</v>
      </c>
      <c r="AN680" s="13">
        <f t="shared" si="126"/>
        <v>9.0185262389105958E-2</v>
      </c>
      <c r="AO680" s="13">
        <f t="shared" si="127"/>
        <v>1</v>
      </c>
      <c r="AQ680">
        <v>49.347877502441413</v>
      </c>
      <c r="AR680">
        <v>49.655555001211923</v>
      </c>
      <c r="AS680" s="14">
        <f t="shared" si="128"/>
        <v>6.2154915438746164E-3</v>
      </c>
      <c r="AT680" s="13">
        <f t="shared" si="129"/>
        <v>0.30767749877050932</v>
      </c>
      <c r="AU680" s="13">
        <f t="shared" si="130"/>
        <v>1</v>
      </c>
      <c r="AW680">
        <v>49.347877502441413</v>
      </c>
      <c r="AX680">
        <v>48.397476168974819</v>
      </c>
      <c r="AY680" s="14">
        <f t="shared" si="131"/>
        <v>1.9446475924809525E-2</v>
      </c>
      <c r="AZ680" s="13">
        <f t="shared" si="132"/>
        <v>0.95040133346659417</v>
      </c>
      <c r="BA680" s="13">
        <f t="shared" si="133"/>
        <v>1</v>
      </c>
    </row>
    <row r="681" spans="31:53">
      <c r="AE681" s="13">
        <v>36.037635803222663</v>
      </c>
      <c r="AF681" s="13">
        <v>35.299110412597663</v>
      </c>
      <c r="AG681" s="14">
        <f t="shared" si="122"/>
        <v>2.070532873452581E-2</v>
      </c>
      <c r="AH681" s="13">
        <f t="shared" si="123"/>
        <v>0.738525390625</v>
      </c>
      <c r="AI681" s="13">
        <f t="shared" si="124"/>
        <v>1</v>
      </c>
      <c r="AK681">
        <v>36.037635803222663</v>
      </c>
      <c r="AL681">
        <v>35.107644744541332</v>
      </c>
      <c r="AM681" s="14">
        <f t="shared" si="125"/>
        <v>2.6143436402839778E-2</v>
      </c>
      <c r="AN681" s="13">
        <f t="shared" si="126"/>
        <v>0.92999105868133114</v>
      </c>
      <c r="AO681" s="13">
        <f t="shared" si="127"/>
        <v>1</v>
      </c>
      <c r="AQ681">
        <v>36.037635803222663</v>
      </c>
      <c r="AR681">
        <v>35.08492002489276</v>
      </c>
      <c r="AS681" s="14">
        <f t="shared" si="128"/>
        <v>2.6790819515326966E-2</v>
      </c>
      <c r="AT681" s="13">
        <f t="shared" si="129"/>
        <v>0.95271577832990317</v>
      </c>
      <c r="AU681" s="13">
        <f t="shared" si="130"/>
        <v>1</v>
      </c>
      <c r="AW681">
        <v>36.037635803222663</v>
      </c>
      <c r="AX681">
        <v>35.083416450116808</v>
      </c>
      <c r="AY681" s="14">
        <f t="shared" si="131"/>
        <v>2.6833668031424569E-2</v>
      </c>
      <c r="AZ681" s="13">
        <f t="shared" si="132"/>
        <v>0.95421935310585582</v>
      </c>
      <c r="BA681" s="13">
        <f t="shared" si="133"/>
        <v>1</v>
      </c>
    </row>
    <row r="682" spans="31:53">
      <c r="AE682" s="13">
        <v>51.48468017578125</v>
      </c>
      <c r="AF682" s="13">
        <v>51.504898071289063</v>
      </c>
      <c r="AG682" s="14">
        <f t="shared" si="122"/>
        <v>4.1681904155213973E-4</v>
      </c>
      <c r="AH682" s="13">
        <f t="shared" si="123"/>
        <v>2.02178955078125E-2</v>
      </c>
      <c r="AI682" s="13">
        <f t="shared" si="124"/>
        <v>1</v>
      </c>
      <c r="AK682">
        <v>51.48468017578125</v>
      </c>
      <c r="AL682">
        <v>50.674639835914178</v>
      </c>
      <c r="AM682" s="14">
        <f t="shared" si="125"/>
        <v>1.6558354663191235E-2</v>
      </c>
      <c r="AN682" s="13">
        <f t="shared" si="126"/>
        <v>0.81004033986707213</v>
      </c>
      <c r="AO682" s="13">
        <f t="shared" si="127"/>
        <v>1</v>
      </c>
      <c r="AQ682">
        <v>51.48468017578125</v>
      </c>
      <c r="AR682">
        <v>50.488310225757907</v>
      </c>
      <c r="AS682" s="14">
        <f t="shared" si="128"/>
        <v>2.0328477918579443E-2</v>
      </c>
      <c r="AT682" s="13">
        <f t="shared" si="129"/>
        <v>0.99636995002334316</v>
      </c>
      <c r="AU682" s="13">
        <f t="shared" si="130"/>
        <v>1</v>
      </c>
      <c r="AW682">
        <v>51.48468017578125</v>
      </c>
      <c r="AX682">
        <v>50.19204557888461</v>
      </c>
      <c r="AY682" s="14">
        <f t="shared" si="131"/>
        <v>2.6293562878536486E-2</v>
      </c>
      <c r="AZ682" s="13">
        <f t="shared" si="132"/>
        <v>1.2926345968966402</v>
      </c>
      <c r="BA682" s="13">
        <f t="shared" si="133"/>
        <v>1</v>
      </c>
    </row>
    <row r="683" spans="31:53">
      <c r="AE683" s="13">
        <v>50.238227844238281</v>
      </c>
      <c r="AF683" s="13">
        <v>49.640274047851563</v>
      </c>
      <c r="AG683" s="14">
        <f t="shared" si="122"/>
        <v>2.4445796148156109E-3</v>
      </c>
      <c r="AH683" s="13">
        <f t="shared" si="123"/>
        <v>0.12149810791015625</v>
      </c>
      <c r="AI683" s="13">
        <f t="shared" si="124"/>
        <v>1</v>
      </c>
      <c r="AK683">
        <v>50.238227844238281</v>
      </c>
      <c r="AL683">
        <v>49.528983331495724</v>
      </c>
      <c r="AM683" s="14">
        <f t="shared" si="125"/>
        <v>4.6890331959629486E-3</v>
      </c>
      <c r="AN683" s="13">
        <f t="shared" si="126"/>
        <v>0.23278882426599523</v>
      </c>
      <c r="AO683" s="13">
        <f t="shared" si="127"/>
        <v>1</v>
      </c>
      <c r="AQ683">
        <v>50.238227844238281</v>
      </c>
      <c r="AR683">
        <v>49.497406425037198</v>
      </c>
      <c r="AS683" s="14">
        <f t="shared" si="128"/>
        <v>5.3267765158729729E-3</v>
      </c>
      <c r="AT683" s="13">
        <f t="shared" si="129"/>
        <v>0.26436573072452063</v>
      </c>
      <c r="AU683" s="13">
        <f t="shared" si="130"/>
        <v>1</v>
      </c>
      <c r="AW683">
        <v>50.238227844238281</v>
      </c>
      <c r="AX683">
        <v>49.476647566558533</v>
      </c>
      <c r="AY683" s="14">
        <f t="shared" si="131"/>
        <v>5.7462541221634661E-3</v>
      </c>
      <c r="AZ683" s="13">
        <f t="shared" si="132"/>
        <v>0.28512458920318551</v>
      </c>
      <c r="BA683" s="13">
        <f t="shared" si="133"/>
        <v>1</v>
      </c>
    </row>
    <row r="684" spans="31:53">
      <c r="AE684" s="13">
        <v>0</v>
      </c>
      <c r="AF684" s="13">
        <v>0</v>
      </c>
      <c r="AG684" s="14">
        <f t="shared" si="122"/>
        <v>0</v>
      </c>
      <c r="AH684" s="13">
        <f t="shared" si="123"/>
        <v>0</v>
      </c>
      <c r="AI684" s="13">
        <f t="shared" si="124"/>
        <v>1</v>
      </c>
      <c r="AK684">
        <v>0</v>
      </c>
      <c r="AL684">
        <v>0</v>
      </c>
      <c r="AM684" s="14">
        <f t="shared" si="125"/>
        <v>0</v>
      </c>
      <c r="AN684" s="13">
        <f t="shared" si="126"/>
        <v>0</v>
      </c>
      <c r="AO684" s="13">
        <f t="shared" si="127"/>
        <v>1</v>
      </c>
      <c r="AQ684">
        <v>0</v>
      </c>
      <c r="AR684">
        <v>0</v>
      </c>
      <c r="AS684" s="14">
        <f t="shared" si="128"/>
        <v>0</v>
      </c>
      <c r="AT684" s="13">
        <f t="shared" si="129"/>
        <v>0</v>
      </c>
      <c r="AU684" s="13">
        <f t="shared" si="130"/>
        <v>1</v>
      </c>
      <c r="AW684">
        <v>0</v>
      </c>
      <c r="AX684">
        <v>0</v>
      </c>
      <c r="AY684" s="14">
        <f t="shared" si="131"/>
        <v>0</v>
      </c>
      <c r="AZ684" s="13">
        <f t="shared" si="132"/>
        <v>0</v>
      </c>
      <c r="BA684" s="13">
        <f t="shared" si="133"/>
        <v>1</v>
      </c>
    </row>
    <row r="685" spans="31:53">
      <c r="AE685" s="13">
        <v>0</v>
      </c>
      <c r="AF685" s="13">
        <v>0</v>
      </c>
      <c r="AG685" s="14">
        <f t="shared" si="122"/>
        <v>0</v>
      </c>
      <c r="AH685" s="13">
        <f t="shared" si="123"/>
        <v>0</v>
      </c>
      <c r="AI685" s="13">
        <f t="shared" si="124"/>
        <v>1</v>
      </c>
      <c r="AK685">
        <v>0</v>
      </c>
      <c r="AL685">
        <v>0</v>
      </c>
      <c r="AM685" s="14">
        <f t="shared" si="125"/>
        <v>0</v>
      </c>
      <c r="AN685" s="13">
        <f t="shared" si="126"/>
        <v>0</v>
      </c>
      <c r="AO685" s="13">
        <f t="shared" si="127"/>
        <v>1</v>
      </c>
      <c r="AQ685">
        <v>0</v>
      </c>
      <c r="AR685">
        <v>0</v>
      </c>
      <c r="AS685" s="14">
        <f t="shared" si="128"/>
        <v>0</v>
      </c>
      <c r="AT685" s="13">
        <f t="shared" si="129"/>
        <v>0</v>
      </c>
      <c r="AU685" s="13">
        <f t="shared" si="130"/>
        <v>1</v>
      </c>
      <c r="AW685">
        <v>0</v>
      </c>
      <c r="AX685">
        <v>0</v>
      </c>
      <c r="AY685" s="14">
        <f t="shared" si="131"/>
        <v>0</v>
      </c>
      <c r="AZ685" s="13">
        <f t="shared" si="132"/>
        <v>0</v>
      </c>
      <c r="BA685" s="13">
        <f t="shared" si="133"/>
        <v>1</v>
      </c>
    </row>
    <row r="686" spans="31:53">
      <c r="AE686" s="13">
        <v>50.140953063964837</v>
      </c>
      <c r="AF686" s="13">
        <v>49.991607666015618</v>
      </c>
      <c r="AG686" s="14">
        <f t="shared" si="122"/>
        <v>2.6551799887295268E-3</v>
      </c>
      <c r="AH686" s="13">
        <f t="shared" si="123"/>
        <v>0.13256072998045454</v>
      </c>
      <c r="AI686" s="13">
        <f t="shared" si="124"/>
        <v>1</v>
      </c>
      <c r="AK686">
        <v>50.140953063964837</v>
      </c>
      <c r="AL686">
        <v>50.019072049340451</v>
      </c>
      <c r="AM686" s="14">
        <f t="shared" si="125"/>
        <v>2.4415273493949567E-3</v>
      </c>
      <c r="AN686" s="13">
        <f t="shared" si="126"/>
        <v>0.12188101462438539</v>
      </c>
      <c r="AO686" s="13">
        <f t="shared" si="127"/>
        <v>1</v>
      </c>
      <c r="AQ686">
        <v>50.140953063964837</v>
      </c>
      <c r="AR686">
        <v>49.995936148567132</v>
      </c>
      <c r="AS686" s="14">
        <f t="shared" si="128"/>
        <v>2.7417602668059009E-3</v>
      </c>
      <c r="AT686" s="13">
        <f t="shared" si="129"/>
        <v>0.13688921253196895</v>
      </c>
      <c r="AU686" s="13">
        <f t="shared" si="130"/>
        <v>1</v>
      </c>
      <c r="AW686">
        <v>50.140953063964837</v>
      </c>
      <c r="AX686">
        <v>49.676056306969357</v>
      </c>
      <c r="AY686" s="14">
        <f t="shared" si="131"/>
        <v>3.6769063999271376E-3</v>
      </c>
      <c r="AZ686" s="13">
        <f t="shared" si="132"/>
        <v>0.18299062906580588</v>
      </c>
      <c r="BA686" s="13">
        <f t="shared" si="133"/>
        <v>1</v>
      </c>
    </row>
    <row r="687" spans="31:53">
      <c r="AE687" s="13">
        <v>0</v>
      </c>
      <c r="AF687" s="13">
        <v>0</v>
      </c>
      <c r="AG687" s="14">
        <f t="shared" si="122"/>
        <v>0</v>
      </c>
      <c r="AH687" s="13">
        <f t="shared" si="123"/>
        <v>0</v>
      </c>
      <c r="AI687" s="13">
        <f t="shared" si="124"/>
        <v>1</v>
      </c>
      <c r="AK687">
        <v>0</v>
      </c>
      <c r="AL687">
        <v>0</v>
      </c>
      <c r="AM687" s="14">
        <f t="shared" si="125"/>
        <v>0</v>
      </c>
      <c r="AN687" s="13">
        <f t="shared" si="126"/>
        <v>0</v>
      </c>
      <c r="AO687" s="13">
        <f t="shared" si="127"/>
        <v>1</v>
      </c>
      <c r="AQ687">
        <v>0</v>
      </c>
      <c r="AR687">
        <v>0</v>
      </c>
      <c r="AS687" s="14">
        <f t="shared" si="128"/>
        <v>0</v>
      </c>
      <c r="AT687" s="13">
        <f t="shared" si="129"/>
        <v>0</v>
      </c>
      <c r="AU687" s="13">
        <f t="shared" si="130"/>
        <v>1</v>
      </c>
      <c r="AW687">
        <v>0</v>
      </c>
      <c r="AX687">
        <v>0</v>
      </c>
      <c r="AY687" s="14">
        <f t="shared" si="131"/>
        <v>0</v>
      </c>
      <c r="AZ687" s="13">
        <f t="shared" si="132"/>
        <v>0</v>
      </c>
      <c r="BA687" s="13">
        <f t="shared" si="133"/>
        <v>1</v>
      </c>
    </row>
    <row r="688" spans="31:53">
      <c r="AE688" s="13">
        <v>50.625991821289063</v>
      </c>
      <c r="AF688" s="13">
        <v>49.827384948730469</v>
      </c>
      <c r="AG688" s="14">
        <f t="shared" si="122"/>
        <v>9.140532319684062E-3</v>
      </c>
      <c r="AH688" s="13">
        <f t="shared" si="123"/>
        <v>0.45337677001953125</v>
      </c>
      <c r="AI688" s="13">
        <f t="shared" si="124"/>
        <v>1</v>
      </c>
      <c r="AK688">
        <v>50.625991821289063</v>
      </c>
      <c r="AL688">
        <v>49.92205096829322</v>
      </c>
      <c r="AM688" s="14">
        <f t="shared" si="125"/>
        <v>1.103856073020835E-2</v>
      </c>
      <c r="AN688" s="13">
        <f t="shared" si="126"/>
        <v>0.54804278958228281</v>
      </c>
      <c r="AO688" s="13">
        <f t="shared" si="127"/>
        <v>1</v>
      </c>
      <c r="AQ688">
        <v>50.625991821289063</v>
      </c>
      <c r="AR688">
        <v>49.946441928051151</v>
      </c>
      <c r="AS688" s="14">
        <f t="shared" si="128"/>
        <v>1.1527006748859668E-2</v>
      </c>
      <c r="AT688" s="13">
        <f t="shared" si="129"/>
        <v>0.57243374934021318</v>
      </c>
      <c r="AU688" s="13">
        <f t="shared" si="130"/>
        <v>1</v>
      </c>
      <c r="AW688">
        <v>50.625991821289063</v>
      </c>
      <c r="AX688">
        <v>49.989335284249073</v>
      </c>
      <c r="AY688" s="14">
        <f t="shared" si="131"/>
        <v>1.2385394534706105E-2</v>
      </c>
      <c r="AZ688" s="13">
        <f t="shared" si="132"/>
        <v>0.6153271055381353</v>
      </c>
      <c r="BA688" s="13">
        <f t="shared" si="133"/>
        <v>1</v>
      </c>
    </row>
    <row r="689" spans="31:53">
      <c r="AE689" s="13">
        <v>23.222732543945309</v>
      </c>
      <c r="AF689" s="13">
        <v>42.415809631347663</v>
      </c>
      <c r="AG689" s="14">
        <f t="shared" si="122"/>
        <v>0.58481119328170661</v>
      </c>
      <c r="AH689" s="13">
        <f t="shared" si="123"/>
        <v>19.193077087402354</v>
      </c>
      <c r="AI689" s="13">
        <f t="shared" si="124"/>
        <v>0</v>
      </c>
      <c r="AK689">
        <v>23.222732543945309</v>
      </c>
      <c r="AL689">
        <v>21.977901458740249</v>
      </c>
      <c r="AM689" s="14">
        <f t="shared" si="125"/>
        <v>5.5080248880186047E-2</v>
      </c>
      <c r="AN689" s="13">
        <f t="shared" si="126"/>
        <v>1.2448310852050604</v>
      </c>
      <c r="AO689" s="13">
        <f t="shared" si="127"/>
        <v>1</v>
      </c>
      <c r="AQ689">
        <v>23.222732543945309</v>
      </c>
      <c r="AR689">
        <v>27.244567871093761</v>
      </c>
      <c r="AS689" s="14">
        <f t="shared" si="128"/>
        <v>0.15938381066842083</v>
      </c>
      <c r="AT689" s="13">
        <f t="shared" si="129"/>
        <v>4.0218353271484517</v>
      </c>
      <c r="AU689" s="13">
        <f t="shared" si="130"/>
        <v>1</v>
      </c>
      <c r="AW689">
        <v>23.222732543945309</v>
      </c>
      <c r="AX689">
        <v>22.71060943603517</v>
      </c>
      <c r="AY689" s="14">
        <f t="shared" si="131"/>
        <v>2.2298534608404565E-2</v>
      </c>
      <c r="AZ689" s="13">
        <f t="shared" si="132"/>
        <v>0.51212310791013849</v>
      </c>
      <c r="BA689" s="13">
        <f t="shared" si="133"/>
        <v>1</v>
      </c>
    </row>
    <row r="690" spans="31:53">
      <c r="AE690" s="13">
        <v>0</v>
      </c>
      <c r="AF690" s="13">
        <v>0</v>
      </c>
      <c r="AG690" s="14">
        <f t="shared" si="122"/>
        <v>0</v>
      </c>
      <c r="AH690" s="13">
        <f t="shared" si="123"/>
        <v>0</v>
      </c>
      <c r="AI690" s="13">
        <f t="shared" si="124"/>
        <v>1</v>
      </c>
      <c r="AK690">
        <v>0</v>
      </c>
      <c r="AL690">
        <v>0</v>
      </c>
      <c r="AM690" s="14">
        <f t="shared" si="125"/>
        <v>0</v>
      </c>
      <c r="AN690" s="13">
        <f t="shared" si="126"/>
        <v>0</v>
      </c>
      <c r="AO690" s="13">
        <f t="shared" si="127"/>
        <v>1</v>
      </c>
      <c r="AQ690">
        <v>0</v>
      </c>
      <c r="AR690">
        <v>0</v>
      </c>
      <c r="AS690" s="14">
        <f t="shared" si="128"/>
        <v>0</v>
      </c>
      <c r="AT690" s="13">
        <f t="shared" si="129"/>
        <v>0</v>
      </c>
      <c r="AU690" s="13">
        <f t="shared" si="130"/>
        <v>1</v>
      </c>
      <c r="AW690">
        <v>0</v>
      </c>
      <c r="AX690">
        <v>0</v>
      </c>
      <c r="AY690" s="14">
        <f t="shared" si="131"/>
        <v>0</v>
      </c>
      <c r="AZ690" s="13">
        <f t="shared" si="132"/>
        <v>0</v>
      </c>
      <c r="BA690" s="13">
        <f t="shared" si="133"/>
        <v>1</v>
      </c>
    </row>
    <row r="691" spans="31:53">
      <c r="AE691" s="13">
        <v>42.63458251953125</v>
      </c>
      <c r="AF691" s="13">
        <v>41.224861145019531</v>
      </c>
      <c r="AG691" s="14">
        <f t="shared" si="122"/>
        <v>3.3621052392162218E-2</v>
      </c>
      <c r="AH691" s="13">
        <f t="shared" si="123"/>
        <v>1.4097213745117188</v>
      </c>
      <c r="AI691" s="13">
        <f t="shared" si="124"/>
        <v>1</v>
      </c>
      <c r="AK691">
        <v>42.63458251953125</v>
      </c>
      <c r="AL691">
        <v>42.609167863978428</v>
      </c>
      <c r="AM691" s="14">
        <f t="shared" si="125"/>
        <v>5.9628196644287337E-4</v>
      </c>
      <c r="AN691" s="13">
        <f t="shared" si="126"/>
        <v>2.5414655552822296E-2</v>
      </c>
      <c r="AO691" s="13">
        <f t="shared" si="127"/>
        <v>1</v>
      </c>
      <c r="AQ691">
        <v>42.63458251953125</v>
      </c>
      <c r="AR691">
        <v>43.291678160193541</v>
      </c>
      <c r="AS691" s="14">
        <f t="shared" si="128"/>
        <v>1.5294407913583044E-2</v>
      </c>
      <c r="AT691" s="13">
        <f t="shared" si="129"/>
        <v>0.6570956406622912</v>
      </c>
      <c r="AU691" s="13">
        <f t="shared" si="130"/>
        <v>1</v>
      </c>
      <c r="AW691">
        <v>42.63458251953125</v>
      </c>
      <c r="AX691">
        <v>41.784041822951977</v>
      </c>
      <c r="AY691" s="14">
        <f t="shared" si="131"/>
        <v>2.0150546237964289E-2</v>
      </c>
      <c r="AZ691" s="13">
        <f t="shared" si="132"/>
        <v>0.850540696579273</v>
      </c>
      <c r="BA691" s="13">
        <f t="shared" si="133"/>
        <v>1</v>
      </c>
    </row>
    <row r="692" spans="31:53">
      <c r="AE692" s="13">
        <v>10.133171081542971</v>
      </c>
      <c r="AF692" s="13">
        <v>10.586166381835939</v>
      </c>
      <c r="AG692" s="14">
        <f t="shared" si="122"/>
        <v>4.3726813281904454E-2</v>
      </c>
      <c r="AH692" s="13">
        <f t="shared" si="123"/>
        <v>0.45299530029296875</v>
      </c>
      <c r="AI692" s="13">
        <f t="shared" si="124"/>
        <v>1</v>
      </c>
      <c r="AK692">
        <v>10.133171081542971</v>
      </c>
      <c r="AL692">
        <v>10.457557855650441</v>
      </c>
      <c r="AM692" s="14">
        <f t="shared" si="125"/>
        <v>3.150804180822607E-2</v>
      </c>
      <c r="AN692" s="13">
        <f t="shared" si="126"/>
        <v>0.32438677410747019</v>
      </c>
      <c r="AO692" s="13">
        <f t="shared" si="127"/>
        <v>1</v>
      </c>
      <c r="AQ692">
        <v>10.133171081542971</v>
      </c>
      <c r="AR692">
        <v>10.453089090805721</v>
      </c>
      <c r="AS692" s="14">
        <f t="shared" si="128"/>
        <v>3.1080731185206868E-2</v>
      </c>
      <c r="AT692" s="13">
        <f t="shared" si="129"/>
        <v>0.31991800926275005</v>
      </c>
      <c r="AU692" s="13">
        <f t="shared" si="130"/>
        <v>1</v>
      </c>
      <c r="AW692">
        <v>10.133171081542971</v>
      </c>
      <c r="AX692">
        <v>10.449926608809051</v>
      </c>
      <c r="AY692" s="14">
        <f t="shared" si="131"/>
        <v>3.0778217353994688E-2</v>
      </c>
      <c r="AZ692" s="13">
        <f t="shared" si="132"/>
        <v>0.31675552726608025</v>
      </c>
      <c r="BA692" s="13">
        <f t="shared" si="133"/>
        <v>1</v>
      </c>
    </row>
    <row r="693" spans="31:53">
      <c r="AE693" s="13">
        <v>0</v>
      </c>
      <c r="AF693" s="13">
        <v>0</v>
      </c>
      <c r="AG693" s="14">
        <f t="shared" si="122"/>
        <v>0</v>
      </c>
      <c r="AH693" s="13">
        <f t="shared" si="123"/>
        <v>0</v>
      </c>
      <c r="AI693" s="13">
        <f t="shared" si="124"/>
        <v>1</v>
      </c>
      <c r="AK693">
        <v>0</v>
      </c>
      <c r="AL693">
        <v>0</v>
      </c>
      <c r="AM693" s="14">
        <f t="shared" si="125"/>
        <v>0</v>
      </c>
      <c r="AN693" s="13">
        <f t="shared" si="126"/>
        <v>0</v>
      </c>
      <c r="AO693" s="13">
        <f t="shared" si="127"/>
        <v>1</v>
      </c>
      <c r="AQ693">
        <v>0</v>
      </c>
      <c r="AR693">
        <v>0</v>
      </c>
      <c r="AS693" s="14">
        <f t="shared" si="128"/>
        <v>0</v>
      </c>
      <c r="AT693" s="13">
        <f t="shared" si="129"/>
        <v>0</v>
      </c>
      <c r="AU693" s="13">
        <f t="shared" si="130"/>
        <v>1</v>
      </c>
      <c r="AW693">
        <v>0</v>
      </c>
      <c r="AX693">
        <v>0</v>
      </c>
      <c r="AY693" s="14">
        <f t="shared" si="131"/>
        <v>0</v>
      </c>
      <c r="AZ693" s="13">
        <f t="shared" si="132"/>
        <v>0</v>
      </c>
      <c r="BA693" s="13">
        <f t="shared" si="133"/>
        <v>1</v>
      </c>
    </row>
    <row r="694" spans="31:53">
      <c r="AE694" s="13">
        <v>45.107841491699219</v>
      </c>
      <c r="AF694" s="13">
        <v>43.386077880859382</v>
      </c>
      <c r="AG694" s="14">
        <f t="shared" si="122"/>
        <v>3.8912585701876931E-2</v>
      </c>
      <c r="AH694" s="13">
        <f t="shared" si="123"/>
        <v>1.7217636108398366</v>
      </c>
      <c r="AI694" s="13">
        <f t="shared" si="124"/>
        <v>1</v>
      </c>
      <c r="AK694">
        <v>45.107841491699219</v>
      </c>
      <c r="AL694">
        <v>43.103481007513601</v>
      </c>
      <c r="AM694" s="14">
        <f t="shared" si="125"/>
        <v>4.5444517265989394E-2</v>
      </c>
      <c r="AN694" s="13">
        <f t="shared" si="126"/>
        <v>2.004360484185618</v>
      </c>
      <c r="AO694" s="13">
        <f t="shared" si="127"/>
        <v>1</v>
      </c>
      <c r="AQ694">
        <v>45.107841491699219</v>
      </c>
      <c r="AR694">
        <v>43.354558026057241</v>
      </c>
      <c r="AS694" s="14">
        <f t="shared" si="128"/>
        <v>3.9639066432740233E-2</v>
      </c>
      <c r="AT694" s="13">
        <f t="shared" si="129"/>
        <v>1.753283465641978</v>
      </c>
      <c r="AU694" s="13">
        <f t="shared" si="130"/>
        <v>1</v>
      </c>
      <c r="AW694">
        <v>45.107841491699219</v>
      </c>
      <c r="AX694">
        <v>43.55586638083377</v>
      </c>
      <c r="AY694" s="14">
        <f t="shared" si="131"/>
        <v>3.5008125604145485E-2</v>
      </c>
      <c r="AZ694" s="13">
        <f t="shared" si="132"/>
        <v>1.5519751108654489</v>
      </c>
      <c r="BA694" s="13">
        <f t="shared" si="133"/>
        <v>1</v>
      </c>
    </row>
    <row r="695" spans="31:53">
      <c r="AE695" s="13">
        <v>0</v>
      </c>
      <c r="AF695" s="13">
        <v>0</v>
      </c>
      <c r="AG695" s="14">
        <f t="shared" si="122"/>
        <v>0</v>
      </c>
      <c r="AH695" s="13">
        <f t="shared" si="123"/>
        <v>0</v>
      </c>
      <c r="AI695" s="13">
        <f t="shared" si="124"/>
        <v>1</v>
      </c>
      <c r="AK695">
        <v>0</v>
      </c>
      <c r="AL695">
        <v>0</v>
      </c>
      <c r="AM695" s="14">
        <f t="shared" si="125"/>
        <v>0</v>
      </c>
      <c r="AN695" s="13">
        <f t="shared" si="126"/>
        <v>0</v>
      </c>
      <c r="AO695" s="13">
        <f t="shared" si="127"/>
        <v>1</v>
      </c>
      <c r="AQ695">
        <v>0</v>
      </c>
      <c r="AR695">
        <v>0</v>
      </c>
      <c r="AS695" s="14">
        <f t="shared" si="128"/>
        <v>0</v>
      </c>
      <c r="AT695" s="13">
        <f t="shared" si="129"/>
        <v>0</v>
      </c>
      <c r="AU695" s="13">
        <f t="shared" si="130"/>
        <v>1</v>
      </c>
      <c r="AW695">
        <v>0</v>
      </c>
      <c r="AX695">
        <v>0</v>
      </c>
      <c r="AY695" s="14">
        <f t="shared" si="131"/>
        <v>0</v>
      </c>
      <c r="AZ695" s="13">
        <f t="shared" si="132"/>
        <v>0</v>
      </c>
      <c r="BA695" s="13">
        <f t="shared" si="133"/>
        <v>1</v>
      </c>
    </row>
    <row r="696" spans="31:53">
      <c r="AE696" s="13">
        <v>0</v>
      </c>
      <c r="AF696" s="13">
        <v>0</v>
      </c>
      <c r="AG696" s="14">
        <f t="shared" si="122"/>
        <v>0</v>
      </c>
      <c r="AH696" s="13">
        <f t="shared" si="123"/>
        <v>0</v>
      </c>
      <c r="AI696" s="13">
        <f t="shared" si="124"/>
        <v>1</v>
      </c>
      <c r="AK696">
        <v>0</v>
      </c>
      <c r="AL696">
        <v>0</v>
      </c>
      <c r="AM696" s="14">
        <f t="shared" si="125"/>
        <v>0</v>
      </c>
      <c r="AN696" s="13">
        <f t="shared" si="126"/>
        <v>0</v>
      </c>
      <c r="AO696" s="13">
        <f t="shared" si="127"/>
        <v>1</v>
      </c>
      <c r="AQ696">
        <v>0</v>
      </c>
      <c r="AR696">
        <v>0</v>
      </c>
      <c r="AS696" s="14">
        <f t="shared" si="128"/>
        <v>0</v>
      </c>
      <c r="AT696" s="13">
        <f t="shared" si="129"/>
        <v>0</v>
      </c>
      <c r="AU696" s="13">
        <f t="shared" si="130"/>
        <v>1</v>
      </c>
      <c r="AW696">
        <v>0</v>
      </c>
      <c r="AX696">
        <v>0</v>
      </c>
      <c r="AY696" s="14">
        <f t="shared" si="131"/>
        <v>0</v>
      </c>
      <c r="AZ696" s="13">
        <f t="shared" si="132"/>
        <v>0</v>
      </c>
      <c r="BA696" s="13">
        <f t="shared" si="133"/>
        <v>1</v>
      </c>
    </row>
    <row r="697" spans="31:53">
      <c r="AE697" s="13">
        <v>44.930458068847663</v>
      </c>
      <c r="AF697" s="13">
        <v>43.386077880859382</v>
      </c>
      <c r="AG697" s="14">
        <f t="shared" si="122"/>
        <v>3.4973749171225373E-2</v>
      </c>
      <c r="AH697" s="13">
        <f t="shared" si="123"/>
        <v>1.5443801879882813</v>
      </c>
      <c r="AI697" s="13">
        <f t="shared" si="124"/>
        <v>1</v>
      </c>
      <c r="AK697">
        <v>44.930458068847663</v>
      </c>
      <c r="AL697">
        <v>43.065329067042619</v>
      </c>
      <c r="AM697" s="14">
        <f t="shared" si="125"/>
        <v>4.2391324914788475E-2</v>
      </c>
      <c r="AN697" s="13">
        <f t="shared" si="126"/>
        <v>1.8651290018050446</v>
      </c>
      <c r="AO697" s="13">
        <f t="shared" si="127"/>
        <v>1</v>
      </c>
      <c r="AQ697">
        <v>44.930458068847663</v>
      </c>
      <c r="AR697">
        <v>43.315628427435662</v>
      </c>
      <c r="AS697" s="14">
        <f t="shared" si="128"/>
        <v>3.6598328731099326E-2</v>
      </c>
      <c r="AT697" s="13">
        <f t="shared" si="129"/>
        <v>1.6148296414120011</v>
      </c>
      <c r="AU697" s="13">
        <f t="shared" si="130"/>
        <v>1</v>
      </c>
      <c r="AW697">
        <v>44.930458068847663</v>
      </c>
      <c r="AX697">
        <v>43.583742151090178</v>
      </c>
      <c r="AY697" s="14">
        <f t="shared" si="131"/>
        <v>3.0429375499325537E-2</v>
      </c>
      <c r="AZ697" s="13">
        <f t="shared" si="132"/>
        <v>1.3467159177574857</v>
      </c>
      <c r="BA697" s="13">
        <f t="shared" si="133"/>
        <v>1</v>
      </c>
    </row>
    <row r="698" spans="31:53">
      <c r="AE698" s="13">
        <v>0</v>
      </c>
      <c r="AF698" s="13">
        <v>0</v>
      </c>
      <c r="AG698" s="14">
        <f t="shared" si="122"/>
        <v>0</v>
      </c>
      <c r="AH698" s="13">
        <f t="shared" si="123"/>
        <v>0</v>
      </c>
      <c r="AI698" s="13">
        <f t="shared" si="124"/>
        <v>1</v>
      </c>
      <c r="AK698">
        <v>0</v>
      </c>
      <c r="AL698">
        <v>0</v>
      </c>
      <c r="AM698" s="14">
        <f t="shared" si="125"/>
        <v>0</v>
      </c>
      <c r="AN698" s="13">
        <f t="shared" si="126"/>
        <v>0</v>
      </c>
      <c r="AO698" s="13">
        <f t="shared" si="127"/>
        <v>1</v>
      </c>
      <c r="AQ698">
        <v>0</v>
      </c>
      <c r="AR698">
        <v>0</v>
      </c>
      <c r="AS698" s="14">
        <f t="shared" si="128"/>
        <v>0</v>
      </c>
      <c r="AT698" s="13">
        <f t="shared" si="129"/>
        <v>0</v>
      </c>
      <c r="AU698" s="13">
        <f t="shared" si="130"/>
        <v>1</v>
      </c>
      <c r="AW698">
        <v>0</v>
      </c>
      <c r="AX698">
        <v>0</v>
      </c>
      <c r="AY698" s="14">
        <f t="shared" si="131"/>
        <v>0</v>
      </c>
      <c r="AZ698" s="13">
        <f t="shared" si="132"/>
        <v>0</v>
      </c>
      <c r="BA698" s="13">
        <f t="shared" si="133"/>
        <v>1</v>
      </c>
    </row>
    <row r="699" spans="31:53">
      <c r="AE699" s="13">
        <v>0.3086090087890625</v>
      </c>
      <c r="AF699" s="13">
        <v>0.35533905029296881</v>
      </c>
      <c r="AG699" s="14">
        <f t="shared" si="122"/>
        <v>0.14076414823326647</v>
      </c>
      <c r="AH699" s="13">
        <f t="shared" si="123"/>
        <v>4.6730041503906306E-2</v>
      </c>
      <c r="AI699" s="13">
        <f t="shared" si="124"/>
        <v>1</v>
      </c>
      <c r="AK699">
        <v>0.3086090087890625</v>
      </c>
      <c r="AL699">
        <v>0.32882032723262389</v>
      </c>
      <c r="AM699" s="14">
        <f t="shared" si="125"/>
        <v>6.3415087136415596E-2</v>
      </c>
      <c r="AN699" s="13">
        <f t="shared" si="126"/>
        <v>2.0211318443561388E-2</v>
      </c>
      <c r="AO699" s="13">
        <f t="shared" si="127"/>
        <v>1</v>
      </c>
      <c r="AQ699">
        <v>0.3086090087890625</v>
      </c>
      <c r="AR699">
        <v>0.31937251581209841</v>
      </c>
      <c r="AS699" s="14">
        <f t="shared" si="128"/>
        <v>3.4279693275600598E-2</v>
      </c>
      <c r="AT699" s="13">
        <f t="shared" si="129"/>
        <v>1.0763507023035912E-2</v>
      </c>
      <c r="AU699" s="13">
        <f t="shared" si="130"/>
        <v>1</v>
      </c>
      <c r="AW699">
        <v>0.3086090087890625</v>
      </c>
      <c r="AX699">
        <v>0.31746861793308029</v>
      </c>
      <c r="AY699" s="14">
        <f t="shared" si="131"/>
        <v>2.8301950959029359E-2</v>
      </c>
      <c r="AZ699" s="13">
        <f t="shared" si="132"/>
        <v>8.8596091440177882E-3</v>
      </c>
      <c r="BA699" s="13">
        <f t="shared" si="133"/>
        <v>1</v>
      </c>
    </row>
    <row r="700" spans="31:53">
      <c r="AE700" s="13">
        <v>0</v>
      </c>
      <c r="AF700" s="13">
        <v>0</v>
      </c>
      <c r="AG700" s="14">
        <f t="shared" si="122"/>
        <v>0</v>
      </c>
      <c r="AH700" s="13">
        <f t="shared" si="123"/>
        <v>0</v>
      </c>
      <c r="AI700" s="13">
        <f t="shared" si="124"/>
        <v>1</v>
      </c>
      <c r="AK700">
        <v>0</v>
      </c>
      <c r="AL700">
        <v>0</v>
      </c>
      <c r="AM700" s="14">
        <f t="shared" si="125"/>
        <v>0</v>
      </c>
      <c r="AN700" s="13">
        <f t="shared" si="126"/>
        <v>0</v>
      </c>
      <c r="AO700" s="13">
        <f t="shared" si="127"/>
        <v>1</v>
      </c>
      <c r="AQ700">
        <v>0</v>
      </c>
      <c r="AR700">
        <v>0</v>
      </c>
      <c r="AS700" s="14">
        <f t="shared" si="128"/>
        <v>0</v>
      </c>
      <c r="AT700" s="13">
        <f t="shared" si="129"/>
        <v>0</v>
      </c>
      <c r="AU700" s="13">
        <f t="shared" si="130"/>
        <v>1</v>
      </c>
      <c r="AW700">
        <v>0</v>
      </c>
      <c r="AX700">
        <v>0</v>
      </c>
      <c r="AY700" s="14">
        <f t="shared" si="131"/>
        <v>0</v>
      </c>
      <c r="AZ700" s="13">
        <f t="shared" si="132"/>
        <v>0</v>
      </c>
      <c r="BA700" s="13">
        <f t="shared" si="133"/>
        <v>1</v>
      </c>
    </row>
    <row r="701" spans="31:53">
      <c r="AE701" s="13">
        <v>0</v>
      </c>
      <c r="AF701" s="13">
        <v>0</v>
      </c>
      <c r="AG701" s="14">
        <f t="shared" si="122"/>
        <v>0</v>
      </c>
      <c r="AH701" s="13">
        <f t="shared" si="123"/>
        <v>0</v>
      </c>
      <c r="AI701" s="13">
        <f t="shared" si="124"/>
        <v>1</v>
      </c>
      <c r="AK701">
        <v>0</v>
      </c>
      <c r="AL701">
        <v>0</v>
      </c>
      <c r="AM701" s="14">
        <f t="shared" si="125"/>
        <v>0</v>
      </c>
      <c r="AN701" s="13">
        <f t="shared" si="126"/>
        <v>0</v>
      </c>
      <c r="AO701" s="13">
        <f t="shared" si="127"/>
        <v>1</v>
      </c>
      <c r="AQ701">
        <v>0</v>
      </c>
      <c r="AR701">
        <v>0</v>
      </c>
      <c r="AS701" s="14">
        <f t="shared" si="128"/>
        <v>0</v>
      </c>
      <c r="AT701" s="13">
        <f t="shared" si="129"/>
        <v>0</v>
      </c>
      <c r="AU701" s="13">
        <f t="shared" si="130"/>
        <v>1</v>
      </c>
      <c r="AW701">
        <v>0</v>
      </c>
      <c r="AX701">
        <v>0</v>
      </c>
      <c r="AY701" s="14">
        <f t="shared" si="131"/>
        <v>0</v>
      </c>
      <c r="AZ701" s="13">
        <f t="shared" si="132"/>
        <v>0</v>
      </c>
      <c r="BA701" s="13">
        <f t="shared" si="133"/>
        <v>1</v>
      </c>
    </row>
    <row r="702" spans="31:53">
      <c r="AE702" s="13">
        <v>0</v>
      </c>
      <c r="AF702" s="13">
        <v>0</v>
      </c>
      <c r="AG702" s="14">
        <f t="shared" si="122"/>
        <v>0</v>
      </c>
      <c r="AH702" s="13">
        <f t="shared" si="123"/>
        <v>0</v>
      </c>
      <c r="AI702" s="13">
        <f t="shared" si="124"/>
        <v>1</v>
      </c>
      <c r="AK702">
        <v>0</v>
      </c>
      <c r="AL702">
        <v>0</v>
      </c>
      <c r="AM702" s="14">
        <f t="shared" si="125"/>
        <v>0</v>
      </c>
      <c r="AN702" s="13">
        <f t="shared" si="126"/>
        <v>0</v>
      </c>
      <c r="AO702" s="13">
        <f t="shared" si="127"/>
        <v>1</v>
      </c>
      <c r="AQ702">
        <v>0</v>
      </c>
      <c r="AR702">
        <v>0</v>
      </c>
      <c r="AS702" s="14">
        <f t="shared" si="128"/>
        <v>0</v>
      </c>
      <c r="AT702" s="13">
        <f t="shared" si="129"/>
        <v>0</v>
      </c>
      <c r="AU702" s="13">
        <f t="shared" si="130"/>
        <v>1</v>
      </c>
      <c r="AW702">
        <v>0</v>
      </c>
      <c r="AX702">
        <v>0</v>
      </c>
      <c r="AY702" s="14">
        <f t="shared" si="131"/>
        <v>0</v>
      </c>
      <c r="AZ702" s="13">
        <f t="shared" si="132"/>
        <v>0</v>
      </c>
      <c r="BA702" s="13">
        <f t="shared" si="133"/>
        <v>1</v>
      </c>
    </row>
    <row r="703" spans="31:53">
      <c r="AE703" s="13">
        <v>45.534515380859382</v>
      </c>
      <c r="AF703" s="13">
        <v>46.268272399902337</v>
      </c>
      <c r="AG703" s="14">
        <f t="shared" si="122"/>
        <v>1.5985506252713631E-2</v>
      </c>
      <c r="AH703" s="13">
        <f t="shared" si="123"/>
        <v>0.73375701904295454</v>
      </c>
      <c r="AI703" s="13">
        <f t="shared" si="124"/>
        <v>1</v>
      </c>
      <c r="AK703">
        <v>45.534515380859382</v>
      </c>
      <c r="AL703">
        <v>45.527099160587092</v>
      </c>
      <c r="AM703" s="14">
        <f t="shared" si="125"/>
        <v>1.6288356646509492E-4</v>
      </c>
      <c r="AN703" s="13">
        <f t="shared" si="126"/>
        <v>7.4162202722902748E-3</v>
      </c>
      <c r="AO703" s="13">
        <f t="shared" si="127"/>
        <v>1</v>
      </c>
      <c r="AQ703">
        <v>45.534515380859382</v>
      </c>
      <c r="AR703">
        <v>45.283684469229847</v>
      </c>
      <c r="AS703" s="14">
        <f t="shared" si="128"/>
        <v>5.5238027629610333E-3</v>
      </c>
      <c r="AT703" s="13">
        <f t="shared" si="129"/>
        <v>0.25083091162953508</v>
      </c>
      <c r="AU703" s="13">
        <f t="shared" si="130"/>
        <v>1</v>
      </c>
      <c r="AW703">
        <v>45.534515380859382</v>
      </c>
      <c r="AX703">
        <v>45.318772486357439</v>
      </c>
      <c r="AY703" s="14">
        <f t="shared" si="131"/>
        <v>4.7492589330890072E-3</v>
      </c>
      <c r="AZ703" s="13">
        <f t="shared" si="132"/>
        <v>0.21574289450194328</v>
      </c>
      <c r="BA703" s="13">
        <f t="shared" si="133"/>
        <v>1</v>
      </c>
    </row>
    <row r="704" spans="31:53">
      <c r="AE704" s="13">
        <v>0</v>
      </c>
      <c r="AF704" s="13">
        <v>0</v>
      </c>
      <c r="AG704" s="14">
        <f t="shared" si="122"/>
        <v>0</v>
      </c>
      <c r="AH704" s="13">
        <f t="shared" si="123"/>
        <v>0</v>
      </c>
      <c r="AI704" s="13">
        <f t="shared" si="124"/>
        <v>1</v>
      </c>
      <c r="AK704">
        <v>0</v>
      </c>
      <c r="AL704">
        <v>0.69963883866921717</v>
      </c>
      <c r="AM704" s="14">
        <f t="shared" si="125"/>
        <v>2</v>
      </c>
      <c r="AN704" s="13">
        <f t="shared" si="126"/>
        <v>0.69963883866921717</v>
      </c>
      <c r="AO704" s="13">
        <f t="shared" si="127"/>
        <v>0</v>
      </c>
      <c r="AQ704">
        <v>0</v>
      </c>
      <c r="AR704">
        <v>0.49142960698000682</v>
      </c>
      <c r="AS704" s="14">
        <f t="shared" si="128"/>
        <v>2</v>
      </c>
      <c r="AT704" s="13">
        <f t="shared" si="129"/>
        <v>0.49142960698000682</v>
      </c>
      <c r="AU704" s="13">
        <f t="shared" si="130"/>
        <v>0</v>
      </c>
      <c r="AW704">
        <v>0</v>
      </c>
      <c r="AX704">
        <v>0.3964940711330428</v>
      </c>
      <c r="AY704" s="14">
        <f t="shared" si="131"/>
        <v>2</v>
      </c>
      <c r="AZ704" s="13">
        <f t="shared" si="132"/>
        <v>0.3964940711330428</v>
      </c>
      <c r="BA704" s="13">
        <f t="shared" si="133"/>
        <v>0</v>
      </c>
    </row>
    <row r="705" spans="31:53">
      <c r="AE705" s="13">
        <v>0</v>
      </c>
      <c r="AF705" s="13">
        <v>0</v>
      </c>
      <c r="AG705" s="14">
        <f t="shared" si="122"/>
        <v>0</v>
      </c>
      <c r="AH705" s="13">
        <f t="shared" si="123"/>
        <v>0</v>
      </c>
      <c r="AI705" s="13">
        <f t="shared" si="124"/>
        <v>1</v>
      </c>
      <c r="AK705">
        <v>0</v>
      </c>
      <c r="AL705">
        <v>1.6998926798502609</v>
      </c>
      <c r="AM705" s="14">
        <f t="shared" si="125"/>
        <v>2</v>
      </c>
      <c r="AN705" s="13">
        <f t="shared" si="126"/>
        <v>1.6998926798502609</v>
      </c>
      <c r="AO705" s="13">
        <f t="shared" si="127"/>
        <v>0</v>
      </c>
      <c r="AQ705">
        <v>0</v>
      </c>
      <c r="AR705">
        <v>1.274919509887696</v>
      </c>
      <c r="AS705" s="14">
        <f t="shared" si="128"/>
        <v>2</v>
      </c>
      <c r="AT705" s="13">
        <f t="shared" si="129"/>
        <v>1.274919509887696</v>
      </c>
      <c r="AU705" s="13">
        <f t="shared" si="130"/>
        <v>0</v>
      </c>
      <c r="AW705">
        <v>0</v>
      </c>
      <c r="AX705">
        <v>5.6069919041224896</v>
      </c>
      <c r="AY705" s="14">
        <f t="shared" si="131"/>
        <v>2</v>
      </c>
      <c r="AZ705" s="13">
        <f t="shared" si="132"/>
        <v>5.6069919041224896</v>
      </c>
      <c r="BA705" s="13">
        <f t="shared" si="133"/>
        <v>0</v>
      </c>
    </row>
    <row r="706" spans="31:53">
      <c r="AE706" s="13">
        <v>24.657058715820309</v>
      </c>
      <c r="AF706" s="13">
        <v>46.741676330566413</v>
      </c>
      <c r="AG706" s="14">
        <f t="shared" si="122"/>
        <v>0.61862769978762366</v>
      </c>
      <c r="AH706" s="13">
        <f t="shared" si="123"/>
        <v>22.084617614746104</v>
      </c>
      <c r="AI706" s="13">
        <f t="shared" si="124"/>
        <v>0</v>
      </c>
      <c r="AK706">
        <v>24.657058715820309</v>
      </c>
      <c r="AL706">
        <v>38.333447774251297</v>
      </c>
      <c r="AM706" s="14">
        <f t="shared" si="125"/>
        <v>0.43423651659592938</v>
      </c>
      <c r="AN706" s="13">
        <f t="shared" si="126"/>
        <v>13.676389058430988</v>
      </c>
      <c r="AO706" s="13">
        <f t="shared" si="127"/>
        <v>0</v>
      </c>
      <c r="AQ706">
        <v>24.657058715820309</v>
      </c>
      <c r="AR706">
        <v>33.771727695937983</v>
      </c>
      <c r="AS706" s="14">
        <f t="shared" si="128"/>
        <v>0.31199241127087401</v>
      </c>
      <c r="AT706" s="13">
        <f t="shared" si="129"/>
        <v>9.1146689801176741</v>
      </c>
      <c r="AU706" s="13">
        <f t="shared" si="130"/>
        <v>0</v>
      </c>
      <c r="AW706">
        <v>24.657058715820309</v>
      </c>
      <c r="AX706">
        <v>35.155674870926461</v>
      </c>
      <c r="AY706" s="14">
        <f t="shared" si="131"/>
        <v>0.35104953495830266</v>
      </c>
      <c r="AZ706" s="13">
        <f t="shared" si="132"/>
        <v>10.498616155106152</v>
      </c>
      <c r="BA706" s="13">
        <f t="shared" si="133"/>
        <v>0</v>
      </c>
    </row>
    <row r="707" spans="31:53">
      <c r="AE707" s="13">
        <v>12.322807312011721</v>
      </c>
      <c r="AF707" s="13">
        <v>33.448028564453118</v>
      </c>
      <c r="AG707" s="14">
        <f t="shared" si="122"/>
        <v>0.92308653962353771</v>
      </c>
      <c r="AH707" s="13">
        <f t="shared" si="123"/>
        <v>21.125221252441399</v>
      </c>
      <c r="AI707" s="13">
        <f t="shared" si="124"/>
        <v>0</v>
      </c>
      <c r="AK707">
        <v>12.322807312011721</v>
      </c>
      <c r="AL707">
        <v>30.92852274576823</v>
      </c>
      <c r="AM707" s="14">
        <f t="shared" si="125"/>
        <v>0.86035344619002085</v>
      </c>
      <c r="AN707" s="13">
        <f t="shared" si="126"/>
        <v>18.605715433756508</v>
      </c>
      <c r="AO707" s="13">
        <f t="shared" si="127"/>
        <v>0</v>
      </c>
      <c r="AQ707">
        <v>12.322807312011721</v>
      </c>
      <c r="AR707">
        <v>31.354137314500932</v>
      </c>
      <c r="AS707" s="14">
        <f t="shared" si="128"/>
        <v>0.87145885158536807</v>
      </c>
      <c r="AT707" s="13">
        <f t="shared" si="129"/>
        <v>19.031330002489213</v>
      </c>
      <c r="AU707" s="13">
        <f t="shared" si="130"/>
        <v>0</v>
      </c>
      <c r="AW707">
        <v>12.322807312011721</v>
      </c>
      <c r="AX707">
        <v>32.510411134808002</v>
      </c>
      <c r="AY707" s="14">
        <f t="shared" si="131"/>
        <v>0.90056456003676921</v>
      </c>
      <c r="AZ707" s="13">
        <f t="shared" si="132"/>
        <v>20.187603822796284</v>
      </c>
      <c r="BA707" s="13">
        <f t="shared" si="133"/>
        <v>0</v>
      </c>
    </row>
    <row r="708" spans="31:53">
      <c r="AE708" s="13">
        <v>0</v>
      </c>
      <c r="AF708" s="13">
        <v>0</v>
      </c>
      <c r="AG708" s="14">
        <f t="shared" si="122"/>
        <v>0</v>
      </c>
      <c r="AH708" s="13">
        <f t="shared" si="123"/>
        <v>0</v>
      </c>
      <c r="AI708" s="13">
        <f t="shared" si="124"/>
        <v>1</v>
      </c>
      <c r="AK708">
        <v>0</v>
      </c>
      <c r="AL708">
        <v>0</v>
      </c>
      <c r="AM708" s="14">
        <f t="shared" si="125"/>
        <v>0</v>
      </c>
      <c r="AN708" s="13">
        <f t="shared" si="126"/>
        <v>0</v>
      </c>
      <c r="AO708" s="13">
        <f t="shared" si="127"/>
        <v>1</v>
      </c>
      <c r="AQ708">
        <v>0</v>
      </c>
      <c r="AR708">
        <v>0</v>
      </c>
      <c r="AS708" s="14">
        <f t="shared" si="128"/>
        <v>0</v>
      </c>
      <c r="AT708" s="13">
        <f t="shared" si="129"/>
        <v>0</v>
      </c>
      <c r="AU708" s="13">
        <f t="shared" si="130"/>
        <v>1</v>
      </c>
      <c r="AW708">
        <v>0</v>
      </c>
      <c r="AX708">
        <v>0</v>
      </c>
      <c r="AY708" s="14">
        <f t="shared" si="131"/>
        <v>0</v>
      </c>
      <c r="AZ708" s="13">
        <f t="shared" si="132"/>
        <v>0</v>
      </c>
      <c r="BA708" s="13">
        <f t="shared" si="133"/>
        <v>1</v>
      </c>
    </row>
    <row r="709" spans="31:53">
      <c r="AE709" s="13">
        <v>20.709991455078121</v>
      </c>
      <c r="AF709" s="13">
        <v>41.217613220214837</v>
      </c>
      <c r="AG709" s="14">
        <f t="shared" si="122"/>
        <v>0.66230954265597719</v>
      </c>
      <c r="AH709" s="13">
        <f t="shared" si="123"/>
        <v>20.507621765136715</v>
      </c>
      <c r="AI709" s="13">
        <f t="shared" si="124"/>
        <v>0</v>
      </c>
      <c r="AK709">
        <v>20.709991455078121</v>
      </c>
      <c r="AL709">
        <v>36.408519744873047</v>
      </c>
      <c r="AM709" s="14">
        <f t="shared" si="125"/>
        <v>0.54968268464981784</v>
      </c>
      <c r="AN709" s="13">
        <f t="shared" si="126"/>
        <v>15.698528289794925</v>
      </c>
      <c r="AO709" s="13">
        <f t="shared" si="127"/>
        <v>0</v>
      </c>
      <c r="AQ709">
        <v>20.709991455078121</v>
      </c>
      <c r="AR709">
        <v>38.087615966796882</v>
      </c>
      <c r="AS709" s="14">
        <f t="shared" si="128"/>
        <v>0.59109971557290297</v>
      </c>
      <c r="AT709" s="13">
        <f t="shared" si="129"/>
        <v>17.377624511718761</v>
      </c>
      <c r="AU709" s="13">
        <f t="shared" si="130"/>
        <v>0</v>
      </c>
      <c r="AW709">
        <v>20.709991455078121</v>
      </c>
      <c r="AX709">
        <v>32.589626312255866</v>
      </c>
      <c r="AY709" s="14">
        <f t="shared" si="131"/>
        <v>0.44576810696974561</v>
      </c>
      <c r="AZ709" s="13">
        <f t="shared" si="132"/>
        <v>11.879634857177745</v>
      </c>
      <c r="BA709" s="13">
        <f t="shared" si="133"/>
        <v>0</v>
      </c>
    </row>
    <row r="710" spans="31:53">
      <c r="AE710" s="13">
        <v>44.978141784667969</v>
      </c>
      <c r="AF710" s="13">
        <v>44.59686279296875</v>
      </c>
      <c r="AG710" s="14">
        <f t="shared" si="122"/>
        <v>8.5130666416825124E-3</v>
      </c>
      <c r="AH710" s="13">
        <f t="shared" si="123"/>
        <v>0.38127899169921875</v>
      </c>
      <c r="AI710" s="13">
        <f t="shared" si="124"/>
        <v>1</v>
      </c>
      <c r="AK710">
        <v>44.978141784667969</v>
      </c>
      <c r="AL710">
        <v>47.926582218055657</v>
      </c>
      <c r="AM710" s="14">
        <f t="shared" si="125"/>
        <v>6.3472346859375001E-2</v>
      </c>
      <c r="AN710" s="13">
        <f t="shared" si="126"/>
        <v>2.9484404333876881</v>
      </c>
      <c r="AO710" s="13">
        <f t="shared" si="127"/>
        <v>1</v>
      </c>
      <c r="AQ710">
        <v>44.978141784667969</v>
      </c>
      <c r="AR710">
        <v>49.114392706416503</v>
      </c>
      <c r="AS710" s="14">
        <f t="shared" si="128"/>
        <v>8.7918790669635011E-2</v>
      </c>
      <c r="AT710" s="13">
        <f t="shared" si="129"/>
        <v>4.1362509217485339</v>
      </c>
      <c r="AU710" s="13">
        <f t="shared" si="130"/>
        <v>1</v>
      </c>
      <c r="AW710">
        <v>44.978141784667969</v>
      </c>
      <c r="AX710">
        <v>46.209651713221277</v>
      </c>
      <c r="AY710" s="14">
        <f t="shared" si="131"/>
        <v>2.7010411839427043E-2</v>
      </c>
      <c r="AZ710" s="13">
        <f t="shared" si="132"/>
        <v>1.231509928553308</v>
      </c>
      <c r="BA710" s="13">
        <f t="shared" si="133"/>
        <v>1</v>
      </c>
    </row>
    <row r="711" spans="31:53">
      <c r="AE711" s="13">
        <v>0</v>
      </c>
      <c r="AF711" s="13">
        <v>0</v>
      </c>
      <c r="AG711" s="14">
        <f t="shared" si="122"/>
        <v>0</v>
      </c>
      <c r="AH711" s="13">
        <f t="shared" si="123"/>
        <v>0</v>
      </c>
      <c r="AI711" s="13">
        <f t="shared" si="124"/>
        <v>1</v>
      </c>
      <c r="AK711">
        <v>0</v>
      </c>
      <c r="AL711">
        <v>0</v>
      </c>
      <c r="AM711" s="14">
        <f t="shared" si="125"/>
        <v>0</v>
      </c>
      <c r="AN711" s="13">
        <f t="shared" si="126"/>
        <v>0</v>
      </c>
      <c r="AO711" s="13">
        <f t="shared" si="127"/>
        <v>1</v>
      </c>
      <c r="AQ711">
        <v>0</v>
      </c>
      <c r="AR711">
        <v>0</v>
      </c>
      <c r="AS711" s="14">
        <f t="shared" si="128"/>
        <v>0</v>
      </c>
      <c r="AT711" s="13">
        <f t="shared" si="129"/>
        <v>0</v>
      </c>
      <c r="AU711" s="13">
        <f t="shared" si="130"/>
        <v>1</v>
      </c>
      <c r="AW711">
        <v>0</v>
      </c>
      <c r="AX711">
        <v>0</v>
      </c>
      <c r="AY711" s="14">
        <f t="shared" si="131"/>
        <v>0</v>
      </c>
      <c r="AZ711" s="13">
        <f t="shared" si="132"/>
        <v>0</v>
      </c>
      <c r="BA711" s="13">
        <f t="shared" si="133"/>
        <v>1</v>
      </c>
    </row>
    <row r="712" spans="31:53">
      <c r="AE712" s="13">
        <v>44.870376586914063</v>
      </c>
      <c r="AF712" s="13">
        <v>50.857734680175781</v>
      </c>
      <c r="AG712" s="14">
        <f t="shared" si="122"/>
        <v>9.0879027464155798E-2</v>
      </c>
      <c r="AH712" s="13">
        <f t="shared" si="123"/>
        <v>4.2718887329101563</v>
      </c>
      <c r="AI712" s="13">
        <f t="shared" si="124"/>
        <v>1</v>
      </c>
      <c r="AK712">
        <v>44.870376586914063</v>
      </c>
      <c r="AL712">
        <v>50.343760322122023</v>
      </c>
      <c r="AM712" s="14">
        <f t="shared" si="125"/>
        <v>0.10125958761831796</v>
      </c>
      <c r="AN712" s="13">
        <f t="shared" si="126"/>
        <v>4.7858630909639146</v>
      </c>
      <c r="AO712" s="13">
        <f t="shared" si="127"/>
        <v>1</v>
      </c>
      <c r="AQ712">
        <v>44.870376586914063</v>
      </c>
      <c r="AR712">
        <v>50.017643521074831</v>
      </c>
      <c r="AS712" s="14">
        <f t="shared" si="128"/>
        <v>0.10778771948432474</v>
      </c>
      <c r="AT712" s="13">
        <f t="shared" si="129"/>
        <v>5.1119798920111066</v>
      </c>
      <c r="AU712" s="13">
        <f t="shared" si="130"/>
        <v>1</v>
      </c>
      <c r="AW712">
        <v>44.870376586914063</v>
      </c>
      <c r="AX712">
        <v>49.766972805699169</v>
      </c>
      <c r="AY712" s="14">
        <f t="shared" si="131"/>
        <v>0.10348126295192503</v>
      </c>
      <c r="AZ712" s="13">
        <f t="shared" si="132"/>
        <v>4.8965962187851062</v>
      </c>
      <c r="BA712" s="13">
        <f t="shared" si="133"/>
        <v>1</v>
      </c>
    </row>
    <row r="713" spans="31:53">
      <c r="AE713" s="13">
        <v>0.37059783935546881</v>
      </c>
      <c r="AF713" s="13">
        <v>0.35076141357421881</v>
      </c>
      <c r="AG713" s="14">
        <f t="shared" si="122"/>
        <v>5.499735589635113E-2</v>
      </c>
      <c r="AH713" s="13">
        <f t="shared" si="123"/>
        <v>1.983642578125E-2</v>
      </c>
      <c r="AI713" s="13">
        <f t="shared" si="124"/>
        <v>1</v>
      </c>
      <c r="AK713">
        <v>0.37059783935546881</v>
      </c>
      <c r="AL713">
        <v>0.30021223911019262</v>
      </c>
      <c r="AM713" s="14">
        <f t="shared" si="125"/>
        <v>0.20985254248495672</v>
      </c>
      <c r="AN713" s="13">
        <f t="shared" si="126"/>
        <v>7.0385600245276181E-2</v>
      </c>
      <c r="AO713" s="13">
        <f t="shared" si="127"/>
        <v>1</v>
      </c>
      <c r="AQ713">
        <v>0.37059783935546881</v>
      </c>
      <c r="AR713">
        <v>0.30085726572688798</v>
      </c>
      <c r="AS713" s="14">
        <f t="shared" si="128"/>
        <v>0.20772966978939525</v>
      </c>
      <c r="AT713" s="13">
        <f t="shared" si="129"/>
        <v>6.9740573628580826E-2</v>
      </c>
      <c r="AU713" s="13">
        <f t="shared" si="130"/>
        <v>1</v>
      </c>
      <c r="AW713">
        <v>0.37059783935546881</v>
      </c>
      <c r="AX713">
        <v>0.29959814175826849</v>
      </c>
      <c r="AY713" s="14">
        <f t="shared" si="131"/>
        <v>0.21187741973388868</v>
      </c>
      <c r="AZ713" s="13">
        <f t="shared" si="132"/>
        <v>7.0999697597200317E-2</v>
      </c>
      <c r="BA713" s="13">
        <f t="shared" si="133"/>
        <v>1</v>
      </c>
    </row>
    <row r="714" spans="31:53">
      <c r="AE714" s="13">
        <v>0</v>
      </c>
      <c r="AF714" s="13">
        <v>0</v>
      </c>
      <c r="AG714" s="14">
        <f t="shared" si="122"/>
        <v>0</v>
      </c>
      <c r="AH714" s="13">
        <f t="shared" si="123"/>
        <v>0</v>
      </c>
      <c r="AI714" s="13">
        <f t="shared" si="124"/>
        <v>1</v>
      </c>
      <c r="AK714">
        <v>0</v>
      </c>
      <c r="AL714">
        <v>0</v>
      </c>
      <c r="AM714" s="14">
        <f t="shared" si="125"/>
        <v>0</v>
      </c>
      <c r="AN714" s="13">
        <f t="shared" si="126"/>
        <v>0</v>
      </c>
      <c r="AO714" s="13">
        <f t="shared" si="127"/>
        <v>1</v>
      </c>
      <c r="AQ714">
        <v>0</v>
      </c>
      <c r="AR714">
        <v>0</v>
      </c>
      <c r="AS714" s="14">
        <f t="shared" si="128"/>
        <v>0</v>
      </c>
      <c r="AT714" s="13">
        <f t="shared" si="129"/>
        <v>0</v>
      </c>
      <c r="AU714" s="13">
        <f t="shared" si="130"/>
        <v>1</v>
      </c>
      <c r="AW714">
        <v>0</v>
      </c>
      <c r="AX714">
        <v>0</v>
      </c>
      <c r="AY714" s="14">
        <f t="shared" si="131"/>
        <v>0</v>
      </c>
      <c r="AZ714" s="13">
        <f t="shared" si="132"/>
        <v>0</v>
      </c>
      <c r="BA714" s="13">
        <f t="shared" si="133"/>
        <v>1</v>
      </c>
    </row>
    <row r="715" spans="31:53">
      <c r="AE715" s="13">
        <v>0</v>
      </c>
      <c r="AF715" s="13">
        <v>0</v>
      </c>
      <c r="AG715" s="14">
        <f t="shared" si="122"/>
        <v>0</v>
      </c>
      <c r="AH715" s="13">
        <f t="shared" si="123"/>
        <v>0</v>
      </c>
      <c r="AI715" s="13">
        <f t="shared" si="124"/>
        <v>1</v>
      </c>
      <c r="AK715">
        <v>0</v>
      </c>
      <c r="AL715">
        <v>0</v>
      </c>
      <c r="AM715" s="14">
        <f t="shared" si="125"/>
        <v>0</v>
      </c>
      <c r="AN715" s="13">
        <f t="shared" si="126"/>
        <v>0</v>
      </c>
      <c r="AO715" s="13">
        <f t="shared" si="127"/>
        <v>1</v>
      </c>
      <c r="AQ715">
        <v>0</v>
      </c>
      <c r="AR715">
        <v>0</v>
      </c>
      <c r="AS715" s="14">
        <f t="shared" si="128"/>
        <v>0</v>
      </c>
      <c r="AT715" s="13">
        <f t="shared" si="129"/>
        <v>0</v>
      </c>
      <c r="AU715" s="13">
        <f t="shared" si="130"/>
        <v>1</v>
      </c>
      <c r="AW715">
        <v>0</v>
      </c>
      <c r="AX715">
        <v>0</v>
      </c>
      <c r="AY715" s="14">
        <f t="shared" si="131"/>
        <v>0</v>
      </c>
      <c r="AZ715" s="13">
        <f t="shared" si="132"/>
        <v>0</v>
      </c>
      <c r="BA715" s="13">
        <f t="shared" si="133"/>
        <v>1</v>
      </c>
    </row>
    <row r="716" spans="31:53">
      <c r="AE716" s="13">
        <v>50.80108642578125</v>
      </c>
      <c r="AF716" s="13">
        <v>49.765968322753913</v>
      </c>
      <c r="AG716" s="14">
        <f t="shared" si="122"/>
        <v>1.1459716571490388E-2</v>
      </c>
      <c r="AH716" s="13">
        <f t="shared" si="123"/>
        <v>0.56705474853516336</v>
      </c>
      <c r="AI716" s="13">
        <f t="shared" si="124"/>
        <v>1</v>
      </c>
      <c r="AK716">
        <v>50.80108642578125</v>
      </c>
      <c r="AL716">
        <v>49.877288124778048</v>
      </c>
      <c r="AM716" s="14">
        <f t="shared" si="125"/>
        <v>1.3693995912767544E-2</v>
      </c>
      <c r="AN716" s="13">
        <f t="shared" si="126"/>
        <v>0.67837455055929752</v>
      </c>
      <c r="AO716" s="13">
        <f t="shared" si="127"/>
        <v>1</v>
      </c>
      <c r="AQ716">
        <v>50.80108642578125</v>
      </c>
      <c r="AR716">
        <v>50.078713537788659</v>
      </c>
      <c r="AS716" s="14">
        <f t="shared" si="128"/>
        <v>1.4575694716659057E-2</v>
      </c>
      <c r="AT716" s="13">
        <f t="shared" si="129"/>
        <v>0.72237288799259147</v>
      </c>
      <c r="AU716" s="13">
        <f t="shared" si="130"/>
        <v>1</v>
      </c>
      <c r="AW716">
        <v>50.80108642578125</v>
      </c>
      <c r="AX716">
        <v>50.076734643871433</v>
      </c>
      <c r="AY716" s="14">
        <f t="shared" si="131"/>
        <v>1.4615332102794388E-2</v>
      </c>
      <c r="AZ716" s="13">
        <f t="shared" si="132"/>
        <v>0.7243517819098173</v>
      </c>
      <c r="BA716" s="13">
        <f t="shared" si="133"/>
        <v>1</v>
      </c>
    </row>
    <row r="717" spans="31:53">
      <c r="AE717" s="13">
        <v>0.15163421630859381</v>
      </c>
      <c r="AF717" s="13">
        <v>0.2727508544921875</v>
      </c>
      <c r="AG717" s="14">
        <f t="shared" si="122"/>
        <v>0.57078651685393222</v>
      </c>
      <c r="AH717" s="13">
        <f t="shared" si="123"/>
        <v>0.12111663818359369</v>
      </c>
      <c r="AI717" s="13">
        <f t="shared" si="124"/>
        <v>0</v>
      </c>
      <c r="AK717">
        <v>0.15163421630859381</v>
      </c>
      <c r="AL717">
        <v>0.29303810813210229</v>
      </c>
      <c r="AM717" s="14">
        <f t="shared" si="125"/>
        <v>0.63599142132969366</v>
      </c>
      <c r="AN717" s="13">
        <f t="shared" si="126"/>
        <v>0.14140389182350849</v>
      </c>
      <c r="AO717" s="13">
        <f t="shared" si="127"/>
        <v>0</v>
      </c>
      <c r="AQ717">
        <v>0.15163421630859381</v>
      </c>
      <c r="AR717">
        <v>0.35029928223942169</v>
      </c>
      <c r="AS717" s="14">
        <f t="shared" si="128"/>
        <v>0.79159915210091669</v>
      </c>
      <c r="AT717" s="13">
        <f t="shared" si="129"/>
        <v>0.19866506593082789</v>
      </c>
      <c r="AU717" s="13">
        <f t="shared" si="130"/>
        <v>0</v>
      </c>
      <c r="AW717">
        <v>0.15163421630859381</v>
      </c>
      <c r="AX717">
        <v>0.32682215690741478</v>
      </c>
      <c r="AY717" s="14">
        <f t="shared" si="131"/>
        <v>0.73230476342606443</v>
      </c>
      <c r="AZ717" s="13">
        <f t="shared" si="132"/>
        <v>0.17518794059882098</v>
      </c>
      <c r="BA717" s="13">
        <f t="shared" si="133"/>
        <v>0</v>
      </c>
    </row>
    <row r="718" spans="31:53">
      <c r="AE718" s="13">
        <v>36.91253662109375</v>
      </c>
      <c r="AF718" s="13">
        <v>37.633514404296882</v>
      </c>
      <c r="AG718" s="14">
        <f t="shared" ref="AG718:AG781" si="134">IF(AND(AE718=0, AF718=0), 0, 2 * ABS(MIN(AE718, 100-AE718) - MIN(AF718, 100-AF718)) / (ABS(MIN(AE718, 100-AE718)) + ABS(MIN(AF718, 100-AF718))))</f>
        <v>1.9343151603230191E-2</v>
      </c>
      <c r="AH718" s="13">
        <f t="shared" ref="AH718:AH769" si="135">ABS(MIN(AE718, 100-AE718)- MIN(AF718, 100-AF718))</f>
        <v>0.72097778320313211</v>
      </c>
      <c r="AI718" s="13">
        <f t="shared" ref="AI718:AI769" si="136">IF(AND(AF718 &lt;= 1.2*AE718, AF718 &gt;= 0.8*AE718), 1, 0)</f>
        <v>1</v>
      </c>
      <c r="AK718">
        <v>36.91253662109375</v>
      </c>
      <c r="AL718">
        <v>37.541395274515693</v>
      </c>
      <c r="AM718" s="14">
        <f t="shared" ref="AM718:AM781" si="137">IF(AND(AK718=0, AL718=0), 0, 2 * ABS(MIN(AK718, 100-AK718) - MIN(AL718, 100-AL718)) / (ABS(MIN(AK718, 100-AK718)) + ABS(MIN(AL718, 100-AL718))))</f>
        <v>1.6892557247444099E-2</v>
      </c>
      <c r="AN718" s="13">
        <f t="shared" ref="AN718:AN769" si="138">ABS(MIN(AK718, 100-AK718)- MIN(AL718, 100-AL718))</f>
        <v>0.62885865342194336</v>
      </c>
      <c r="AO718" s="13">
        <f t="shared" ref="AO718:AO769" si="139">IF(AND(AL718 &lt;= 1.2*AK718, AL718 &gt;= 0.8*AK718), 1, 0)</f>
        <v>1</v>
      </c>
      <c r="AQ718">
        <v>36.91253662109375</v>
      </c>
      <c r="AR718">
        <v>37.586306153671067</v>
      </c>
      <c r="AS718" s="14">
        <f t="shared" ref="AS718:AS781" si="140">IF(AND(AQ718=0, AR718=0), 0, 2 * ABS(MIN(AQ718, 100-AQ718) - MIN(AR718, 100-AR718)) / (ABS(MIN(AQ718, 100-AQ718)) + ABS(MIN(AR718, 100-AR718))))</f>
        <v>1.8088053652439956E-2</v>
      </c>
      <c r="AT718" s="13">
        <f t="shared" ref="AT718:AT769" si="141">ABS(MIN(AQ718, 100-AQ718)- MIN(AR718, 100-AR718))</f>
        <v>0.67376953257731742</v>
      </c>
      <c r="AU718" s="13">
        <f t="shared" ref="AU718:AU769" si="142">IF(AND(AR718 &lt;= 1.2*AQ718, AR718 &gt;= 0.8*AQ718), 1, 0)</f>
        <v>1</v>
      </c>
      <c r="AW718">
        <v>36.91253662109375</v>
      </c>
      <c r="AX718">
        <v>37.634892869458653</v>
      </c>
      <c r="AY718" s="14">
        <f t="shared" ref="AY718:AY781" si="143">IF(AND(AW718=0, AX718=0), 0, 2 * ABS(MIN(AW718, 100-AW718) - MIN(AX718, 100-AX718)) / (ABS(MIN(AW718, 100-AW718)) + ABS(MIN(AX718, 100-AX718))))</f>
        <v>1.937977615865211E-2</v>
      </c>
      <c r="AZ718" s="13">
        <f t="shared" ref="AZ718:AZ769" si="144">ABS(MIN(AW718, 100-AW718)- MIN(AX718, 100-AX718))</f>
        <v>0.72235624836490331</v>
      </c>
      <c r="BA718" s="13">
        <f t="shared" ref="BA718:BA769" si="145">IF(AND(AX718 &lt;= 1.2*AW718, AX718 &gt;= 0.8*AW718), 1, 0)</f>
        <v>1</v>
      </c>
    </row>
    <row r="719" spans="31:53">
      <c r="AE719" s="13">
        <v>44.914817810058587</v>
      </c>
      <c r="AF719" s="13">
        <v>59.179878234863281</v>
      </c>
      <c r="AG719" s="14">
        <f t="shared" si="134"/>
        <v>9.5519891078491848E-2</v>
      </c>
      <c r="AH719" s="13">
        <f t="shared" si="135"/>
        <v>4.0946960449218679</v>
      </c>
      <c r="AI719" s="13">
        <f t="shared" si="136"/>
        <v>0</v>
      </c>
      <c r="AK719">
        <v>44.914817810058587</v>
      </c>
      <c r="AL719">
        <v>56.447410583496087</v>
      </c>
      <c r="AM719" s="14">
        <f t="shared" si="137"/>
        <v>3.079616406223018E-2</v>
      </c>
      <c r="AN719" s="13">
        <f t="shared" si="138"/>
        <v>1.3622283935546733</v>
      </c>
      <c r="AO719" s="13">
        <f t="shared" si="139"/>
        <v>0</v>
      </c>
      <c r="AQ719">
        <v>44.914817810058587</v>
      </c>
      <c r="AR719">
        <v>53.78951169012791</v>
      </c>
      <c r="AS719" s="14">
        <f t="shared" si="140"/>
        <v>2.8437117085966489E-2</v>
      </c>
      <c r="AT719" s="13">
        <f t="shared" si="141"/>
        <v>1.2956704998135038</v>
      </c>
      <c r="AU719" s="13">
        <f t="shared" si="142"/>
        <v>1</v>
      </c>
      <c r="AW719">
        <v>44.914817810058587</v>
      </c>
      <c r="AX719">
        <v>53.227453798286369</v>
      </c>
      <c r="AY719" s="14">
        <f t="shared" si="143"/>
        <v>4.0523106137428509E-2</v>
      </c>
      <c r="AZ719" s="13">
        <f t="shared" si="144"/>
        <v>1.8577283916550442</v>
      </c>
      <c r="BA719" s="13">
        <f t="shared" si="145"/>
        <v>1</v>
      </c>
    </row>
    <row r="720" spans="31:53">
      <c r="AE720" s="13">
        <v>0</v>
      </c>
      <c r="AF720" s="13">
        <v>0</v>
      </c>
      <c r="AG720" s="14">
        <f t="shared" si="134"/>
        <v>0</v>
      </c>
      <c r="AH720" s="13">
        <f t="shared" si="135"/>
        <v>0</v>
      </c>
      <c r="AI720" s="13">
        <f t="shared" si="136"/>
        <v>1</v>
      </c>
      <c r="AK720">
        <v>0</v>
      </c>
      <c r="AL720">
        <v>0</v>
      </c>
      <c r="AM720" s="14">
        <f t="shared" si="137"/>
        <v>0</v>
      </c>
      <c r="AN720" s="13">
        <f t="shared" si="138"/>
        <v>0</v>
      </c>
      <c r="AO720" s="13">
        <f t="shared" si="139"/>
        <v>1</v>
      </c>
      <c r="AQ720">
        <v>0</v>
      </c>
      <c r="AR720">
        <v>0</v>
      </c>
      <c r="AS720" s="14">
        <f t="shared" si="140"/>
        <v>0</v>
      </c>
      <c r="AT720" s="13">
        <f t="shared" si="141"/>
        <v>0</v>
      </c>
      <c r="AU720" s="13">
        <f t="shared" si="142"/>
        <v>1</v>
      </c>
      <c r="AW720">
        <v>0</v>
      </c>
      <c r="AX720">
        <v>0</v>
      </c>
      <c r="AY720" s="14">
        <f t="shared" si="143"/>
        <v>0</v>
      </c>
      <c r="AZ720" s="13">
        <f t="shared" si="144"/>
        <v>0</v>
      </c>
      <c r="BA720" s="13">
        <f t="shared" si="145"/>
        <v>1</v>
      </c>
    </row>
    <row r="721" spans="31:53">
      <c r="AE721" s="13">
        <v>2.8041839599609379</v>
      </c>
      <c r="AF721" s="13">
        <v>2.881622314453125</v>
      </c>
      <c r="AG721" s="14">
        <f t="shared" si="134"/>
        <v>2.7239181482723761E-2</v>
      </c>
      <c r="AH721" s="13">
        <f t="shared" si="135"/>
        <v>7.7438354492187056E-2</v>
      </c>
      <c r="AI721" s="13">
        <f t="shared" si="136"/>
        <v>1</v>
      </c>
      <c r="AK721">
        <v>2.8041839599609379</v>
      </c>
      <c r="AL721">
        <v>2.840388098428416</v>
      </c>
      <c r="AM721" s="14">
        <f t="shared" si="137"/>
        <v>1.2827948015534305E-2</v>
      </c>
      <c r="AN721" s="13">
        <f t="shared" si="138"/>
        <v>3.6204138467478053E-2</v>
      </c>
      <c r="AO721" s="13">
        <f t="shared" si="139"/>
        <v>1</v>
      </c>
      <c r="AQ721">
        <v>2.8041839599609379</v>
      </c>
      <c r="AR721">
        <v>2.8357910542382769</v>
      </c>
      <c r="AS721" s="14">
        <f t="shared" si="140"/>
        <v>1.1208239113742486E-2</v>
      </c>
      <c r="AT721" s="13">
        <f t="shared" si="141"/>
        <v>3.1607094277338987E-2</v>
      </c>
      <c r="AU721" s="13">
        <f t="shared" si="142"/>
        <v>1</v>
      </c>
      <c r="AW721">
        <v>2.8041839599609379</v>
      </c>
      <c r="AX721">
        <v>2.863988504360294</v>
      </c>
      <c r="AY721" s="14">
        <f t="shared" si="143"/>
        <v>2.1101878877469071E-2</v>
      </c>
      <c r="AZ721" s="13">
        <f t="shared" si="144"/>
        <v>5.9804544399356008E-2</v>
      </c>
      <c r="BA721" s="13">
        <f t="shared" si="145"/>
        <v>1</v>
      </c>
    </row>
    <row r="722" spans="31:53">
      <c r="AE722" s="13">
        <v>35.612297058105469</v>
      </c>
      <c r="AF722" s="13">
        <v>35.626792907714837</v>
      </c>
      <c r="AG722" s="14">
        <f t="shared" si="134"/>
        <v>4.0696335723330645E-4</v>
      </c>
      <c r="AH722" s="13">
        <f t="shared" si="135"/>
        <v>1.4495849609367895E-2</v>
      </c>
      <c r="AI722" s="13">
        <f t="shared" si="136"/>
        <v>1</v>
      </c>
      <c r="AK722">
        <v>35.612297058105469</v>
      </c>
      <c r="AL722">
        <v>35.357011448253282</v>
      </c>
      <c r="AM722" s="14">
        <f t="shared" si="137"/>
        <v>7.1942538323961254E-3</v>
      </c>
      <c r="AN722" s="13">
        <f t="shared" si="138"/>
        <v>0.25528560985218718</v>
      </c>
      <c r="AO722" s="13">
        <f t="shared" si="139"/>
        <v>1</v>
      </c>
      <c r="AQ722">
        <v>35.612297058105469</v>
      </c>
      <c r="AR722">
        <v>35.313400604986022</v>
      </c>
      <c r="AS722" s="14">
        <f t="shared" si="140"/>
        <v>8.4284388583459081E-3</v>
      </c>
      <c r="AT722" s="13">
        <f t="shared" si="141"/>
        <v>0.2988964531194469</v>
      </c>
      <c r="AU722" s="13">
        <f t="shared" si="142"/>
        <v>1</v>
      </c>
      <c r="AW722">
        <v>35.612297058105469</v>
      </c>
      <c r="AX722">
        <v>35.311620653255162</v>
      </c>
      <c r="AY722" s="14">
        <f t="shared" si="143"/>
        <v>8.4788436553652115E-3</v>
      </c>
      <c r="AZ722" s="13">
        <f t="shared" si="144"/>
        <v>0.30067640485030722</v>
      </c>
      <c r="BA722" s="13">
        <f t="shared" si="145"/>
        <v>1</v>
      </c>
    </row>
    <row r="723" spans="31:53">
      <c r="AE723" s="13">
        <v>32.367897033691413</v>
      </c>
      <c r="AF723" s="13">
        <v>35.422897338867188</v>
      </c>
      <c r="AG723" s="14">
        <f t="shared" si="134"/>
        <v>9.0130240645547727E-2</v>
      </c>
      <c r="AH723" s="13">
        <f t="shared" si="135"/>
        <v>3.0550003051757741</v>
      </c>
      <c r="AI723" s="13">
        <f t="shared" si="136"/>
        <v>1</v>
      </c>
      <c r="AK723">
        <v>32.367897033691413</v>
      </c>
      <c r="AL723">
        <v>34.821298116308341</v>
      </c>
      <c r="AM723" s="14">
        <f t="shared" si="137"/>
        <v>7.3029631539407919E-2</v>
      </c>
      <c r="AN723" s="13">
        <f t="shared" si="138"/>
        <v>2.4534010826169279</v>
      </c>
      <c r="AO723" s="13">
        <f t="shared" si="139"/>
        <v>1</v>
      </c>
      <c r="AQ723">
        <v>32.367897033691413</v>
      </c>
      <c r="AR723">
        <v>34.924751904826238</v>
      </c>
      <c r="AS723" s="14">
        <f t="shared" si="140"/>
        <v>7.5992100518168348E-2</v>
      </c>
      <c r="AT723" s="13">
        <f t="shared" si="141"/>
        <v>2.5568548711348242</v>
      </c>
      <c r="AU723" s="13">
        <f t="shared" si="142"/>
        <v>1</v>
      </c>
      <c r="AW723">
        <v>32.367897033691413</v>
      </c>
      <c r="AX723">
        <v>36.470275174691388</v>
      </c>
      <c r="AY723" s="14">
        <f t="shared" si="143"/>
        <v>0.1191890490230188</v>
      </c>
      <c r="AZ723" s="13">
        <f t="shared" si="144"/>
        <v>4.1023781409999742</v>
      </c>
      <c r="BA723" s="13">
        <f t="shared" si="145"/>
        <v>1</v>
      </c>
    </row>
    <row r="724" spans="31:53">
      <c r="AE724" s="13">
        <v>0</v>
      </c>
      <c r="AF724" s="13">
        <v>0</v>
      </c>
      <c r="AG724" s="14">
        <f t="shared" si="134"/>
        <v>0</v>
      </c>
      <c r="AH724" s="13">
        <f t="shared" si="135"/>
        <v>0</v>
      </c>
      <c r="AI724" s="13">
        <f t="shared" si="136"/>
        <v>1</v>
      </c>
      <c r="AK724">
        <v>0</v>
      </c>
      <c r="AL724">
        <v>0</v>
      </c>
      <c r="AM724" s="14">
        <f t="shared" si="137"/>
        <v>0</v>
      </c>
      <c r="AN724" s="13">
        <f t="shared" si="138"/>
        <v>0</v>
      </c>
      <c r="AO724" s="13">
        <f t="shared" si="139"/>
        <v>1</v>
      </c>
      <c r="AQ724">
        <v>0</v>
      </c>
      <c r="AR724">
        <v>0</v>
      </c>
      <c r="AS724" s="14">
        <f t="shared" si="140"/>
        <v>0</v>
      </c>
      <c r="AT724" s="13">
        <f t="shared" si="141"/>
        <v>0</v>
      </c>
      <c r="AU724" s="13">
        <f t="shared" si="142"/>
        <v>1</v>
      </c>
      <c r="AW724">
        <v>0</v>
      </c>
      <c r="AX724">
        <v>0</v>
      </c>
      <c r="AY724" s="14">
        <f t="shared" si="143"/>
        <v>0</v>
      </c>
      <c r="AZ724" s="13">
        <f t="shared" si="144"/>
        <v>0</v>
      </c>
      <c r="BA724" s="13">
        <f t="shared" si="145"/>
        <v>1</v>
      </c>
    </row>
    <row r="725" spans="31:53">
      <c r="AE725" s="13">
        <v>0</v>
      </c>
      <c r="AF725" s="13">
        <v>0</v>
      </c>
      <c r="AG725" s="14">
        <f t="shared" si="134"/>
        <v>0</v>
      </c>
      <c r="AH725" s="13">
        <f t="shared" si="135"/>
        <v>0</v>
      </c>
      <c r="AI725" s="13">
        <f t="shared" si="136"/>
        <v>1</v>
      </c>
      <c r="AK725">
        <v>0</v>
      </c>
      <c r="AL725">
        <v>3.6719011112967918E-4</v>
      </c>
      <c r="AM725" s="14">
        <f t="shared" si="137"/>
        <v>2</v>
      </c>
      <c r="AN725" s="13">
        <f t="shared" si="138"/>
        <v>3.6719011112967918E-4</v>
      </c>
      <c r="AO725" s="13">
        <f t="shared" si="139"/>
        <v>0</v>
      </c>
      <c r="AQ725">
        <v>0</v>
      </c>
      <c r="AR725">
        <v>3.1316922965388982E-3</v>
      </c>
      <c r="AS725" s="14">
        <f t="shared" si="140"/>
        <v>2</v>
      </c>
      <c r="AT725" s="13">
        <f t="shared" si="141"/>
        <v>3.1316922965388982E-3</v>
      </c>
      <c r="AU725" s="13">
        <f t="shared" si="142"/>
        <v>0</v>
      </c>
      <c r="AW725">
        <v>0</v>
      </c>
      <c r="AX725">
        <v>4.1684889298426193E-3</v>
      </c>
      <c r="AY725" s="14">
        <f t="shared" si="143"/>
        <v>2</v>
      </c>
      <c r="AZ725" s="13">
        <f t="shared" si="144"/>
        <v>4.1684889298426193E-3</v>
      </c>
      <c r="BA725" s="13">
        <f t="shared" si="145"/>
        <v>0</v>
      </c>
    </row>
    <row r="726" spans="31:53">
      <c r="AE726" s="13">
        <v>34.874153137207031</v>
      </c>
      <c r="AF726" s="13">
        <v>21.51699066162109</v>
      </c>
      <c r="AG726" s="14">
        <f t="shared" si="134"/>
        <v>0.47373263160743051</v>
      </c>
      <c r="AH726" s="13">
        <f t="shared" si="135"/>
        <v>13.357162475585941</v>
      </c>
      <c r="AI726" s="13">
        <f t="shared" si="136"/>
        <v>0</v>
      </c>
      <c r="AK726">
        <v>34.874153137207031</v>
      </c>
      <c r="AL726">
        <v>20.924186706542969</v>
      </c>
      <c r="AM726" s="14">
        <f t="shared" si="137"/>
        <v>0.50001367315685841</v>
      </c>
      <c r="AN726" s="13">
        <f t="shared" si="138"/>
        <v>13.949966430664063</v>
      </c>
      <c r="AO726" s="13">
        <f t="shared" si="139"/>
        <v>0</v>
      </c>
      <c r="AQ726">
        <v>34.874153137207031</v>
      </c>
      <c r="AR726">
        <v>30.067928358056079</v>
      </c>
      <c r="AS726" s="14">
        <f t="shared" si="140"/>
        <v>0.14801572935420984</v>
      </c>
      <c r="AT726" s="13">
        <f t="shared" si="141"/>
        <v>4.806224779150952</v>
      </c>
      <c r="AU726" s="13">
        <f t="shared" si="142"/>
        <v>1</v>
      </c>
      <c r="AW726">
        <v>34.874153137207031</v>
      </c>
      <c r="AX726">
        <v>34.330486160171112</v>
      </c>
      <c r="AY726" s="14">
        <f t="shared" si="143"/>
        <v>1.5711865058633891E-2</v>
      </c>
      <c r="AZ726" s="13">
        <f t="shared" si="144"/>
        <v>0.54366697703591882</v>
      </c>
      <c r="BA726" s="13">
        <f t="shared" si="145"/>
        <v>1</v>
      </c>
    </row>
    <row r="727" spans="31:53">
      <c r="AE727" s="13">
        <v>49.044418334960938</v>
      </c>
      <c r="AF727" s="13">
        <v>49.989891052246087</v>
      </c>
      <c r="AG727" s="14">
        <f t="shared" si="134"/>
        <v>1.909384178342708E-2</v>
      </c>
      <c r="AH727" s="13">
        <f t="shared" si="135"/>
        <v>0.94547271728514914</v>
      </c>
      <c r="AI727" s="13">
        <f t="shared" si="136"/>
        <v>1</v>
      </c>
      <c r="AK727">
        <v>49.044418334960938</v>
      </c>
      <c r="AL727">
        <v>49.979701526662247</v>
      </c>
      <c r="AM727" s="14">
        <f t="shared" si="137"/>
        <v>1.8890007666986161E-2</v>
      </c>
      <c r="AN727" s="13">
        <f t="shared" si="138"/>
        <v>0.93528319170130914</v>
      </c>
      <c r="AO727" s="13">
        <f t="shared" si="139"/>
        <v>1</v>
      </c>
      <c r="AQ727">
        <v>49.044418334960938</v>
      </c>
      <c r="AR727">
        <v>50.073073744086699</v>
      </c>
      <c r="AS727" s="14">
        <f t="shared" si="140"/>
        <v>1.7833604759043279E-2</v>
      </c>
      <c r="AT727" s="13">
        <f t="shared" si="141"/>
        <v>0.88250792095236363</v>
      </c>
      <c r="AU727" s="13">
        <f t="shared" si="142"/>
        <v>1</v>
      </c>
      <c r="AW727">
        <v>49.044418334960938</v>
      </c>
      <c r="AX727">
        <v>50.072195998008723</v>
      </c>
      <c r="AY727" s="14">
        <f t="shared" si="143"/>
        <v>1.7851183820503515E-2</v>
      </c>
      <c r="AZ727" s="13">
        <f t="shared" si="144"/>
        <v>0.88338566703033905</v>
      </c>
      <c r="BA727" s="13">
        <f t="shared" si="145"/>
        <v>1</v>
      </c>
    </row>
    <row r="728" spans="31:53">
      <c r="AE728" s="13">
        <v>61.474800109863281</v>
      </c>
      <c r="AF728" s="13">
        <v>56.01654052734375</v>
      </c>
      <c r="AG728" s="14">
        <f t="shared" si="134"/>
        <v>0.1323075571624405</v>
      </c>
      <c r="AH728" s="13">
        <f t="shared" si="135"/>
        <v>5.4582595825195313</v>
      </c>
      <c r="AI728" s="13">
        <f t="shared" si="136"/>
        <v>1</v>
      </c>
      <c r="AK728">
        <v>61.474800109863281</v>
      </c>
      <c r="AL728">
        <v>47.480328877766929</v>
      </c>
      <c r="AM728" s="14">
        <f t="shared" si="137"/>
        <v>0.20824542598410647</v>
      </c>
      <c r="AN728" s="13">
        <f t="shared" si="138"/>
        <v>8.9551289876302107</v>
      </c>
      <c r="AO728" s="13">
        <f t="shared" si="139"/>
        <v>0</v>
      </c>
      <c r="AQ728">
        <v>61.474800109863281</v>
      </c>
      <c r="AR728">
        <v>48.986209522594109</v>
      </c>
      <c r="AS728" s="14">
        <f t="shared" si="140"/>
        <v>0.2390776174823111</v>
      </c>
      <c r="AT728" s="13">
        <f t="shared" si="141"/>
        <v>10.46100963245739</v>
      </c>
      <c r="AU728" s="13">
        <f t="shared" si="142"/>
        <v>0</v>
      </c>
      <c r="AW728">
        <v>61.474800109863281</v>
      </c>
      <c r="AX728">
        <v>47.233330528611631</v>
      </c>
      <c r="AY728" s="14">
        <f t="shared" si="143"/>
        <v>0.20308488487277435</v>
      </c>
      <c r="AZ728" s="13">
        <f t="shared" si="144"/>
        <v>8.7081306384749126</v>
      </c>
      <c r="BA728" s="13">
        <f t="shared" si="145"/>
        <v>0</v>
      </c>
    </row>
    <row r="729" spans="31:53">
      <c r="AE729" s="13">
        <v>13.93508911132812</v>
      </c>
      <c r="AF729" s="13">
        <v>10.906982421875</v>
      </c>
      <c r="AG729" s="14">
        <f t="shared" si="134"/>
        <v>0.24378858143177384</v>
      </c>
      <c r="AH729" s="13">
        <f t="shared" si="135"/>
        <v>3.0281066894531197</v>
      </c>
      <c r="AI729" s="13">
        <f t="shared" si="136"/>
        <v>0</v>
      </c>
      <c r="AK729">
        <v>13.93508911132812</v>
      </c>
      <c r="AL729">
        <v>5.4534912109375</v>
      </c>
      <c r="AM729" s="14">
        <f t="shared" si="137"/>
        <v>0.87490654389485678</v>
      </c>
      <c r="AN729" s="13">
        <f t="shared" si="138"/>
        <v>8.4815979003906197</v>
      </c>
      <c r="AO729" s="13">
        <f t="shared" si="139"/>
        <v>0</v>
      </c>
      <c r="AQ729">
        <v>13.93508911132812</v>
      </c>
      <c r="AR729">
        <v>7.9214362831382488</v>
      </c>
      <c r="AS729" s="14">
        <f t="shared" si="140"/>
        <v>0.55028443173427799</v>
      </c>
      <c r="AT729" s="13">
        <f t="shared" si="141"/>
        <v>6.0136528281898709</v>
      </c>
      <c r="AU729" s="13">
        <f t="shared" si="142"/>
        <v>0</v>
      </c>
      <c r="AW729">
        <v>13.93508911132812</v>
      </c>
      <c r="AX729">
        <v>7.7765077433146796</v>
      </c>
      <c r="AY729" s="14">
        <f t="shared" si="143"/>
        <v>0.56730800679881743</v>
      </c>
      <c r="AZ729" s="13">
        <f t="shared" si="144"/>
        <v>6.15858136801344</v>
      </c>
      <c r="BA729" s="13">
        <f t="shared" si="145"/>
        <v>0</v>
      </c>
    </row>
    <row r="730" spans="31:53">
      <c r="AE730" s="13">
        <v>0.46062469482421881</v>
      </c>
      <c r="AF730" s="13">
        <v>26.521492004394531</v>
      </c>
      <c r="AG730" s="14">
        <f t="shared" si="134"/>
        <v>1.9317140756658937</v>
      </c>
      <c r="AH730" s="13">
        <f t="shared" si="135"/>
        <v>26.060867309570313</v>
      </c>
      <c r="AI730" s="13">
        <f t="shared" si="136"/>
        <v>0</v>
      </c>
      <c r="AK730">
        <v>0.46062469482421881</v>
      </c>
      <c r="AL730">
        <v>13.260746002197269</v>
      </c>
      <c r="AM730" s="14">
        <f t="shared" si="137"/>
        <v>1.8657205012545264</v>
      </c>
      <c r="AN730" s="13">
        <f t="shared" si="138"/>
        <v>12.80012130737305</v>
      </c>
      <c r="AO730" s="13">
        <f t="shared" si="139"/>
        <v>0</v>
      </c>
      <c r="AQ730">
        <v>0.46062469482421881</v>
      </c>
      <c r="AR730">
        <v>21.696624755859389</v>
      </c>
      <c r="AS730" s="14">
        <f t="shared" si="140"/>
        <v>1.9168444267688638</v>
      </c>
      <c r="AT730" s="13">
        <f t="shared" si="141"/>
        <v>21.23600006103517</v>
      </c>
      <c r="AU730" s="13">
        <f t="shared" si="142"/>
        <v>0</v>
      </c>
      <c r="AW730">
        <v>0.46062469482421881</v>
      </c>
      <c r="AX730">
        <v>18.182563781738288</v>
      </c>
      <c r="AY730" s="14">
        <f t="shared" si="143"/>
        <v>1.901170404321493</v>
      </c>
      <c r="AZ730" s="13">
        <f t="shared" si="144"/>
        <v>17.72193908691407</v>
      </c>
      <c r="BA730" s="13">
        <f t="shared" si="145"/>
        <v>0</v>
      </c>
    </row>
    <row r="731" spans="31:53">
      <c r="AE731" s="13">
        <v>34.72900390625</v>
      </c>
      <c r="AF731" s="13">
        <v>34.46197509765625</v>
      </c>
      <c r="AG731" s="14">
        <f t="shared" si="134"/>
        <v>7.7186018304112912E-3</v>
      </c>
      <c r="AH731" s="13">
        <f t="shared" si="135"/>
        <v>0.26702880859375</v>
      </c>
      <c r="AI731" s="13">
        <f t="shared" si="136"/>
        <v>1</v>
      </c>
      <c r="AK731">
        <v>34.72900390625</v>
      </c>
      <c r="AL731">
        <v>34.924945831298828</v>
      </c>
      <c r="AM731" s="14">
        <f t="shared" si="137"/>
        <v>5.6261540310958242E-3</v>
      </c>
      <c r="AN731" s="13">
        <f t="shared" si="138"/>
        <v>0.19594192504882813</v>
      </c>
      <c r="AO731" s="13">
        <f t="shared" si="139"/>
        <v>1</v>
      </c>
      <c r="AQ731">
        <v>34.72900390625</v>
      </c>
      <c r="AR731">
        <v>34.946837409699782</v>
      </c>
      <c r="AS731" s="14">
        <f t="shared" si="140"/>
        <v>6.2527699511226963E-3</v>
      </c>
      <c r="AT731" s="13">
        <f t="shared" si="141"/>
        <v>0.21783350344978203</v>
      </c>
      <c r="AU731" s="13">
        <f t="shared" si="142"/>
        <v>1</v>
      </c>
      <c r="AW731">
        <v>34.72900390625</v>
      </c>
      <c r="AX731">
        <v>34.862351817109257</v>
      </c>
      <c r="AY731" s="14">
        <f t="shared" si="143"/>
        <v>3.8323124897679506E-3</v>
      </c>
      <c r="AZ731" s="13">
        <f t="shared" si="144"/>
        <v>0.13334791085925701</v>
      </c>
      <c r="BA731" s="13">
        <f t="shared" si="145"/>
        <v>1</v>
      </c>
    </row>
    <row r="732" spans="31:53">
      <c r="AE732" s="13">
        <v>0</v>
      </c>
      <c r="AF732" s="13">
        <v>0</v>
      </c>
      <c r="AG732" s="14">
        <f t="shared" si="134"/>
        <v>0</v>
      </c>
      <c r="AH732" s="13">
        <f t="shared" si="135"/>
        <v>0</v>
      </c>
      <c r="AI732" s="13">
        <f t="shared" si="136"/>
        <v>1</v>
      </c>
      <c r="AK732">
        <v>0</v>
      </c>
      <c r="AL732">
        <v>0</v>
      </c>
      <c r="AM732" s="14">
        <f t="shared" si="137"/>
        <v>0</v>
      </c>
      <c r="AN732" s="13">
        <f t="shared" si="138"/>
        <v>0</v>
      </c>
      <c r="AO732" s="13">
        <f t="shared" si="139"/>
        <v>1</v>
      </c>
      <c r="AQ732">
        <v>0</v>
      </c>
      <c r="AR732">
        <v>0</v>
      </c>
      <c r="AS732" s="14">
        <f t="shared" si="140"/>
        <v>0</v>
      </c>
      <c r="AT732" s="13">
        <f t="shared" si="141"/>
        <v>0</v>
      </c>
      <c r="AU732" s="13">
        <f t="shared" si="142"/>
        <v>1</v>
      </c>
      <c r="AW732">
        <v>0</v>
      </c>
      <c r="AX732">
        <v>0</v>
      </c>
      <c r="AY732" s="14">
        <f t="shared" si="143"/>
        <v>0</v>
      </c>
      <c r="AZ732" s="13">
        <f t="shared" si="144"/>
        <v>0</v>
      </c>
      <c r="BA732" s="13">
        <f t="shared" si="145"/>
        <v>1</v>
      </c>
    </row>
    <row r="733" spans="31:53">
      <c r="AE733" s="13">
        <v>0</v>
      </c>
      <c r="AF733" s="13">
        <v>0</v>
      </c>
      <c r="AG733" s="14">
        <f t="shared" si="134"/>
        <v>0</v>
      </c>
      <c r="AH733" s="13">
        <f t="shared" si="135"/>
        <v>0</v>
      </c>
      <c r="AI733" s="13">
        <f t="shared" si="136"/>
        <v>1</v>
      </c>
      <c r="AK733">
        <v>0</v>
      </c>
      <c r="AL733">
        <v>0</v>
      </c>
      <c r="AM733" s="14">
        <f t="shared" si="137"/>
        <v>0</v>
      </c>
      <c r="AN733" s="13">
        <f t="shared" si="138"/>
        <v>0</v>
      </c>
      <c r="AO733" s="13">
        <f t="shared" si="139"/>
        <v>1</v>
      </c>
      <c r="AQ733">
        <v>0</v>
      </c>
      <c r="AR733">
        <v>0</v>
      </c>
      <c r="AS733" s="14">
        <f t="shared" si="140"/>
        <v>0</v>
      </c>
      <c r="AT733" s="13">
        <f t="shared" si="141"/>
        <v>0</v>
      </c>
      <c r="AU733" s="13">
        <f t="shared" si="142"/>
        <v>1</v>
      </c>
      <c r="AW733">
        <v>0</v>
      </c>
      <c r="AX733">
        <v>0</v>
      </c>
      <c r="AY733" s="14">
        <f t="shared" si="143"/>
        <v>0</v>
      </c>
      <c r="AZ733" s="13">
        <f t="shared" si="144"/>
        <v>0</v>
      </c>
      <c r="BA733" s="13">
        <f t="shared" si="145"/>
        <v>1</v>
      </c>
    </row>
    <row r="734" spans="31:53">
      <c r="AE734" s="13">
        <v>0.3978729248046875</v>
      </c>
      <c r="AF734" s="13">
        <v>0.36754608154296881</v>
      </c>
      <c r="AG734" s="14">
        <f t="shared" si="134"/>
        <v>7.924246199850471E-2</v>
      </c>
      <c r="AH734" s="13">
        <f t="shared" si="135"/>
        <v>3.0326843261718694E-2</v>
      </c>
      <c r="AI734" s="13">
        <f t="shared" si="136"/>
        <v>1</v>
      </c>
      <c r="AK734">
        <v>0.3978729248046875</v>
      </c>
      <c r="AL734">
        <v>0.3711920518141526</v>
      </c>
      <c r="AM734" s="14">
        <f t="shared" si="137"/>
        <v>6.9385224400248122E-2</v>
      </c>
      <c r="AN734" s="13">
        <f t="shared" si="138"/>
        <v>2.6680872990534898E-2</v>
      </c>
      <c r="AO734" s="13">
        <f t="shared" si="139"/>
        <v>1</v>
      </c>
      <c r="AQ734">
        <v>0.3978729248046875</v>
      </c>
      <c r="AR734">
        <v>0.36083698683843712</v>
      </c>
      <c r="AS734" s="14">
        <f t="shared" si="140"/>
        <v>9.7628717901001985E-2</v>
      </c>
      <c r="AT734" s="13">
        <f t="shared" si="141"/>
        <v>3.7035937966250376E-2</v>
      </c>
      <c r="AU734" s="13">
        <f t="shared" si="142"/>
        <v>1</v>
      </c>
      <c r="AW734">
        <v>0.3978729248046875</v>
      </c>
      <c r="AX734">
        <v>0.35079209283446788</v>
      </c>
      <c r="AY734" s="14">
        <f t="shared" si="143"/>
        <v>0.12577275780477787</v>
      </c>
      <c r="AZ734" s="13">
        <f t="shared" si="144"/>
        <v>4.7080831970219617E-2</v>
      </c>
      <c r="BA734" s="13">
        <f t="shared" si="145"/>
        <v>1</v>
      </c>
    </row>
    <row r="735" spans="31:53">
      <c r="AE735" s="13">
        <v>0</v>
      </c>
      <c r="AF735" s="13">
        <v>0</v>
      </c>
      <c r="AG735" s="14">
        <f t="shared" si="134"/>
        <v>0</v>
      </c>
      <c r="AH735" s="13">
        <f t="shared" si="135"/>
        <v>0</v>
      </c>
      <c r="AI735" s="13">
        <f t="shared" si="136"/>
        <v>1</v>
      </c>
      <c r="AK735">
        <v>0</v>
      </c>
      <c r="AL735">
        <v>0</v>
      </c>
      <c r="AM735" s="14">
        <f t="shared" si="137"/>
        <v>0</v>
      </c>
      <c r="AN735" s="13">
        <f t="shared" si="138"/>
        <v>0</v>
      </c>
      <c r="AO735" s="13">
        <f t="shared" si="139"/>
        <v>1</v>
      </c>
      <c r="AQ735">
        <v>0</v>
      </c>
      <c r="AR735">
        <v>0</v>
      </c>
      <c r="AS735" s="14">
        <f t="shared" si="140"/>
        <v>0</v>
      </c>
      <c r="AT735" s="13">
        <f t="shared" si="141"/>
        <v>0</v>
      </c>
      <c r="AU735" s="13">
        <f t="shared" si="142"/>
        <v>1</v>
      </c>
      <c r="AW735">
        <v>0</v>
      </c>
      <c r="AX735">
        <v>0</v>
      </c>
      <c r="AY735" s="14">
        <f t="shared" si="143"/>
        <v>0</v>
      </c>
      <c r="AZ735" s="13">
        <f t="shared" si="144"/>
        <v>0</v>
      </c>
      <c r="BA735" s="13">
        <f t="shared" si="145"/>
        <v>1</v>
      </c>
    </row>
    <row r="736" spans="31:53">
      <c r="AE736" s="13">
        <v>0</v>
      </c>
      <c r="AF736" s="13">
        <v>0</v>
      </c>
      <c r="AG736" s="14">
        <f t="shared" si="134"/>
        <v>0</v>
      </c>
      <c r="AH736" s="13">
        <f t="shared" si="135"/>
        <v>0</v>
      </c>
      <c r="AI736" s="13">
        <f t="shared" si="136"/>
        <v>1</v>
      </c>
      <c r="AK736">
        <v>0</v>
      </c>
      <c r="AL736">
        <v>0</v>
      </c>
      <c r="AM736" s="14">
        <f t="shared" si="137"/>
        <v>0</v>
      </c>
      <c r="AN736" s="13">
        <f t="shared" si="138"/>
        <v>0</v>
      </c>
      <c r="AO736" s="13">
        <f t="shared" si="139"/>
        <v>1</v>
      </c>
      <c r="AQ736">
        <v>0</v>
      </c>
      <c r="AR736">
        <v>0</v>
      </c>
      <c r="AS736" s="14">
        <f t="shared" si="140"/>
        <v>0</v>
      </c>
      <c r="AT736" s="13">
        <f t="shared" si="141"/>
        <v>0</v>
      </c>
      <c r="AU736" s="13">
        <f t="shared" si="142"/>
        <v>1</v>
      </c>
      <c r="AW736">
        <v>0</v>
      </c>
      <c r="AX736">
        <v>0</v>
      </c>
      <c r="AY736" s="14">
        <f t="shared" si="143"/>
        <v>0</v>
      </c>
      <c r="AZ736" s="13">
        <f t="shared" si="144"/>
        <v>0</v>
      </c>
      <c r="BA736" s="13">
        <f t="shared" si="145"/>
        <v>1</v>
      </c>
    </row>
    <row r="737" spans="31:53">
      <c r="AE737" s="13">
        <v>0</v>
      </c>
      <c r="AF737" s="13">
        <v>0</v>
      </c>
      <c r="AG737" s="14">
        <f t="shared" si="134"/>
        <v>0</v>
      </c>
      <c r="AH737" s="13">
        <f t="shared" si="135"/>
        <v>0</v>
      </c>
      <c r="AI737" s="13">
        <f t="shared" si="136"/>
        <v>1</v>
      </c>
      <c r="AK737">
        <v>0</v>
      </c>
      <c r="AL737">
        <v>0</v>
      </c>
      <c r="AM737" s="14">
        <f t="shared" si="137"/>
        <v>0</v>
      </c>
      <c r="AN737" s="13">
        <f t="shared" si="138"/>
        <v>0</v>
      </c>
      <c r="AO737" s="13">
        <f t="shared" si="139"/>
        <v>1</v>
      </c>
      <c r="AQ737">
        <v>0</v>
      </c>
      <c r="AR737">
        <v>0</v>
      </c>
      <c r="AS737" s="14">
        <f t="shared" si="140"/>
        <v>0</v>
      </c>
      <c r="AT737" s="13">
        <f t="shared" si="141"/>
        <v>0</v>
      </c>
      <c r="AU737" s="13">
        <f t="shared" si="142"/>
        <v>1</v>
      </c>
      <c r="AW737">
        <v>0</v>
      </c>
      <c r="AX737">
        <v>0</v>
      </c>
      <c r="AY737" s="14">
        <f t="shared" si="143"/>
        <v>0</v>
      </c>
      <c r="AZ737" s="13">
        <f t="shared" si="144"/>
        <v>0</v>
      </c>
      <c r="BA737" s="13">
        <f t="shared" si="145"/>
        <v>1</v>
      </c>
    </row>
    <row r="738" spans="31:53">
      <c r="AE738" s="13">
        <v>6.6295623779296884</v>
      </c>
      <c r="AF738" s="13">
        <v>0</v>
      </c>
      <c r="AG738" s="14">
        <f t="shared" si="134"/>
        <v>2</v>
      </c>
      <c r="AH738" s="13">
        <f t="shared" si="135"/>
        <v>6.6295623779296884</v>
      </c>
      <c r="AI738" s="13">
        <f t="shared" si="136"/>
        <v>0</v>
      </c>
      <c r="AK738">
        <v>6.6295623779296884</v>
      </c>
      <c r="AL738">
        <v>0</v>
      </c>
      <c r="AM738" s="14">
        <f t="shared" si="137"/>
        <v>2</v>
      </c>
      <c r="AN738" s="13">
        <f t="shared" si="138"/>
        <v>6.6295623779296884</v>
      </c>
      <c r="AO738" s="13">
        <f t="shared" si="139"/>
        <v>0</v>
      </c>
      <c r="AQ738">
        <v>6.6295623779296884</v>
      </c>
      <c r="AR738">
        <v>0</v>
      </c>
      <c r="AS738" s="14">
        <f t="shared" si="140"/>
        <v>2</v>
      </c>
      <c r="AT738" s="13">
        <f t="shared" si="141"/>
        <v>6.6295623779296884</v>
      </c>
      <c r="AU738" s="13">
        <f t="shared" si="142"/>
        <v>0</v>
      </c>
      <c r="AW738">
        <v>6.6295623779296884</v>
      </c>
      <c r="AX738">
        <v>2.3264821780687419E-2</v>
      </c>
      <c r="AY738" s="14">
        <f t="shared" si="143"/>
        <v>1.9860120691054775</v>
      </c>
      <c r="AZ738" s="13">
        <f t="shared" si="144"/>
        <v>6.6062975561490012</v>
      </c>
      <c r="BA738" s="13">
        <f t="shared" si="145"/>
        <v>0</v>
      </c>
    </row>
    <row r="739" spans="31:53">
      <c r="AE739" s="13">
        <v>47.385215759277337</v>
      </c>
      <c r="AF739" s="13">
        <v>44.470024108886719</v>
      </c>
      <c r="AG739" s="14">
        <f t="shared" si="134"/>
        <v>6.3473605960306004E-2</v>
      </c>
      <c r="AH739" s="13">
        <f t="shared" si="135"/>
        <v>2.9151916503906179</v>
      </c>
      <c r="AI739" s="13">
        <f t="shared" si="136"/>
        <v>1</v>
      </c>
      <c r="AK739">
        <v>47.385215759277337</v>
      </c>
      <c r="AL739">
        <v>44.589794315366639</v>
      </c>
      <c r="AM739" s="14">
        <f t="shared" si="137"/>
        <v>6.078654281509778E-2</v>
      </c>
      <c r="AN739" s="13">
        <f t="shared" si="138"/>
        <v>2.7954214439106977</v>
      </c>
      <c r="AO739" s="13">
        <f t="shared" si="139"/>
        <v>1</v>
      </c>
      <c r="AQ739">
        <v>47.385215759277337</v>
      </c>
      <c r="AR739">
        <v>47.288923107625948</v>
      </c>
      <c r="AS739" s="14">
        <f t="shared" si="140"/>
        <v>2.0341912332946799E-3</v>
      </c>
      <c r="AT739" s="13">
        <f t="shared" si="141"/>
        <v>9.6292651651388894E-2</v>
      </c>
      <c r="AU739" s="13">
        <f t="shared" si="142"/>
        <v>1</v>
      </c>
      <c r="AW739">
        <v>47.385215759277337</v>
      </c>
      <c r="AX739">
        <v>45.416224353364292</v>
      </c>
      <c r="AY739" s="14">
        <f t="shared" si="143"/>
        <v>4.2434501092291216E-2</v>
      </c>
      <c r="AZ739" s="13">
        <f t="shared" si="144"/>
        <v>1.9689914059130444</v>
      </c>
      <c r="BA739" s="13">
        <f t="shared" si="145"/>
        <v>1</v>
      </c>
    </row>
    <row r="740" spans="31:53">
      <c r="AE740" s="13">
        <v>46.758651733398438</v>
      </c>
      <c r="AF740" s="13">
        <v>49.674797058105469</v>
      </c>
      <c r="AG740" s="14">
        <f t="shared" si="134"/>
        <v>6.0479955062313462E-2</v>
      </c>
      <c r="AH740" s="13">
        <f t="shared" si="135"/>
        <v>2.9161453247070313</v>
      </c>
      <c r="AI740" s="13">
        <f t="shared" si="136"/>
        <v>1</v>
      </c>
      <c r="AK740">
        <v>46.758651733398438</v>
      </c>
      <c r="AL740">
        <v>49.716105945607559</v>
      </c>
      <c r="AM740" s="14">
        <f t="shared" si="137"/>
        <v>6.1310425304187052E-2</v>
      </c>
      <c r="AN740" s="13">
        <f t="shared" si="138"/>
        <v>2.9574542122091216</v>
      </c>
      <c r="AO740" s="13">
        <f t="shared" si="139"/>
        <v>1</v>
      </c>
      <c r="AQ740">
        <v>46.758651733398438</v>
      </c>
      <c r="AR740">
        <v>49.812960064990037</v>
      </c>
      <c r="AS740" s="14">
        <f t="shared" si="140"/>
        <v>6.3254786260957235E-2</v>
      </c>
      <c r="AT740" s="13">
        <f t="shared" si="141"/>
        <v>3.0543083315915993</v>
      </c>
      <c r="AU740" s="13">
        <f t="shared" si="142"/>
        <v>1</v>
      </c>
      <c r="AW740">
        <v>46.758651733398438</v>
      </c>
      <c r="AX740">
        <v>49.577651779123372</v>
      </c>
      <c r="AY740" s="14">
        <f t="shared" si="143"/>
        <v>5.8524148071729155E-2</v>
      </c>
      <c r="AZ740" s="13">
        <f t="shared" si="144"/>
        <v>2.819000045724934</v>
      </c>
      <c r="BA740" s="13">
        <f t="shared" si="145"/>
        <v>1</v>
      </c>
    </row>
    <row r="741" spans="31:53">
      <c r="AE741" s="13">
        <v>35.042381286621087</v>
      </c>
      <c r="AF741" s="13">
        <v>34.706878662109382</v>
      </c>
      <c r="AG741" s="14">
        <f t="shared" si="134"/>
        <v>9.6202490107656306E-3</v>
      </c>
      <c r="AH741" s="13">
        <f t="shared" si="135"/>
        <v>0.33550262451170454</v>
      </c>
      <c r="AI741" s="13">
        <f t="shared" si="136"/>
        <v>1</v>
      </c>
      <c r="AK741">
        <v>35.042381286621087</v>
      </c>
      <c r="AL741">
        <v>34.983164854724002</v>
      </c>
      <c r="AM741" s="14">
        <f t="shared" si="137"/>
        <v>1.6912808299290479E-3</v>
      </c>
      <c r="AN741" s="13">
        <f t="shared" si="138"/>
        <v>5.9216431897084476E-2</v>
      </c>
      <c r="AO741" s="13">
        <f t="shared" si="139"/>
        <v>1</v>
      </c>
      <c r="AQ741">
        <v>35.042381286621087</v>
      </c>
      <c r="AR741">
        <v>34.977708929050067</v>
      </c>
      <c r="AS741" s="14">
        <f t="shared" si="140"/>
        <v>1.8472514780206741E-3</v>
      </c>
      <c r="AT741" s="13">
        <f t="shared" si="141"/>
        <v>6.4672357571019745E-2</v>
      </c>
      <c r="AU741" s="13">
        <f t="shared" si="142"/>
        <v>1</v>
      </c>
      <c r="AW741">
        <v>35.042381286621087</v>
      </c>
      <c r="AX741">
        <v>34.979584946330299</v>
      </c>
      <c r="AY741" s="14">
        <f t="shared" si="143"/>
        <v>1.7936183077714536E-3</v>
      </c>
      <c r="AZ741" s="13">
        <f t="shared" si="144"/>
        <v>6.2796340290788066E-2</v>
      </c>
      <c r="BA741" s="13">
        <f t="shared" si="145"/>
        <v>1</v>
      </c>
    </row>
    <row r="742" spans="31:53">
      <c r="AE742" s="13">
        <v>50.02288818359375</v>
      </c>
      <c r="AF742" s="13">
        <v>50.065803527832031</v>
      </c>
      <c r="AG742" s="14">
        <f t="shared" si="134"/>
        <v>8.5906880759340463E-4</v>
      </c>
      <c r="AH742" s="13">
        <f t="shared" si="135"/>
        <v>4.291534423828125E-2</v>
      </c>
      <c r="AI742" s="13">
        <f t="shared" si="136"/>
        <v>1</v>
      </c>
      <c r="AK742">
        <v>50.02288818359375</v>
      </c>
      <c r="AL742">
        <v>49.943467073662333</v>
      </c>
      <c r="AM742" s="14">
        <f t="shared" si="137"/>
        <v>6.7342970022085961E-4</v>
      </c>
      <c r="AN742" s="13">
        <f t="shared" si="138"/>
        <v>3.3644742743916822E-2</v>
      </c>
      <c r="AO742" s="13">
        <f t="shared" si="139"/>
        <v>1</v>
      </c>
      <c r="AQ742">
        <v>50.02288818359375</v>
      </c>
      <c r="AR742">
        <v>49.930237874999058</v>
      </c>
      <c r="AS742" s="14">
        <f t="shared" si="140"/>
        <v>9.3834821065670474E-4</v>
      </c>
      <c r="AT742" s="13">
        <f t="shared" si="141"/>
        <v>4.6873941407191921E-2</v>
      </c>
      <c r="AU742" s="13">
        <f t="shared" si="142"/>
        <v>1</v>
      </c>
      <c r="AW742">
        <v>50.02288818359375</v>
      </c>
      <c r="AX742">
        <v>49.947862647280623</v>
      </c>
      <c r="AY742" s="14">
        <f t="shared" si="143"/>
        <v>5.8542259895711301E-4</v>
      </c>
      <c r="AZ742" s="13">
        <f t="shared" si="144"/>
        <v>2.9249169125627361E-2</v>
      </c>
      <c r="BA742" s="13">
        <f t="shared" si="145"/>
        <v>1</v>
      </c>
    </row>
    <row r="743" spans="31:53">
      <c r="AE743" s="13">
        <v>6.522369384765625</v>
      </c>
      <c r="AF743" s="13">
        <v>0</v>
      </c>
      <c r="AG743" s="14">
        <f t="shared" si="134"/>
        <v>2</v>
      </c>
      <c r="AH743" s="13">
        <f t="shared" si="135"/>
        <v>6.522369384765625</v>
      </c>
      <c r="AI743" s="13">
        <f t="shared" si="136"/>
        <v>0</v>
      </c>
      <c r="AK743">
        <v>6.522369384765625</v>
      </c>
      <c r="AL743">
        <v>2.0408630371093729E-2</v>
      </c>
      <c r="AM743" s="14">
        <f t="shared" si="137"/>
        <v>1.9875229571757573</v>
      </c>
      <c r="AN743" s="13">
        <f t="shared" si="138"/>
        <v>6.5019607543945313</v>
      </c>
      <c r="AO743" s="13">
        <f t="shared" si="139"/>
        <v>0</v>
      </c>
      <c r="AQ743">
        <v>6.522369384765625</v>
      </c>
      <c r="AR743">
        <v>1.6326904296874979E-2</v>
      </c>
      <c r="AS743" s="14">
        <f t="shared" si="140"/>
        <v>1.9900121347895081</v>
      </c>
      <c r="AT743" s="13">
        <f t="shared" si="141"/>
        <v>6.50604248046875</v>
      </c>
      <c r="AU743" s="13">
        <f t="shared" si="142"/>
        <v>0</v>
      </c>
      <c r="AW743">
        <v>6.522369384765625</v>
      </c>
      <c r="AX743">
        <v>0.27027130126953119</v>
      </c>
      <c r="AY743" s="14">
        <f t="shared" si="143"/>
        <v>1.8408446353859547</v>
      </c>
      <c r="AZ743" s="13">
        <f t="shared" si="144"/>
        <v>6.2520980834960938</v>
      </c>
      <c r="BA743" s="13">
        <f t="shared" si="145"/>
        <v>0</v>
      </c>
    </row>
    <row r="744" spans="31:53">
      <c r="AE744" s="13">
        <v>0</v>
      </c>
      <c r="AF744" s="13">
        <v>0</v>
      </c>
      <c r="AG744" s="14">
        <f t="shared" si="134"/>
        <v>0</v>
      </c>
      <c r="AH744" s="13">
        <f t="shared" si="135"/>
        <v>0</v>
      </c>
      <c r="AI744" s="13">
        <f t="shared" si="136"/>
        <v>1</v>
      </c>
      <c r="AK744">
        <v>0</v>
      </c>
      <c r="AL744">
        <v>0</v>
      </c>
      <c r="AM744" s="14">
        <f t="shared" si="137"/>
        <v>0</v>
      </c>
      <c r="AN744" s="13">
        <f t="shared" si="138"/>
        <v>0</v>
      </c>
      <c r="AO744" s="13">
        <f t="shared" si="139"/>
        <v>1</v>
      </c>
      <c r="AQ744">
        <v>0</v>
      </c>
      <c r="AR744">
        <v>0</v>
      </c>
      <c r="AS744" s="14">
        <f t="shared" si="140"/>
        <v>0</v>
      </c>
      <c r="AT744" s="13">
        <f t="shared" si="141"/>
        <v>0</v>
      </c>
      <c r="AU744" s="13">
        <f t="shared" si="142"/>
        <v>1</v>
      </c>
      <c r="AW744">
        <v>0</v>
      </c>
      <c r="AX744">
        <v>0</v>
      </c>
      <c r="AY744" s="14">
        <f t="shared" si="143"/>
        <v>0</v>
      </c>
      <c r="AZ744" s="13">
        <f t="shared" si="144"/>
        <v>0</v>
      </c>
      <c r="BA744" s="13">
        <f t="shared" si="145"/>
        <v>1</v>
      </c>
    </row>
    <row r="745" spans="31:53">
      <c r="AE745" s="13">
        <v>21.94766998291016</v>
      </c>
      <c r="AF745" s="13">
        <v>21.269607543945309</v>
      </c>
      <c r="AG745" s="14">
        <f t="shared" si="134"/>
        <v>3.1379229686252168E-2</v>
      </c>
      <c r="AH745" s="13">
        <f t="shared" si="135"/>
        <v>0.67806243896485086</v>
      </c>
      <c r="AI745" s="13">
        <f t="shared" si="136"/>
        <v>1</v>
      </c>
      <c r="AK745">
        <v>21.94766998291016</v>
      </c>
      <c r="AL745">
        <v>21.548643112182621</v>
      </c>
      <c r="AM745" s="14">
        <f t="shared" si="137"/>
        <v>1.8347618100650328E-2</v>
      </c>
      <c r="AN745" s="13">
        <f t="shared" si="138"/>
        <v>0.39902687072753906</v>
      </c>
      <c r="AO745" s="13">
        <f t="shared" si="139"/>
        <v>1</v>
      </c>
      <c r="AQ745">
        <v>21.94766998291016</v>
      </c>
      <c r="AR745">
        <v>21.56134007656134</v>
      </c>
      <c r="AS745" s="14">
        <f t="shared" si="140"/>
        <v>1.7758616241590152E-2</v>
      </c>
      <c r="AT745" s="13">
        <f t="shared" si="141"/>
        <v>0.38632990634881992</v>
      </c>
      <c r="AU745" s="13">
        <f t="shared" si="142"/>
        <v>1</v>
      </c>
      <c r="AW745">
        <v>21.94766998291016</v>
      </c>
      <c r="AX745">
        <v>21.56518254775759</v>
      </c>
      <c r="AY745" s="14">
        <f t="shared" si="143"/>
        <v>1.7580434878774871E-2</v>
      </c>
      <c r="AZ745" s="13">
        <f t="shared" si="144"/>
        <v>0.38248743515256933</v>
      </c>
      <c r="BA745" s="13">
        <f t="shared" si="145"/>
        <v>1</v>
      </c>
    </row>
    <row r="746" spans="31:53">
      <c r="AE746" s="13">
        <v>0</v>
      </c>
      <c r="AF746" s="13">
        <v>0</v>
      </c>
      <c r="AG746" s="14">
        <f t="shared" si="134"/>
        <v>0</v>
      </c>
      <c r="AH746" s="13">
        <f t="shared" si="135"/>
        <v>0</v>
      </c>
      <c r="AI746" s="13">
        <f t="shared" si="136"/>
        <v>1</v>
      </c>
      <c r="AK746">
        <v>0</v>
      </c>
      <c r="AL746">
        <v>0</v>
      </c>
      <c r="AM746" s="14">
        <f t="shared" si="137"/>
        <v>0</v>
      </c>
      <c r="AN746" s="13">
        <f t="shared" si="138"/>
        <v>0</v>
      </c>
      <c r="AO746" s="13">
        <f t="shared" si="139"/>
        <v>1</v>
      </c>
      <c r="AQ746">
        <v>0</v>
      </c>
      <c r="AR746">
        <v>0</v>
      </c>
      <c r="AS746" s="14">
        <f t="shared" si="140"/>
        <v>0</v>
      </c>
      <c r="AT746" s="13">
        <f t="shared" si="141"/>
        <v>0</v>
      </c>
      <c r="AU746" s="13">
        <f t="shared" si="142"/>
        <v>1</v>
      </c>
      <c r="AW746">
        <v>0</v>
      </c>
      <c r="AX746">
        <v>0</v>
      </c>
      <c r="AY746" s="14">
        <f t="shared" si="143"/>
        <v>0</v>
      </c>
      <c r="AZ746" s="13">
        <f t="shared" si="144"/>
        <v>0</v>
      </c>
      <c r="BA746" s="13">
        <f t="shared" si="145"/>
        <v>1</v>
      </c>
    </row>
    <row r="747" spans="31:53">
      <c r="AE747" s="13">
        <v>0</v>
      </c>
      <c r="AF747" s="13">
        <v>0</v>
      </c>
      <c r="AG747" s="14">
        <f t="shared" si="134"/>
        <v>0</v>
      </c>
      <c r="AH747" s="13">
        <f t="shared" si="135"/>
        <v>0</v>
      </c>
      <c r="AI747" s="13">
        <f t="shared" si="136"/>
        <v>1</v>
      </c>
      <c r="AK747">
        <v>0</v>
      </c>
      <c r="AL747">
        <v>8.5830688476562467E-4</v>
      </c>
      <c r="AM747" s="14">
        <f t="shared" si="137"/>
        <v>2</v>
      </c>
      <c r="AN747" s="13">
        <f t="shared" si="138"/>
        <v>8.5830688476562467E-4</v>
      </c>
      <c r="AO747" s="13">
        <f t="shared" si="139"/>
        <v>0</v>
      </c>
      <c r="AQ747">
        <v>0</v>
      </c>
      <c r="AR747">
        <v>6.8664550781249967E-4</v>
      </c>
      <c r="AS747" s="14">
        <f t="shared" si="140"/>
        <v>2</v>
      </c>
      <c r="AT747" s="13">
        <f t="shared" si="141"/>
        <v>6.8664550781249967E-4</v>
      </c>
      <c r="AU747" s="13">
        <f t="shared" si="142"/>
        <v>0</v>
      </c>
      <c r="AW747">
        <v>0</v>
      </c>
      <c r="AX747">
        <v>0.25453567504882813</v>
      </c>
      <c r="AY747" s="14">
        <f t="shared" si="143"/>
        <v>2</v>
      </c>
      <c r="AZ747" s="13">
        <f t="shared" si="144"/>
        <v>0.25453567504882813</v>
      </c>
      <c r="BA747" s="13">
        <f t="shared" si="145"/>
        <v>0</v>
      </c>
    </row>
    <row r="748" spans="31:53">
      <c r="AE748" s="13">
        <v>11.104011535644529</v>
      </c>
      <c r="AF748" s="13">
        <v>9.580230712890625</v>
      </c>
      <c r="AG748" s="14">
        <f t="shared" si="134"/>
        <v>0.14733735995204925</v>
      </c>
      <c r="AH748" s="13">
        <f t="shared" si="135"/>
        <v>1.5237808227539045</v>
      </c>
      <c r="AI748" s="13">
        <f t="shared" si="136"/>
        <v>1</v>
      </c>
      <c r="AK748">
        <v>11.104011535644529</v>
      </c>
      <c r="AL748">
        <v>9.7054498435477523</v>
      </c>
      <c r="AM748" s="14">
        <f t="shared" si="137"/>
        <v>0.13441594346072039</v>
      </c>
      <c r="AN748" s="13">
        <f t="shared" si="138"/>
        <v>1.3985616920967772</v>
      </c>
      <c r="AO748" s="13">
        <f t="shared" si="139"/>
        <v>1</v>
      </c>
      <c r="AQ748">
        <v>11.104011535644529</v>
      </c>
      <c r="AR748">
        <v>9.7420581802514974</v>
      </c>
      <c r="AS748" s="14">
        <f t="shared" si="140"/>
        <v>0.13066763893190703</v>
      </c>
      <c r="AT748" s="13">
        <f t="shared" si="141"/>
        <v>1.3619533553930321</v>
      </c>
      <c r="AU748" s="13">
        <f t="shared" si="142"/>
        <v>1</v>
      </c>
      <c r="AW748">
        <v>11.104011535644529</v>
      </c>
      <c r="AX748">
        <v>10.00130009143296</v>
      </c>
      <c r="AY748" s="14">
        <f t="shared" si="143"/>
        <v>0.10449610635427185</v>
      </c>
      <c r="AZ748" s="13">
        <f t="shared" si="144"/>
        <v>1.10271144421157</v>
      </c>
      <c r="BA748" s="13">
        <f t="shared" si="145"/>
        <v>1</v>
      </c>
    </row>
    <row r="749" spans="31:53">
      <c r="AE749" s="13">
        <v>0</v>
      </c>
      <c r="AF749" s="13">
        <v>0</v>
      </c>
      <c r="AG749" s="14">
        <f t="shared" si="134"/>
        <v>0</v>
      </c>
      <c r="AH749" s="13">
        <f t="shared" si="135"/>
        <v>0</v>
      </c>
      <c r="AI749" s="13">
        <f t="shared" si="136"/>
        <v>1</v>
      </c>
      <c r="AK749">
        <v>0</v>
      </c>
      <c r="AL749">
        <v>0</v>
      </c>
      <c r="AM749" s="14">
        <f t="shared" si="137"/>
        <v>0</v>
      </c>
      <c r="AN749" s="13">
        <f t="shared" si="138"/>
        <v>0</v>
      </c>
      <c r="AO749" s="13">
        <f t="shared" si="139"/>
        <v>1</v>
      </c>
      <c r="AQ749">
        <v>0</v>
      </c>
      <c r="AR749">
        <v>0</v>
      </c>
      <c r="AS749" s="14">
        <f t="shared" si="140"/>
        <v>0</v>
      </c>
      <c r="AT749" s="13">
        <f t="shared" si="141"/>
        <v>0</v>
      </c>
      <c r="AU749" s="13">
        <f t="shared" si="142"/>
        <v>1</v>
      </c>
      <c r="AW749">
        <v>0</v>
      </c>
      <c r="AX749">
        <v>0</v>
      </c>
      <c r="AY749" s="14">
        <f t="shared" si="143"/>
        <v>0</v>
      </c>
      <c r="AZ749" s="13">
        <f t="shared" si="144"/>
        <v>0</v>
      </c>
      <c r="BA749" s="13">
        <f t="shared" si="145"/>
        <v>1</v>
      </c>
    </row>
    <row r="750" spans="31:53">
      <c r="AE750" s="13">
        <v>2.9661178588867192</v>
      </c>
      <c r="AF750" s="13">
        <v>2.8371810913085942</v>
      </c>
      <c r="AG750" s="14">
        <f t="shared" si="134"/>
        <v>4.4435680010517314E-2</v>
      </c>
      <c r="AH750" s="13">
        <f t="shared" si="135"/>
        <v>0.128936767578125</v>
      </c>
      <c r="AI750" s="13">
        <f t="shared" si="136"/>
        <v>1</v>
      </c>
      <c r="AK750">
        <v>2.9661178588867192</v>
      </c>
      <c r="AL750">
        <v>2.8558422820736662</v>
      </c>
      <c r="AM750" s="14">
        <f t="shared" si="137"/>
        <v>3.7882628579749104E-2</v>
      </c>
      <c r="AN750" s="13">
        <f t="shared" si="138"/>
        <v>0.110275576813053</v>
      </c>
      <c r="AO750" s="13">
        <f t="shared" si="139"/>
        <v>1</v>
      </c>
      <c r="AQ750">
        <v>2.9661178588867192</v>
      </c>
      <c r="AR750">
        <v>2.8530689211087981</v>
      </c>
      <c r="AS750" s="14">
        <f t="shared" si="140"/>
        <v>3.8853861218734832E-2</v>
      </c>
      <c r="AT750" s="13">
        <f t="shared" si="141"/>
        <v>0.11304893777792113</v>
      </c>
      <c r="AU750" s="13">
        <f t="shared" si="142"/>
        <v>1</v>
      </c>
      <c r="AW750">
        <v>2.9661178588867192</v>
      </c>
      <c r="AX750">
        <v>2.8510369914194649</v>
      </c>
      <c r="AY750" s="14">
        <f t="shared" si="143"/>
        <v>3.9566031996276348E-2</v>
      </c>
      <c r="AZ750" s="13">
        <f t="shared" si="144"/>
        <v>0.11508086746725432</v>
      </c>
      <c r="BA750" s="13">
        <f t="shared" si="145"/>
        <v>1</v>
      </c>
    </row>
    <row r="751" spans="31:53">
      <c r="AE751" s="13">
        <v>60.378074645996087</v>
      </c>
      <c r="AF751" s="13">
        <v>24.675178527832031</v>
      </c>
      <c r="AG751" s="14">
        <f t="shared" si="134"/>
        <v>0.4649275293531337</v>
      </c>
      <c r="AH751" s="13">
        <f t="shared" si="135"/>
        <v>14.946746826171882</v>
      </c>
      <c r="AI751" s="13">
        <f t="shared" si="136"/>
        <v>0</v>
      </c>
      <c r="AK751">
        <v>60.378074645996087</v>
      </c>
      <c r="AL751">
        <v>37.387371063232408</v>
      </c>
      <c r="AM751" s="14">
        <f t="shared" si="137"/>
        <v>5.8033364664564435E-2</v>
      </c>
      <c r="AN751" s="13">
        <f t="shared" si="138"/>
        <v>2.2345542907715057</v>
      </c>
      <c r="AO751" s="13">
        <f t="shared" si="139"/>
        <v>0</v>
      </c>
      <c r="AQ751">
        <v>60.378074645996087</v>
      </c>
      <c r="AR751">
        <v>44.831036898615103</v>
      </c>
      <c r="AS751" s="14">
        <f t="shared" si="140"/>
        <v>0.12336125117860261</v>
      </c>
      <c r="AT751" s="13">
        <f t="shared" si="141"/>
        <v>5.20911154461119</v>
      </c>
      <c r="AU751" s="13">
        <f t="shared" si="142"/>
        <v>0</v>
      </c>
      <c r="AW751">
        <v>60.378074645996087</v>
      </c>
      <c r="AX751">
        <v>41.841544523050203</v>
      </c>
      <c r="AY751" s="14">
        <f t="shared" si="143"/>
        <v>5.4493607316166918E-2</v>
      </c>
      <c r="AZ751" s="13">
        <f t="shared" si="144"/>
        <v>2.2196191690462896</v>
      </c>
      <c r="BA751" s="13">
        <f t="shared" si="145"/>
        <v>0</v>
      </c>
    </row>
    <row r="752" spans="31:53">
      <c r="AE752" s="13">
        <v>0</v>
      </c>
      <c r="AF752" s="13">
        <v>0</v>
      </c>
      <c r="AG752" s="14">
        <f t="shared" si="134"/>
        <v>0</v>
      </c>
      <c r="AH752" s="13">
        <f t="shared" si="135"/>
        <v>0</v>
      </c>
      <c r="AI752" s="13">
        <f t="shared" si="136"/>
        <v>1</v>
      </c>
      <c r="AK752">
        <v>0</v>
      </c>
      <c r="AL752">
        <v>0</v>
      </c>
      <c r="AM752" s="14">
        <f t="shared" si="137"/>
        <v>0</v>
      </c>
      <c r="AN752" s="13">
        <f t="shared" si="138"/>
        <v>0</v>
      </c>
      <c r="AO752" s="13">
        <f t="shared" si="139"/>
        <v>1</v>
      </c>
      <c r="AQ752">
        <v>0</v>
      </c>
      <c r="AR752">
        <v>0</v>
      </c>
      <c r="AS752" s="14">
        <f t="shared" si="140"/>
        <v>0</v>
      </c>
      <c r="AT752" s="13">
        <f t="shared" si="141"/>
        <v>0</v>
      </c>
      <c r="AU752" s="13">
        <f t="shared" si="142"/>
        <v>1</v>
      </c>
      <c r="AW752">
        <v>0</v>
      </c>
      <c r="AX752">
        <v>0</v>
      </c>
      <c r="AY752" s="14">
        <f t="shared" si="143"/>
        <v>0</v>
      </c>
      <c r="AZ752" s="13">
        <f t="shared" si="144"/>
        <v>0</v>
      </c>
      <c r="BA752" s="13">
        <f t="shared" si="145"/>
        <v>1</v>
      </c>
    </row>
    <row r="753" spans="31:53">
      <c r="AE753" s="13">
        <v>0</v>
      </c>
      <c r="AF753" s="13">
        <v>0</v>
      </c>
      <c r="AG753" s="14">
        <f t="shared" si="134"/>
        <v>0</v>
      </c>
      <c r="AH753" s="13">
        <f t="shared" si="135"/>
        <v>0</v>
      </c>
      <c r="AI753" s="13">
        <f t="shared" si="136"/>
        <v>1</v>
      </c>
      <c r="AK753">
        <v>0</v>
      </c>
      <c r="AL753">
        <v>0</v>
      </c>
      <c r="AM753" s="14">
        <f t="shared" si="137"/>
        <v>0</v>
      </c>
      <c r="AN753" s="13">
        <f t="shared" si="138"/>
        <v>0</v>
      </c>
      <c r="AO753" s="13">
        <f t="shared" si="139"/>
        <v>1</v>
      </c>
      <c r="AQ753">
        <v>0</v>
      </c>
      <c r="AR753">
        <v>0</v>
      </c>
      <c r="AS753" s="14">
        <f t="shared" si="140"/>
        <v>0</v>
      </c>
      <c r="AT753" s="13">
        <f t="shared" si="141"/>
        <v>0</v>
      </c>
      <c r="AU753" s="13">
        <f t="shared" si="142"/>
        <v>1</v>
      </c>
      <c r="AW753">
        <v>0</v>
      </c>
      <c r="AX753">
        <v>0</v>
      </c>
      <c r="AY753" s="14">
        <f t="shared" si="143"/>
        <v>0</v>
      </c>
      <c r="AZ753" s="13">
        <f t="shared" si="144"/>
        <v>0</v>
      </c>
      <c r="BA753" s="13">
        <f t="shared" si="145"/>
        <v>1</v>
      </c>
    </row>
    <row r="754" spans="31:53">
      <c r="AE754" s="13">
        <v>23.27327728271484</v>
      </c>
      <c r="AF754" s="13">
        <v>21.66347503662109</v>
      </c>
      <c r="AG754" s="14">
        <f t="shared" si="134"/>
        <v>7.1647467295987241E-2</v>
      </c>
      <c r="AH754" s="13">
        <f t="shared" si="135"/>
        <v>1.60980224609375</v>
      </c>
      <c r="AI754" s="13">
        <f t="shared" si="136"/>
        <v>1</v>
      </c>
      <c r="AK754">
        <v>23.27327728271484</v>
      </c>
      <c r="AL754">
        <v>22.099744862523568</v>
      </c>
      <c r="AM754" s="14">
        <f t="shared" si="137"/>
        <v>5.1728201680496882E-2</v>
      </c>
      <c r="AN754" s="13">
        <f t="shared" si="138"/>
        <v>1.1735324201912718</v>
      </c>
      <c r="AO754" s="13">
        <f t="shared" si="139"/>
        <v>1</v>
      </c>
      <c r="AQ754">
        <v>23.27327728271484</v>
      </c>
      <c r="AR754">
        <v>22.034328172353948</v>
      </c>
      <c r="AS754" s="14">
        <f t="shared" si="140"/>
        <v>5.4690557928052427E-2</v>
      </c>
      <c r="AT754" s="13">
        <f t="shared" si="141"/>
        <v>1.2389491103608918</v>
      </c>
      <c r="AU754" s="13">
        <f t="shared" si="142"/>
        <v>1</v>
      </c>
      <c r="AW754">
        <v>23.27327728271484</v>
      </c>
      <c r="AX754">
        <v>21.996813474538879</v>
      </c>
      <c r="AY754" s="14">
        <f t="shared" si="143"/>
        <v>5.6393251562961842E-2</v>
      </c>
      <c r="AZ754" s="13">
        <f t="shared" si="144"/>
        <v>1.2764638081759614</v>
      </c>
      <c r="BA754" s="13">
        <f t="shared" si="145"/>
        <v>1</v>
      </c>
    </row>
    <row r="755" spans="31:53">
      <c r="AE755" s="13">
        <v>0</v>
      </c>
      <c r="AF755" s="13">
        <v>5.6550979614257813</v>
      </c>
      <c r="AG755" s="14">
        <f t="shared" si="134"/>
        <v>2</v>
      </c>
      <c r="AH755" s="13">
        <f t="shared" si="135"/>
        <v>5.6550979614257813</v>
      </c>
      <c r="AI755" s="13">
        <f t="shared" si="136"/>
        <v>0</v>
      </c>
      <c r="AK755">
        <v>0</v>
      </c>
      <c r="AL755">
        <v>2.8275489807128911</v>
      </c>
      <c r="AM755" s="14">
        <f t="shared" si="137"/>
        <v>2</v>
      </c>
      <c r="AN755" s="13">
        <f t="shared" si="138"/>
        <v>2.8275489807128911</v>
      </c>
      <c r="AO755" s="13">
        <f t="shared" si="139"/>
        <v>0</v>
      </c>
      <c r="AQ755">
        <v>0</v>
      </c>
      <c r="AR755">
        <v>3.6606553014275849</v>
      </c>
      <c r="AS755" s="14">
        <f t="shared" si="140"/>
        <v>2</v>
      </c>
      <c r="AT755" s="13">
        <f t="shared" si="141"/>
        <v>3.6606553014275849</v>
      </c>
      <c r="AU755" s="13">
        <f t="shared" si="142"/>
        <v>0</v>
      </c>
      <c r="AW755">
        <v>0</v>
      </c>
      <c r="AX755">
        <v>3.1377592675967398</v>
      </c>
      <c r="AY755" s="14">
        <f t="shared" si="143"/>
        <v>2</v>
      </c>
      <c r="AZ755" s="13">
        <f t="shared" si="144"/>
        <v>3.1377592675967398</v>
      </c>
      <c r="BA755" s="13">
        <f t="shared" si="145"/>
        <v>0</v>
      </c>
    </row>
    <row r="756" spans="31:53">
      <c r="AE756" s="13">
        <v>0</v>
      </c>
      <c r="AF756" s="13">
        <v>0</v>
      </c>
      <c r="AG756" s="14">
        <f t="shared" si="134"/>
        <v>0</v>
      </c>
      <c r="AH756" s="13">
        <f t="shared" si="135"/>
        <v>0</v>
      </c>
      <c r="AI756" s="13">
        <f t="shared" si="136"/>
        <v>1</v>
      </c>
      <c r="AK756">
        <v>0</v>
      </c>
      <c r="AL756">
        <v>0</v>
      </c>
      <c r="AM756" s="14">
        <f t="shared" si="137"/>
        <v>0</v>
      </c>
      <c r="AN756" s="13">
        <f t="shared" si="138"/>
        <v>0</v>
      </c>
      <c r="AO756" s="13">
        <f t="shared" si="139"/>
        <v>1</v>
      </c>
      <c r="AQ756">
        <v>0</v>
      </c>
      <c r="AR756">
        <v>0</v>
      </c>
      <c r="AS756" s="14">
        <f t="shared" si="140"/>
        <v>0</v>
      </c>
      <c r="AT756" s="13">
        <f t="shared" si="141"/>
        <v>0</v>
      </c>
      <c r="AU756" s="13">
        <f t="shared" si="142"/>
        <v>1</v>
      </c>
      <c r="AW756">
        <v>0</v>
      </c>
      <c r="AX756">
        <v>0</v>
      </c>
      <c r="AY756" s="14">
        <f t="shared" si="143"/>
        <v>0</v>
      </c>
      <c r="AZ756" s="13">
        <f t="shared" si="144"/>
        <v>0</v>
      </c>
      <c r="BA756" s="13">
        <f t="shared" si="145"/>
        <v>1</v>
      </c>
    </row>
    <row r="757" spans="31:53">
      <c r="AE757" s="13">
        <v>0</v>
      </c>
      <c r="AF757" s="13">
        <v>0</v>
      </c>
      <c r="AG757" s="14">
        <f t="shared" si="134"/>
        <v>0</v>
      </c>
      <c r="AH757" s="13">
        <f t="shared" si="135"/>
        <v>0</v>
      </c>
      <c r="AI757" s="13">
        <f t="shared" si="136"/>
        <v>1</v>
      </c>
      <c r="AK757">
        <v>0</v>
      </c>
      <c r="AL757">
        <v>0</v>
      </c>
      <c r="AM757" s="14">
        <f t="shared" si="137"/>
        <v>0</v>
      </c>
      <c r="AN757" s="13">
        <f t="shared" si="138"/>
        <v>0</v>
      </c>
      <c r="AO757" s="13">
        <f t="shared" si="139"/>
        <v>1</v>
      </c>
      <c r="AQ757">
        <v>0</v>
      </c>
      <c r="AR757">
        <v>0</v>
      </c>
      <c r="AS757" s="14">
        <f t="shared" si="140"/>
        <v>0</v>
      </c>
      <c r="AT757" s="13">
        <f t="shared" si="141"/>
        <v>0</v>
      </c>
      <c r="AU757" s="13">
        <f t="shared" si="142"/>
        <v>1</v>
      </c>
      <c r="AW757">
        <v>0</v>
      </c>
      <c r="AX757">
        <v>0</v>
      </c>
      <c r="AY757" s="14">
        <f t="shared" si="143"/>
        <v>0</v>
      </c>
      <c r="AZ757" s="13">
        <f t="shared" si="144"/>
        <v>0</v>
      </c>
      <c r="BA757" s="13">
        <f t="shared" si="145"/>
        <v>1</v>
      </c>
    </row>
    <row r="758" spans="31:53">
      <c r="AE758" s="13">
        <v>38.680076599121087</v>
      </c>
      <c r="AF758" s="13">
        <v>34.342575073242188</v>
      </c>
      <c r="AG758" s="14">
        <f t="shared" si="134"/>
        <v>0.1187987953475128</v>
      </c>
      <c r="AH758" s="13">
        <f t="shared" si="135"/>
        <v>4.3375015258788991</v>
      </c>
      <c r="AI758" s="13">
        <f t="shared" si="136"/>
        <v>1</v>
      </c>
      <c r="AK758">
        <v>38.680076599121087</v>
      </c>
      <c r="AL758">
        <v>34.668722649886142</v>
      </c>
      <c r="AM758" s="14">
        <f t="shared" si="137"/>
        <v>0.10937749466401082</v>
      </c>
      <c r="AN758" s="13">
        <f t="shared" si="138"/>
        <v>4.0113539492349446</v>
      </c>
      <c r="AO758" s="13">
        <f t="shared" si="139"/>
        <v>1</v>
      </c>
      <c r="AQ758">
        <v>38.680076599121087</v>
      </c>
      <c r="AR758">
        <v>34.541076068405133</v>
      </c>
      <c r="AS758" s="14">
        <f t="shared" si="140"/>
        <v>0.1130547766575003</v>
      </c>
      <c r="AT758" s="13">
        <f t="shared" si="141"/>
        <v>4.1390005307159541</v>
      </c>
      <c r="AU758" s="13">
        <f t="shared" si="142"/>
        <v>1</v>
      </c>
      <c r="AW758">
        <v>38.680076599121087</v>
      </c>
      <c r="AX758">
        <v>34.667105696557428</v>
      </c>
      <c r="AY758" s="14">
        <f t="shared" si="143"/>
        <v>0.10942399631349152</v>
      </c>
      <c r="AZ758" s="13">
        <f t="shared" si="144"/>
        <v>4.0129709025636586</v>
      </c>
      <c r="BA758" s="13">
        <f t="shared" si="145"/>
        <v>1</v>
      </c>
    </row>
    <row r="759" spans="31:53">
      <c r="AE759" s="13">
        <v>0</v>
      </c>
      <c r="AF759" s="13">
        <v>0</v>
      </c>
      <c r="AG759" s="14">
        <f t="shared" si="134"/>
        <v>0</v>
      </c>
      <c r="AH759" s="13">
        <f t="shared" si="135"/>
        <v>0</v>
      </c>
      <c r="AI759" s="13">
        <f t="shared" si="136"/>
        <v>1</v>
      </c>
      <c r="AK759">
        <v>0</v>
      </c>
      <c r="AL759">
        <v>0</v>
      </c>
      <c r="AM759" s="14">
        <f t="shared" si="137"/>
        <v>0</v>
      </c>
      <c r="AN759" s="13">
        <f t="shared" si="138"/>
        <v>0</v>
      </c>
      <c r="AO759" s="13">
        <f t="shared" si="139"/>
        <v>1</v>
      </c>
      <c r="AQ759">
        <v>0</v>
      </c>
      <c r="AR759">
        <v>0</v>
      </c>
      <c r="AS759" s="14">
        <f t="shared" si="140"/>
        <v>0</v>
      </c>
      <c r="AT759" s="13">
        <f t="shared" si="141"/>
        <v>0</v>
      </c>
      <c r="AU759" s="13">
        <f t="shared" si="142"/>
        <v>1</v>
      </c>
      <c r="AW759">
        <v>0</v>
      </c>
      <c r="AX759">
        <v>0</v>
      </c>
      <c r="AY759" s="14">
        <f t="shared" si="143"/>
        <v>0</v>
      </c>
      <c r="AZ759" s="13">
        <f t="shared" si="144"/>
        <v>0</v>
      </c>
      <c r="BA759" s="13">
        <f t="shared" si="145"/>
        <v>1</v>
      </c>
    </row>
    <row r="760" spans="31:53">
      <c r="AE760" s="13">
        <v>48.965263366699219</v>
      </c>
      <c r="AF760" s="13">
        <v>49.32403564453125</v>
      </c>
      <c r="AG760" s="14">
        <f t="shared" si="134"/>
        <v>7.3003324154552809E-3</v>
      </c>
      <c r="AH760" s="13">
        <f t="shared" si="135"/>
        <v>0.35877227783203125</v>
      </c>
      <c r="AI760" s="13">
        <f t="shared" si="136"/>
        <v>1</v>
      </c>
      <c r="AK760">
        <v>48.965263366699219</v>
      </c>
      <c r="AL760">
        <v>49.096357942831631</v>
      </c>
      <c r="AM760" s="14">
        <f t="shared" si="137"/>
        <v>2.673718308585025E-3</v>
      </c>
      <c r="AN760" s="13">
        <f t="shared" si="138"/>
        <v>0.13109457613241204</v>
      </c>
      <c r="AO760" s="13">
        <f t="shared" si="139"/>
        <v>1</v>
      </c>
      <c r="AQ760">
        <v>48.965263366699219</v>
      </c>
      <c r="AR760">
        <v>49.063082536872059</v>
      </c>
      <c r="AS760" s="14">
        <f t="shared" si="140"/>
        <v>1.995732341930232E-3</v>
      </c>
      <c r="AT760" s="13">
        <f t="shared" si="141"/>
        <v>9.7819170172840586E-2</v>
      </c>
      <c r="AU760" s="13">
        <f t="shared" si="142"/>
        <v>1</v>
      </c>
      <c r="AW760">
        <v>48.965263366699219</v>
      </c>
      <c r="AX760">
        <v>49.073704219400277</v>
      </c>
      <c r="AY760" s="14">
        <f t="shared" si="143"/>
        <v>2.2121989933405507E-3</v>
      </c>
      <c r="AZ760" s="13">
        <f t="shared" si="144"/>
        <v>0.10844085270105808</v>
      </c>
      <c r="BA760" s="13">
        <f t="shared" si="145"/>
        <v>1</v>
      </c>
    </row>
    <row r="761" spans="31:53">
      <c r="AE761" s="13">
        <v>0</v>
      </c>
      <c r="AF761" s="13">
        <v>0</v>
      </c>
      <c r="AG761" s="14">
        <f t="shared" si="134"/>
        <v>0</v>
      </c>
      <c r="AH761" s="13">
        <f t="shared" si="135"/>
        <v>0</v>
      </c>
      <c r="AI761" s="13">
        <f t="shared" si="136"/>
        <v>1</v>
      </c>
      <c r="AK761">
        <v>0</v>
      </c>
      <c r="AL761">
        <v>0</v>
      </c>
      <c r="AM761" s="14">
        <f t="shared" si="137"/>
        <v>0</v>
      </c>
      <c r="AN761" s="13">
        <f t="shared" si="138"/>
        <v>0</v>
      </c>
      <c r="AO761" s="13">
        <f t="shared" si="139"/>
        <v>1</v>
      </c>
      <c r="AQ761">
        <v>0</v>
      </c>
      <c r="AR761">
        <v>0</v>
      </c>
      <c r="AS761" s="14">
        <f t="shared" si="140"/>
        <v>0</v>
      </c>
      <c r="AT761" s="13">
        <f t="shared" si="141"/>
        <v>0</v>
      </c>
      <c r="AU761" s="13">
        <f t="shared" si="142"/>
        <v>1</v>
      </c>
      <c r="AW761">
        <v>0</v>
      </c>
      <c r="AX761">
        <v>0</v>
      </c>
      <c r="AY761" s="14">
        <f t="shared" si="143"/>
        <v>0</v>
      </c>
      <c r="AZ761" s="13">
        <f t="shared" si="144"/>
        <v>0</v>
      </c>
      <c r="BA761" s="13">
        <f t="shared" si="145"/>
        <v>1</v>
      </c>
    </row>
    <row r="762" spans="31:53">
      <c r="AE762" s="13">
        <v>0</v>
      </c>
      <c r="AF762" s="13">
        <v>0</v>
      </c>
      <c r="AG762" s="14">
        <f t="shared" si="134"/>
        <v>0</v>
      </c>
      <c r="AH762" s="13">
        <f t="shared" si="135"/>
        <v>0</v>
      </c>
      <c r="AI762" s="13">
        <f t="shared" si="136"/>
        <v>1</v>
      </c>
      <c r="AK762">
        <v>0</v>
      </c>
      <c r="AL762">
        <v>0</v>
      </c>
      <c r="AM762" s="14">
        <f t="shared" si="137"/>
        <v>0</v>
      </c>
      <c r="AN762" s="13">
        <f t="shared" si="138"/>
        <v>0</v>
      </c>
      <c r="AO762" s="13">
        <f t="shared" si="139"/>
        <v>1</v>
      </c>
      <c r="AQ762">
        <v>0</v>
      </c>
      <c r="AR762">
        <v>0</v>
      </c>
      <c r="AS762" s="14">
        <f t="shared" si="140"/>
        <v>0</v>
      </c>
      <c r="AT762" s="13">
        <f t="shared" si="141"/>
        <v>0</v>
      </c>
      <c r="AU762" s="13">
        <f t="shared" si="142"/>
        <v>1</v>
      </c>
      <c r="AW762">
        <v>0</v>
      </c>
      <c r="AX762">
        <v>0</v>
      </c>
      <c r="AY762" s="14">
        <f t="shared" si="143"/>
        <v>0</v>
      </c>
      <c r="AZ762" s="13">
        <f t="shared" si="144"/>
        <v>0</v>
      </c>
      <c r="BA762" s="13">
        <f t="shared" si="145"/>
        <v>1</v>
      </c>
    </row>
    <row r="763" spans="31:53">
      <c r="AE763" s="13">
        <v>64.654922485351563</v>
      </c>
      <c r="AF763" s="13">
        <v>27.668380737304691</v>
      </c>
      <c r="AG763" s="14">
        <f t="shared" si="134"/>
        <v>0.24365260978533279</v>
      </c>
      <c r="AH763" s="13">
        <f t="shared" si="135"/>
        <v>7.6766967773437464</v>
      </c>
      <c r="AI763" s="13">
        <f t="shared" si="136"/>
        <v>0</v>
      </c>
      <c r="AK763">
        <v>64.654922485351563</v>
      </c>
      <c r="AL763">
        <v>30.436197916666661</v>
      </c>
      <c r="AM763" s="14">
        <f t="shared" si="137"/>
        <v>0.14924853815299879</v>
      </c>
      <c r="AN763" s="13">
        <f t="shared" si="138"/>
        <v>4.9088795979817768</v>
      </c>
      <c r="AO763" s="13">
        <f t="shared" si="139"/>
        <v>0</v>
      </c>
      <c r="AQ763">
        <v>64.654922485351563</v>
      </c>
      <c r="AR763">
        <v>33.629713585628338</v>
      </c>
      <c r="AS763" s="14">
        <f t="shared" si="140"/>
        <v>4.9738865508886385E-2</v>
      </c>
      <c r="AT763" s="13">
        <f t="shared" si="141"/>
        <v>1.7153639290200999</v>
      </c>
      <c r="AU763" s="13">
        <f t="shared" si="142"/>
        <v>0</v>
      </c>
      <c r="AW763">
        <v>64.654922485351563</v>
      </c>
      <c r="AX763">
        <v>36.582852603235743</v>
      </c>
      <c r="AY763" s="14">
        <f t="shared" si="143"/>
        <v>3.4417091846204666E-2</v>
      </c>
      <c r="AZ763" s="13">
        <f t="shared" si="144"/>
        <v>1.2377750885873056</v>
      </c>
      <c r="BA763" s="13">
        <f t="shared" si="145"/>
        <v>0</v>
      </c>
    </row>
    <row r="764" spans="31:53">
      <c r="AE764" s="13">
        <v>21.738815307617191</v>
      </c>
      <c r="AF764" s="13">
        <v>23.492050170898441</v>
      </c>
      <c r="AG764" s="14">
        <f t="shared" si="134"/>
        <v>7.7523825588260084E-2</v>
      </c>
      <c r="AH764" s="13">
        <f t="shared" si="135"/>
        <v>1.75323486328125</v>
      </c>
      <c r="AI764" s="13">
        <f t="shared" si="136"/>
        <v>1</v>
      </c>
      <c r="AK764">
        <v>21.738815307617191</v>
      </c>
      <c r="AL764">
        <v>23.64459335803986</v>
      </c>
      <c r="AM764" s="14">
        <f t="shared" si="137"/>
        <v>8.3985672581919843E-2</v>
      </c>
      <c r="AN764" s="13">
        <f t="shared" si="138"/>
        <v>1.9057780504226685</v>
      </c>
      <c r="AO764" s="13">
        <f t="shared" si="139"/>
        <v>1</v>
      </c>
      <c r="AQ764">
        <v>21.738815307617191</v>
      </c>
      <c r="AR764">
        <v>23.44396313756382</v>
      </c>
      <c r="AS764" s="14">
        <f t="shared" si="140"/>
        <v>7.5477776649589462E-2</v>
      </c>
      <c r="AT764" s="13">
        <f t="shared" si="141"/>
        <v>1.7051478299466289</v>
      </c>
      <c r="AU764" s="13">
        <f t="shared" si="142"/>
        <v>1</v>
      </c>
      <c r="AW764">
        <v>21.738815307617191</v>
      </c>
      <c r="AX764">
        <v>23.306532670712169</v>
      </c>
      <c r="AY764" s="14">
        <f t="shared" si="143"/>
        <v>6.9606182811560627E-2</v>
      </c>
      <c r="AZ764" s="13">
        <f t="shared" si="144"/>
        <v>1.5677173630949781</v>
      </c>
      <c r="BA764" s="13">
        <f t="shared" si="145"/>
        <v>1</v>
      </c>
    </row>
    <row r="765" spans="31:53">
      <c r="AE765" s="13">
        <v>2.880096435546875E-2</v>
      </c>
      <c r="AF765" s="13">
        <v>1.659393310546875E-2</v>
      </c>
      <c r="AG765" s="14">
        <f t="shared" si="134"/>
        <v>0.53781512605042014</v>
      </c>
      <c r="AH765" s="13">
        <f t="shared" si="135"/>
        <v>1.220703125E-2</v>
      </c>
      <c r="AI765" s="13">
        <f t="shared" si="136"/>
        <v>0</v>
      </c>
      <c r="AK765">
        <v>2.880096435546875E-2</v>
      </c>
      <c r="AL765">
        <v>1.3862956653941759E-2</v>
      </c>
      <c r="AM765" s="14">
        <f t="shared" si="137"/>
        <v>0.70026417394838458</v>
      </c>
      <c r="AN765" s="13">
        <f t="shared" si="138"/>
        <v>1.4938007701526991E-2</v>
      </c>
      <c r="AO765" s="13">
        <f t="shared" si="139"/>
        <v>0</v>
      </c>
      <c r="AQ765">
        <v>2.880096435546875E-2</v>
      </c>
      <c r="AR765">
        <v>1.4625809779377439E-2</v>
      </c>
      <c r="AS765" s="14">
        <f t="shared" si="140"/>
        <v>0.65283018867924558</v>
      </c>
      <c r="AT765" s="13">
        <f t="shared" si="141"/>
        <v>1.4175154576091311E-2</v>
      </c>
      <c r="AU765" s="13">
        <f t="shared" si="142"/>
        <v>0</v>
      </c>
      <c r="AW765">
        <v>2.880096435546875E-2</v>
      </c>
      <c r="AX765">
        <v>1.450450364626245E-2</v>
      </c>
      <c r="AY765" s="14">
        <f t="shared" si="143"/>
        <v>0.66026122653309183</v>
      </c>
      <c r="AZ765" s="13">
        <f t="shared" si="144"/>
        <v>1.42964607092063E-2</v>
      </c>
      <c r="BA765" s="13">
        <f t="shared" si="145"/>
        <v>0</v>
      </c>
    </row>
    <row r="766" spans="31:53">
      <c r="AE766" s="13">
        <v>21.728324890136719</v>
      </c>
      <c r="AF766" s="13">
        <v>23.204231262207031</v>
      </c>
      <c r="AG766" s="14">
        <f t="shared" si="134"/>
        <v>6.5694298230719594E-2</v>
      </c>
      <c r="AH766" s="13">
        <f t="shared" si="135"/>
        <v>1.4759063720703125</v>
      </c>
      <c r="AI766" s="13">
        <f t="shared" si="136"/>
        <v>1</v>
      </c>
      <c r="AK766">
        <v>21.728324890136719</v>
      </c>
      <c r="AL766">
        <v>23.18777845603735</v>
      </c>
      <c r="AM766" s="14">
        <f t="shared" si="137"/>
        <v>6.4985760436627307E-2</v>
      </c>
      <c r="AN766" s="13">
        <f t="shared" si="138"/>
        <v>1.4594535659006311</v>
      </c>
      <c r="AO766" s="13">
        <f t="shared" si="139"/>
        <v>1</v>
      </c>
      <c r="AQ766">
        <v>21.728324890136719</v>
      </c>
      <c r="AR766">
        <v>23.15867206633845</v>
      </c>
      <c r="AS766" s="14">
        <f t="shared" si="140"/>
        <v>6.3731025605864106E-2</v>
      </c>
      <c r="AT766" s="13">
        <f t="shared" si="141"/>
        <v>1.4303471762017317</v>
      </c>
      <c r="AU766" s="13">
        <f t="shared" si="142"/>
        <v>1</v>
      </c>
      <c r="AW766">
        <v>21.728324890136719</v>
      </c>
      <c r="AX766">
        <v>23.128824462817931</v>
      </c>
      <c r="AY766" s="14">
        <f t="shared" si="143"/>
        <v>6.2442647064417815E-2</v>
      </c>
      <c r="AZ766" s="13">
        <f t="shared" si="144"/>
        <v>1.4004995726812126</v>
      </c>
      <c r="BA766" s="13">
        <f t="shared" si="145"/>
        <v>1</v>
      </c>
    </row>
    <row r="767" spans="31:53">
      <c r="AE767" s="13">
        <v>0</v>
      </c>
      <c r="AF767" s="13">
        <v>0</v>
      </c>
      <c r="AG767" s="14">
        <f t="shared" si="134"/>
        <v>0</v>
      </c>
      <c r="AH767" s="13">
        <f t="shared" si="135"/>
        <v>0</v>
      </c>
      <c r="AI767" s="13">
        <f t="shared" si="136"/>
        <v>1</v>
      </c>
      <c r="AK767">
        <v>0</v>
      </c>
      <c r="AL767">
        <v>0</v>
      </c>
      <c r="AM767" s="14">
        <f t="shared" si="137"/>
        <v>0</v>
      </c>
      <c r="AN767" s="13">
        <f t="shared" si="138"/>
        <v>0</v>
      </c>
      <c r="AO767" s="13">
        <f t="shared" si="139"/>
        <v>1</v>
      </c>
      <c r="AQ767">
        <v>0</v>
      </c>
      <c r="AR767">
        <v>0</v>
      </c>
      <c r="AS767" s="14">
        <f t="shared" si="140"/>
        <v>0</v>
      </c>
      <c r="AT767" s="13">
        <f t="shared" si="141"/>
        <v>0</v>
      </c>
      <c r="AU767" s="13">
        <f t="shared" si="142"/>
        <v>1</v>
      </c>
      <c r="AW767">
        <v>0</v>
      </c>
      <c r="AX767">
        <v>0</v>
      </c>
      <c r="AY767" s="14">
        <f t="shared" si="143"/>
        <v>0</v>
      </c>
      <c r="AZ767" s="13">
        <f t="shared" si="144"/>
        <v>0</v>
      </c>
      <c r="BA767" s="13">
        <f t="shared" si="145"/>
        <v>1</v>
      </c>
    </row>
    <row r="768" spans="31:53">
      <c r="AE768" s="13">
        <v>0</v>
      </c>
      <c r="AF768" s="13">
        <v>0</v>
      </c>
      <c r="AG768" s="14">
        <f t="shared" si="134"/>
        <v>0</v>
      </c>
      <c r="AH768" s="13">
        <f t="shared" si="135"/>
        <v>0</v>
      </c>
      <c r="AI768" s="13">
        <f t="shared" si="136"/>
        <v>1</v>
      </c>
      <c r="AK768">
        <v>0</v>
      </c>
      <c r="AL768">
        <v>0</v>
      </c>
      <c r="AM768" s="14">
        <f t="shared" si="137"/>
        <v>0</v>
      </c>
      <c r="AN768" s="13">
        <f t="shared" si="138"/>
        <v>0</v>
      </c>
      <c r="AO768" s="13">
        <f t="shared" si="139"/>
        <v>1</v>
      </c>
      <c r="AQ768">
        <v>0</v>
      </c>
      <c r="AR768">
        <v>0</v>
      </c>
      <c r="AS768" s="14">
        <f t="shared" si="140"/>
        <v>0</v>
      </c>
      <c r="AT768" s="13">
        <f t="shared" si="141"/>
        <v>0</v>
      </c>
      <c r="AU768" s="13">
        <f t="shared" si="142"/>
        <v>1</v>
      </c>
      <c r="AW768">
        <v>0</v>
      </c>
      <c r="AX768">
        <v>0</v>
      </c>
      <c r="AY768" s="14">
        <f t="shared" si="143"/>
        <v>0</v>
      </c>
      <c r="AZ768" s="13">
        <f t="shared" si="144"/>
        <v>0</v>
      </c>
      <c r="BA768" s="13">
        <f t="shared" si="145"/>
        <v>1</v>
      </c>
    </row>
    <row r="769" spans="31:53">
      <c r="AE769" s="13">
        <v>2.9932022094726558</v>
      </c>
      <c r="AF769" s="13">
        <v>2.9554367065429692</v>
      </c>
      <c r="AG769" s="14">
        <f t="shared" si="134"/>
        <v>1.2697191227394853E-2</v>
      </c>
      <c r="AH769" s="13">
        <f t="shared" si="135"/>
        <v>3.7765502929686612E-2</v>
      </c>
      <c r="AI769" s="13">
        <f t="shared" si="136"/>
        <v>1</v>
      </c>
      <c r="AK769">
        <v>2.9932022094726558</v>
      </c>
      <c r="AL769">
        <v>2.91642275723544</v>
      </c>
      <c r="AM769" s="14">
        <f t="shared" si="137"/>
        <v>2.5984543069908255E-2</v>
      </c>
      <c r="AN769" s="13">
        <f t="shared" si="138"/>
        <v>7.6779452237215828E-2</v>
      </c>
      <c r="AO769" s="13">
        <f t="shared" si="139"/>
        <v>1</v>
      </c>
      <c r="AQ769">
        <v>2.9932022094726558</v>
      </c>
      <c r="AR769">
        <v>2.9587820278292529</v>
      </c>
      <c r="AS769" s="14">
        <f t="shared" si="140"/>
        <v>1.1565951881285853E-2</v>
      </c>
      <c r="AT769" s="13">
        <f t="shared" si="141"/>
        <v>3.4420181643402881E-2</v>
      </c>
      <c r="AU769" s="13">
        <f t="shared" si="142"/>
        <v>1</v>
      </c>
      <c r="AW769">
        <v>2.9932022094726558</v>
      </c>
      <c r="AX769">
        <v>2.9484658411694551</v>
      </c>
      <c r="AY769" s="14">
        <f t="shared" si="143"/>
        <v>1.5058521587508105E-2</v>
      </c>
      <c r="AZ769" s="13">
        <f t="shared" si="144"/>
        <v>4.4736368303200713E-2</v>
      </c>
      <c r="BA769" s="13">
        <f t="shared" si="145"/>
        <v>1</v>
      </c>
    </row>
    <row r="770" spans="31:53">
      <c r="AE770" s="15"/>
      <c r="AF770" s="16" t="s">
        <v>48</v>
      </c>
      <c r="AG770" s="17">
        <f>AVERAGE(AG14:AG769)</f>
        <v>0.21217549038115557</v>
      </c>
      <c r="AH770" s="17">
        <f>AVERAGE(AH14:AH769)</f>
        <v>1.6367803805719607</v>
      </c>
      <c r="AI770" s="17">
        <f>(SUM(AI14:AI769)/COUNT(AI14:AI769))</f>
        <v>0.80291005291005291</v>
      </c>
      <c r="AL770" t="s">
        <v>48</v>
      </c>
      <c r="AM770" s="17">
        <f>AVERAGE(AM14:AM769)</f>
        <v>0.21925650710088782</v>
      </c>
      <c r="AN770" s="17">
        <f>AVERAGE(AN14:AN769)</f>
        <v>1.3319891129482109</v>
      </c>
      <c r="AO770" s="17">
        <f>(SUM(AO14:AO769)/COUNT(AO14:AO769))</f>
        <v>0.80687830687830686</v>
      </c>
      <c r="AR770" t="s">
        <v>48</v>
      </c>
      <c r="AS770" s="17">
        <f>AVERAGE(AS14:AS769)</f>
        <v>0.22879471530426079</v>
      </c>
      <c r="AT770" s="17">
        <f>AVERAGE(AT14:AT769)</f>
        <v>1.299296182327959</v>
      </c>
      <c r="AU770" s="17">
        <f>(SUM(AU14:AU769)/COUNT(AU14:AU769))</f>
        <v>0.79761904761904767</v>
      </c>
      <c r="AX770" t="s">
        <v>48</v>
      </c>
      <c r="AY770" s="17">
        <f>AVERAGE(AY14:AY769)</f>
        <v>0.23704380137427691</v>
      </c>
      <c r="AZ770" s="17">
        <f>AVERAGE(AZ14:AZ769)</f>
        <v>1.2408289716503875</v>
      </c>
      <c r="BA770" s="17">
        <f>(SUM(BA14:BA769)/COUNT(BA14:BA769))</f>
        <v>0.79365079365079361</v>
      </c>
    </row>
  </sheetData>
  <conditionalFormatting sqref="B6:B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F6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CD765"/>
  <sheetViews>
    <sheetView zoomScale="64" workbookViewId="0">
      <selection activeCell="AO13" sqref="AO13"/>
    </sheetView>
  </sheetViews>
  <sheetFormatPr defaultRowHeight="14.4"/>
  <cols>
    <col min="6" max="20" width="11.5546875" bestFit="1" customWidth="1"/>
  </cols>
  <sheetData>
    <row r="4" spans="3:82">
      <c r="D4" s="7" t="s">
        <v>35</v>
      </c>
      <c r="E4" t="s">
        <v>57</v>
      </c>
      <c r="W4" s="7" t="s">
        <v>39</v>
      </c>
      <c r="X4" t="s">
        <v>57</v>
      </c>
      <c r="AQ4" s="7" t="s">
        <v>58</v>
      </c>
      <c r="AR4" s="7"/>
      <c r="AS4" s="7"/>
      <c r="BN4" s="7" t="s">
        <v>35</v>
      </c>
      <c r="BO4" t="s">
        <v>57</v>
      </c>
    </row>
    <row r="5" spans="3:82">
      <c r="D5" s="23" t="s">
        <v>59</v>
      </c>
      <c r="E5" s="23" t="s">
        <v>23</v>
      </c>
      <c r="F5" s="23" t="s">
        <v>60</v>
      </c>
      <c r="G5" s="23" t="s">
        <v>61</v>
      </c>
      <c r="H5" s="23" t="s">
        <v>62</v>
      </c>
      <c r="I5" s="23" t="s">
        <v>63</v>
      </c>
      <c r="J5" s="23" t="s">
        <v>64</v>
      </c>
      <c r="K5" s="23" t="s">
        <v>65</v>
      </c>
      <c r="L5" s="23" t="s">
        <v>66</v>
      </c>
      <c r="M5" s="23" t="s">
        <v>67</v>
      </c>
      <c r="N5" s="23" t="s">
        <v>68</v>
      </c>
      <c r="O5" s="23" t="s">
        <v>69</v>
      </c>
      <c r="P5" s="23" t="s">
        <v>70</v>
      </c>
      <c r="Q5" s="23" t="s">
        <v>71</v>
      </c>
      <c r="R5" s="23" t="s">
        <v>72</v>
      </c>
      <c r="S5" s="23" t="s">
        <v>73</v>
      </c>
      <c r="T5" s="23" t="s">
        <v>74</v>
      </c>
      <c r="W5" s="23" t="s">
        <v>59</v>
      </c>
      <c r="X5" s="23" t="s">
        <v>23</v>
      </c>
      <c r="Y5" s="23" t="s">
        <v>60</v>
      </c>
      <c r="Z5" s="23" t="s">
        <v>61</v>
      </c>
      <c r="AA5" s="23" t="s">
        <v>62</v>
      </c>
      <c r="AB5" s="23" t="s">
        <v>63</v>
      </c>
      <c r="AC5" s="23" t="s">
        <v>64</v>
      </c>
      <c r="AD5" s="23" t="s">
        <v>65</v>
      </c>
      <c r="AE5" s="23" t="s">
        <v>66</v>
      </c>
      <c r="AF5" s="23" t="s">
        <v>67</v>
      </c>
      <c r="AG5" s="23" t="s">
        <v>68</v>
      </c>
      <c r="AH5" s="23" t="s">
        <v>69</v>
      </c>
      <c r="AI5" s="23" t="s">
        <v>70</v>
      </c>
      <c r="AJ5" s="23" t="s">
        <v>71</v>
      </c>
      <c r="AK5" s="23" t="s">
        <v>72</v>
      </c>
      <c r="AL5" s="23" t="s">
        <v>73</v>
      </c>
      <c r="AM5" s="23" t="s">
        <v>74</v>
      </c>
      <c r="AQ5" s="11" t="s">
        <v>35</v>
      </c>
      <c r="AR5" s="11" t="s">
        <v>36</v>
      </c>
      <c r="AS5" s="11" t="s">
        <v>37</v>
      </c>
      <c r="AT5" s="11" t="s">
        <v>38</v>
      </c>
      <c r="BN5" s="23" t="s">
        <v>59</v>
      </c>
      <c r="BO5" s="23" t="s">
        <v>23</v>
      </c>
      <c r="BP5" s="23" t="s">
        <v>60</v>
      </c>
      <c r="BQ5" s="23" t="s">
        <v>61</v>
      </c>
      <c r="BR5" s="23" t="s">
        <v>62</v>
      </c>
      <c r="BS5" s="23" t="s">
        <v>63</v>
      </c>
      <c r="BT5" s="23" t="s">
        <v>64</v>
      </c>
      <c r="BU5" s="23" t="s">
        <v>65</v>
      </c>
      <c r="BV5" s="23" t="s">
        <v>66</v>
      </c>
      <c r="BW5" s="23" t="s">
        <v>67</v>
      </c>
      <c r="BX5" s="23" t="s">
        <v>68</v>
      </c>
      <c r="BY5" s="23" t="s">
        <v>69</v>
      </c>
      <c r="BZ5" s="23" t="s">
        <v>70</v>
      </c>
      <c r="CA5" s="23" t="s">
        <v>71</v>
      </c>
      <c r="CB5" s="23" t="s">
        <v>72</v>
      </c>
      <c r="CC5" s="23" t="s">
        <v>73</v>
      </c>
      <c r="CD5" s="23" t="s">
        <v>74</v>
      </c>
    </row>
    <row r="6" spans="3:82">
      <c r="C6">
        <v>1</v>
      </c>
      <c r="D6" s="23">
        <v>5</v>
      </c>
      <c r="E6" s="24">
        <f t="shared" ref="E6:E20" si="0">AVERAGE(F6:T6)</f>
        <v>0.28513813980244562</v>
      </c>
      <c r="F6">
        <v>0.26629060571591667</v>
      </c>
      <c r="G6">
        <v>0.28077772347549718</v>
      </c>
      <c r="H6">
        <v>0.2768805651815579</v>
      </c>
      <c r="I6">
        <v>0.31125162884619051</v>
      </c>
      <c r="J6">
        <v>0.28120416729500669</v>
      </c>
      <c r="K6">
        <v>0.33214111510927702</v>
      </c>
      <c r="L6">
        <v>0.30667952588389391</v>
      </c>
      <c r="M6">
        <v>0.28102054567104578</v>
      </c>
      <c r="N6">
        <v>0.24396113323702029</v>
      </c>
      <c r="O6">
        <v>0.27282730896843133</v>
      </c>
      <c r="P6">
        <v>0.28602114656316657</v>
      </c>
      <c r="Q6">
        <v>0.29973768306556192</v>
      </c>
      <c r="R6">
        <v>0.27742460849086997</v>
      </c>
      <c r="S6">
        <v>0.27862882111253218</v>
      </c>
      <c r="T6">
        <v>0.28222551842071619</v>
      </c>
      <c r="V6">
        <v>1</v>
      </c>
      <c r="W6" s="23">
        <v>5</v>
      </c>
      <c r="X6" s="35">
        <f t="shared" ref="X6:X20" si="1">AVERAGE(Y6:AM6)</f>
        <v>0.53589310241222421</v>
      </c>
      <c r="Y6">
        <v>0.55807365439093481</v>
      </c>
      <c r="Z6">
        <v>0.56090651558073656</v>
      </c>
      <c r="AA6">
        <v>0.53541076487252126</v>
      </c>
      <c r="AB6">
        <v>0.50991501416430596</v>
      </c>
      <c r="AC6">
        <v>0.50568181818181823</v>
      </c>
      <c r="AD6">
        <v>0.5184135977337111</v>
      </c>
      <c r="AE6">
        <v>0.54957507082152979</v>
      </c>
      <c r="AF6">
        <v>0.5184135977337111</v>
      </c>
      <c r="AG6">
        <v>0.59490084985835689</v>
      </c>
      <c r="AH6">
        <v>0.52556818181818177</v>
      </c>
      <c r="AI6">
        <v>0.5184135977337111</v>
      </c>
      <c r="AJ6">
        <v>0.54107648725212465</v>
      </c>
      <c r="AK6">
        <v>0.5184135977337111</v>
      </c>
      <c r="AL6">
        <v>0.56090651558073656</v>
      </c>
      <c r="AM6">
        <v>0.52272727272727271</v>
      </c>
      <c r="AP6" t="s">
        <v>23</v>
      </c>
      <c r="AQ6" s="21">
        <f>AS765</f>
        <v>0.21316056727392746</v>
      </c>
      <c r="AR6" s="11">
        <f>AT765</f>
        <v>1.1493695135731659</v>
      </c>
      <c r="AS6" s="11">
        <f t="array" ref="AS6">SQRT(SUMSQ(AQ9:AQ764-AR9:AR764)/COUNTA(AQ9:AQ764))</f>
        <v>3.692562747202516</v>
      </c>
      <c r="AT6" s="12">
        <f>AU765</f>
        <v>0.80820105820105825</v>
      </c>
      <c r="BM6">
        <v>1</v>
      </c>
      <c r="BN6" s="23">
        <v>5</v>
      </c>
      <c r="BO6" s="24">
        <f t="shared" ref="BO6:BO20" si="2">AVERAGE(BP6:CD6)</f>
        <v>0.60212298181489499</v>
      </c>
      <c r="BP6">
        <v>0.5584253775768252</v>
      </c>
      <c r="BQ6">
        <v>0.58752001330637293</v>
      </c>
      <c r="BR6">
        <v>0.59298868837300955</v>
      </c>
      <c r="BS6">
        <v>0.65451339153969723</v>
      </c>
      <c r="BT6">
        <v>0.62479254673111051</v>
      </c>
      <c r="BU6">
        <v>0.64208507106856216</v>
      </c>
      <c r="BV6">
        <v>0.59450078937188433</v>
      </c>
      <c r="BW6">
        <v>0.63942371694184175</v>
      </c>
      <c r="BX6">
        <v>0.50090414458992272</v>
      </c>
      <c r="BY6">
        <v>0.62650749302172271</v>
      </c>
      <c r="BZ6">
        <v>0.61994654000777938</v>
      </c>
      <c r="CA6">
        <v>0.61666726401902494</v>
      </c>
      <c r="CB6">
        <v>0.60222263817632182</v>
      </c>
      <c r="CC6">
        <v>0.51546803515316464</v>
      </c>
      <c r="CD6">
        <v>0.65587901734618592</v>
      </c>
    </row>
    <row r="7" spans="3:82">
      <c r="C7">
        <v>2</v>
      </c>
      <c r="D7" s="23">
        <v>25</v>
      </c>
      <c r="E7" s="24">
        <f t="shared" si="0"/>
        <v>0.28025353411106912</v>
      </c>
      <c r="F7">
        <v>0.27558953922375451</v>
      </c>
      <c r="G7">
        <v>0.27234825518561101</v>
      </c>
      <c r="H7">
        <v>0.26223793340294582</v>
      </c>
      <c r="I7">
        <v>0.29742613641326998</v>
      </c>
      <c r="J7">
        <v>0.27188887786730931</v>
      </c>
      <c r="K7">
        <v>0.31873889191281851</v>
      </c>
      <c r="L7">
        <v>0.29699519266147267</v>
      </c>
      <c r="M7">
        <v>0.27441812399846072</v>
      </c>
      <c r="N7">
        <v>0.21697176610252361</v>
      </c>
      <c r="O7">
        <v>0.27918722533058338</v>
      </c>
      <c r="P7">
        <v>0.29603412666902501</v>
      </c>
      <c r="Q7">
        <v>0.28962024186792212</v>
      </c>
      <c r="R7">
        <v>0.2971100580397677</v>
      </c>
      <c r="S7">
        <v>0.27558456473866971</v>
      </c>
      <c r="T7">
        <v>0.27965207825190158</v>
      </c>
      <c r="V7">
        <v>2</v>
      </c>
      <c r="W7" s="23">
        <v>25</v>
      </c>
      <c r="X7" s="35">
        <f t="shared" si="1"/>
        <v>0.5409976178212722</v>
      </c>
      <c r="Y7">
        <v>0.5637393767705382</v>
      </c>
      <c r="Z7">
        <v>0.55524079320113318</v>
      </c>
      <c r="AA7">
        <v>0.5382436260623229</v>
      </c>
      <c r="AB7">
        <v>0.51558073654390935</v>
      </c>
      <c r="AC7">
        <v>0.52840909090909094</v>
      </c>
      <c r="AD7">
        <v>0.53257790368271951</v>
      </c>
      <c r="AE7">
        <v>0.5439093484419264</v>
      </c>
      <c r="AF7">
        <v>0.5184135977337111</v>
      </c>
      <c r="AG7">
        <v>0.59773371104815864</v>
      </c>
      <c r="AH7">
        <v>0.52840909090909094</v>
      </c>
      <c r="AI7">
        <v>0.52691218130311612</v>
      </c>
      <c r="AJ7">
        <v>0.55807365439093481</v>
      </c>
      <c r="AK7">
        <v>0.52974504249291787</v>
      </c>
      <c r="AL7">
        <v>0.55240793201133143</v>
      </c>
      <c r="AM7">
        <v>0.52556818181818177</v>
      </c>
      <c r="BM7">
        <v>2</v>
      </c>
      <c r="BN7" s="23">
        <v>25</v>
      </c>
      <c r="BO7" s="24">
        <f t="shared" si="2"/>
        <v>0.59238803330087819</v>
      </c>
      <c r="BP7">
        <v>0.53962326071957278</v>
      </c>
      <c r="BQ7">
        <v>0.57887083304908027</v>
      </c>
      <c r="BR7">
        <v>0.58081756174795474</v>
      </c>
      <c r="BS7">
        <v>0.639389657576106</v>
      </c>
      <c r="BT7">
        <v>0.61637794534484203</v>
      </c>
      <c r="BU7">
        <v>0.6181208346534709</v>
      </c>
      <c r="BV7">
        <v>0.58087220891916747</v>
      </c>
      <c r="BW7">
        <v>0.6372262104185864</v>
      </c>
      <c r="BX7">
        <v>0.48978231135772871</v>
      </c>
      <c r="BY7">
        <v>0.62018763829585044</v>
      </c>
      <c r="BZ7">
        <v>0.60763868323318704</v>
      </c>
      <c r="CA7">
        <v>0.59946659253443391</v>
      </c>
      <c r="CB7">
        <v>0.61593382015952791</v>
      </c>
      <c r="CC7">
        <v>0.50381786730897504</v>
      </c>
      <c r="CD7">
        <v>0.65769507419468942</v>
      </c>
    </row>
    <row r="8" spans="3:82">
      <c r="C8">
        <v>3</v>
      </c>
      <c r="D8" s="23">
        <v>35</v>
      </c>
      <c r="E8" s="24">
        <f t="shared" si="0"/>
        <v>0.28062674441751173</v>
      </c>
      <c r="F8">
        <v>0.27614030008891338</v>
      </c>
      <c r="G8">
        <v>0.27248001533888871</v>
      </c>
      <c r="H8">
        <v>0.25797814420820708</v>
      </c>
      <c r="I8">
        <v>0.31609334616621798</v>
      </c>
      <c r="J8">
        <v>0.27582738073134289</v>
      </c>
      <c r="K8">
        <v>0.30808408177470281</v>
      </c>
      <c r="L8">
        <v>0.30522315536069522</v>
      </c>
      <c r="M8">
        <v>0.28350093115311747</v>
      </c>
      <c r="N8">
        <v>0.218458525910532</v>
      </c>
      <c r="O8">
        <v>0.2730390232245411</v>
      </c>
      <c r="P8">
        <v>0.28468557791955668</v>
      </c>
      <c r="Q8">
        <v>0.28934348491662337</v>
      </c>
      <c r="R8">
        <v>0.29569416188862552</v>
      </c>
      <c r="S8">
        <v>0.27524942544826192</v>
      </c>
      <c r="T8">
        <v>0.27760361213244961</v>
      </c>
      <c r="V8">
        <v>3</v>
      </c>
      <c r="W8" s="23">
        <v>35</v>
      </c>
      <c r="X8" s="35">
        <f t="shared" si="1"/>
        <v>0.5423201562365868</v>
      </c>
      <c r="Y8">
        <v>0.57507082152974509</v>
      </c>
      <c r="Z8">
        <v>0.55524079320113318</v>
      </c>
      <c r="AA8">
        <v>0.53257790368271951</v>
      </c>
      <c r="AB8">
        <v>0.51558073654390935</v>
      </c>
      <c r="AC8">
        <v>0.52556818181818177</v>
      </c>
      <c r="AD8">
        <v>0.52124645892351273</v>
      </c>
      <c r="AE8">
        <v>0.54674220963172804</v>
      </c>
      <c r="AF8">
        <v>0.52124645892351273</v>
      </c>
      <c r="AG8">
        <v>0.59490084985835689</v>
      </c>
      <c r="AH8">
        <v>0.52840909090909094</v>
      </c>
      <c r="AI8">
        <v>0.53541076487252126</v>
      </c>
      <c r="AJ8">
        <v>0.56940509915014159</v>
      </c>
      <c r="AK8">
        <v>0.52691218130311612</v>
      </c>
      <c r="AL8">
        <v>0.55524079320113318</v>
      </c>
      <c r="AM8">
        <v>0.53125</v>
      </c>
      <c r="AQ8" s="46" t="s">
        <v>13</v>
      </c>
      <c r="AR8" s="45" t="s">
        <v>14</v>
      </c>
      <c r="AS8" s="29" t="s">
        <v>35</v>
      </c>
      <c r="AT8" s="30" t="s">
        <v>36</v>
      </c>
      <c r="AU8" s="31" t="s">
        <v>75</v>
      </c>
      <c r="AZ8" t="s">
        <v>76</v>
      </c>
      <c r="BM8">
        <v>3</v>
      </c>
      <c r="BN8" s="23">
        <v>35</v>
      </c>
      <c r="BO8" s="24">
        <f t="shared" si="2"/>
        <v>0.59197716322939042</v>
      </c>
      <c r="BP8">
        <v>0.53879677662624481</v>
      </c>
      <c r="BQ8">
        <v>0.57893909383581887</v>
      </c>
      <c r="BR8">
        <v>0.57923870893785911</v>
      </c>
      <c r="BS8">
        <v>0.64702232989517106</v>
      </c>
      <c r="BT8">
        <v>0.61480378764526045</v>
      </c>
      <c r="BU8">
        <v>0.62127662209014967</v>
      </c>
      <c r="BV8">
        <v>0.58393056835724999</v>
      </c>
      <c r="BW8">
        <v>0.63808989940714189</v>
      </c>
      <c r="BX8">
        <v>0.49179635143473249</v>
      </c>
      <c r="BY8">
        <v>0.62763096286429232</v>
      </c>
      <c r="BZ8">
        <v>0.60777932797312151</v>
      </c>
      <c r="CA8">
        <v>0.58227320575256925</v>
      </c>
      <c r="CB8">
        <v>0.6110071318572855</v>
      </c>
      <c r="CC8">
        <v>0.50774694485090144</v>
      </c>
      <c r="CD8">
        <v>0.64932573691305717</v>
      </c>
    </row>
    <row r="9" spans="3:82">
      <c r="C9">
        <v>4</v>
      </c>
      <c r="D9" s="23">
        <v>50</v>
      </c>
      <c r="E9" s="24">
        <f t="shared" si="0"/>
        <v>0.27927145532560566</v>
      </c>
      <c r="F9">
        <v>0.28024153157771808</v>
      </c>
      <c r="G9">
        <v>0.27642142362418642</v>
      </c>
      <c r="H9">
        <v>0.26427928648597548</v>
      </c>
      <c r="I9">
        <v>0.3011337354489565</v>
      </c>
      <c r="J9">
        <v>0.2716413839730939</v>
      </c>
      <c r="K9">
        <v>0.30541858743370748</v>
      </c>
      <c r="L9">
        <v>0.29496120574281082</v>
      </c>
      <c r="M9">
        <v>0.28220884535514901</v>
      </c>
      <c r="N9">
        <v>0.21977677770417181</v>
      </c>
      <c r="O9">
        <v>0.27327214079987011</v>
      </c>
      <c r="P9">
        <v>0.28735927985364251</v>
      </c>
      <c r="Q9">
        <v>0.28691167977098342</v>
      </c>
      <c r="R9">
        <v>0.29902596690882027</v>
      </c>
      <c r="S9">
        <v>0.2702945845136841</v>
      </c>
      <c r="T9">
        <v>0.27612540069131591</v>
      </c>
      <c r="V9">
        <v>4</v>
      </c>
      <c r="W9" s="23">
        <v>50</v>
      </c>
      <c r="X9" s="35">
        <f t="shared" si="1"/>
        <v>0.54250740406901887</v>
      </c>
      <c r="Y9">
        <v>0.5637393767705382</v>
      </c>
      <c r="Z9">
        <v>0.55807365439093481</v>
      </c>
      <c r="AA9">
        <v>0.53257790368271951</v>
      </c>
      <c r="AB9">
        <v>0.5184135977337111</v>
      </c>
      <c r="AC9">
        <v>0.53409090909090906</v>
      </c>
      <c r="AD9">
        <v>0.52407932011331448</v>
      </c>
      <c r="AE9">
        <v>0.55807365439093481</v>
      </c>
      <c r="AF9">
        <v>0.5184135977337111</v>
      </c>
      <c r="AG9">
        <v>0.59206798866855526</v>
      </c>
      <c r="AH9">
        <v>0.51988636363636365</v>
      </c>
      <c r="AI9">
        <v>0.52124645892351273</v>
      </c>
      <c r="AJ9">
        <v>0.56657223796033995</v>
      </c>
      <c r="AK9">
        <v>0.54107648725212465</v>
      </c>
      <c r="AL9">
        <v>0.56657223796033995</v>
      </c>
      <c r="AM9">
        <v>0.52272727272727271</v>
      </c>
      <c r="AQ9">
        <v>49.483108520507813</v>
      </c>
      <c r="AR9">
        <v>49.358790261404863</v>
      </c>
      <c r="AS9" s="29">
        <f t="shared" ref="AS9:AS72" si="3">IF(AND(AQ9=0, AR9=0), 0, 2 * ABS(MIN(AQ9, 100-AQ9) - MIN(AR9, 100-AR9)) / (ABS(MIN(AQ9, 100-AQ9)) + ABS(MIN(AR9, 100-AR9))))</f>
        <v>2.5154971856064501E-3</v>
      </c>
      <c r="AT9">
        <f t="shared" ref="AT9:AT72" si="4">ABS(MIN(AQ9, 100-AQ9)- MIN(AR9, 100-AR9))</f>
        <v>0.12431825910294947</v>
      </c>
      <c r="AU9">
        <f t="shared" ref="AU9:AU72" si="5">IF(AND(AR9 &lt;= 1.2*AQ9, AR9 &gt;= 0.8*AQ9), 1, 0)</f>
        <v>1</v>
      </c>
      <c r="AZ9" s="7"/>
      <c r="BA9" s="7"/>
      <c r="BM9">
        <v>4</v>
      </c>
      <c r="BN9" s="23">
        <v>50</v>
      </c>
      <c r="BO9" s="24">
        <f t="shared" si="2"/>
        <v>0.58989406392372667</v>
      </c>
      <c r="BP9">
        <v>0.54342521079319506</v>
      </c>
      <c r="BQ9">
        <v>0.57730345696874252</v>
      </c>
      <c r="BR9">
        <v>0.57985536403378435</v>
      </c>
      <c r="BS9">
        <v>0.64365460140339104</v>
      </c>
      <c r="BT9">
        <v>0.60616281797184468</v>
      </c>
      <c r="BU9">
        <v>0.61460852379462139</v>
      </c>
      <c r="BV9">
        <v>0.57565917001565514</v>
      </c>
      <c r="BW9">
        <v>0.64185539631084043</v>
      </c>
      <c r="BX9">
        <v>0.49128108597263592</v>
      </c>
      <c r="BY9">
        <v>0.62767672443716915</v>
      </c>
      <c r="BZ9">
        <v>0.5977057495867456</v>
      </c>
      <c r="CA9">
        <v>0.5870840856684767</v>
      </c>
      <c r="CB9">
        <v>0.61014252936937219</v>
      </c>
      <c r="CC9">
        <v>0.50668076717212907</v>
      </c>
      <c r="CD9">
        <v>0.64531547535729672</v>
      </c>
    </row>
    <row r="10" spans="3:82">
      <c r="C10">
        <v>5</v>
      </c>
      <c r="D10" s="23">
        <v>75</v>
      </c>
      <c r="E10" s="24">
        <f t="shared" si="0"/>
        <v>0.27612331804014179</v>
      </c>
      <c r="F10">
        <v>0.2843028781370649</v>
      </c>
      <c r="G10">
        <v>0.27710748130625962</v>
      </c>
      <c r="H10">
        <v>0.26111323737390502</v>
      </c>
      <c r="I10">
        <v>0.29738044430883609</v>
      </c>
      <c r="J10">
        <v>0.2641732003923975</v>
      </c>
      <c r="K10">
        <v>0.29951946393954648</v>
      </c>
      <c r="L10">
        <v>0.2919567762423857</v>
      </c>
      <c r="M10">
        <v>0.27550306489252452</v>
      </c>
      <c r="N10">
        <v>0.22257329819878721</v>
      </c>
      <c r="O10">
        <v>0.26491872404667482</v>
      </c>
      <c r="P10">
        <v>0.28277736413075771</v>
      </c>
      <c r="Q10">
        <v>0.28432540887815982</v>
      </c>
      <c r="R10">
        <v>0.29711738851845032</v>
      </c>
      <c r="S10">
        <v>0.26973533830040008</v>
      </c>
      <c r="T10">
        <v>0.26934570193597701</v>
      </c>
      <c r="V10">
        <v>5</v>
      </c>
      <c r="W10" s="23">
        <v>75</v>
      </c>
      <c r="X10" s="35">
        <f t="shared" si="1"/>
        <v>0.54383316164477635</v>
      </c>
      <c r="Y10">
        <v>0.55524079320113318</v>
      </c>
      <c r="Z10">
        <v>0.56940509915014159</v>
      </c>
      <c r="AA10">
        <v>0.53541076487252126</v>
      </c>
      <c r="AB10">
        <v>0.52407932011331448</v>
      </c>
      <c r="AC10">
        <v>0.54545454545454541</v>
      </c>
      <c r="AD10">
        <v>0.52691218130311612</v>
      </c>
      <c r="AE10">
        <v>0.56090651558073656</v>
      </c>
      <c r="AF10">
        <v>0.50991501416430596</v>
      </c>
      <c r="AG10">
        <v>0.59206798866855526</v>
      </c>
      <c r="AH10">
        <v>0.52556818181818177</v>
      </c>
      <c r="AI10">
        <v>0.52124645892351273</v>
      </c>
      <c r="AJ10">
        <v>0.57790368271954673</v>
      </c>
      <c r="AK10">
        <v>0.52974504249291787</v>
      </c>
      <c r="AL10">
        <v>0.55807365439093481</v>
      </c>
      <c r="AM10">
        <v>0.52556818181818177</v>
      </c>
      <c r="AQ10">
        <v>21.393203735351559</v>
      </c>
      <c r="AR10">
        <v>22.5825309753418</v>
      </c>
      <c r="AS10" s="29">
        <f t="shared" si="3"/>
        <v>5.4090158939449795E-2</v>
      </c>
      <c r="AT10">
        <f t="shared" si="4"/>
        <v>1.1893272399902415</v>
      </c>
      <c r="AU10">
        <f t="shared" si="5"/>
        <v>1</v>
      </c>
      <c r="AZ10" s="7" t="s">
        <v>45</v>
      </c>
      <c r="BA10" s="7" t="s">
        <v>46</v>
      </c>
      <c r="BM10">
        <v>5</v>
      </c>
      <c r="BN10" s="23">
        <v>75</v>
      </c>
      <c r="BO10" s="24">
        <f t="shared" si="2"/>
        <v>0.58879124807443628</v>
      </c>
      <c r="BP10">
        <v>0.54935224346004363</v>
      </c>
      <c r="BQ10">
        <v>0.57857639539445915</v>
      </c>
      <c r="BR10">
        <v>0.58176884324217326</v>
      </c>
      <c r="BS10">
        <v>0.63801640691257866</v>
      </c>
      <c r="BT10">
        <v>0.59896499414411219</v>
      </c>
      <c r="BU10">
        <v>0.60165109288956087</v>
      </c>
      <c r="BV10">
        <v>0.58287376463170992</v>
      </c>
      <c r="BW10">
        <v>0.64099947859548911</v>
      </c>
      <c r="BX10">
        <v>0.49306342265524011</v>
      </c>
      <c r="BY10">
        <v>0.61688911138682567</v>
      </c>
      <c r="BZ10">
        <v>0.60102685571386461</v>
      </c>
      <c r="CA10">
        <v>0.57457852026689715</v>
      </c>
      <c r="CB10">
        <v>0.61506012346369443</v>
      </c>
      <c r="CC10">
        <v>0.50758733689424085</v>
      </c>
      <c r="CD10">
        <v>0.65146013146565629</v>
      </c>
    </row>
    <row r="11" spans="3:82">
      <c r="C11">
        <v>6</v>
      </c>
      <c r="D11" s="23">
        <v>100</v>
      </c>
      <c r="E11" s="24">
        <f t="shared" si="0"/>
        <v>0.27467312769893854</v>
      </c>
      <c r="F11">
        <v>0.28337331544247929</v>
      </c>
      <c r="G11">
        <v>0.27954497858968302</v>
      </c>
      <c r="H11">
        <v>0.2429111911229998</v>
      </c>
      <c r="I11">
        <v>0.29674678288758488</v>
      </c>
      <c r="J11">
        <v>0.26469931068483721</v>
      </c>
      <c r="K11">
        <v>0.29989559557824957</v>
      </c>
      <c r="L11">
        <v>0.29996970871880191</v>
      </c>
      <c r="M11">
        <v>0.27411926260659453</v>
      </c>
      <c r="N11">
        <v>0.224964186556009</v>
      </c>
      <c r="O11">
        <v>0.25840829183620467</v>
      </c>
      <c r="P11">
        <v>0.28182582016483121</v>
      </c>
      <c r="Q11">
        <v>0.27750868551204771</v>
      </c>
      <c r="R11">
        <v>0.29217530610862791</v>
      </c>
      <c r="S11">
        <v>0.27145267636620918</v>
      </c>
      <c r="T11">
        <v>0.27250180330891832</v>
      </c>
      <c r="V11">
        <v>6</v>
      </c>
      <c r="W11" s="23">
        <v>100</v>
      </c>
      <c r="X11" s="35">
        <f t="shared" si="1"/>
        <v>0.54307880504764372</v>
      </c>
      <c r="Y11">
        <v>0.55240793201133143</v>
      </c>
      <c r="Z11">
        <v>0.5637393767705382</v>
      </c>
      <c r="AA11">
        <v>0.52974504249291787</v>
      </c>
      <c r="AB11">
        <v>0.5184135977337111</v>
      </c>
      <c r="AC11">
        <v>0.53693181818181823</v>
      </c>
      <c r="AD11">
        <v>0.52691218130311612</v>
      </c>
      <c r="AE11">
        <v>0.56657223796033995</v>
      </c>
      <c r="AF11">
        <v>0.5127478753541076</v>
      </c>
      <c r="AG11">
        <v>0.59206798866855526</v>
      </c>
      <c r="AH11">
        <v>0.53693181818181823</v>
      </c>
      <c r="AI11">
        <v>0.5184135977337111</v>
      </c>
      <c r="AJ11">
        <v>0.57790368271954673</v>
      </c>
      <c r="AK11">
        <v>0.52974504249291787</v>
      </c>
      <c r="AL11">
        <v>0.55524079320113318</v>
      </c>
      <c r="AM11">
        <v>0.52840909090909094</v>
      </c>
      <c r="AQ11">
        <v>21.539306640625</v>
      </c>
      <c r="AR11">
        <v>21.745986938476559</v>
      </c>
      <c r="AS11" s="29">
        <f t="shared" si="3"/>
        <v>9.5496775353440411E-3</v>
      </c>
      <c r="AT11">
        <f t="shared" si="4"/>
        <v>0.20668029785155895</v>
      </c>
      <c r="AU11">
        <f t="shared" si="5"/>
        <v>1</v>
      </c>
      <c r="AZ11">
        <v>0.31151486216755442</v>
      </c>
      <c r="BA11">
        <v>0.51388888888888884</v>
      </c>
      <c r="BM11">
        <v>6</v>
      </c>
      <c r="BN11" s="23">
        <v>100</v>
      </c>
      <c r="BO11" s="24">
        <f t="shared" si="2"/>
        <v>0.59049290863030268</v>
      </c>
      <c r="BP11">
        <v>0.55595713049753914</v>
      </c>
      <c r="BQ11">
        <v>0.58161484293053034</v>
      </c>
      <c r="BR11">
        <v>0.58100733300650387</v>
      </c>
      <c r="BS11">
        <v>0.6338020728911461</v>
      </c>
      <c r="BT11">
        <v>0.60329368976271103</v>
      </c>
      <c r="BU11">
        <v>0.60162293404963818</v>
      </c>
      <c r="BV11">
        <v>0.58269690927945461</v>
      </c>
      <c r="BW11">
        <v>0.64046418017509321</v>
      </c>
      <c r="BX11">
        <v>0.49333862255030753</v>
      </c>
      <c r="BY11">
        <v>0.62134711358779926</v>
      </c>
      <c r="BZ11">
        <v>0.60511724014640966</v>
      </c>
      <c r="CA11">
        <v>0.57747742418850267</v>
      </c>
      <c r="CB11">
        <v>0.61981693759634404</v>
      </c>
      <c r="CC11">
        <v>0.50752706033582218</v>
      </c>
      <c r="CD11">
        <v>0.65231013845673902</v>
      </c>
    </row>
    <row r="12" spans="3:82">
      <c r="C12">
        <v>7</v>
      </c>
      <c r="D12" s="23">
        <v>250</v>
      </c>
      <c r="E12" s="24">
        <f t="shared" si="0"/>
        <v>0.27791015389817292</v>
      </c>
      <c r="F12">
        <v>0.2692266058541653</v>
      </c>
      <c r="G12">
        <v>0.27053933582958728</v>
      </c>
      <c r="H12">
        <v>0.25678664421112651</v>
      </c>
      <c r="I12">
        <v>0.29939604584351731</v>
      </c>
      <c r="J12">
        <v>0.26328400534120261</v>
      </c>
      <c r="K12">
        <v>0.30735985398004878</v>
      </c>
      <c r="L12">
        <v>0.31302299665672262</v>
      </c>
      <c r="M12">
        <v>0.27557587856981969</v>
      </c>
      <c r="N12">
        <v>0.2198693740052852</v>
      </c>
      <c r="O12">
        <v>0.29474500184541452</v>
      </c>
      <c r="P12">
        <v>0.2830728946908368</v>
      </c>
      <c r="Q12">
        <v>0.28109067338719351</v>
      </c>
      <c r="R12">
        <v>0.28442720571222829</v>
      </c>
      <c r="S12">
        <v>0.25551660029742718</v>
      </c>
      <c r="T12">
        <v>0.29473919224801942</v>
      </c>
      <c r="V12">
        <v>7</v>
      </c>
      <c r="W12" s="23">
        <v>250</v>
      </c>
      <c r="X12" s="35">
        <f t="shared" si="1"/>
        <v>0.53665228775002149</v>
      </c>
      <c r="Y12">
        <v>0.54674220963172804</v>
      </c>
      <c r="Z12">
        <v>0.5637393767705382</v>
      </c>
      <c r="AA12">
        <v>0.5184135977337111</v>
      </c>
      <c r="AB12">
        <v>0.50991501416430596</v>
      </c>
      <c r="AC12">
        <v>0.51420454545454541</v>
      </c>
      <c r="AD12">
        <v>0.49858356940509913</v>
      </c>
      <c r="AE12">
        <v>0.56657223796033995</v>
      </c>
      <c r="AF12">
        <v>0.52407932011331448</v>
      </c>
      <c r="AG12">
        <v>0.59206798866855526</v>
      </c>
      <c r="AH12">
        <v>0.52556818181818177</v>
      </c>
      <c r="AI12">
        <v>0.50708215297450421</v>
      </c>
      <c r="AJ12">
        <v>0.55240793201133143</v>
      </c>
      <c r="AK12">
        <v>0.5184135977337111</v>
      </c>
      <c r="AL12">
        <v>0.57790368271954673</v>
      </c>
      <c r="AM12">
        <v>0.53409090909090906</v>
      </c>
      <c r="AQ12">
        <v>0</v>
      </c>
      <c r="AR12">
        <v>0</v>
      </c>
      <c r="AS12" s="29">
        <f t="shared" si="3"/>
        <v>0</v>
      </c>
      <c r="AT12">
        <f t="shared" si="4"/>
        <v>0</v>
      </c>
      <c r="AU12">
        <f t="shared" si="5"/>
        <v>1</v>
      </c>
      <c r="AZ12">
        <v>0.29210510969933329</v>
      </c>
      <c r="BA12">
        <v>0.5178571428571429</v>
      </c>
      <c r="BM12">
        <v>7</v>
      </c>
      <c r="BN12" s="23">
        <v>250</v>
      </c>
      <c r="BO12" s="24">
        <f t="shared" si="2"/>
        <v>0.60088036822449165</v>
      </c>
      <c r="BP12">
        <v>0.55671347797379789</v>
      </c>
      <c r="BQ12">
        <v>0.58398899293161999</v>
      </c>
      <c r="BR12">
        <v>0.59126103386567141</v>
      </c>
      <c r="BS12">
        <v>0.65670834195744443</v>
      </c>
      <c r="BT12">
        <v>0.61467914489474329</v>
      </c>
      <c r="BU12">
        <v>0.63551918568300736</v>
      </c>
      <c r="BV12">
        <v>0.5897227478641428</v>
      </c>
      <c r="BW12">
        <v>0.64469493119149046</v>
      </c>
      <c r="BX12">
        <v>0.49677956062757189</v>
      </c>
      <c r="BY12">
        <v>0.62987270628447878</v>
      </c>
      <c r="BZ12">
        <v>0.63168352260060578</v>
      </c>
      <c r="CA12">
        <v>0.59870354124512593</v>
      </c>
      <c r="CB12">
        <v>0.63078361491719326</v>
      </c>
      <c r="CC12">
        <v>0.5013217835776772</v>
      </c>
      <c r="CD12">
        <v>0.65077293775280498</v>
      </c>
    </row>
    <row r="13" spans="3:82">
      <c r="C13">
        <v>8</v>
      </c>
      <c r="D13" s="23">
        <v>500</v>
      </c>
      <c r="E13" s="24">
        <f t="shared" si="0"/>
        <v>0.30881779245014163</v>
      </c>
      <c r="F13">
        <v>0.34884854989989622</v>
      </c>
      <c r="G13">
        <v>0.33065200581326287</v>
      </c>
      <c r="H13">
        <v>0.27336859745074982</v>
      </c>
      <c r="I13">
        <v>0.34203568185486782</v>
      </c>
      <c r="J13">
        <v>0.28352825642359419</v>
      </c>
      <c r="K13">
        <v>0.34987631743369529</v>
      </c>
      <c r="L13">
        <v>0.33351550554381498</v>
      </c>
      <c r="M13">
        <v>0.26447628318824601</v>
      </c>
      <c r="N13">
        <v>0.26247399171351221</v>
      </c>
      <c r="O13">
        <v>0.29877754737411039</v>
      </c>
      <c r="P13">
        <v>0.29893051897015133</v>
      </c>
      <c r="Q13">
        <v>0.33681402756294321</v>
      </c>
      <c r="R13">
        <v>0.29307315233576359</v>
      </c>
      <c r="S13">
        <v>0.30437930758258969</v>
      </c>
      <c r="T13">
        <v>0.31151714360492788</v>
      </c>
      <c r="V13">
        <v>8</v>
      </c>
      <c r="W13" s="23">
        <v>500</v>
      </c>
      <c r="X13" s="35">
        <f t="shared" si="1"/>
        <v>0.52134571637050386</v>
      </c>
      <c r="Y13">
        <v>0.52124645892351273</v>
      </c>
      <c r="Z13">
        <v>0.53541076487252126</v>
      </c>
      <c r="AA13">
        <v>0.52407932011331448</v>
      </c>
      <c r="AB13">
        <v>0.48725212464589229</v>
      </c>
      <c r="AC13">
        <v>0.49147727272727271</v>
      </c>
      <c r="AD13">
        <v>0.50141643059490082</v>
      </c>
      <c r="AE13">
        <v>0.55240793201133143</v>
      </c>
      <c r="AF13">
        <v>0.50708215297450421</v>
      </c>
      <c r="AG13">
        <v>0.5637393767705382</v>
      </c>
      <c r="AH13">
        <v>0.51420454545454541</v>
      </c>
      <c r="AI13">
        <v>0.50424929178470257</v>
      </c>
      <c r="AJ13">
        <v>0.52691218130311612</v>
      </c>
      <c r="AK13">
        <v>0.50991501416430596</v>
      </c>
      <c r="AL13">
        <v>0.56090651558073656</v>
      </c>
      <c r="AM13">
        <v>0.51988636363636365</v>
      </c>
      <c r="AQ13">
        <v>53.484535217285163</v>
      </c>
      <c r="AR13">
        <v>47.987111409505211</v>
      </c>
      <c r="AS13" s="29">
        <f t="shared" si="3"/>
        <v>3.1145111299336784E-2</v>
      </c>
      <c r="AT13">
        <f t="shared" si="4"/>
        <v>1.4716466267903741</v>
      </c>
      <c r="AU13">
        <f t="shared" si="5"/>
        <v>1</v>
      </c>
      <c r="AZ13">
        <v>0.2127022727469646</v>
      </c>
      <c r="BA13">
        <v>0.54761904761904767</v>
      </c>
      <c r="BM13">
        <v>8</v>
      </c>
      <c r="BN13" s="23">
        <v>500</v>
      </c>
      <c r="BO13" s="24">
        <f t="shared" si="2"/>
        <v>0.62960116997837068</v>
      </c>
      <c r="BP13">
        <v>0.60470442779858713</v>
      </c>
      <c r="BQ13">
        <v>0.60574497938068039</v>
      </c>
      <c r="BR13">
        <v>0.61409511714686826</v>
      </c>
      <c r="BS13">
        <v>0.68057646797622018</v>
      </c>
      <c r="BT13">
        <v>0.64721206444552914</v>
      </c>
      <c r="BU13">
        <v>0.67665146141413579</v>
      </c>
      <c r="BV13">
        <v>0.60177327556739124</v>
      </c>
      <c r="BW13">
        <v>0.67113379235468584</v>
      </c>
      <c r="BX13">
        <v>0.5138409553113561</v>
      </c>
      <c r="BY13">
        <v>0.67114336747985426</v>
      </c>
      <c r="BZ13">
        <v>0.65399087366986275</v>
      </c>
      <c r="CA13">
        <v>0.64793835449098292</v>
      </c>
      <c r="CB13">
        <v>0.65222020509637835</v>
      </c>
      <c r="CC13">
        <v>0.53381855802201039</v>
      </c>
      <c r="CD13">
        <v>0.66917364952101466</v>
      </c>
    </row>
    <row r="14" spans="3:82">
      <c r="C14">
        <v>9</v>
      </c>
      <c r="D14" s="23">
        <v>750</v>
      </c>
      <c r="E14" s="24">
        <f t="shared" si="0"/>
        <v>0.38519118706408906</v>
      </c>
      <c r="F14">
        <v>0.44485581986105938</v>
      </c>
      <c r="G14">
        <v>0.37713953425582802</v>
      </c>
      <c r="H14">
        <v>0.33438583812340578</v>
      </c>
      <c r="I14">
        <v>0.37487135262002608</v>
      </c>
      <c r="J14">
        <v>0.33433306399538892</v>
      </c>
      <c r="K14">
        <v>0.40587214573273123</v>
      </c>
      <c r="L14">
        <v>0.38753592542979348</v>
      </c>
      <c r="M14">
        <v>0.34556502237503028</v>
      </c>
      <c r="N14">
        <v>0.37016312309685362</v>
      </c>
      <c r="O14">
        <v>0.36948150711494498</v>
      </c>
      <c r="P14">
        <v>0.32625495864675341</v>
      </c>
      <c r="Q14">
        <v>0.4254905146515971</v>
      </c>
      <c r="R14">
        <v>0.36607809155841492</v>
      </c>
      <c r="S14">
        <v>0.54735943814249821</v>
      </c>
      <c r="T14">
        <v>0.36848147035700929</v>
      </c>
      <c r="V14">
        <v>9</v>
      </c>
      <c r="W14" s="23">
        <v>750</v>
      </c>
      <c r="X14" s="35">
        <f t="shared" si="1"/>
        <v>0.51227036655506897</v>
      </c>
      <c r="Y14">
        <v>0.53541076487252126</v>
      </c>
      <c r="Z14">
        <v>0.5382436260623229</v>
      </c>
      <c r="AA14">
        <v>0.49858356940509913</v>
      </c>
      <c r="AB14">
        <v>0.49575070821529738</v>
      </c>
      <c r="AC14">
        <v>0.47443181818181818</v>
      </c>
      <c r="AD14">
        <v>0.5127478753541076</v>
      </c>
      <c r="AE14">
        <v>0.5382436260623229</v>
      </c>
      <c r="AF14">
        <v>0.49575070821529738</v>
      </c>
      <c r="AG14">
        <v>0.55524079320113318</v>
      </c>
      <c r="AH14">
        <v>0.49431818181818182</v>
      </c>
      <c r="AI14">
        <v>0.50991501416430596</v>
      </c>
      <c r="AJ14">
        <v>0.49575070821529738</v>
      </c>
      <c r="AK14">
        <v>0.50991501416430596</v>
      </c>
      <c r="AL14">
        <v>0.52691218130311612</v>
      </c>
      <c r="AM14">
        <v>0.50284090909090906</v>
      </c>
      <c r="AQ14">
        <v>0.37517547607421881</v>
      </c>
      <c r="AR14">
        <v>0.38956728848544042</v>
      </c>
      <c r="AS14" s="29">
        <f t="shared" si="3"/>
        <v>3.7638309450390046E-2</v>
      </c>
      <c r="AT14">
        <f t="shared" si="4"/>
        <v>1.4391812411221616E-2</v>
      </c>
      <c r="AU14">
        <f t="shared" si="5"/>
        <v>1</v>
      </c>
      <c r="AZ14">
        <v>0.30727035402801278</v>
      </c>
      <c r="BA14">
        <v>0.58730158730158732</v>
      </c>
      <c r="BM14">
        <v>9</v>
      </c>
      <c r="BN14" s="23">
        <v>750</v>
      </c>
      <c r="BO14" s="24">
        <f t="shared" si="2"/>
        <v>0.65124665809610893</v>
      </c>
      <c r="BP14">
        <v>0.62981397827215291</v>
      </c>
      <c r="BQ14">
        <v>0.63480996053645533</v>
      </c>
      <c r="BR14">
        <v>0.64385951989098922</v>
      </c>
      <c r="BS14">
        <v>0.69847695414023725</v>
      </c>
      <c r="BT14">
        <v>0.67036480082924332</v>
      </c>
      <c r="BU14">
        <v>0.68409232334156023</v>
      </c>
      <c r="BV14">
        <v>0.61779957886531944</v>
      </c>
      <c r="BW14">
        <v>0.68345347785091648</v>
      </c>
      <c r="BX14">
        <v>0.54460888805050711</v>
      </c>
      <c r="BY14">
        <v>0.69567903321501923</v>
      </c>
      <c r="BZ14">
        <v>0.67035280745266612</v>
      </c>
      <c r="CA14">
        <v>0.68262427468933251</v>
      </c>
      <c r="CB14">
        <v>0.66056532805218204</v>
      </c>
      <c r="CC14">
        <v>0.56830537362156663</v>
      </c>
      <c r="CD14">
        <v>0.68389357263348705</v>
      </c>
    </row>
    <row r="15" spans="3:82">
      <c r="C15">
        <v>10</v>
      </c>
      <c r="D15" s="23">
        <v>1000</v>
      </c>
      <c r="E15" s="24">
        <f t="shared" si="0"/>
        <v>0.68475062536647224</v>
      </c>
      <c r="F15">
        <v>0.72600449309463899</v>
      </c>
      <c r="G15">
        <v>0.62228838651864915</v>
      </c>
      <c r="H15">
        <v>0.47247159578068892</v>
      </c>
      <c r="I15">
        <v>0.51285717608207393</v>
      </c>
      <c r="J15">
        <v>0.76081826405163411</v>
      </c>
      <c r="K15">
        <v>0.87422508305511581</v>
      </c>
      <c r="L15">
        <v>0.56480674051528246</v>
      </c>
      <c r="M15">
        <v>0.78840407201056528</v>
      </c>
      <c r="N15">
        <v>0.75108593713669525</v>
      </c>
      <c r="O15">
        <v>0.68634295999744654</v>
      </c>
      <c r="P15">
        <v>0.6899442477729818</v>
      </c>
      <c r="Q15">
        <v>0.66550378616074657</v>
      </c>
      <c r="R15">
        <v>0.72363738020168999</v>
      </c>
      <c r="S15">
        <v>0.91166441066920867</v>
      </c>
      <c r="T15">
        <v>0.52120484744966467</v>
      </c>
      <c r="V15">
        <v>10</v>
      </c>
      <c r="W15" s="23">
        <v>1000</v>
      </c>
      <c r="X15" s="35">
        <f t="shared" si="1"/>
        <v>0.47694651901450774</v>
      </c>
      <c r="Y15">
        <v>0.5127478753541076</v>
      </c>
      <c r="Z15">
        <v>0.50708215297450421</v>
      </c>
      <c r="AA15">
        <v>0.50991501416430596</v>
      </c>
      <c r="AB15">
        <v>0.49008498583569399</v>
      </c>
      <c r="AC15">
        <v>0.44602272727272729</v>
      </c>
      <c r="AD15">
        <v>0.47875354107648732</v>
      </c>
      <c r="AE15">
        <v>0.5184135977337111</v>
      </c>
      <c r="AF15">
        <v>0.42492917847025502</v>
      </c>
      <c r="AG15">
        <v>0.49575070821529738</v>
      </c>
      <c r="AH15">
        <v>0.48011363636363641</v>
      </c>
      <c r="AI15">
        <v>0.48158640226628902</v>
      </c>
      <c r="AJ15">
        <v>0.45892351274787541</v>
      </c>
      <c r="AK15">
        <v>0.46458923512747868</v>
      </c>
      <c r="AL15">
        <v>0.37960339943342769</v>
      </c>
      <c r="AM15">
        <v>0.50568181818181823</v>
      </c>
      <c r="AQ15">
        <v>1.010894775390625E-2</v>
      </c>
      <c r="AR15">
        <v>1.0832424821524781E-2</v>
      </c>
      <c r="AS15" s="29">
        <f t="shared" si="3"/>
        <v>6.9095477386934334E-2</v>
      </c>
      <c r="AT15">
        <f t="shared" si="4"/>
        <v>7.2347706761853071E-4</v>
      </c>
      <c r="AU15">
        <f t="shared" si="5"/>
        <v>1</v>
      </c>
      <c r="AZ15">
        <v>0.31460382478204307</v>
      </c>
      <c r="BA15">
        <v>0.54166666666666663</v>
      </c>
      <c r="BM15">
        <v>10</v>
      </c>
      <c r="BN15" s="23">
        <v>1000</v>
      </c>
      <c r="BO15" s="24">
        <f t="shared" si="2"/>
        <v>0.67901339872435185</v>
      </c>
      <c r="BP15">
        <v>0.65113292688020896</v>
      </c>
      <c r="BQ15">
        <v>0.66401583686937926</v>
      </c>
      <c r="BR15">
        <v>0.65968054937946152</v>
      </c>
      <c r="BS15">
        <v>0.71262315691208922</v>
      </c>
      <c r="BT15">
        <v>0.69618352137821238</v>
      </c>
      <c r="BU15">
        <v>0.71274534879897367</v>
      </c>
      <c r="BV15">
        <v>0.62897626141628404</v>
      </c>
      <c r="BW15">
        <v>0.72674624690869871</v>
      </c>
      <c r="BX15">
        <v>0.57879734199185096</v>
      </c>
      <c r="BY15">
        <v>0.71324653532991378</v>
      </c>
      <c r="BZ15">
        <v>0.69632273545007528</v>
      </c>
      <c r="CA15">
        <v>0.71204380333679185</v>
      </c>
      <c r="CB15">
        <v>0.69406467099596314</v>
      </c>
      <c r="CC15">
        <v>0.64687504717117505</v>
      </c>
      <c r="CD15">
        <v>0.6917469980461991</v>
      </c>
    </row>
    <row r="16" spans="3:82">
      <c r="C16">
        <v>11</v>
      </c>
      <c r="D16" s="23">
        <v>1250</v>
      </c>
      <c r="E16" s="24">
        <f t="shared" si="0"/>
        <v>0.86676612336727876</v>
      </c>
      <c r="F16">
        <v>0.95330699323722756</v>
      </c>
      <c r="G16">
        <v>0.97629338772575636</v>
      </c>
      <c r="H16">
        <v>0.64596870610796142</v>
      </c>
      <c r="I16">
        <v>0.84862842138972938</v>
      </c>
      <c r="J16">
        <v>0.85815468598985667</v>
      </c>
      <c r="K16">
        <v>0.94481629110803034</v>
      </c>
      <c r="L16">
        <v>0.78480140309181234</v>
      </c>
      <c r="M16">
        <v>0.83092530653447394</v>
      </c>
      <c r="N16">
        <v>0.93840094558833487</v>
      </c>
      <c r="O16">
        <v>0.83700387344921223</v>
      </c>
      <c r="P16">
        <v>0.86503891714092662</v>
      </c>
      <c r="Q16">
        <v>0.90330334755719799</v>
      </c>
      <c r="R16">
        <v>0.82390563247948378</v>
      </c>
      <c r="S16">
        <v>0.91301159942520227</v>
      </c>
      <c r="T16">
        <v>0.87793233968397477</v>
      </c>
      <c r="V16">
        <v>11</v>
      </c>
      <c r="W16" s="23">
        <v>1250</v>
      </c>
      <c r="X16" s="35">
        <f t="shared" si="1"/>
        <v>0.37756620739977687</v>
      </c>
      <c r="Y16">
        <v>0.47025495750708213</v>
      </c>
      <c r="Z16">
        <v>0.40509915014164299</v>
      </c>
      <c r="AA16">
        <v>0.47875354107648732</v>
      </c>
      <c r="AB16">
        <v>0.38810198300283288</v>
      </c>
      <c r="AC16">
        <v>0.28409090909090912</v>
      </c>
      <c r="AD16">
        <v>0.39376770538243627</v>
      </c>
      <c r="AE16">
        <v>0.43626062322946169</v>
      </c>
      <c r="AF16">
        <v>0.28895184135977342</v>
      </c>
      <c r="AG16">
        <v>0.28045325779036828</v>
      </c>
      <c r="AH16">
        <v>0.46306818181818182</v>
      </c>
      <c r="AI16">
        <v>0.3002832861189802</v>
      </c>
      <c r="AJ16">
        <v>0.40226628895184141</v>
      </c>
      <c r="AK16">
        <v>0.36827195467422102</v>
      </c>
      <c r="AL16">
        <v>0.23796033994334281</v>
      </c>
      <c r="AM16">
        <v>0.46590909090909088</v>
      </c>
      <c r="AQ16">
        <v>0</v>
      </c>
      <c r="AR16">
        <v>0</v>
      </c>
      <c r="AS16" s="29">
        <f t="shared" si="3"/>
        <v>0</v>
      </c>
      <c r="AT16">
        <f t="shared" si="4"/>
        <v>0</v>
      </c>
      <c r="AU16">
        <f t="shared" si="5"/>
        <v>1</v>
      </c>
      <c r="AZ16">
        <v>0.30116444627406741</v>
      </c>
      <c r="BA16">
        <v>0.57936507936507942</v>
      </c>
      <c r="BM16">
        <v>11</v>
      </c>
      <c r="BN16" s="23">
        <v>1250</v>
      </c>
      <c r="BO16" s="24">
        <f t="shared" si="2"/>
        <v>0.74200667934287245</v>
      </c>
      <c r="BP16">
        <v>0.68478494058801243</v>
      </c>
      <c r="BQ16">
        <v>0.73381327095141913</v>
      </c>
      <c r="BR16">
        <v>0.68466269002741109</v>
      </c>
      <c r="BS16">
        <v>0.77907926994796084</v>
      </c>
      <c r="BT16">
        <v>0.78744240260691667</v>
      </c>
      <c r="BU16">
        <v>0.78904268501028618</v>
      </c>
      <c r="BV16">
        <v>0.67232713111313946</v>
      </c>
      <c r="BW16">
        <v>0.81662748459392231</v>
      </c>
      <c r="BX16">
        <v>0.69632712838476019</v>
      </c>
      <c r="BY16">
        <v>0.73574130004422289</v>
      </c>
      <c r="BZ16">
        <v>0.77728380282736542</v>
      </c>
      <c r="CA16">
        <v>0.74932855471637172</v>
      </c>
      <c r="CB16">
        <v>0.75966128114569076</v>
      </c>
      <c r="CC16">
        <v>0.74208405041075121</v>
      </c>
      <c r="CD16">
        <v>0.72189419777485608</v>
      </c>
    </row>
    <row r="17" spans="3:82">
      <c r="C17">
        <v>12</v>
      </c>
      <c r="D17" s="23">
        <v>1750</v>
      </c>
      <c r="E17" s="24">
        <f t="shared" si="0"/>
        <v>0.90868854875018623</v>
      </c>
      <c r="F17">
        <v>0.97639608466117234</v>
      </c>
      <c r="G17">
        <v>0.98981520998132544</v>
      </c>
      <c r="H17">
        <v>0.88068237263765692</v>
      </c>
      <c r="I17">
        <v>0.88185786441214609</v>
      </c>
      <c r="J17">
        <v>0.87974811513112061</v>
      </c>
      <c r="K17">
        <v>0.97319511298261197</v>
      </c>
      <c r="L17">
        <v>0.90753957631500304</v>
      </c>
      <c r="M17">
        <v>0.83703559643207148</v>
      </c>
      <c r="N17">
        <v>0.94277181421213263</v>
      </c>
      <c r="O17">
        <v>0.85785313406942554</v>
      </c>
      <c r="P17">
        <v>0.89146326514761565</v>
      </c>
      <c r="Q17">
        <v>0.93736359808708336</v>
      </c>
      <c r="R17">
        <v>0.83733053078567943</v>
      </c>
      <c r="S17">
        <v>0.92052261032424765</v>
      </c>
      <c r="T17">
        <v>0.91675334607349912</v>
      </c>
      <c r="V17">
        <v>12</v>
      </c>
      <c r="W17" s="23">
        <v>1750</v>
      </c>
      <c r="X17" s="35">
        <f t="shared" si="1"/>
        <v>0.23564469053137607</v>
      </c>
      <c r="Y17">
        <v>0.2464589235127479</v>
      </c>
      <c r="Z17">
        <v>0.14447592067988671</v>
      </c>
      <c r="AA17">
        <v>0.36543909348441928</v>
      </c>
      <c r="AB17">
        <v>0.19830028328611901</v>
      </c>
      <c r="AC17">
        <v>0.17329545454545461</v>
      </c>
      <c r="AD17">
        <v>0.18130311614730879</v>
      </c>
      <c r="AE17">
        <v>0.32294617563739381</v>
      </c>
      <c r="AF17">
        <v>0.2039660056657224</v>
      </c>
      <c r="AG17">
        <v>0.22379603399433429</v>
      </c>
      <c r="AH17">
        <v>0.30397727272727271</v>
      </c>
      <c r="AI17">
        <v>0.2152974504249292</v>
      </c>
      <c r="AJ17">
        <v>0.22096317280453259</v>
      </c>
      <c r="AK17">
        <v>0.24929178470254959</v>
      </c>
      <c r="AL17">
        <v>0.22379603399433429</v>
      </c>
      <c r="AM17">
        <v>0.26136363636363641</v>
      </c>
      <c r="AQ17">
        <v>47.483634948730469</v>
      </c>
      <c r="AR17">
        <v>50.209999084472663</v>
      </c>
      <c r="AS17" s="29">
        <f t="shared" si="3"/>
        <v>4.7420165727439782E-2</v>
      </c>
      <c r="AT17">
        <f t="shared" si="4"/>
        <v>2.3063659667968679</v>
      </c>
      <c r="AU17">
        <f t="shared" si="5"/>
        <v>1</v>
      </c>
      <c r="AZ17">
        <v>0.23806814040892149</v>
      </c>
      <c r="BA17">
        <v>0.51587301587301593</v>
      </c>
      <c r="BM17">
        <v>12</v>
      </c>
      <c r="BN17" s="23">
        <v>1750</v>
      </c>
      <c r="BO17" s="24">
        <f t="shared" si="2"/>
        <v>0.85194919965958593</v>
      </c>
      <c r="BP17">
        <v>0.82902931791863466</v>
      </c>
      <c r="BQ17">
        <v>0.90578604372364846</v>
      </c>
      <c r="BR17">
        <v>0.75385281849542629</v>
      </c>
      <c r="BS17">
        <v>0.93095829775834671</v>
      </c>
      <c r="BT17">
        <v>0.90305164917720748</v>
      </c>
      <c r="BU17">
        <v>0.94685685858728896</v>
      </c>
      <c r="BV17">
        <v>0.76849470406583198</v>
      </c>
      <c r="BW17">
        <v>0.90927998727321524</v>
      </c>
      <c r="BX17">
        <v>0.79215259530877913</v>
      </c>
      <c r="BY17">
        <v>0.81098100826098429</v>
      </c>
      <c r="BZ17">
        <v>0.87912765100552359</v>
      </c>
      <c r="CA17">
        <v>0.86947926000126052</v>
      </c>
      <c r="CB17">
        <v>0.8410537470013747</v>
      </c>
      <c r="CC17">
        <v>0.81022628500087335</v>
      </c>
      <c r="CD17">
        <v>0.82890777131539506</v>
      </c>
    </row>
    <row r="18" spans="3:82">
      <c r="C18">
        <v>13</v>
      </c>
      <c r="D18" s="23">
        <v>2000</v>
      </c>
      <c r="E18" s="24">
        <f t="shared" si="0"/>
        <v>0.91754289973369874</v>
      </c>
      <c r="F18">
        <v>0.99081755814646688</v>
      </c>
      <c r="G18">
        <v>0.99298135336961291</v>
      </c>
      <c r="H18">
        <v>0.90041703230773762</v>
      </c>
      <c r="I18">
        <v>0.88731180653093222</v>
      </c>
      <c r="J18">
        <v>0.89195916953993737</v>
      </c>
      <c r="K18">
        <v>0.97836163739068005</v>
      </c>
      <c r="L18">
        <v>0.92579610154800918</v>
      </c>
      <c r="M18">
        <v>0.844715527829761</v>
      </c>
      <c r="N18">
        <v>0.95932084975862109</v>
      </c>
      <c r="O18">
        <v>0.86317610305411152</v>
      </c>
      <c r="P18">
        <v>0.90525528911990849</v>
      </c>
      <c r="Q18">
        <v>0.94444238293272098</v>
      </c>
      <c r="R18">
        <v>0.83775292357796582</v>
      </c>
      <c r="S18">
        <v>0.91983378546704264</v>
      </c>
      <c r="T18">
        <v>0.92100197543197171</v>
      </c>
      <c r="V18">
        <v>13</v>
      </c>
      <c r="W18" s="23">
        <v>2000</v>
      </c>
      <c r="X18" s="35">
        <f t="shared" si="1"/>
        <v>0.21126652502360718</v>
      </c>
      <c r="Y18">
        <v>0.20963172804532579</v>
      </c>
      <c r="Z18">
        <v>0.1473087818696884</v>
      </c>
      <c r="AA18">
        <v>0.31728045325779042</v>
      </c>
      <c r="AB18">
        <v>0.1898016997167139</v>
      </c>
      <c r="AC18">
        <v>0.16761363636363641</v>
      </c>
      <c r="AD18">
        <v>0.16997167138810201</v>
      </c>
      <c r="AE18">
        <v>0.28895184135977342</v>
      </c>
      <c r="AF18">
        <v>0.19830028328611901</v>
      </c>
      <c r="AG18">
        <v>0.20963172804532579</v>
      </c>
      <c r="AH18">
        <v>0.25852272727272729</v>
      </c>
      <c r="AI18">
        <v>0.1784702549575071</v>
      </c>
      <c r="AJ18">
        <v>0.1643059490084986</v>
      </c>
      <c r="AK18">
        <v>0.2294617563739377</v>
      </c>
      <c r="AL18">
        <v>0.20963172804532579</v>
      </c>
      <c r="AM18">
        <v>0.23011363636363641</v>
      </c>
      <c r="AQ18">
        <v>0</v>
      </c>
      <c r="AR18">
        <v>0</v>
      </c>
      <c r="AS18" s="29">
        <f t="shared" si="3"/>
        <v>0</v>
      </c>
      <c r="AT18">
        <f t="shared" si="4"/>
        <v>0</v>
      </c>
      <c r="AU18">
        <f t="shared" si="5"/>
        <v>1</v>
      </c>
      <c r="AZ18">
        <v>0.29791734365916028</v>
      </c>
      <c r="BA18">
        <v>0.54960317460317465</v>
      </c>
      <c r="BM18">
        <v>13</v>
      </c>
      <c r="BN18" s="23">
        <v>2000</v>
      </c>
      <c r="BO18" s="24">
        <f t="shared" si="2"/>
        <v>0.88075779305183155</v>
      </c>
      <c r="BP18">
        <v>0.86671359261737746</v>
      </c>
      <c r="BQ18">
        <v>0.92570599570711165</v>
      </c>
      <c r="BR18">
        <v>0.79068064056046539</v>
      </c>
      <c r="BS18">
        <v>0.95578273466716779</v>
      </c>
      <c r="BT18">
        <v>0.93292900374080645</v>
      </c>
      <c r="BU18">
        <v>0.9640835711107042</v>
      </c>
      <c r="BV18">
        <v>0.78904741274887391</v>
      </c>
      <c r="BW18">
        <v>0.9387426266568718</v>
      </c>
      <c r="BX18">
        <v>0.82550643790787881</v>
      </c>
      <c r="BY18">
        <v>0.84947545469439301</v>
      </c>
      <c r="BZ18">
        <v>0.9095417164954227</v>
      </c>
      <c r="CA18">
        <v>0.91423100123450851</v>
      </c>
      <c r="CB18">
        <v>0.86380038309014595</v>
      </c>
      <c r="CC18">
        <v>0.83168983909306615</v>
      </c>
      <c r="CD18">
        <v>0.85343648545268058</v>
      </c>
    </row>
    <row r="19" spans="3:82">
      <c r="C19">
        <v>14</v>
      </c>
      <c r="D19" s="23">
        <v>2500</v>
      </c>
      <c r="E19" s="24">
        <f t="shared" si="0"/>
        <v>0.92573369368868408</v>
      </c>
      <c r="F19">
        <v>1.0096851322718421</v>
      </c>
      <c r="G19">
        <v>0.99048354785974291</v>
      </c>
      <c r="H19">
        <v>0.90204098334314031</v>
      </c>
      <c r="I19">
        <v>0.88985924932124272</v>
      </c>
      <c r="J19">
        <v>0.909387588073305</v>
      </c>
      <c r="K19">
        <v>0.98045666195367187</v>
      </c>
      <c r="L19">
        <v>0.93829584324252091</v>
      </c>
      <c r="M19">
        <v>0.8499121454618086</v>
      </c>
      <c r="N19">
        <v>0.98588791047458268</v>
      </c>
      <c r="O19">
        <v>0.87225614734685886</v>
      </c>
      <c r="P19">
        <v>0.91203956634308159</v>
      </c>
      <c r="Q19">
        <v>0.95459668343498105</v>
      </c>
      <c r="R19">
        <v>0.84287281081708532</v>
      </c>
      <c r="S19">
        <v>0.92526972270884644</v>
      </c>
      <c r="T19">
        <v>0.92296141267755205</v>
      </c>
      <c r="V19">
        <v>14</v>
      </c>
      <c r="W19" s="23">
        <v>2500</v>
      </c>
      <c r="X19" s="35">
        <f t="shared" si="1"/>
        <v>0.19047879646321572</v>
      </c>
      <c r="Y19">
        <v>0.1643059490084986</v>
      </c>
      <c r="Z19">
        <v>0.14164305949008499</v>
      </c>
      <c r="AA19">
        <v>0.22096317280453259</v>
      </c>
      <c r="AB19">
        <v>0.1926345609065156</v>
      </c>
      <c r="AC19">
        <v>0.16761363636363641</v>
      </c>
      <c r="AD19">
        <v>0.16713881019830029</v>
      </c>
      <c r="AE19">
        <v>0.2436260623229462</v>
      </c>
      <c r="AF19">
        <v>0.18696883852691221</v>
      </c>
      <c r="AG19">
        <v>0.1898016997167139</v>
      </c>
      <c r="AH19">
        <v>0.20738636363636359</v>
      </c>
      <c r="AI19">
        <v>0.1784702549575071</v>
      </c>
      <c r="AJ19">
        <v>0.15297450424929179</v>
      </c>
      <c r="AK19">
        <v>0.2152974504249292</v>
      </c>
      <c r="AL19">
        <v>0.2181303116147309</v>
      </c>
      <c r="AM19">
        <v>0.21022727272727271</v>
      </c>
      <c r="AQ19">
        <v>0</v>
      </c>
      <c r="AR19">
        <v>4.076475255629596</v>
      </c>
      <c r="AS19" s="29">
        <f t="shared" si="3"/>
        <v>2</v>
      </c>
      <c r="AT19">
        <f t="shared" si="4"/>
        <v>4.076475255629596</v>
      </c>
      <c r="AU19">
        <f t="shared" si="5"/>
        <v>0</v>
      </c>
      <c r="AZ19">
        <v>0.28624103821261238</v>
      </c>
      <c r="BA19">
        <v>0.5357142857142857</v>
      </c>
      <c r="BM19">
        <v>14</v>
      </c>
      <c r="BN19" s="23">
        <v>2500</v>
      </c>
      <c r="BO19" s="24">
        <f t="shared" si="2"/>
        <v>0.92121446472313928</v>
      </c>
      <c r="BP19">
        <v>0.92157301231350597</v>
      </c>
      <c r="BQ19">
        <v>0.95472986832900886</v>
      </c>
      <c r="BR19">
        <v>0.85015611034412464</v>
      </c>
      <c r="BS19">
        <v>0.98668343755350529</v>
      </c>
      <c r="BT19">
        <v>0.98134906893133322</v>
      </c>
      <c r="BU19">
        <v>0.98852526886050074</v>
      </c>
      <c r="BV19">
        <v>0.83445114598745684</v>
      </c>
      <c r="BW19">
        <v>0.98326862662198145</v>
      </c>
      <c r="BX19">
        <v>0.89814700777423728</v>
      </c>
      <c r="BY19">
        <v>0.89057116872947162</v>
      </c>
      <c r="BZ19">
        <v>0.95234906450193635</v>
      </c>
      <c r="CA19">
        <v>0.94754937423439578</v>
      </c>
      <c r="CB19">
        <v>0.89066662040355538</v>
      </c>
      <c r="CC19">
        <v>0.85832176344040467</v>
      </c>
      <c r="CD19">
        <v>0.87987543282167191</v>
      </c>
    </row>
    <row r="20" spans="3:82">
      <c r="C20">
        <v>15</v>
      </c>
      <c r="D20" s="23">
        <v>3000</v>
      </c>
      <c r="E20" s="24">
        <f t="shared" si="0"/>
        <v>0.93375246662842881</v>
      </c>
      <c r="F20">
        <v>1.027390817955115</v>
      </c>
      <c r="G20">
        <v>0.9892603626600448</v>
      </c>
      <c r="H20">
        <v>0.90381780205530993</v>
      </c>
      <c r="I20">
        <v>0.89139939654283518</v>
      </c>
      <c r="J20">
        <v>0.93022886331076748</v>
      </c>
      <c r="K20">
        <v>0.9819184493916906</v>
      </c>
      <c r="L20">
        <v>0.94271777448549687</v>
      </c>
      <c r="M20">
        <v>0.86109711895322094</v>
      </c>
      <c r="N20">
        <v>1.008685683765177</v>
      </c>
      <c r="O20">
        <v>0.88045409637633543</v>
      </c>
      <c r="P20">
        <v>0.919529975040144</v>
      </c>
      <c r="Q20">
        <v>0.96683856441401816</v>
      </c>
      <c r="R20">
        <v>0.84653240981444511</v>
      </c>
      <c r="S20">
        <v>0.92866328105290563</v>
      </c>
      <c r="T20">
        <v>0.92775240360892797</v>
      </c>
      <c r="V20">
        <v>15</v>
      </c>
      <c r="W20" s="23">
        <v>3000</v>
      </c>
      <c r="X20" s="35">
        <f t="shared" si="1"/>
        <v>0.18216155893209718</v>
      </c>
      <c r="Y20">
        <v>0.15864022662889521</v>
      </c>
      <c r="Z20">
        <v>0.14164305949008499</v>
      </c>
      <c r="AA20">
        <v>0.19830028328611901</v>
      </c>
      <c r="AB20">
        <v>0.1926345609065156</v>
      </c>
      <c r="AC20">
        <v>0.16761363636363641</v>
      </c>
      <c r="AD20">
        <v>0.15580736543909349</v>
      </c>
      <c r="AE20">
        <v>0.2181303116147309</v>
      </c>
      <c r="AF20">
        <v>0.1898016997167139</v>
      </c>
      <c r="AG20">
        <v>0.18696883852691221</v>
      </c>
      <c r="AH20">
        <v>0.17897727272727271</v>
      </c>
      <c r="AI20">
        <v>0.1756373937677054</v>
      </c>
      <c r="AJ20">
        <v>0.1501416430594901</v>
      </c>
      <c r="AK20">
        <v>0.2152974504249292</v>
      </c>
      <c r="AL20">
        <v>0.2039660056657224</v>
      </c>
      <c r="AM20">
        <v>0.19886363636363641</v>
      </c>
      <c r="AQ20">
        <v>35.886383056640618</v>
      </c>
      <c r="AR20">
        <v>35.450912924373853</v>
      </c>
      <c r="AS20" s="29">
        <f t="shared" si="3"/>
        <v>1.2208764750002861E-2</v>
      </c>
      <c r="AT20">
        <f t="shared" si="4"/>
        <v>0.43547013226676512</v>
      </c>
      <c r="AU20">
        <f t="shared" si="5"/>
        <v>1</v>
      </c>
      <c r="AZ20">
        <v>0.2446872273643006</v>
      </c>
      <c r="BA20">
        <v>0.55555555555555558</v>
      </c>
      <c r="BM20">
        <v>15</v>
      </c>
      <c r="BN20" s="23">
        <v>3000</v>
      </c>
      <c r="BO20" s="24">
        <f t="shared" si="2"/>
        <v>0.95044994261034621</v>
      </c>
      <c r="BP20">
        <v>0.9585872384377645</v>
      </c>
      <c r="BQ20">
        <v>0.97539262680553329</v>
      </c>
      <c r="BR20">
        <v>0.87833914483536901</v>
      </c>
      <c r="BS20">
        <v>0.9997793874883969</v>
      </c>
      <c r="BT20">
        <v>1.010092079394145</v>
      </c>
      <c r="BU20">
        <v>1.0090059522963479</v>
      </c>
      <c r="BV20">
        <v>0.8794815829416246</v>
      </c>
      <c r="BW20">
        <v>1.0184317719467151</v>
      </c>
      <c r="BX20">
        <v>0.968745823552428</v>
      </c>
      <c r="BY20">
        <v>0.91837814335643264</v>
      </c>
      <c r="BZ20">
        <v>0.99026240231194285</v>
      </c>
      <c r="CA20">
        <v>0.96847582750119865</v>
      </c>
      <c r="CB20">
        <v>0.89790138141317388</v>
      </c>
      <c r="CC20">
        <v>0.88666359311172305</v>
      </c>
      <c r="CD20">
        <v>0.89721218376239709</v>
      </c>
    </row>
    <row r="21" spans="3:82">
      <c r="AQ21">
        <v>49.593353271484382</v>
      </c>
      <c r="AR21">
        <v>49.402572631835938</v>
      </c>
      <c r="AS21" s="29">
        <f t="shared" si="3"/>
        <v>3.8543129509139898E-3</v>
      </c>
      <c r="AT21">
        <f t="shared" si="4"/>
        <v>0.19078063964844461</v>
      </c>
      <c r="AU21">
        <f t="shared" si="5"/>
        <v>1</v>
      </c>
      <c r="AZ21">
        <v>0.26639966261620829</v>
      </c>
      <c r="BA21">
        <v>0.56349206349206349</v>
      </c>
    </row>
    <row r="22" spans="3:82">
      <c r="AQ22">
        <v>15.46249389648438</v>
      </c>
      <c r="AR22">
        <v>9.9264272054036464</v>
      </c>
      <c r="AS22" s="29">
        <f t="shared" si="3"/>
        <v>0.4361009803342174</v>
      </c>
      <c r="AT22">
        <f t="shared" si="4"/>
        <v>5.5360666910807339</v>
      </c>
      <c r="AU22">
        <f t="shared" si="5"/>
        <v>0</v>
      </c>
      <c r="AZ22">
        <v>0.29966880404420732</v>
      </c>
      <c r="BA22">
        <v>0.56547619047619047</v>
      </c>
    </row>
    <row r="23" spans="3:82">
      <c r="D23" s="7" t="s">
        <v>35</v>
      </c>
      <c r="E23" t="s">
        <v>77</v>
      </c>
      <c r="AQ23">
        <v>0</v>
      </c>
      <c r="AR23">
        <v>0</v>
      </c>
      <c r="AS23" s="29">
        <f t="shared" si="3"/>
        <v>0</v>
      </c>
      <c r="AT23">
        <f t="shared" si="4"/>
        <v>0</v>
      </c>
      <c r="AU23">
        <f t="shared" si="5"/>
        <v>1</v>
      </c>
      <c r="AZ23">
        <v>0.26203243117314318</v>
      </c>
      <c r="BA23">
        <v>0.51984126984126988</v>
      </c>
    </row>
    <row r="24" spans="3:82">
      <c r="D24" s="25" t="s">
        <v>78</v>
      </c>
      <c r="E24" s="25" t="s">
        <v>23</v>
      </c>
      <c r="F24" s="25" t="s">
        <v>60</v>
      </c>
      <c r="G24" s="25" t="s">
        <v>61</v>
      </c>
      <c r="H24" s="25" t="s">
        <v>62</v>
      </c>
      <c r="I24" s="25" t="s">
        <v>63</v>
      </c>
      <c r="J24" s="25" t="s">
        <v>64</v>
      </c>
      <c r="K24" s="25" t="s">
        <v>65</v>
      </c>
      <c r="L24" s="25" t="s">
        <v>66</v>
      </c>
      <c r="M24" s="25" t="s">
        <v>67</v>
      </c>
      <c r="N24" s="25" t="s">
        <v>68</v>
      </c>
      <c r="O24" s="25" t="s">
        <v>69</v>
      </c>
      <c r="P24" s="25" t="s">
        <v>70</v>
      </c>
      <c r="Q24" s="25" t="s">
        <v>71</v>
      </c>
      <c r="R24" s="25" t="s">
        <v>72</v>
      </c>
      <c r="S24" s="25" t="s">
        <v>73</v>
      </c>
      <c r="T24" s="25" t="s">
        <v>74</v>
      </c>
      <c r="W24" s="7" t="s">
        <v>39</v>
      </c>
      <c r="X24" t="s">
        <v>79</v>
      </c>
      <c r="AQ24">
        <v>0</v>
      </c>
      <c r="AR24">
        <v>0</v>
      </c>
      <c r="AS24" s="29">
        <f t="shared" si="3"/>
        <v>0</v>
      </c>
      <c r="AT24">
        <f t="shared" si="4"/>
        <v>0</v>
      </c>
      <c r="AU24">
        <f t="shared" si="5"/>
        <v>1</v>
      </c>
      <c r="AZ24">
        <v>0.23843404414771019</v>
      </c>
      <c r="BA24">
        <v>0.5357142857142857</v>
      </c>
    </row>
    <row r="25" spans="3:82">
      <c r="D25" s="25">
        <v>0.01</v>
      </c>
      <c r="E25" s="26">
        <f t="shared" ref="E25:E40" si="6">AVERAGE(F25:T25)</f>
        <v>0.28162319933093555</v>
      </c>
      <c r="F25">
        <v>0.28608721157421191</v>
      </c>
      <c r="G25">
        <v>0.28208647091992928</v>
      </c>
      <c r="H25">
        <v>0.2556573934504815</v>
      </c>
      <c r="I25">
        <v>0.28519669111537732</v>
      </c>
      <c r="J25">
        <v>0.27213325592157689</v>
      </c>
      <c r="K25">
        <v>0.30338421769836882</v>
      </c>
      <c r="L25">
        <v>0.30362321255659519</v>
      </c>
      <c r="M25">
        <v>0.28647813533373112</v>
      </c>
      <c r="N25">
        <v>0.23026042076860889</v>
      </c>
      <c r="O25">
        <v>0.2806430280149908</v>
      </c>
      <c r="P25">
        <v>0.2860928075777962</v>
      </c>
      <c r="Q25">
        <v>0.28455593293193748</v>
      </c>
      <c r="R25">
        <v>0.29949983889941278</v>
      </c>
      <c r="S25">
        <v>0.28275468869479342</v>
      </c>
      <c r="T25">
        <v>0.28589468450622152</v>
      </c>
      <c r="W25" s="25" t="s">
        <v>78</v>
      </c>
      <c r="X25" s="23" t="s">
        <v>23</v>
      </c>
      <c r="Y25" s="23" t="s">
        <v>60</v>
      </c>
      <c r="Z25" s="23" t="s">
        <v>61</v>
      </c>
      <c r="AA25" s="23" t="s">
        <v>62</v>
      </c>
      <c r="AB25" s="23" t="s">
        <v>63</v>
      </c>
      <c r="AC25" s="23" t="s">
        <v>64</v>
      </c>
      <c r="AD25" s="23" t="s">
        <v>65</v>
      </c>
      <c r="AE25" s="23" t="s">
        <v>66</v>
      </c>
      <c r="AF25" s="23" t="s">
        <v>67</v>
      </c>
      <c r="AG25" s="23" t="s">
        <v>68</v>
      </c>
      <c r="AH25" s="23" t="s">
        <v>69</v>
      </c>
      <c r="AI25" s="23" t="s">
        <v>70</v>
      </c>
      <c r="AJ25" s="23" t="s">
        <v>71</v>
      </c>
      <c r="AK25" s="23" t="s">
        <v>72</v>
      </c>
      <c r="AL25" s="23" t="s">
        <v>73</v>
      </c>
      <c r="AM25" s="23" t="s">
        <v>74</v>
      </c>
      <c r="AQ25">
        <v>0</v>
      </c>
      <c r="AR25">
        <v>0</v>
      </c>
      <c r="AS25" s="29">
        <f t="shared" si="3"/>
        <v>0</v>
      </c>
      <c r="AT25">
        <f t="shared" si="4"/>
        <v>0</v>
      </c>
      <c r="AU25">
        <f t="shared" si="5"/>
        <v>1</v>
      </c>
      <c r="AZ25">
        <v>0.33799714882597443</v>
      </c>
      <c r="BA25">
        <v>0.53968253968253965</v>
      </c>
    </row>
    <row r="26" spans="3:82">
      <c r="D26" s="25">
        <v>0.05</v>
      </c>
      <c r="E26" s="26">
        <f t="shared" si="6"/>
        <v>0.28599239188833192</v>
      </c>
      <c r="F26">
        <v>0.28541069536253311</v>
      </c>
      <c r="G26">
        <v>0.28794853846838209</v>
      </c>
      <c r="H26">
        <v>0.25266784130235997</v>
      </c>
      <c r="I26">
        <v>0.30493526763203121</v>
      </c>
      <c r="J26">
        <v>0.27782933685498912</v>
      </c>
      <c r="K26">
        <v>0.31639276067058819</v>
      </c>
      <c r="L26">
        <v>0.31906376456409957</v>
      </c>
      <c r="M26">
        <v>0.28008398392540451</v>
      </c>
      <c r="N26">
        <v>0.22805628997982261</v>
      </c>
      <c r="O26">
        <v>0.29748083995339802</v>
      </c>
      <c r="P26">
        <v>0.29232439034059687</v>
      </c>
      <c r="Q26">
        <v>0.28266985243240439</v>
      </c>
      <c r="R26">
        <v>0.28656259202144269</v>
      </c>
      <c r="S26">
        <v>0.27701468807157048</v>
      </c>
      <c r="T26">
        <v>0.3014450367453565</v>
      </c>
      <c r="V26">
        <v>1</v>
      </c>
      <c r="W26" s="25">
        <v>0.01</v>
      </c>
      <c r="X26" s="24">
        <f t="shared" ref="X26:X41" si="7">AVERAGE(Y26:AM26)</f>
        <v>0.54647716542192459</v>
      </c>
      <c r="Y26">
        <v>0.57507082152974509</v>
      </c>
      <c r="Z26">
        <v>0.56090651558073656</v>
      </c>
      <c r="AA26">
        <v>0.52691218130311612</v>
      </c>
      <c r="AB26">
        <v>0.53541076487252126</v>
      </c>
      <c r="AC26">
        <v>0.53977272727272729</v>
      </c>
      <c r="AD26">
        <v>0.53257790368271951</v>
      </c>
      <c r="AE26">
        <v>0.55524079320113318</v>
      </c>
      <c r="AF26">
        <v>0.52691218130311612</v>
      </c>
      <c r="AG26">
        <v>0.59490084985835689</v>
      </c>
      <c r="AH26">
        <v>0.52556818181818177</v>
      </c>
      <c r="AI26">
        <v>0.5382436260623229</v>
      </c>
      <c r="AJ26">
        <v>0.56940509915014159</v>
      </c>
      <c r="AK26">
        <v>0.52407932011331448</v>
      </c>
      <c r="AL26">
        <v>0.56090651558073656</v>
      </c>
      <c r="AM26">
        <v>0.53125</v>
      </c>
      <c r="AQ26">
        <v>0</v>
      </c>
      <c r="AR26">
        <v>0</v>
      </c>
      <c r="AS26" s="29">
        <f t="shared" si="3"/>
        <v>0</v>
      </c>
      <c r="AT26">
        <f t="shared" si="4"/>
        <v>0</v>
      </c>
      <c r="AU26">
        <f t="shared" si="5"/>
        <v>1</v>
      </c>
      <c r="AY26" s="7" t="s">
        <v>48</v>
      </c>
      <c r="AZ26" s="7">
        <f>AVERAGE(AZ11:AZ25)</f>
        <v>0.28072044734334761</v>
      </c>
      <c r="BA26" s="7">
        <f>AVERAGE(BA11:BA25)</f>
        <v>0.54457671957671949</v>
      </c>
    </row>
    <row r="27" spans="3:82">
      <c r="D27" s="25">
        <v>0.06</v>
      </c>
      <c r="E27" s="26">
        <f t="shared" si="6"/>
        <v>0.28635359505368263</v>
      </c>
      <c r="F27">
        <v>0.28274653975591069</v>
      </c>
      <c r="G27">
        <v>0.29753758035083261</v>
      </c>
      <c r="H27">
        <v>0.26458478461507579</v>
      </c>
      <c r="I27">
        <v>0.30725626128955491</v>
      </c>
      <c r="J27">
        <v>0.28456843643831747</v>
      </c>
      <c r="K27">
        <v>0.31924810423369948</v>
      </c>
      <c r="L27">
        <v>0.30386985463485172</v>
      </c>
      <c r="M27">
        <v>0.27449797081917732</v>
      </c>
      <c r="N27">
        <v>0.22638161270048679</v>
      </c>
      <c r="O27">
        <v>0.28911574297766179</v>
      </c>
      <c r="P27">
        <v>0.29181203087535379</v>
      </c>
      <c r="Q27">
        <v>0.28047074651080123</v>
      </c>
      <c r="R27">
        <v>0.28394347914342583</v>
      </c>
      <c r="S27">
        <v>0.28410588714459212</v>
      </c>
      <c r="T27">
        <v>0.30516489431549843</v>
      </c>
      <c r="V27">
        <v>2</v>
      </c>
      <c r="W27" s="25">
        <v>0.05</v>
      </c>
      <c r="X27" s="24">
        <f t="shared" si="7"/>
        <v>0.53533135891492833</v>
      </c>
      <c r="Y27">
        <v>0.55524079320113318</v>
      </c>
      <c r="Z27">
        <v>0.55240793201133143</v>
      </c>
      <c r="AA27">
        <v>0.52691218130311612</v>
      </c>
      <c r="AB27">
        <v>0.5127478753541076</v>
      </c>
      <c r="AC27">
        <v>0.51704545454545459</v>
      </c>
      <c r="AD27">
        <v>0.49858356940509913</v>
      </c>
      <c r="AE27">
        <v>0.56090651558073656</v>
      </c>
      <c r="AF27">
        <v>0.50708215297450421</v>
      </c>
      <c r="AG27">
        <v>0.59206798866855526</v>
      </c>
      <c r="AH27">
        <v>0.52556818181818177</v>
      </c>
      <c r="AI27">
        <v>0.50141643059490082</v>
      </c>
      <c r="AJ27">
        <v>0.54674220963172804</v>
      </c>
      <c r="AK27">
        <v>0.52124645892351273</v>
      </c>
      <c r="AL27">
        <v>0.57507082152974509</v>
      </c>
      <c r="AM27">
        <v>0.53693181818181823</v>
      </c>
      <c r="AQ27">
        <v>39.963150024414063</v>
      </c>
      <c r="AR27">
        <v>31.554569917566631</v>
      </c>
      <c r="AS27" s="29">
        <f t="shared" si="3"/>
        <v>0.2351467612129961</v>
      </c>
      <c r="AT27">
        <f t="shared" si="4"/>
        <v>8.4085801068474311</v>
      </c>
      <c r="AU27">
        <f t="shared" si="5"/>
        <v>0</v>
      </c>
    </row>
    <row r="28" spans="3:82">
      <c r="D28" s="25">
        <v>7.0000000000000007E-2</v>
      </c>
      <c r="E28" s="26">
        <f t="shared" si="6"/>
        <v>0.29244008642137725</v>
      </c>
      <c r="F28">
        <v>0.30290530276413968</v>
      </c>
      <c r="G28">
        <v>0.30120831976823059</v>
      </c>
      <c r="H28">
        <v>0.27261451301069189</v>
      </c>
      <c r="I28">
        <v>0.31261828190814311</v>
      </c>
      <c r="J28">
        <v>0.28669939980804382</v>
      </c>
      <c r="K28">
        <v>0.3258704590766961</v>
      </c>
      <c r="L28">
        <v>0.32333271810832392</v>
      </c>
      <c r="M28">
        <v>0.27022179986048589</v>
      </c>
      <c r="N28">
        <v>0.23792650697378831</v>
      </c>
      <c r="O28">
        <v>0.29247227959094058</v>
      </c>
      <c r="P28">
        <v>0.28721947904554629</v>
      </c>
      <c r="Q28">
        <v>0.29736041417488751</v>
      </c>
      <c r="R28">
        <v>0.2897898280398517</v>
      </c>
      <c r="S28">
        <v>0.28408823909135628</v>
      </c>
      <c r="T28">
        <v>0.3022737550995323</v>
      </c>
      <c r="V28">
        <v>3</v>
      </c>
      <c r="W28" s="25">
        <v>0.06</v>
      </c>
      <c r="X28" s="24">
        <f t="shared" si="7"/>
        <v>0.53495257103614036</v>
      </c>
      <c r="Y28">
        <v>0.54957507082152979</v>
      </c>
      <c r="Z28">
        <v>0.54674220963172804</v>
      </c>
      <c r="AA28">
        <v>0.52407932011331448</v>
      </c>
      <c r="AB28">
        <v>0.5127478753541076</v>
      </c>
      <c r="AC28">
        <v>0.51420454545454541</v>
      </c>
      <c r="AD28">
        <v>0.5184135977337111</v>
      </c>
      <c r="AE28">
        <v>0.56090651558073656</v>
      </c>
      <c r="AF28">
        <v>0.5127478753541076</v>
      </c>
      <c r="AG28">
        <v>0.59206798866855526</v>
      </c>
      <c r="AH28">
        <v>0.52556818181818177</v>
      </c>
      <c r="AI28">
        <v>0.50141643059490082</v>
      </c>
      <c r="AJ28">
        <v>0.54674220963172804</v>
      </c>
      <c r="AK28">
        <v>0.51558073654390935</v>
      </c>
      <c r="AL28">
        <v>0.56940509915014159</v>
      </c>
      <c r="AM28">
        <v>0.53409090909090906</v>
      </c>
      <c r="AQ28">
        <v>4.78668212890625</v>
      </c>
      <c r="AR28">
        <v>4.076475255629596</v>
      </c>
      <c r="AS28" s="29">
        <f t="shared" si="3"/>
        <v>0.16026046756561049</v>
      </c>
      <c r="AT28">
        <f t="shared" si="4"/>
        <v>0.71020687327665399</v>
      </c>
      <c r="AU28">
        <f t="shared" si="5"/>
        <v>1</v>
      </c>
    </row>
    <row r="29" spans="3:82">
      <c r="D29" s="25">
        <v>0.08</v>
      </c>
      <c r="E29" s="26">
        <f t="shared" si="6"/>
        <v>0.3035696835363989</v>
      </c>
      <c r="F29">
        <v>0.32532735748831321</v>
      </c>
      <c r="G29">
        <v>0.31923194369317481</v>
      </c>
      <c r="H29">
        <v>0.26021665136968819</v>
      </c>
      <c r="I29">
        <v>0.32358664511852708</v>
      </c>
      <c r="J29">
        <v>0.2913992891855377</v>
      </c>
      <c r="K29">
        <v>0.3598270911444999</v>
      </c>
      <c r="L29">
        <v>0.3266620376815666</v>
      </c>
      <c r="M29">
        <v>0.27750074599324942</v>
      </c>
      <c r="N29">
        <v>0.24262349668982691</v>
      </c>
      <c r="O29">
        <v>0.29900461748116619</v>
      </c>
      <c r="P29">
        <v>0.30043228214283468</v>
      </c>
      <c r="Q29">
        <v>0.31366095579713038</v>
      </c>
      <c r="R29">
        <v>0.29720479212617362</v>
      </c>
      <c r="S29">
        <v>0.29118712275049491</v>
      </c>
      <c r="T29">
        <v>0.32568022438380062</v>
      </c>
      <c r="V29">
        <v>4</v>
      </c>
      <c r="W29" s="25">
        <v>7.0000000000000007E-2</v>
      </c>
      <c r="X29" s="24">
        <f t="shared" si="7"/>
        <v>0.5298528843677569</v>
      </c>
      <c r="Y29">
        <v>0.5439093484419264</v>
      </c>
      <c r="Z29">
        <v>0.54107648725212465</v>
      </c>
      <c r="AA29">
        <v>0.52124645892351273</v>
      </c>
      <c r="AB29">
        <v>0.50708215297450421</v>
      </c>
      <c r="AC29">
        <v>0.51136363636363635</v>
      </c>
      <c r="AD29">
        <v>0.50991501416430596</v>
      </c>
      <c r="AE29">
        <v>0.55524079320113318</v>
      </c>
      <c r="AF29">
        <v>0.50708215297450421</v>
      </c>
      <c r="AG29">
        <v>0.58356940509915012</v>
      </c>
      <c r="AH29">
        <v>0.52840909090909094</v>
      </c>
      <c r="AI29">
        <v>0.49291784702549568</v>
      </c>
      <c r="AJ29">
        <v>0.5382436260623229</v>
      </c>
      <c r="AK29">
        <v>0.50991501416430596</v>
      </c>
      <c r="AL29">
        <v>0.56657223796033995</v>
      </c>
      <c r="AM29">
        <v>0.53125</v>
      </c>
      <c r="AQ29">
        <v>0</v>
      </c>
      <c r="AR29">
        <v>0</v>
      </c>
      <c r="AS29" s="29">
        <f t="shared" si="3"/>
        <v>0</v>
      </c>
      <c r="AT29">
        <f t="shared" si="4"/>
        <v>0</v>
      </c>
      <c r="AU29">
        <f t="shared" si="5"/>
        <v>1</v>
      </c>
    </row>
    <row r="30" spans="3:82">
      <c r="D30" s="25">
        <v>0.09</v>
      </c>
      <c r="E30" s="26">
        <f t="shared" si="6"/>
        <v>0.30457259460363617</v>
      </c>
      <c r="F30">
        <v>0.32159836564167121</v>
      </c>
      <c r="G30">
        <v>0.32562698087896802</v>
      </c>
      <c r="H30">
        <v>0.25664763512084182</v>
      </c>
      <c r="I30">
        <v>0.33972589440766382</v>
      </c>
      <c r="J30">
        <v>0.28013070092243808</v>
      </c>
      <c r="K30">
        <v>0.35270717414737529</v>
      </c>
      <c r="L30">
        <v>0.32956540005656992</v>
      </c>
      <c r="M30">
        <v>0.2687373636949858</v>
      </c>
      <c r="N30">
        <v>0.25878079933623821</v>
      </c>
      <c r="O30">
        <v>0.29142664748566433</v>
      </c>
      <c r="P30">
        <v>0.30194252207107269</v>
      </c>
      <c r="Q30">
        <v>0.32771209609626939</v>
      </c>
      <c r="R30">
        <v>0.29446307438805658</v>
      </c>
      <c r="S30">
        <v>0.30949194746302122</v>
      </c>
      <c r="T30">
        <v>0.31003231734370701</v>
      </c>
      <c r="V30">
        <v>5</v>
      </c>
      <c r="W30" s="25">
        <v>0.08</v>
      </c>
      <c r="X30" s="24">
        <f t="shared" si="7"/>
        <v>0.5253154777234097</v>
      </c>
      <c r="Y30">
        <v>0.54107648725212465</v>
      </c>
      <c r="Z30">
        <v>0.54107648725212465</v>
      </c>
      <c r="AA30">
        <v>0.52407932011331448</v>
      </c>
      <c r="AB30">
        <v>0.49858356940509913</v>
      </c>
      <c r="AC30">
        <v>0.51136363636363635</v>
      </c>
      <c r="AD30">
        <v>0.49575070821529738</v>
      </c>
      <c r="AE30">
        <v>0.55240793201133143</v>
      </c>
      <c r="AF30">
        <v>0.50424929178470257</v>
      </c>
      <c r="AG30">
        <v>0.58073654390934848</v>
      </c>
      <c r="AH30">
        <v>0.51136363636363635</v>
      </c>
      <c r="AI30">
        <v>0.49858356940509913</v>
      </c>
      <c r="AJ30">
        <v>0.53257790368271951</v>
      </c>
      <c r="AK30">
        <v>0.50991501416430596</v>
      </c>
      <c r="AL30">
        <v>0.55524079320113318</v>
      </c>
      <c r="AM30">
        <v>0.52272727272727271</v>
      </c>
      <c r="AQ30">
        <v>34.384346008300781</v>
      </c>
      <c r="AR30">
        <v>35.450912924373853</v>
      </c>
      <c r="AS30" s="29">
        <f t="shared" si="3"/>
        <v>3.0545226934758151E-2</v>
      </c>
      <c r="AT30">
        <f t="shared" si="4"/>
        <v>1.0665669160730715</v>
      </c>
      <c r="AU30">
        <f t="shared" si="5"/>
        <v>1</v>
      </c>
    </row>
    <row r="31" spans="3:82">
      <c r="D31" s="25">
        <v>0.1</v>
      </c>
      <c r="E31" s="26">
        <f t="shared" si="6"/>
        <v>0.31466629772145127</v>
      </c>
      <c r="F31">
        <v>0.3528351526478759</v>
      </c>
      <c r="G31">
        <v>0.33717730094116288</v>
      </c>
      <c r="H31">
        <v>0.28034850506865011</v>
      </c>
      <c r="I31">
        <v>0.34726204349921708</v>
      </c>
      <c r="J31">
        <v>0.29073151741626863</v>
      </c>
      <c r="K31">
        <v>0.353333974568457</v>
      </c>
      <c r="L31">
        <v>0.33907086806290671</v>
      </c>
      <c r="M31">
        <v>0.27139752990641292</v>
      </c>
      <c r="N31">
        <v>0.27125928072032113</v>
      </c>
      <c r="O31">
        <v>0.30289252991100168</v>
      </c>
      <c r="P31">
        <v>0.30436870272088801</v>
      </c>
      <c r="Q31">
        <v>0.33961006841186658</v>
      </c>
      <c r="R31">
        <v>0.30060394540653051</v>
      </c>
      <c r="S31">
        <v>0.30943948739856558</v>
      </c>
      <c r="T31">
        <v>0.31966355914164518</v>
      </c>
      <c r="V31">
        <v>6</v>
      </c>
      <c r="W31" s="25">
        <v>0.09</v>
      </c>
      <c r="X31" s="24">
        <f t="shared" si="7"/>
        <v>0.52285764872521245</v>
      </c>
      <c r="Y31">
        <v>0.53541076487252126</v>
      </c>
      <c r="Z31">
        <v>0.52974504249291787</v>
      </c>
      <c r="AA31">
        <v>0.52124645892351273</v>
      </c>
      <c r="AB31">
        <v>0.49858356940509913</v>
      </c>
      <c r="AC31">
        <v>0.50284090909090906</v>
      </c>
      <c r="AD31">
        <v>0.49575070821529738</v>
      </c>
      <c r="AE31">
        <v>0.55524079320113318</v>
      </c>
      <c r="AF31">
        <v>0.50991501416430596</v>
      </c>
      <c r="AG31">
        <v>0.57790368271954673</v>
      </c>
      <c r="AH31">
        <v>0.51136363636363635</v>
      </c>
      <c r="AI31">
        <v>0.50141643059490082</v>
      </c>
      <c r="AJ31">
        <v>0.52407932011331448</v>
      </c>
      <c r="AK31">
        <v>0.50991501416430596</v>
      </c>
      <c r="AL31">
        <v>0.55240793201133143</v>
      </c>
      <c r="AM31">
        <v>0.51704545454545459</v>
      </c>
      <c r="AQ31">
        <v>57.570457458496087</v>
      </c>
      <c r="AR31">
        <v>46.165169609917527</v>
      </c>
      <c r="AS31" s="29">
        <f t="shared" si="3"/>
        <v>8.4330700505666184E-2</v>
      </c>
      <c r="AT31">
        <f t="shared" si="4"/>
        <v>3.7356270684136135</v>
      </c>
      <c r="AU31">
        <f t="shared" si="5"/>
        <v>1</v>
      </c>
    </row>
    <row r="32" spans="3:82">
      <c r="D32" s="25">
        <v>0.11</v>
      </c>
      <c r="E32" s="26">
        <f t="shared" si="6"/>
        <v>0.32950612205092805</v>
      </c>
      <c r="F32">
        <v>0.34543831954303789</v>
      </c>
      <c r="G32">
        <v>0.3599261102073284</v>
      </c>
      <c r="H32">
        <v>0.29839014678745213</v>
      </c>
      <c r="I32">
        <v>0.35540293221743219</v>
      </c>
      <c r="J32">
        <v>0.29981447657686228</v>
      </c>
      <c r="K32">
        <v>0.37928611143682811</v>
      </c>
      <c r="L32">
        <v>0.34691048559959548</v>
      </c>
      <c r="M32">
        <v>0.29509979995935681</v>
      </c>
      <c r="N32">
        <v>0.28213860247567762</v>
      </c>
      <c r="O32">
        <v>0.31377720085626287</v>
      </c>
      <c r="P32">
        <v>0.29694258255290451</v>
      </c>
      <c r="Q32">
        <v>0.37492928593910052</v>
      </c>
      <c r="R32">
        <v>0.32263041978061208</v>
      </c>
      <c r="S32">
        <v>0.33170783811180621</v>
      </c>
      <c r="T32">
        <v>0.34019751871966392</v>
      </c>
      <c r="V32">
        <v>7</v>
      </c>
      <c r="W32" s="25">
        <v>0.1</v>
      </c>
      <c r="X32" s="24">
        <f t="shared" si="7"/>
        <v>0.52134571637050386</v>
      </c>
      <c r="Y32">
        <v>0.52124645892351273</v>
      </c>
      <c r="Z32">
        <v>0.53541076487252126</v>
      </c>
      <c r="AA32">
        <v>0.52407932011331448</v>
      </c>
      <c r="AB32">
        <v>0.48725212464589229</v>
      </c>
      <c r="AC32">
        <v>0.49147727272727271</v>
      </c>
      <c r="AD32">
        <v>0.50141643059490082</v>
      </c>
      <c r="AE32">
        <v>0.55240793201133143</v>
      </c>
      <c r="AF32">
        <v>0.50708215297450421</v>
      </c>
      <c r="AG32">
        <v>0.5637393767705382</v>
      </c>
      <c r="AH32">
        <v>0.51420454545454541</v>
      </c>
      <c r="AI32">
        <v>0.50424929178470257</v>
      </c>
      <c r="AJ32">
        <v>0.52691218130311612</v>
      </c>
      <c r="AK32">
        <v>0.50991501416430596</v>
      </c>
      <c r="AL32">
        <v>0.56090651558073656</v>
      </c>
      <c r="AM32">
        <v>0.51988636363636365</v>
      </c>
      <c r="AQ32">
        <v>2.9621124267578121</v>
      </c>
      <c r="AR32">
        <v>2.8201818466186519</v>
      </c>
      <c r="AS32" s="29">
        <f t="shared" si="3"/>
        <v>4.9091441365291297E-2</v>
      </c>
      <c r="AT32">
        <f t="shared" si="4"/>
        <v>0.14193058013916016</v>
      </c>
      <c r="AU32">
        <f t="shared" si="5"/>
        <v>1</v>
      </c>
    </row>
    <row r="33" spans="4:47">
      <c r="D33" s="25">
        <v>0.12</v>
      </c>
      <c r="E33" s="26">
        <f t="shared" si="6"/>
        <v>0.33498749942974698</v>
      </c>
      <c r="F33">
        <v>0.37776853334512378</v>
      </c>
      <c r="G33">
        <v>0.34866256511828952</v>
      </c>
      <c r="H33">
        <v>0.28353126854723248</v>
      </c>
      <c r="I33">
        <v>0.36104879950972679</v>
      </c>
      <c r="J33">
        <v>0.32011404124510529</v>
      </c>
      <c r="K33">
        <v>0.3948866831119906</v>
      </c>
      <c r="L33">
        <v>0.32545905319834062</v>
      </c>
      <c r="M33">
        <v>0.28761936767135687</v>
      </c>
      <c r="N33">
        <v>0.33543271556071103</v>
      </c>
      <c r="O33">
        <v>0.32935725032101992</v>
      </c>
      <c r="P33">
        <v>0.32541871000386768</v>
      </c>
      <c r="Q33">
        <v>0.38336386884659018</v>
      </c>
      <c r="R33">
        <v>0.29045864974011748</v>
      </c>
      <c r="S33">
        <v>0.32776166204754498</v>
      </c>
      <c r="T33">
        <v>0.33392932317918678</v>
      </c>
      <c r="V33">
        <v>8</v>
      </c>
      <c r="W33" s="25">
        <v>0.11</v>
      </c>
      <c r="X33" s="24">
        <f t="shared" si="7"/>
        <v>0.51907513520473858</v>
      </c>
      <c r="Y33">
        <v>0.5382436260623229</v>
      </c>
      <c r="Z33">
        <v>0.53257790368271951</v>
      </c>
      <c r="AA33">
        <v>0.5184135977337111</v>
      </c>
      <c r="AB33">
        <v>0.49858356940509913</v>
      </c>
      <c r="AC33">
        <v>0.49147727272727271</v>
      </c>
      <c r="AD33">
        <v>0.49291784702549568</v>
      </c>
      <c r="AE33">
        <v>0.5382436260623229</v>
      </c>
      <c r="AF33">
        <v>0.50991501416430596</v>
      </c>
      <c r="AG33">
        <v>0.57790368271954673</v>
      </c>
      <c r="AH33">
        <v>0.5</v>
      </c>
      <c r="AI33">
        <v>0.49858356940509913</v>
      </c>
      <c r="AJ33">
        <v>0.52407932011331448</v>
      </c>
      <c r="AK33">
        <v>0.5127478753541076</v>
      </c>
      <c r="AL33">
        <v>0.54107648725212465</v>
      </c>
      <c r="AM33">
        <v>0.51136363636363635</v>
      </c>
      <c r="AQ33">
        <v>19.10610198974609</v>
      </c>
      <c r="AR33">
        <v>22.200594450298109</v>
      </c>
      <c r="AS33" s="29">
        <f t="shared" si="3"/>
        <v>0.14983006278624142</v>
      </c>
      <c r="AT33">
        <f t="shared" si="4"/>
        <v>3.0944924605520185</v>
      </c>
      <c r="AU33">
        <f t="shared" si="5"/>
        <v>1</v>
      </c>
    </row>
    <row r="34" spans="4:47">
      <c r="D34" s="25">
        <v>0.13</v>
      </c>
      <c r="E34" s="26">
        <f t="shared" si="6"/>
        <v>0.35483950796788272</v>
      </c>
      <c r="F34">
        <v>0.40593231810746772</v>
      </c>
      <c r="G34">
        <v>0.34916313702654111</v>
      </c>
      <c r="H34">
        <v>0.33578769120691471</v>
      </c>
      <c r="I34">
        <v>0.37583644108418091</v>
      </c>
      <c r="J34">
        <v>0.3106162648389027</v>
      </c>
      <c r="K34">
        <v>0.40832112993677189</v>
      </c>
      <c r="L34">
        <v>0.35377233551405451</v>
      </c>
      <c r="M34">
        <v>0.31372115219516189</v>
      </c>
      <c r="N34">
        <v>0.33825668190683839</v>
      </c>
      <c r="O34">
        <v>0.32872686285885722</v>
      </c>
      <c r="P34">
        <v>0.33736723524994039</v>
      </c>
      <c r="Q34">
        <v>0.36990858634165058</v>
      </c>
      <c r="R34">
        <v>0.35064664987125049</v>
      </c>
      <c r="S34">
        <v>0.37286222713366041</v>
      </c>
      <c r="T34">
        <v>0.37167390624604663</v>
      </c>
      <c r="V34">
        <v>9</v>
      </c>
      <c r="W34" s="25">
        <v>0.12</v>
      </c>
      <c r="X34" s="24">
        <f t="shared" si="7"/>
        <v>0.51794520988926085</v>
      </c>
      <c r="Y34">
        <v>0.5439093484419264</v>
      </c>
      <c r="Z34">
        <v>0.52407932011331448</v>
      </c>
      <c r="AA34">
        <v>0.5184135977337111</v>
      </c>
      <c r="AB34">
        <v>0.47875354107648732</v>
      </c>
      <c r="AC34">
        <v>0.49147727272727271</v>
      </c>
      <c r="AD34">
        <v>0.49858356940509913</v>
      </c>
      <c r="AE34">
        <v>0.53541076487252126</v>
      </c>
      <c r="AF34">
        <v>0.50424929178470257</v>
      </c>
      <c r="AG34">
        <v>0.55807365439093481</v>
      </c>
      <c r="AH34">
        <v>0.50568181818181823</v>
      </c>
      <c r="AI34">
        <v>0.50991501416430596</v>
      </c>
      <c r="AJ34">
        <v>0.50991501416430596</v>
      </c>
      <c r="AK34">
        <v>0.50708215297450421</v>
      </c>
      <c r="AL34">
        <v>0.56090651558073656</v>
      </c>
      <c r="AM34">
        <v>0.52272727272727271</v>
      </c>
      <c r="AQ34">
        <v>0</v>
      </c>
      <c r="AR34">
        <v>0</v>
      </c>
      <c r="AS34" s="29">
        <f t="shared" si="3"/>
        <v>0</v>
      </c>
      <c r="AT34">
        <f t="shared" si="4"/>
        <v>0</v>
      </c>
      <c r="AU34">
        <f t="shared" si="5"/>
        <v>1</v>
      </c>
    </row>
    <row r="35" spans="4:47">
      <c r="D35" s="25">
        <v>0.14000000000000001</v>
      </c>
      <c r="E35" s="26">
        <f t="shared" si="6"/>
        <v>0.37496638179622505</v>
      </c>
      <c r="F35">
        <v>0.40336543791521512</v>
      </c>
      <c r="G35">
        <v>0.35559727109489669</v>
      </c>
      <c r="H35">
        <v>0.33123608238327268</v>
      </c>
      <c r="I35">
        <v>0.39544365890651451</v>
      </c>
      <c r="J35">
        <v>0.33168815698268428</v>
      </c>
      <c r="K35">
        <v>0.43634493930114709</v>
      </c>
      <c r="L35">
        <v>0.41043747061164038</v>
      </c>
      <c r="M35">
        <v>0.35042886499487602</v>
      </c>
      <c r="N35">
        <v>0.4103228775450144</v>
      </c>
      <c r="O35">
        <v>0.35873909481185717</v>
      </c>
      <c r="P35">
        <v>0.33366135226752419</v>
      </c>
      <c r="Q35">
        <v>0.38124425940131518</v>
      </c>
      <c r="R35">
        <v>0.3445625034074018</v>
      </c>
      <c r="S35">
        <v>0.3723791407137878</v>
      </c>
      <c r="T35">
        <v>0.40904461660622798</v>
      </c>
      <c r="V35">
        <v>10</v>
      </c>
      <c r="W35" s="25">
        <v>0.13</v>
      </c>
      <c r="X35" s="24">
        <f t="shared" si="7"/>
        <v>0.51359666065756726</v>
      </c>
      <c r="Y35">
        <v>0.52124645892351273</v>
      </c>
      <c r="Z35">
        <v>0.54107648725212465</v>
      </c>
      <c r="AA35">
        <v>0.50141643059490082</v>
      </c>
      <c r="AB35">
        <v>0.49008498583569399</v>
      </c>
      <c r="AC35">
        <v>0.47443181818181818</v>
      </c>
      <c r="AD35">
        <v>0.49575070821529738</v>
      </c>
      <c r="AE35">
        <v>0.5439093484419264</v>
      </c>
      <c r="AF35">
        <v>0.49858356940509913</v>
      </c>
      <c r="AG35">
        <v>0.56940509915014159</v>
      </c>
      <c r="AH35">
        <v>0.50284090909090906</v>
      </c>
      <c r="AI35">
        <v>0.50141643059490082</v>
      </c>
      <c r="AJ35">
        <v>0.50991501416430596</v>
      </c>
      <c r="AK35">
        <v>0.50424929178470257</v>
      </c>
      <c r="AL35">
        <v>0.53257790368271951</v>
      </c>
      <c r="AM35">
        <v>0.51704545454545459</v>
      </c>
      <c r="AQ35">
        <v>50.610542297363281</v>
      </c>
      <c r="AR35">
        <v>50.049913497198197</v>
      </c>
      <c r="AS35" s="29">
        <f t="shared" si="3"/>
        <v>1.1287122457612226E-2</v>
      </c>
      <c r="AT35">
        <f t="shared" si="4"/>
        <v>0.56062880016508387</v>
      </c>
      <c r="AU35">
        <f t="shared" si="5"/>
        <v>1</v>
      </c>
    </row>
    <row r="36" spans="4:47">
      <c r="D36" s="25">
        <v>0.15</v>
      </c>
      <c r="E36" s="26">
        <f t="shared" si="6"/>
        <v>0.38775003831505844</v>
      </c>
      <c r="F36">
        <v>0.4073134276185259</v>
      </c>
      <c r="G36">
        <v>0.40568271263642569</v>
      </c>
      <c r="H36">
        <v>0.35643776097745361</v>
      </c>
      <c r="I36">
        <v>0.38070476788018492</v>
      </c>
      <c r="J36">
        <v>0.34591052280888379</v>
      </c>
      <c r="K36">
        <v>0.41390912628089899</v>
      </c>
      <c r="L36">
        <v>0.40667488348143471</v>
      </c>
      <c r="M36">
        <v>0.38809166771947767</v>
      </c>
      <c r="N36">
        <v>0.3498872307015144</v>
      </c>
      <c r="O36">
        <v>0.36475423826451792</v>
      </c>
      <c r="P36">
        <v>0.37364908068019093</v>
      </c>
      <c r="Q36">
        <v>0.42049432337119719</v>
      </c>
      <c r="R36">
        <v>0.35753227178063429</v>
      </c>
      <c r="S36">
        <v>0.43360155769270309</v>
      </c>
      <c r="T36">
        <v>0.41160700283183388</v>
      </c>
      <c r="V36">
        <v>11</v>
      </c>
      <c r="W36" s="25">
        <v>0.14000000000000001</v>
      </c>
      <c r="X36" s="24">
        <f t="shared" si="7"/>
        <v>0.50848946261481676</v>
      </c>
      <c r="Y36">
        <v>0.5184135977337111</v>
      </c>
      <c r="Z36">
        <v>0.52691218130311612</v>
      </c>
      <c r="AA36">
        <v>0.50708215297450421</v>
      </c>
      <c r="AB36">
        <v>0.48441926345609071</v>
      </c>
      <c r="AC36">
        <v>0.47727272727272729</v>
      </c>
      <c r="AD36">
        <v>0.50991501416430596</v>
      </c>
      <c r="AE36">
        <v>0.53257790368271951</v>
      </c>
      <c r="AF36">
        <v>0.49291784702549568</v>
      </c>
      <c r="AG36">
        <v>0.56657223796033995</v>
      </c>
      <c r="AH36">
        <v>0.48579545454545447</v>
      </c>
      <c r="AI36">
        <v>0.49858356940509913</v>
      </c>
      <c r="AJ36">
        <v>0.49858356940509913</v>
      </c>
      <c r="AK36">
        <v>0.50424929178470257</v>
      </c>
      <c r="AL36">
        <v>0.53541076487252126</v>
      </c>
      <c r="AM36">
        <v>0.48863636363636359</v>
      </c>
      <c r="AQ36">
        <v>0</v>
      </c>
      <c r="AR36">
        <v>0</v>
      </c>
      <c r="AS36" s="29">
        <f t="shared" si="3"/>
        <v>0</v>
      </c>
      <c r="AT36">
        <f t="shared" si="4"/>
        <v>0</v>
      </c>
      <c r="AU36">
        <f t="shared" si="5"/>
        <v>1</v>
      </c>
    </row>
    <row r="37" spans="4:47">
      <c r="D37" s="25">
        <v>0.25</v>
      </c>
      <c r="E37" s="26">
        <f t="shared" si="6"/>
        <v>0.86215647551718277</v>
      </c>
      <c r="F37">
        <v>0.94521384208492076</v>
      </c>
      <c r="G37">
        <v>0.89838759140177915</v>
      </c>
      <c r="H37">
        <v>0.56423376935518232</v>
      </c>
      <c r="I37">
        <v>0.86944255711282548</v>
      </c>
      <c r="J37">
        <v>0.82767736232594158</v>
      </c>
      <c r="K37">
        <v>0.9524718667540949</v>
      </c>
      <c r="L37">
        <v>0.78850198823400053</v>
      </c>
      <c r="M37">
        <v>0.83895777855326681</v>
      </c>
      <c r="N37">
        <v>0.94187101112389093</v>
      </c>
      <c r="O37">
        <v>0.85378912147671715</v>
      </c>
      <c r="P37">
        <v>0.90664545935265439</v>
      </c>
      <c r="Q37">
        <v>0.90337650693126059</v>
      </c>
      <c r="R37">
        <v>0.83222683443993084</v>
      </c>
      <c r="S37">
        <v>0.9055881487688715</v>
      </c>
      <c r="T37">
        <v>0.90396329484240345</v>
      </c>
      <c r="V37">
        <v>12</v>
      </c>
      <c r="W37" s="25">
        <v>0.15</v>
      </c>
      <c r="X37" s="24">
        <f t="shared" si="7"/>
        <v>0.51680455403897319</v>
      </c>
      <c r="Y37">
        <v>0.55524079320113318</v>
      </c>
      <c r="Z37">
        <v>0.52691218130311612</v>
      </c>
      <c r="AA37">
        <v>0.50424929178470257</v>
      </c>
      <c r="AB37">
        <v>0.50141643059490082</v>
      </c>
      <c r="AC37">
        <v>0.48011363636363641</v>
      </c>
      <c r="AD37">
        <v>0.50708215297450421</v>
      </c>
      <c r="AE37">
        <v>0.54674220963172804</v>
      </c>
      <c r="AF37">
        <v>0.49291784702549568</v>
      </c>
      <c r="AG37">
        <v>0.56940509915014159</v>
      </c>
      <c r="AH37">
        <v>0.49147727272727271</v>
      </c>
      <c r="AI37">
        <v>0.5127478753541076</v>
      </c>
      <c r="AJ37">
        <v>0.48725212464589229</v>
      </c>
      <c r="AK37">
        <v>0.5127478753541076</v>
      </c>
      <c r="AL37">
        <v>0.55524079320113318</v>
      </c>
      <c r="AM37">
        <v>0.50852272727272729</v>
      </c>
      <c r="AQ37">
        <v>2.789306640625</v>
      </c>
      <c r="AR37">
        <v>3.069929643110795</v>
      </c>
      <c r="AS37" s="29">
        <f t="shared" si="3"/>
        <v>9.5788252562797258E-2</v>
      </c>
      <c r="AT37">
        <f t="shared" si="4"/>
        <v>0.28062300248579497</v>
      </c>
      <c r="AU37">
        <f t="shared" si="5"/>
        <v>1</v>
      </c>
    </row>
    <row r="38" spans="4:47">
      <c r="D38" s="25">
        <v>0.5</v>
      </c>
      <c r="E38" s="26">
        <f t="shared" si="6"/>
        <v>0.91272199356209238</v>
      </c>
      <c r="F38">
        <v>0.98439080742914997</v>
      </c>
      <c r="G38">
        <v>0.93136492085830669</v>
      </c>
      <c r="H38">
        <v>0.87406534917439727</v>
      </c>
      <c r="I38">
        <v>0.88404657775595108</v>
      </c>
      <c r="J38">
        <v>0.86269044576782905</v>
      </c>
      <c r="K38">
        <v>0.97814585026465006</v>
      </c>
      <c r="L38">
        <v>0.89646313657989385</v>
      </c>
      <c r="M38">
        <v>0.8428944929037443</v>
      </c>
      <c r="N38">
        <v>0.98938052506460772</v>
      </c>
      <c r="O38">
        <v>0.86838311637636167</v>
      </c>
      <c r="P38">
        <v>0.92471856249215545</v>
      </c>
      <c r="Q38">
        <v>0.92347263378807964</v>
      </c>
      <c r="R38">
        <v>0.84642457316626207</v>
      </c>
      <c r="S38">
        <v>0.95717492589693698</v>
      </c>
      <c r="T38">
        <v>0.92721398591306159</v>
      </c>
      <c r="V38">
        <v>13</v>
      </c>
      <c r="W38" s="25">
        <v>0.25</v>
      </c>
      <c r="X38" s="24">
        <f t="shared" si="7"/>
        <v>0.38643714052708389</v>
      </c>
      <c r="Y38">
        <v>0.44475920679886688</v>
      </c>
      <c r="Z38">
        <v>0.45325779036827202</v>
      </c>
      <c r="AA38">
        <v>0.49858356940509913</v>
      </c>
      <c r="AB38">
        <v>0.31161473087818697</v>
      </c>
      <c r="AC38">
        <v>0.33522727272727271</v>
      </c>
      <c r="AD38">
        <v>0.43909348441926338</v>
      </c>
      <c r="AE38">
        <v>0.46175637393767699</v>
      </c>
      <c r="AF38">
        <v>0.2181303116147309</v>
      </c>
      <c r="AG38">
        <v>0.36827195467422102</v>
      </c>
      <c r="AH38">
        <v>0.41761363636363641</v>
      </c>
      <c r="AI38">
        <v>0.21246458923512751</v>
      </c>
      <c r="AJ38">
        <v>0.43059490084985841</v>
      </c>
      <c r="AK38">
        <v>0.40226628895184141</v>
      </c>
      <c r="AL38">
        <v>0.37110481586402272</v>
      </c>
      <c r="AM38">
        <v>0.43181818181818182</v>
      </c>
      <c r="AQ38">
        <v>56.588363647460938</v>
      </c>
      <c r="AR38">
        <v>47.987111409505211</v>
      </c>
      <c r="AS38" s="29">
        <f t="shared" si="3"/>
        <v>0.10012117603357874</v>
      </c>
      <c r="AT38">
        <f t="shared" si="4"/>
        <v>4.5754750569661482</v>
      </c>
      <c r="AU38">
        <f t="shared" si="5"/>
        <v>1</v>
      </c>
    </row>
    <row r="39" spans="4:47">
      <c r="D39" s="25">
        <v>1</v>
      </c>
      <c r="E39" s="26">
        <f t="shared" si="6"/>
        <v>0.92518525858673228</v>
      </c>
      <c r="F39">
        <v>0.96612546905681462</v>
      </c>
      <c r="G39">
        <v>0.91802458067972159</v>
      </c>
      <c r="H39">
        <v>0.90497287912651136</v>
      </c>
      <c r="I39">
        <v>0.90317995882719593</v>
      </c>
      <c r="J39">
        <v>0.8781578645239847</v>
      </c>
      <c r="K39">
        <v>0.97345389174937069</v>
      </c>
      <c r="L39">
        <v>0.95929400438213364</v>
      </c>
      <c r="M39">
        <v>0.8639460146412935</v>
      </c>
      <c r="N39">
        <v>0.96997894660626838</v>
      </c>
      <c r="O39">
        <v>0.88414714105107517</v>
      </c>
      <c r="P39">
        <v>0.94738258486720661</v>
      </c>
      <c r="Q39">
        <v>0.95902672654991417</v>
      </c>
      <c r="R39">
        <v>0.8616445709754571</v>
      </c>
      <c r="S39">
        <v>0.95895150284199382</v>
      </c>
      <c r="T39">
        <v>0.92949274292204331</v>
      </c>
      <c r="V39">
        <v>14</v>
      </c>
      <c r="W39" s="25">
        <v>0.5</v>
      </c>
      <c r="X39" s="24">
        <f t="shared" si="7"/>
        <v>0.21408650957163708</v>
      </c>
      <c r="Y39">
        <v>0.18413597733711051</v>
      </c>
      <c r="Z39">
        <v>0.1898016997167139</v>
      </c>
      <c r="AA39">
        <v>0.44475920679886688</v>
      </c>
      <c r="AB39">
        <v>0.1784702549575071</v>
      </c>
      <c r="AC39">
        <v>0.18465909090909091</v>
      </c>
      <c r="AD39">
        <v>0.17280453257790371</v>
      </c>
      <c r="AE39">
        <v>0.24079320113314451</v>
      </c>
      <c r="AF39">
        <v>0.18696883852691221</v>
      </c>
      <c r="AG39">
        <v>0.18696883852691221</v>
      </c>
      <c r="AH39">
        <v>0.1931818181818182</v>
      </c>
      <c r="AI39">
        <v>0.1898016997167139</v>
      </c>
      <c r="AJ39">
        <v>0.2039660056657224</v>
      </c>
      <c r="AK39">
        <v>0.23796033994334281</v>
      </c>
      <c r="AL39">
        <v>0.20679886685552409</v>
      </c>
      <c r="AM39">
        <v>0.21022727272727271</v>
      </c>
      <c r="AQ39">
        <v>1.9073486328125E-4</v>
      </c>
      <c r="AR39">
        <v>1.158433801987592E-2</v>
      </c>
      <c r="AS39" s="29">
        <f t="shared" si="3"/>
        <v>1.9352072415435921</v>
      </c>
      <c r="AT39">
        <f t="shared" si="4"/>
        <v>1.139360315659467E-2</v>
      </c>
      <c r="AU39">
        <f t="shared" si="5"/>
        <v>0</v>
      </c>
    </row>
    <row r="40" spans="4:47">
      <c r="D40" s="25">
        <v>2</v>
      </c>
      <c r="E40" s="26">
        <f t="shared" si="6"/>
        <v>1.0714641717526334</v>
      </c>
      <c r="F40">
        <v>1.0686463949697349</v>
      </c>
      <c r="G40">
        <v>1.1096336190122851</v>
      </c>
      <c r="H40">
        <v>1.082893395771062</v>
      </c>
      <c r="I40">
        <v>1.0464092806434619</v>
      </c>
      <c r="J40">
        <v>1.046796809454196</v>
      </c>
      <c r="K40">
        <v>1.0619898142274871</v>
      </c>
      <c r="L40">
        <v>1.0869780574494019</v>
      </c>
      <c r="M40">
        <v>1.0237286294169019</v>
      </c>
      <c r="N40">
        <v>1.1229471403201901</v>
      </c>
      <c r="O40">
        <v>1.0546775238640571</v>
      </c>
      <c r="P40">
        <v>1.053182470597686</v>
      </c>
      <c r="Q40">
        <v>1.088916038898647</v>
      </c>
      <c r="R40">
        <v>1.0452211036579651</v>
      </c>
      <c r="S40">
        <v>1.096961125492931</v>
      </c>
      <c r="T40">
        <v>1.0829811725134959</v>
      </c>
      <c r="V40">
        <v>15</v>
      </c>
      <c r="W40" s="25">
        <v>1</v>
      </c>
      <c r="X40" s="24">
        <f t="shared" si="7"/>
        <v>0.19463151343462962</v>
      </c>
      <c r="Y40">
        <v>0.16997167138810201</v>
      </c>
      <c r="Z40">
        <v>0.2464589235127479</v>
      </c>
      <c r="AA40">
        <v>0.25779036827195467</v>
      </c>
      <c r="AB40">
        <v>0.1898016997167139</v>
      </c>
      <c r="AC40">
        <v>0.18465909090909091</v>
      </c>
      <c r="AD40">
        <v>0.16997167138810201</v>
      </c>
      <c r="AE40">
        <v>0.20113314447592071</v>
      </c>
      <c r="AF40">
        <v>0.1643059490084986</v>
      </c>
      <c r="AG40">
        <v>0.2039660056657224</v>
      </c>
      <c r="AH40">
        <v>0.17329545454545461</v>
      </c>
      <c r="AI40">
        <v>0.16713881019830029</v>
      </c>
      <c r="AJ40">
        <v>0.17280453257790371</v>
      </c>
      <c r="AK40">
        <v>0.2152974504249292</v>
      </c>
      <c r="AL40">
        <v>0.18696883852691221</v>
      </c>
      <c r="AM40">
        <v>0.21590909090909091</v>
      </c>
      <c r="AQ40">
        <v>0</v>
      </c>
      <c r="AR40">
        <v>0</v>
      </c>
      <c r="AS40" s="29">
        <f t="shared" si="3"/>
        <v>0</v>
      </c>
      <c r="AT40">
        <f t="shared" si="4"/>
        <v>0</v>
      </c>
      <c r="AU40">
        <f t="shared" si="5"/>
        <v>1</v>
      </c>
    </row>
    <row r="41" spans="4:47">
      <c r="W41" s="25">
        <v>2</v>
      </c>
      <c r="X41" s="24">
        <f t="shared" si="7"/>
        <v>4.3083097261567525E-2</v>
      </c>
      <c r="Y41">
        <v>7.3654390934844188E-2</v>
      </c>
      <c r="Z41">
        <v>2.8328611898017001E-2</v>
      </c>
      <c r="AA41">
        <v>8.4985835694051E-3</v>
      </c>
      <c r="AB41">
        <v>8.2152974504249299E-2</v>
      </c>
      <c r="AC41">
        <v>1.988636363636364E-2</v>
      </c>
      <c r="AD41">
        <v>4.5325779036827198E-2</v>
      </c>
      <c r="AE41">
        <v>1.9830028328611901E-2</v>
      </c>
      <c r="AF41">
        <v>4.8158640226628892E-2</v>
      </c>
      <c r="AG41">
        <v>4.2492917847025503E-2</v>
      </c>
      <c r="AH41">
        <v>7.3863636363636367E-2</v>
      </c>
      <c r="AI41">
        <v>3.39943342776204E-2</v>
      </c>
      <c r="AJ41">
        <v>2.2662889518413599E-2</v>
      </c>
      <c r="AK41">
        <v>4.8158640226628892E-2</v>
      </c>
      <c r="AL41">
        <v>6.79886685552408E-2</v>
      </c>
      <c r="AM41">
        <v>3.125E-2</v>
      </c>
      <c r="AQ41">
        <v>0</v>
      </c>
      <c r="AR41">
        <v>0</v>
      </c>
      <c r="AS41" s="29">
        <f t="shared" si="3"/>
        <v>0</v>
      </c>
      <c r="AT41">
        <f t="shared" si="4"/>
        <v>0</v>
      </c>
      <c r="AU41">
        <f t="shared" si="5"/>
        <v>1</v>
      </c>
    </row>
    <row r="42" spans="4:47">
      <c r="AQ42">
        <v>50.391387939453118</v>
      </c>
      <c r="AR42">
        <v>50.006425948370072</v>
      </c>
      <c r="AS42" s="29">
        <f t="shared" si="3"/>
        <v>7.7299907985851363E-3</v>
      </c>
      <c r="AT42">
        <f t="shared" si="4"/>
        <v>0.38496199108304552</v>
      </c>
      <c r="AU42">
        <f t="shared" si="5"/>
        <v>1</v>
      </c>
    </row>
    <row r="43" spans="4:47">
      <c r="AQ43">
        <v>3.363800048828125</v>
      </c>
      <c r="AR43">
        <v>2.9702928331163201</v>
      </c>
      <c r="AS43" s="29">
        <f t="shared" si="3"/>
        <v>0.12425053533190558</v>
      </c>
      <c r="AT43">
        <f t="shared" si="4"/>
        <v>0.39350721571180491</v>
      </c>
      <c r="AU43">
        <f t="shared" si="5"/>
        <v>1</v>
      </c>
    </row>
    <row r="44" spans="4:47">
      <c r="D44" s="7" t="s">
        <v>35</v>
      </c>
      <c r="E44" t="s">
        <v>80</v>
      </c>
      <c r="W44" s="7" t="s">
        <v>39</v>
      </c>
      <c r="X44" t="s">
        <v>81</v>
      </c>
      <c r="AQ44">
        <v>21.47064208984375</v>
      </c>
      <c r="AR44">
        <v>22.200594450298109</v>
      </c>
      <c r="AS44" s="29">
        <f t="shared" si="3"/>
        <v>3.3429434029576828E-2</v>
      </c>
      <c r="AT44">
        <f t="shared" si="4"/>
        <v>0.72995236045435874</v>
      </c>
      <c r="AU44">
        <f t="shared" si="5"/>
        <v>1</v>
      </c>
    </row>
    <row r="45" spans="4:47">
      <c r="D45" s="27" t="s">
        <v>82</v>
      </c>
      <c r="E45" s="27" t="s">
        <v>23</v>
      </c>
      <c r="F45" s="27" t="s">
        <v>60</v>
      </c>
      <c r="G45" s="27" t="s">
        <v>61</v>
      </c>
      <c r="H45" s="27" t="s">
        <v>62</v>
      </c>
      <c r="I45" s="27" t="s">
        <v>63</v>
      </c>
      <c r="J45" s="27" t="s">
        <v>64</v>
      </c>
      <c r="K45" s="27" t="s">
        <v>65</v>
      </c>
      <c r="L45" s="27" t="s">
        <v>66</v>
      </c>
      <c r="M45" s="27" t="s">
        <v>67</v>
      </c>
      <c r="N45" s="27" t="s">
        <v>68</v>
      </c>
      <c r="O45" s="27" t="s">
        <v>69</v>
      </c>
      <c r="P45" s="27" t="s">
        <v>70</v>
      </c>
      <c r="Q45" s="27" t="s">
        <v>71</v>
      </c>
      <c r="R45" s="27" t="s">
        <v>72</v>
      </c>
      <c r="S45" s="27" t="s">
        <v>73</v>
      </c>
      <c r="T45" s="27" t="s">
        <v>74</v>
      </c>
      <c r="W45" s="27" t="s">
        <v>82</v>
      </c>
      <c r="X45" s="27" t="s">
        <v>23</v>
      </c>
      <c r="Y45" s="27" t="s">
        <v>60</v>
      </c>
      <c r="Z45" s="27" t="s">
        <v>61</v>
      </c>
      <c r="AA45" s="27" t="s">
        <v>62</v>
      </c>
      <c r="AB45" s="27" t="s">
        <v>63</v>
      </c>
      <c r="AC45" s="27" t="s">
        <v>64</v>
      </c>
      <c r="AD45" s="27" t="s">
        <v>65</v>
      </c>
      <c r="AE45" s="27" t="s">
        <v>66</v>
      </c>
      <c r="AF45" s="27" t="s">
        <v>67</v>
      </c>
      <c r="AG45" s="27" t="s">
        <v>68</v>
      </c>
      <c r="AH45" s="27" t="s">
        <v>69</v>
      </c>
      <c r="AI45" s="27" t="s">
        <v>70</v>
      </c>
      <c r="AJ45" s="27" t="s">
        <v>71</v>
      </c>
      <c r="AK45" s="27" t="s">
        <v>72</v>
      </c>
      <c r="AL45" s="27" t="s">
        <v>73</v>
      </c>
      <c r="AM45" s="27" t="s">
        <v>74</v>
      </c>
      <c r="AQ45">
        <v>33.657264709472663</v>
      </c>
      <c r="AR45">
        <v>21.700861340477349</v>
      </c>
      <c r="AS45" s="29">
        <f t="shared" si="3"/>
        <v>0.43196561090984076</v>
      </c>
      <c r="AT45">
        <f t="shared" si="4"/>
        <v>11.956403368995314</v>
      </c>
      <c r="AU45">
        <f t="shared" si="5"/>
        <v>0</v>
      </c>
    </row>
    <row r="46" spans="4:47">
      <c r="D46" s="27">
        <v>1</v>
      </c>
      <c r="E46" s="28">
        <f t="shared" ref="E46:E60" si="8">AVERAGE(F46:T46)</f>
        <v>1.1923636204218582</v>
      </c>
      <c r="F46">
        <v>1.2251348528755071</v>
      </c>
      <c r="G46">
        <v>1.2379384883000539</v>
      </c>
      <c r="H46">
        <v>1.1878404715134769</v>
      </c>
      <c r="I46">
        <v>1.1778073736721579</v>
      </c>
      <c r="J46">
        <v>1.134551651791109</v>
      </c>
      <c r="K46">
        <v>1.167576203604979</v>
      </c>
      <c r="L46">
        <v>1.218663169937128</v>
      </c>
      <c r="M46">
        <v>1.149329738712177</v>
      </c>
      <c r="N46">
        <v>1.2350775685813751</v>
      </c>
      <c r="O46">
        <v>1.1883246921383579</v>
      </c>
      <c r="P46">
        <v>1.1782165476511171</v>
      </c>
      <c r="Q46">
        <v>1.20173049321716</v>
      </c>
      <c r="R46">
        <v>1.183631176940285</v>
      </c>
      <c r="S46">
        <v>1.235800539122885</v>
      </c>
      <c r="T46">
        <v>1.1638313382701051</v>
      </c>
      <c r="W46" s="27">
        <v>1</v>
      </c>
      <c r="X46" s="28">
        <f t="shared" ref="X46:X60" si="9">AVERAGE(Y46:AM46)</f>
        <v>1.3230749420551121E-3</v>
      </c>
      <c r="Y46">
        <v>0</v>
      </c>
      <c r="Z46">
        <v>2.8328611898016999E-3</v>
      </c>
      <c r="AA46">
        <v>0</v>
      </c>
      <c r="AB46">
        <v>0</v>
      </c>
      <c r="AC46">
        <v>0</v>
      </c>
      <c r="AD46">
        <v>2.8328611898016999E-3</v>
      </c>
      <c r="AE46">
        <v>0</v>
      </c>
      <c r="AF46">
        <v>0</v>
      </c>
      <c r="AG46">
        <v>2.8328611898016999E-3</v>
      </c>
      <c r="AH46">
        <v>0</v>
      </c>
      <c r="AI46">
        <v>2.8328611898016999E-3</v>
      </c>
      <c r="AJ46">
        <v>0</v>
      </c>
      <c r="AK46">
        <v>0</v>
      </c>
      <c r="AL46">
        <v>2.8328611898016999E-3</v>
      </c>
      <c r="AM46">
        <v>5.681818181818182E-3</v>
      </c>
      <c r="AQ46">
        <v>10.829544067382811</v>
      </c>
      <c r="AR46">
        <v>10.081377896395599</v>
      </c>
      <c r="AS46" s="29">
        <f t="shared" si="3"/>
        <v>7.1557454260809145E-2</v>
      </c>
      <c r="AT46">
        <f t="shared" si="4"/>
        <v>0.74816617098721139</v>
      </c>
      <c r="AU46">
        <f t="shared" si="5"/>
        <v>1</v>
      </c>
    </row>
    <row r="47" spans="4:47">
      <c r="D47" s="27">
        <v>2</v>
      </c>
      <c r="E47" s="28">
        <f t="shared" si="8"/>
        <v>1.1664475355552659</v>
      </c>
      <c r="F47">
        <v>1.208480168129999</v>
      </c>
      <c r="G47">
        <v>1.218691600552388</v>
      </c>
      <c r="H47">
        <v>1.162208615110305</v>
      </c>
      <c r="I47">
        <v>1.1300765500522389</v>
      </c>
      <c r="J47">
        <v>1.109139645249648</v>
      </c>
      <c r="K47">
        <v>1.159693088029061</v>
      </c>
      <c r="L47">
        <v>1.1882079985953899</v>
      </c>
      <c r="M47">
        <v>1.1145613794769951</v>
      </c>
      <c r="N47">
        <v>1.2015107012776369</v>
      </c>
      <c r="O47">
        <v>1.167464667233014</v>
      </c>
      <c r="P47">
        <v>1.1782443553851949</v>
      </c>
      <c r="Q47">
        <v>1.1715683919771021</v>
      </c>
      <c r="R47">
        <v>1.157381944336404</v>
      </c>
      <c r="S47">
        <v>1.1940919271266781</v>
      </c>
      <c r="T47">
        <v>1.13539200079693</v>
      </c>
      <c r="W47" s="27">
        <v>2</v>
      </c>
      <c r="X47" s="28">
        <f t="shared" si="9"/>
        <v>3.5909734741179505E-3</v>
      </c>
      <c r="Y47">
        <v>0</v>
      </c>
      <c r="Z47">
        <v>2.8328611898016999E-3</v>
      </c>
      <c r="AA47">
        <v>2.8328611898016999E-3</v>
      </c>
      <c r="AB47">
        <v>0</v>
      </c>
      <c r="AC47">
        <v>2.840909090909091E-3</v>
      </c>
      <c r="AD47">
        <v>2.8328611898016999E-3</v>
      </c>
      <c r="AE47">
        <v>1.1331444759206799E-2</v>
      </c>
      <c r="AF47">
        <v>2.8328611898016999E-3</v>
      </c>
      <c r="AG47">
        <v>2.8328611898016999E-3</v>
      </c>
      <c r="AH47">
        <v>1.136363636363636E-2</v>
      </c>
      <c r="AI47">
        <v>0</v>
      </c>
      <c r="AJ47">
        <v>8.4985835694051E-3</v>
      </c>
      <c r="AK47">
        <v>5.6657223796033997E-3</v>
      </c>
      <c r="AL47">
        <v>0</v>
      </c>
      <c r="AM47">
        <v>0</v>
      </c>
      <c r="AQ47">
        <v>0</v>
      </c>
      <c r="AR47">
        <v>0</v>
      </c>
      <c r="AS47" s="29">
        <f t="shared" si="3"/>
        <v>0</v>
      </c>
      <c r="AT47">
        <f t="shared" si="4"/>
        <v>0</v>
      </c>
      <c r="AU47">
        <f t="shared" si="5"/>
        <v>1</v>
      </c>
    </row>
    <row r="48" spans="4:47">
      <c r="D48" s="27">
        <v>3</v>
      </c>
      <c r="E48" s="28">
        <f t="shared" si="8"/>
        <v>1.0857269281409754</v>
      </c>
      <c r="F48">
        <v>1.119684244522698</v>
      </c>
      <c r="G48">
        <v>1.135456075722161</v>
      </c>
      <c r="H48">
        <v>1.08071972782806</v>
      </c>
      <c r="I48">
        <v>1.0712058833243161</v>
      </c>
      <c r="J48">
        <v>1.0258090128181101</v>
      </c>
      <c r="K48">
        <v>1.095279974671838</v>
      </c>
      <c r="L48">
        <v>1.0805814342292011</v>
      </c>
      <c r="M48">
        <v>1.039048473249452</v>
      </c>
      <c r="N48">
        <v>1.139623394251587</v>
      </c>
      <c r="O48">
        <v>1.0723071859918081</v>
      </c>
      <c r="P48">
        <v>1.057161609129754</v>
      </c>
      <c r="Q48">
        <v>1.0783067003730999</v>
      </c>
      <c r="R48">
        <v>1.090285270696951</v>
      </c>
      <c r="S48">
        <v>1.127602674189913</v>
      </c>
      <c r="T48">
        <v>1.0728322611156871</v>
      </c>
      <c r="W48" s="27">
        <v>3</v>
      </c>
      <c r="X48" s="28">
        <f t="shared" si="9"/>
        <v>3.8551055884625283E-2</v>
      </c>
      <c r="Y48">
        <v>5.0991501416430593E-2</v>
      </c>
      <c r="Z48">
        <v>3.1161473087818699E-2</v>
      </c>
      <c r="AA48">
        <v>3.1161473087818699E-2</v>
      </c>
      <c r="AB48">
        <v>2.54957507082153E-2</v>
      </c>
      <c r="AC48">
        <v>4.8295454545454537E-2</v>
      </c>
      <c r="AD48">
        <v>2.8328611898017001E-2</v>
      </c>
      <c r="AE48">
        <v>3.1161473087818699E-2</v>
      </c>
      <c r="AF48">
        <v>5.0991501416430593E-2</v>
      </c>
      <c r="AG48">
        <v>3.9660056657223802E-2</v>
      </c>
      <c r="AH48">
        <v>4.261363636363636E-2</v>
      </c>
      <c r="AI48">
        <v>4.8158640226628892E-2</v>
      </c>
      <c r="AJ48">
        <v>3.1161473087818699E-2</v>
      </c>
      <c r="AK48">
        <v>3.6827195467422087E-2</v>
      </c>
      <c r="AL48">
        <v>4.5325779036827198E-2</v>
      </c>
      <c r="AM48">
        <v>3.6931818181818177E-2</v>
      </c>
      <c r="AQ48">
        <v>0.28285980224609381</v>
      </c>
      <c r="AR48">
        <v>0.38956728848544042</v>
      </c>
      <c r="AS48" s="29">
        <f t="shared" si="3"/>
        <v>0.31738009283135643</v>
      </c>
      <c r="AT48">
        <f t="shared" si="4"/>
        <v>0.10670748623934662</v>
      </c>
      <c r="AU48">
        <f t="shared" si="5"/>
        <v>0</v>
      </c>
    </row>
    <row r="49" spans="4:47">
      <c r="D49" s="27">
        <v>4</v>
      </c>
      <c r="E49" s="28">
        <f t="shared" si="8"/>
        <v>1.0415876921120946</v>
      </c>
      <c r="F49">
        <v>1.091922244007598</v>
      </c>
      <c r="G49">
        <v>1.0744079894753149</v>
      </c>
      <c r="H49">
        <v>1.0448342409344731</v>
      </c>
      <c r="I49">
        <v>0.99851956274185494</v>
      </c>
      <c r="J49">
        <v>0.99969676173004385</v>
      </c>
      <c r="K49">
        <v>1.0129855677053869</v>
      </c>
      <c r="L49">
        <v>1.0605187502943541</v>
      </c>
      <c r="M49">
        <v>0.98597864806687896</v>
      </c>
      <c r="N49">
        <v>1.0944216511036979</v>
      </c>
      <c r="O49">
        <v>1.0515784380537669</v>
      </c>
      <c r="P49">
        <v>1.0472658837766791</v>
      </c>
      <c r="Q49">
        <v>1.056428942904595</v>
      </c>
      <c r="R49">
        <v>1.0140622492548439</v>
      </c>
      <c r="S49">
        <v>1.059528800984032</v>
      </c>
      <c r="T49">
        <v>1.0316656506478989</v>
      </c>
      <c r="W49" s="27">
        <v>4</v>
      </c>
      <c r="X49" s="28">
        <f t="shared" si="9"/>
        <v>0.46030131341746078</v>
      </c>
      <c r="Y49">
        <v>0.45892351274787541</v>
      </c>
      <c r="Z49">
        <v>0.50141643059490082</v>
      </c>
      <c r="AA49">
        <v>0.47025495750708213</v>
      </c>
      <c r="AB49">
        <v>0.45609065155807371</v>
      </c>
      <c r="AC49">
        <v>0.42329545454545447</v>
      </c>
      <c r="AD49">
        <v>0.46742209631728038</v>
      </c>
      <c r="AE49">
        <v>0.46458923512747868</v>
      </c>
      <c r="AF49">
        <v>0.45042492917847032</v>
      </c>
      <c r="AG49">
        <v>0.48158640226628902</v>
      </c>
      <c r="AH49">
        <v>0.44602272727272729</v>
      </c>
      <c r="AI49">
        <v>0.45892351274787541</v>
      </c>
      <c r="AJ49">
        <v>0.47308781869688388</v>
      </c>
      <c r="AK49">
        <v>0.45325779036827202</v>
      </c>
      <c r="AL49">
        <v>0.47308781869688388</v>
      </c>
      <c r="AM49">
        <v>0.42613636363636359</v>
      </c>
      <c r="AQ49">
        <v>50.000953674316413</v>
      </c>
      <c r="AR49">
        <v>49.983914693196617</v>
      </c>
      <c r="AS49" s="29">
        <f t="shared" si="3"/>
        <v>3.0268422404718185E-4</v>
      </c>
      <c r="AT49">
        <f t="shared" si="4"/>
        <v>1.5131632486969693E-2</v>
      </c>
      <c r="AU49">
        <f t="shared" si="5"/>
        <v>1</v>
      </c>
    </row>
    <row r="50" spans="4:47">
      <c r="D50" s="27">
        <v>5</v>
      </c>
      <c r="E50" s="28">
        <f t="shared" si="8"/>
        <v>0.99295293680632446</v>
      </c>
      <c r="F50">
        <v>1.009501738828491</v>
      </c>
      <c r="G50">
        <v>1.043543634710377</v>
      </c>
      <c r="H50">
        <v>0.99435534139760129</v>
      </c>
      <c r="I50">
        <v>0.98049402405375496</v>
      </c>
      <c r="J50">
        <v>0.94183477431216978</v>
      </c>
      <c r="K50">
        <v>0.9760625510184241</v>
      </c>
      <c r="L50">
        <v>1.0244158406324471</v>
      </c>
      <c r="M50">
        <v>0.95454303340816504</v>
      </c>
      <c r="N50">
        <v>1.00870432561233</v>
      </c>
      <c r="O50">
        <v>0.99453225206569329</v>
      </c>
      <c r="P50">
        <v>0.97878885604755095</v>
      </c>
      <c r="Q50">
        <v>1.0041611413663221</v>
      </c>
      <c r="R50">
        <v>0.98688657593296569</v>
      </c>
      <c r="S50">
        <v>1.0179922726328881</v>
      </c>
      <c r="T50">
        <v>0.97847769007568308</v>
      </c>
      <c r="W50" s="27">
        <v>5</v>
      </c>
      <c r="X50" s="28">
        <f t="shared" si="9"/>
        <v>0.50868958708902057</v>
      </c>
      <c r="Y50">
        <v>0.50991501416430596</v>
      </c>
      <c r="Z50">
        <v>0.50991501416430596</v>
      </c>
      <c r="AA50">
        <v>0.52691218130311612</v>
      </c>
      <c r="AB50">
        <v>0.47875354107648732</v>
      </c>
      <c r="AC50">
        <v>0.5</v>
      </c>
      <c r="AD50">
        <v>0.48441926345609071</v>
      </c>
      <c r="AE50">
        <v>0.5184135977337111</v>
      </c>
      <c r="AF50">
        <v>0.47875354107648732</v>
      </c>
      <c r="AG50">
        <v>0.58640226628895187</v>
      </c>
      <c r="AH50">
        <v>0.50568181818181823</v>
      </c>
      <c r="AI50">
        <v>0.50991501416430596</v>
      </c>
      <c r="AJ50">
        <v>0.50141643059490082</v>
      </c>
      <c r="AK50">
        <v>0.47875354107648732</v>
      </c>
      <c r="AL50">
        <v>0.53541076487252126</v>
      </c>
      <c r="AM50">
        <v>0.50568181818181823</v>
      </c>
      <c r="AQ50">
        <v>3.0517578125E-3</v>
      </c>
      <c r="AR50">
        <v>1.158433801987592E-2</v>
      </c>
      <c r="AS50" s="29">
        <f t="shared" si="3"/>
        <v>1.1659639708700653</v>
      </c>
      <c r="AT50">
        <f t="shared" si="4"/>
        <v>8.5325802073759199E-3</v>
      </c>
      <c r="AU50">
        <f t="shared" si="5"/>
        <v>0</v>
      </c>
    </row>
    <row r="51" spans="4:47">
      <c r="D51" s="27">
        <v>6</v>
      </c>
      <c r="E51" s="28">
        <f t="shared" si="8"/>
        <v>0.432041050771657</v>
      </c>
      <c r="F51">
        <v>0.41823578868055078</v>
      </c>
      <c r="G51">
        <v>0.40620684728638612</v>
      </c>
      <c r="H51">
        <v>0.36285589956659181</v>
      </c>
      <c r="I51">
        <v>0.41419752503982799</v>
      </c>
      <c r="J51">
        <v>0.43151269421155353</v>
      </c>
      <c r="K51">
        <v>0.41540472822692631</v>
      </c>
      <c r="L51">
        <v>0.63665676395804227</v>
      </c>
      <c r="M51">
        <v>0.3361126747852754</v>
      </c>
      <c r="N51">
        <v>0.3823541344324386</v>
      </c>
      <c r="O51">
        <v>0.55947519508999455</v>
      </c>
      <c r="P51">
        <v>0.39777338823430758</v>
      </c>
      <c r="Q51">
        <v>0.37238481875012081</v>
      </c>
      <c r="R51">
        <v>0.44492939516512547</v>
      </c>
      <c r="S51">
        <v>0.39966218502577527</v>
      </c>
      <c r="T51">
        <v>0.50285372312193699</v>
      </c>
      <c r="W51" s="27">
        <v>6</v>
      </c>
      <c r="X51" s="28">
        <f t="shared" si="9"/>
        <v>0.53646557644433002</v>
      </c>
      <c r="Y51">
        <v>0.5382436260623229</v>
      </c>
      <c r="Z51">
        <v>0.55524079320113318</v>
      </c>
      <c r="AA51">
        <v>0.54107648725212465</v>
      </c>
      <c r="AB51">
        <v>0.51558073654390935</v>
      </c>
      <c r="AC51">
        <v>0.52840909090909094</v>
      </c>
      <c r="AD51">
        <v>0.5127478753541076</v>
      </c>
      <c r="AE51">
        <v>0.55524079320113318</v>
      </c>
      <c r="AF51">
        <v>0.49858356940509913</v>
      </c>
      <c r="AG51">
        <v>0.60623229461756378</v>
      </c>
      <c r="AH51">
        <v>0.51704545454545459</v>
      </c>
      <c r="AI51">
        <v>0.52124645892351273</v>
      </c>
      <c r="AJ51">
        <v>0.55240793201133143</v>
      </c>
      <c r="AK51">
        <v>0.5127478753541076</v>
      </c>
      <c r="AL51">
        <v>0.55240793201133143</v>
      </c>
      <c r="AM51">
        <v>0.53977272727272729</v>
      </c>
      <c r="AQ51">
        <v>0</v>
      </c>
      <c r="AR51">
        <v>0</v>
      </c>
      <c r="AS51" s="29">
        <f t="shared" si="3"/>
        <v>0</v>
      </c>
      <c r="AT51">
        <f t="shared" si="4"/>
        <v>0</v>
      </c>
      <c r="AU51">
        <f t="shared" si="5"/>
        <v>1</v>
      </c>
    </row>
    <row r="52" spans="4:47">
      <c r="D52" s="27">
        <v>7</v>
      </c>
      <c r="E52" s="28">
        <f t="shared" si="8"/>
        <v>0.28636845166132235</v>
      </c>
      <c r="F52">
        <v>0.27376742322174152</v>
      </c>
      <c r="G52">
        <v>0.27034383578686949</v>
      </c>
      <c r="H52">
        <v>0.26494507158948832</v>
      </c>
      <c r="I52">
        <v>0.30290587854568729</v>
      </c>
      <c r="J52">
        <v>0.27158785033033439</v>
      </c>
      <c r="K52">
        <v>0.30267507964555701</v>
      </c>
      <c r="L52">
        <v>0.32449480643959999</v>
      </c>
      <c r="M52">
        <v>0.25691071481103572</v>
      </c>
      <c r="N52">
        <v>0.2279169498306442</v>
      </c>
      <c r="O52">
        <v>0.32451122131351862</v>
      </c>
      <c r="P52">
        <v>0.28701662044405252</v>
      </c>
      <c r="Q52">
        <v>0.27484348161858718</v>
      </c>
      <c r="R52">
        <v>0.30270591039437872</v>
      </c>
      <c r="S52">
        <v>0.3400401481472809</v>
      </c>
      <c r="T52">
        <v>0.27086178280106038</v>
      </c>
      <c r="W52" s="27">
        <v>7</v>
      </c>
      <c r="X52" s="28">
        <f t="shared" si="9"/>
        <v>0.54005386728474558</v>
      </c>
      <c r="Y52">
        <v>0.54674220963172804</v>
      </c>
      <c r="Z52">
        <v>0.55807365439093481</v>
      </c>
      <c r="AA52">
        <v>0.53541076487252126</v>
      </c>
      <c r="AB52">
        <v>0.50991501416430596</v>
      </c>
      <c r="AC52">
        <v>0.53409090909090906</v>
      </c>
      <c r="AD52">
        <v>0.50991501416430596</v>
      </c>
      <c r="AE52">
        <v>0.56657223796033995</v>
      </c>
      <c r="AF52">
        <v>0.49858356940509913</v>
      </c>
      <c r="AG52">
        <v>0.61756373937677056</v>
      </c>
      <c r="AH52">
        <v>0.50852272727272729</v>
      </c>
      <c r="AI52">
        <v>0.52974504249291787</v>
      </c>
      <c r="AJ52">
        <v>0.5637393767705382</v>
      </c>
      <c r="AK52">
        <v>0.52407932011331448</v>
      </c>
      <c r="AL52">
        <v>0.55524079320113318</v>
      </c>
      <c r="AM52">
        <v>0.54261363636363635</v>
      </c>
      <c r="AQ52">
        <v>35.094833374023438</v>
      </c>
      <c r="AR52">
        <v>34.877395629882813</v>
      </c>
      <c r="AS52" s="29">
        <f t="shared" si="3"/>
        <v>6.2149726323134967E-3</v>
      </c>
      <c r="AT52">
        <f t="shared" si="4"/>
        <v>0.217437744140625</v>
      </c>
      <c r="AU52">
        <f t="shared" si="5"/>
        <v>1</v>
      </c>
    </row>
    <row r="53" spans="4:47">
      <c r="D53" s="27">
        <v>8</v>
      </c>
      <c r="E53" s="28">
        <f t="shared" si="8"/>
        <v>0.28162319933093555</v>
      </c>
      <c r="F53">
        <v>0.28608721157421191</v>
      </c>
      <c r="G53">
        <v>0.28208647091992928</v>
      </c>
      <c r="H53">
        <v>0.2556573934504815</v>
      </c>
      <c r="I53">
        <v>0.28519669111537732</v>
      </c>
      <c r="J53">
        <v>0.27213325592157689</v>
      </c>
      <c r="K53">
        <v>0.30338421769836882</v>
      </c>
      <c r="L53">
        <v>0.30362321255659519</v>
      </c>
      <c r="M53">
        <v>0.28647813533373112</v>
      </c>
      <c r="N53">
        <v>0.23026042076860889</v>
      </c>
      <c r="O53">
        <v>0.2806430280149908</v>
      </c>
      <c r="P53">
        <v>0.2860928075777962</v>
      </c>
      <c r="Q53">
        <v>0.28455593293193748</v>
      </c>
      <c r="R53">
        <v>0.29949983889941278</v>
      </c>
      <c r="S53">
        <v>0.28275468869479342</v>
      </c>
      <c r="T53">
        <v>0.28589468450622152</v>
      </c>
      <c r="W53" s="27">
        <v>8</v>
      </c>
      <c r="X53" s="28">
        <f t="shared" si="9"/>
        <v>0.54647716542192459</v>
      </c>
      <c r="Y53">
        <v>0.57507082152974509</v>
      </c>
      <c r="Z53">
        <v>0.56090651558073656</v>
      </c>
      <c r="AA53">
        <v>0.52691218130311612</v>
      </c>
      <c r="AB53">
        <v>0.53541076487252126</v>
      </c>
      <c r="AC53">
        <v>0.53977272727272729</v>
      </c>
      <c r="AD53">
        <v>0.53257790368271951</v>
      </c>
      <c r="AE53">
        <v>0.55524079320113318</v>
      </c>
      <c r="AF53">
        <v>0.52691218130311612</v>
      </c>
      <c r="AG53">
        <v>0.59490084985835689</v>
      </c>
      <c r="AH53">
        <v>0.52556818181818177</v>
      </c>
      <c r="AI53">
        <v>0.5382436260623229</v>
      </c>
      <c r="AJ53">
        <v>0.56940509915014159</v>
      </c>
      <c r="AK53">
        <v>0.52407932011331448</v>
      </c>
      <c r="AL53">
        <v>0.56090651558073656</v>
      </c>
      <c r="AM53">
        <v>0.53125</v>
      </c>
      <c r="AQ53">
        <v>0</v>
      </c>
      <c r="AR53">
        <v>0</v>
      </c>
      <c r="AS53" s="29">
        <f t="shared" si="3"/>
        <v>0</v>
      </c>
      <c r="AT53">
        <f t="shared" si="4"/>
        <v>0</v>
      </c>
      <c r="AU53">
        <f t="shared" si="5"/>
        <v>1</v>
      </c>
    </row>
    <row r="54" spans="4:47">
      <c r="D54" s="27">
        <v>9</v>
      </c>
      <c r="E54" s="28">
        <f t="shared" si="8"/>
        <v>0.29397244650273152</v>
      </c>
      <c r="F54">
        <v>0.30088480782851018</v>
      </c>
      <c r="G54">
        <v>0.28046147479194261</v>
      </c>
      <c r="H54">
        <v>0.27444719321547473</v>
      </c>
      <c r="I54">
        <v>0.32067035304660929</v>
      </c>
      <c r="J54">
        <v>0.28407848449809647</v>
      </c>
      <c r="K54">
        <v>0.31316703821154068</v>
      </c>
      <c r="L54">
        <v>0.31280140131553508</v>
      </c>
      <c r="M54">
        <v>0.29476776247540221</v>
      </c>
      <c r="N54">
        <v>0.24118626294643539</v>
      </c>
      <c r="O54">
        <v>0.29329926955118052</v>
      </c>
      <c r="P54">
        <v>0.30318242774707649</v>
      </c>
      <c r="Q54">
        <v>0.30207007176442341</v>
      </c>
      <c r="R54">
        <v>0.30300143642396538</v>
      </c>
      <c r="S54">
        <v>0.28376351804152722</v>
      </c>
      <c r="T54">
        <v>0.30180519568325342</v>
      </c>
      <c r="W54" s="27">
        <v>9</v>
      </c>
      <c r="X54" s="28">
        <f t="shared" si="9"/>
        <v>0.54250847712249983</v>
      </c>
      <c r="Y54">
        <v>0.57223796033994334</v>
      </c>
      <c r="Z54">
        <v>0.54674220963172804</v>
      </c>
      <c r="AA54">
        <v>0.52974504249291787</v>
      </c>
      <c r="AB54">
        <v>0.52691218130311612</v>
      </c>
      <c r="AC54">
        <v>0.53125</v>
      </c>
      <c r="AD54">
        <v>0.53257790368271951</v>
      </c>
      <c r="AE54">
        <v>0.55240793201133143</v>
      </c>
      <c r="AF54">
        <v>0.52407932011331448</v>
      </c>
      <c r="AG54">
        <v>0.58356940509915012</v>
      </c>
      <c r="AH54">
        <v>0.52556818181818177</v>
      </c>
      <c r="AI54">
        <v>0.52124645892351273</v>
      </c>
      <c r="AJ54">
        <v>0.55807365439093481</v>
      </c>
      <c r="AK54">
        <v>0.52407932011331448</v>
      </c>
      <c r="AL54">
        <v>0.58356940509915012</v>
      </c>
      <c r="AM54">
        <v>0.52556818181818177</v>
      </c>
      <c r="AQ54">
        <v>44.729042053222663</v>
      </c>
      <c r="AR54">
        <v>45.451297760009773</v>
      </c>
      <c r="AS54" s="29">
        <f t="shared" si="3"/>
        <v>1.6018030277617796E-2</v>
      </c>
      <c r="AT54">
        <f t="shared" si="4"/>
        <v>0.72225570678710938</v>
      </c>
      <c r="AU54">
        <f t="shared" si="5"/>
        <v>1</v>
      </c>
    </row>
    <row r="55" spans="4:47">
      <c r="D55" s="27">
        <v>10</v>
      </c>
      <c r="E55" s="28">
        <f t="shared" si="8"/>
        <v>0.29868376132916807</v>
      </c>
      <c r="F55">
        <v>0.29815774232180992</v>
      </c>
      <c r="G55">
        <v>0.2886517522959236</v>
      </c>
      <c r="H55">
        <v>0.28688808538481919</v>
      </c>
      <c r="I55">
        <v>0.30869495071473912</v>
      </c>
      <c r="J55">
        <v>0.29103209314548628</v>
      </c>
      <c r="K55">
        <v>0.31487289258615092</v>
      </c>
      <c r="L55">
        <v>0.32304380567364249</v>
      </c>
      <c r="M55">
        <v>0.29917412559675738</v>
      </c>
      <c r="N55">
        <v>0.24996054670707271</v>
      </c>
      <c r="O55">
        <v>0.29029260711932742</v>
      </c>
      <c r="P55">
        <v>0.30629940123361549</v>
      </c>
      <c r="Q55">
        <v>0.30371381412511012</v>
      </c>
      <c r="R55">
        <v>0.30105128726188107</v>
      </c>
      <c r="S55">
        <v>0.30496938583482069</v>
      </c>
      <c r="T55">
        <v>0.31345392993636412</v>
      </c>
      <c r="W55" s="27">
        <v>10</v>
      </c>
      <c r="X55" s="28">
        <f t="shared" si="9"/>
        <v>0.53645806506996307</v>
      </c>
      <c r="Y55">
        <v>0.56090651558073656</v>
      </c>
      <c r="Z55">
        <v>0.55807365439093481</v>
      </c>
      <c r="AA55">
        <v>0.52124645892351273</v>
      </c>
      <c r="AB55">
        <v>0.52124645892351273</v>
      </c>
      <c r="AC55">
        <v>0.52556818181818177</v>
      </c>
      <c r="AD55">
        <v>0.52124645892351273</v>
      </c>
      <c r="AE55">
        <v>0.53541076487252126</v>
      </c>
      <c r="AF55">
        <v>0.52407932011331448</v>
      </c>
      <c r="AG55">
        <v>0.57223796033994334</v>
      </c>
      <c r="AH55">
        <v>0.50568181818181823</v>
      </c>
      <c r="AI55">
        <v>0.51558073654390935</v>
      </c>
      <c r="AJ55">
        <v>0.5637393767705382</v>
      </c>
      <c r="AK55">
        <v>0.5184135977337111</v>
      </c>
      <c r="AL55">
        <v>0.58923512747875351</v>
      </c>
      <c r="AM55">
        <v>0.51420454545454541</v>
      </c>
      <c r="AQ55">
        <v>24.041938781738281</v>
      </c>
      <c r="AR55">
        <v>22.5825309753418</v>
      </c>
      <c r="AS55" s="29">
        <f t="shared" si="3"/>
        <v>6.2602655386761366E-2</v>
      </c>
      <c r="AT55">
        <f t="shared" si="4"/>
        <v>1.4594078063964808</v>
      </c>
      <c r="AU55">
        <f t="shared" si="5"/>
        <v>1</v>
      </c>
    </row>
    <row r="56" spans="4:47">
      <c r="D56" s="27">
        <v>11</v>
      </c>
      <c r="E56" s="28">
        <f t="shared" si="8"/>
        <v>0.29966944493018299</v>
      </c>
      <c r="F56">
        <v>0.29869256607691308</v>
      </c>
      <c r="G56">
        <v>0.28696387556347402</v>
      </c>
      <c r="H56">
        <v>0.28621289577067088</v>
      </c>
      <c r="I56">
        <v>0.32551788275260513</v>
      </c>
      <c r="J56">
        <v>0.29676666102678573</v>
      </c>
      <c r="K56">
        <v>0.31114723510961662</v>
      </c>
      <c r="L56">
        <v>0.32439362531105992</v>
      </c>
      <c r="M56">
        <v>0.30972119418671512</v>
      </c>
      <c r="N56">
        <v>0.25489774147458999</v>
      </c>
      <c r="O56">
        <v>0.29079143074746888</v>
      </c>
      <c r="P56">
        <v>0.29858513883065418</v>
      </c>
      <c r="Q56">
        <v>0.29590513322804202</v>
      </c>
      <c r="R56">
        <v>0.30402511774719149</v>
      </c>
      <c r="S56">
        <v>0.30272280081865882</v>
      </c>
      <c r="T56">
        <v>0.30869837530829891</v>
      </c>
      <c r="W56" s="27">
        <v>11</v>
      </c>
      <c r="X56" s="28">
        <f t="shared" si="9"/>
        <v>0.53551216842647453</v>
      </c>
      <c r="Y56">
        <v>0.55807365439093481</v>
      </c>
      <c r="Z56">
        <v>0.5637393767705382</v>
      </c>
      <c r="AA56">
        <v>0.52691218130311612</v>
      </c>
      <c r="AB56">
        <v>0.52691218130311612</v>
      </c>
      <c r="AC56">
        <v>0.50568181818181823</v>
      </c>
      <c r="AD56">
        <v>0.52974504249291787</v>
      </c>
      <c r="AE56">
        <v>0.5382436260623229</v>
      </c>
      <c r="AF56">
        <v>0.50708215297450421</v>
      </c>
      <c r="AG56">
        <v>0.57507082152974509</v>
      </c>
      <c r="AH56">
        <v>0.51420454545454541</v>
      </c>
      <c r="AI56">
        <v>0.50424929178470257</v>
      </c>
      <c r="AJ56">
        <v>0.54957507082152979</v>
      </c>
      <c r="AK56">
        <v>0.52124645892351273</v>
      </c>
      <c r="AL56">
        <v>0.59490084985835689</v>
      </c>
      <c r="AM56">
        <v>0.51704545454545459</v>
      </c>
      <c r="AQ56">
        <v>10.097122192382811</v>
      </c>
      <c r="AR56">
        <v>10.34042358398438</v>
      </c>
      <c r="AS56" s="29">
        <f t="shared" si="3"/>
        <v>2.3809257164616057E-2</v>
      </c>
      <c r="AT56">
        <f t="shared" si="4"/>
        <v>0.24330139160156961</v>
      </c>
      <c r="AU56">
        <f t="shared" si="5"/>
        <v>1</v>
      </c>
    </row>
    <row r="57" spans="4:47">
      <c r="D57" s="27">
        <v>12</v>
      </c>
      <c r="E57" s="28">
        <f t="shared" si="8"/>
        <v>0.30181309617117064</v>
      </c>
      <c r="F57">
        <v>0.31368926595559121</v>
      </c>
      <c r="G57">
        <v>0.29426887776479183</v>
      </c>
      <c r="H57">
        <v>0.27813008357850871</v>
      </c>
      <c r="I57">
        <v>0.33331358579657799</v>
      </c>
      <c r="J57">
        <v>0.28299319709231202</v>
      </c>
      <c r="K57">
        <v>0.31303546347422118</v>
      </c>
      <c r="L57">
        <v>0.32403789193671823</v>
      </c>
      <c r="M57">
        <v>0.31600570463177952</v>
      </c>
      <c r="N57">
        <v>0.25964473717522579</v>
      </c>
      <c r="O57">
        <v>0.29772835134232373</v>
      </c>
      <c r="P57">
        <v>0.29434447280734882</v>
      </c>
      <c r="Q57">
        <v>0.29758131352884343</v>
      </c>
      <c r="R57">
        <v>0.30661743485843052</v>
      </c>
      <c r="S57">
        <v>0.31123656833648111</v>
      </c>
      <c r="T57">
        <v>0.30456949428840502</v>
      </c>
      <c r="W57" s="27">
        <v>12</v>
      </c>
      <c r="X57" s="28">
        <f t="shared" si="9"/>
        <v>0.53475673877586061</v>
      </c>
      <c r="Y57">
        <v>0.56090651558073656</v>
      </c>
      <c r="Z57">
        <v>0.5637393767705382</v>
      </c>
      <c r="AA57">
        <v>0.51558073654390935</v>
      </c>
      <c r="AB57">
        <v>0.52407932011331448</v>
      </c>
      <c r="AC57">
        <v>0.5</v>
      </c>
      <c r="AD57">
        <v>0.52407932011331448</v>
      </c>
      <c r="AE57">
        <v>0.53541076487252126</v>
      </c>
      <c r="AF57">
        <v>0.50991501416430596</v>
      </c>
      <c r="AG57">
        <v>0.58356940509915012</v>
      </c>
      <c r="AH57">
        <v>0.51704545454545459</v>
      </c>
      <c r="AI57">
        <v>0.5127478753541076</v>
      </c>
      <c r="AJ57">
        <v>0.55240793201133143</v>
      </c>
      <c r="AK57">
        <v>0.52974504249291787</v>
      </c>
      <c r="AL57">
        <v>0.57223796033994334</v>
      </c>
      <c r="AM57">
        <v>0.51988636363636365</v>
      </c>
      <c r="AQ57">
        <v>45.001029968261719</v>
      </c>
      <c r="AR57">
        <v>45.021777682834198</v>
      </c>
      <c r="AS57" s="29">
        <f t="shared" si="3"/>
        <v>4.6094351229061901E-4</v>
      </c>
      <c r="AT57">
        <f t="shared" si="4"/>
        <v>2.0747714572479481E-2</v>
      </c>
      <c r="AU57">
        <f t="shared" si="5"/>
        <v>1</v>
      </c>
    </row>
    <row r="58" spans="4:47">
      <c r="D58" s="27">
        <v>13</v>
      </c>
      <c r="E58" s="28">
        <f t="shared" si="8"/>
        <v>0.30121675503668421</v>
      </c>
      <c r="F58">
        <v>0.31735915127318759</v>
      </c>
      <c r="G58">
        <v>0.29457535366066551</v>
      </c>
      <c r="H58">
        <v>0.28025781727002902</v>
      </c>
      <c r="I58">
        <v>0.33396253367331707</v>
      </c>
      <c r="J58">
        <v>0.28403218604181879</v>
      </c>
      <c r="K58">
        <v>0.30549858147065739</v>
      </c>
      <c r="L58">
        <v>0.32863503508616643</v>
      </c>
      <c r="M58">
        <v>0.31653452256703601</v>
      </c>
      <c r="N58">
        <v>0.26049355498165228</v>
      </c>
      <c r="O58">
        <v>0.29400287022816712</v>
      </c>
      <c r="P58">
        <v>0.29342476818587759</v>
      </c>
      <c r="Q58">
        <v>0.2993545869338976</v>
      </c>
      <c r="R58">
        <v>0.30395538689187268</v>
      </c>
      <c r="S58">
        <v>0.30754489980511768</v>
      </c>
      <c r="T58">
        <v>0.29862007748080072</v>
      </c>
      <c r="W58" s="27">
        <v>13</v>
      </c>
      <c r="X58" s="28">
        <f t="shared" si="9"/>
        <v>0.53418855695767864</v>
      </c>
      <c r="Y58">
        <v>0.5637393767705382</v>
      </c>
      <c r="Z58">
        <v>0.56090651558073656</v>
      </c>
      <c r="AA58">
        <v>0.51558073654390935</v>
      </c>
      <c r="AB58">
        <v>0.52974504249291787</v>
      </c>
      <c r="AC58">
        <v>0.50284090909090906</v>
      </c>
      <c r="AD58">
        <v>0.52691218130311612</v>
      </c>
      <c r="AE58">
        <v>0.52974504249291787</v>
      </c>
      <c r="AF58">
        <v>0.5127478753541076</v>
      </c>
      <c r="AG58">
        <v>0.57223796033994334</v>
      </c>
      <c r="AH58">
        <v>0.51420454545454541</v>
      </c>
      <c r="AI58">
        <v>0.50424929178470257</v>
      </c>
      <c r="AJ58">
        <v>0.5637393767705382</v>
      </c>
      <c r="AK58">
        <v>0.52974504249291787</v>
      </c>
      <c r="AL58">
        <v>0.57507082152974509</v>
      </c>
      <c r="AM58">
        <v>0.51136363636363635</v>
      </c>
      <c r="AQ58">
        <v>50.291633605957031</v>
      </c>
      <c r="AR58">
        <v>50.006425948370072</v>
      </c>
      <c r="AS58" s="29">
        <f t="shared" si="3"/>
        <v>5.7212057521060407E-3</v>
      </c>
      <c r="AT58">
        <f t="shared" si="4"/>
        <v>0.28520765758695887</v>
      </c>
      <c r="AU58">
        <f t="shared" si="5"/>
        <v>1</v>
      </c>
    </row>
    <row r="59" spans="4:47">
      <c r="D59" s="27">
        <v>14</v>
      </c>
      <c r="E59" s="28">
        <f t="shared" si="8"/>
        <v>0.30284939461052646</v>
      </c>
      <c r="F59">
        <v>0.31839724129635938</v>
      </c>
      <c r="G59">
        <v>0.29300218126046867</v>
      </c>
      <c r="H59">
        <v>0.27922352125000138</v>
      </c>
      <c r="I59">
        <v>0.32738051260726742</v>
      </c>
      <c r="J59">
        <v>0.28807084213011608</v>
      </c>
      <c r="K59">
        <v>0.31050163505115302</v>
      </c>
      <c r="L59">
        <v>0.33528043304342059</v>
      </c>
      <c r="M59">
        <v>0.31007264343443569</v>
      </c>
      <c r="N59">
        <v>0.25946651661652281</v>
      </c>
      <c r="O59">
        <v>0.29920450069150928</v>
      </c>
      <c r="P59">
        <v>0.29233744438743609</v>
      </c>
      <c r="Q59">
        <v>0.3031379579562104</v>
      </c>
      <c r="R59">
        <v>0.30314117726635392</v>
      </c>
      <c r="S59">
        <v>0.31081769960635908</v>
      </c>
      <c r="T59">
        <v>0.31270661256028348</v>
      </c>
      <c r="W59" s="27">
        <v>14</v>
      </c>
      <c r="X59" s="28">
        <f t="shared" si="9"/>
        <v>0.5324866941368358</v>
      </c>
      <c r="Y59">
        <v>0.56090651558073656</v>
      </c>
      <c r="Z59">
        <v>0.55807365439093481</v>
      </c>
      <c r="AA59">
        <v>0.5184135977337111</v>
      </c>
      <c r="AB59">
        <v>0.52691218130311612</v>
      </c>
      <c r="AC59">
        <v>0.48863636363636359</v>
      </c>
      <c r="AD59">
        <v>0.52124645892351273</v>
      </c>
      <c r="AE59">
        <v>0.52124645892351273</v>
      </c>
      <c r="AF59">
        <v>0.50991501416430596</v>
      </c>
      <c r="AG59">
        <v>0.58073654390934848</v>
      </c>
      <c r="AH59">
        <v>0.51420454545454541</v>
      </c>
      <c r="AI59">
        <v>0.50424929178470257</v>
      </c>
      <c r="AJ59">
        <v>0.55240793201133143</v>
      </c>
      <c r="AK59">
        <v>0.5382436260623229</v>
      </c>
      <c r="AL59">
        <v>0.57790368271954673</v>
      </c>
      <c r="AM59">
        <v>0.51420454545454541</v>
      </c>
      <c r="AQ59">
        <v>34.324836730957031</v>
      </c>
      <c r="AR59">
        <v>35.441602071126297</v>
      </c>
      <c r="AS59" s="29">
        <f t="shared" si="3"/>
        <v>3.2014400027995063E-2</v>
      </c>
      <c r="AT59">
        <f t="shared" si="4"/>
        <v>1.1167653401692661</v>
      </c>
      <c r="AU59">
        <f t="shared" si="5"/>
        <v>1</v>
      </c>
    </row>
    <row r="60" spans="4:47">
      <c r="D60" s="27">
        <v>15</v>
      </c>
      <c r="E60" s="28">
        <f t="shared" si="8"/>
        <v>0.30243561470748453</v>
      </c>
      <c r="F60">
        <v>0.30963337047148248</v>
      </c>
      <c r="G60">
        <v>0.29160328418157472</v>
      </c>
      <c r="H60">
        <v>0.28124886969819979</v>
      </c>
      <c r="I60">
        <v>0.33649675977425181</v>
      </c>
      <c r="J60">
        <v>0.28339002362068122</v>
      </c>
      <c r="K60">
        <v>0.30847055576819671</v>
      </c>
      <c r="L60">
        <v>0.33689818097780749</v>
      </c>
      <c r="M60">
        <v>0.31303430838355761</v>
      </c>
      <c r="N60">
        <v>0.25979858771103159</v>
      </c>
      <c r="O60">
        <v>0.29860027664869521</v>
      </c>
      <c r="P60">
        <v>0.29805860261134198</v>
      </c>
      <c r="Q60">
        <v>0.29914822326163409</v>
      </c>
      <c r="R60">
        <v>0.3024855861899361</v>
      </c>
      <c r="S60">
        <v>0.31364766325055499</v>
      </c>
      <c r="T60">
        <v>0.30401992806332112</v>
      </c>
      <c r="W60" s="27">
        <v>15</v>
      </c>
      <c r="X60" s="28">
        <f t="shared" si="9"/>
        <v>0.53399648038458236</v>
      </c>
      <c r="Y60">
        <v>0.56657223796033995</v>
      </c>
      <c r="Z60">
        <v>0.5637393767705382</v>
      </c>
      <c r="AA60">
        <v>0.5184135977337111</v>
      </c>
      <c r="AB60">
        <v>0.52974504249291787</v>
      </c>
      <c r="AC60">
        <v>0.49147727272727271</v>
      </c>
      <c r="AD60">
        <v>0.52974504249291787</v>
      </c>
      <c r="AE60">
        <v>0.52691218130311612</v>
      </c>
      <c r="AF60">
        <v>0.5184135977337111</v>
      </c>
      <c r="AG60">
        <v>0.56657223796033995</v>
      </c>
      <c r="AH60">
        <v>0.51136363636363635</v>
      </c>
      <c r="AI60">
        <v>0.50424929178470257</v>
      </c>
      <c r="AJ60">
        <v>0.56090651558073656</v>
      </c>
      <c r="AK60">
        <v>0.52974504249291787</v>
      </c>
      <c r="AL60">
        <v>0.58356940509915012</v>
      </c>
      <c r="AM60">
        <v>0.50852272727272729</v>
      </c>
      <c r="AQ60">
        <v>11.20700836181641</v>
      </c>
      <c r="AR60">
        <v>1.9371986389160161</v>
      </c>
      <c r="AS60" s="29">
        <f t="shared" si="3"/>
        <v>1.4104783532979752</v>
      </c>
      <c r="AT60">
        <f t="shared" si="4"/>
        <v>9.2698097229003942</v>
      </c>
      <c r="AU60">
        <f t="shared" si="5"/>
        <v>0</v>
      </c>
    </row>
    <row r="61" spans="4:47">
      <c r="AQ61">
        <v>0</v>
      </c>
      <c r="AR61">
        <v>0</v>
      </c>
      <c r="AS61" s="29">
        <f t="shared" si="3"/>
        <v>0</v>
      </c>
      <c r="AT61">
        <f t="shared" si="4"/>
        <v>0</v>
      </c>
      <c r="AU61">
        <f t="shared" si="5"/>
        <v>1</v>
      </c>
    </row>
    <row r="62" spans="4:47">
      <c r="AQ62">
        <v>0</v>
      </c>
      <c r="AR62">
        <v>0</v>
      </c>
      <c r="AS62" s="29">
        <f t="shared" si="3"/>
        <v>0</v>
      </c>
      <c r="AT62">
        <f t="shared" si="4"/>
        <v>0</v>
      </c>
      <c r="AU62">
        <f t="shared" si="5"/>
        <v>1</v>
      </c>
    </row>
    <row r="63" spans="4:47">
      <c r="O63" t="s">
        <v>51</v>
      </c>
      <c r="T63" t="s">
        <v>52</v>
      </c>
      <c r="AQ63">
        <v>0</v>
      </c>
      <c r="AR63">
        <v>1.0087754991319441E-2</v>
      </c>
      <c r="AS63" s="29">
        <f t="shared" si="3"/>
        <v>2</v>
      </c>
      <c r="AT63">
        <f t="shared" si="4"/>
        <v>1.0087754991319441E-2</v>
      </c>
      <c r="AU63">
        <f t="shared" si="5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53</v>
      </c>
      <c r="U64" s="6" t="s">
        <v>53</v>
      </c>
      <c r="V64" s="6" t="s">
        <v>53</v>
      </c>
      <c r="W64" s="6" t="s">
        <v>53</v>
      </c>
      <c r="AQ64">
        <v>0</v>
      </c>
      <c r="AR64">
        <v>0</v>
      </c>
      <c r="AS64" s="29">
        <f t="shared" si="3"/>
        <v>0</v>
      </c>
      <c r="AT64">
        <f t="shared" si="4"/>
        <v>0</v>
      </c>
      <c r="AU64">
        <f t="shared" si="5"/>
        <v>1</v>
      </c>
    </row>
    <row r="65" spans="14:47">
      <c r="O65">
        <v>0.56812581386381444</v>
      </c>
      <c r="P65">
        <v>0.36976428684897172</v>
      </c>
      <c r="Q65">
        <v>0.31669956195214782</v>
      </c>
      <c r="R65">
        <v>0.28608721157421191</v>
      </c>
      <c r="T65" s="6"/>
      <c r="U65" s="6" t="s">
        <v>54</v>
      </c>
      <c r="V65" s="6" t="s">
        <v>54</v>
      </c>
      <c r="W65" s="6" t="s">
        <v>54</v>
      </c>
      <c r="AQ65">
        <v>2.5177001953125E-2</v>
      </c>
      <c r="AR65">
        <v>1.9371986389160161</v>
      </c>
      <c r="AS65" s="29">
        <f t="shared" si="3"/>
        <v>1.9486805656801283</v>
      </c>
      <c r="AT65">
        <f t="shared" si="4"/>
        <v>1.9120216369628911</v>
      </c>
      <c r="AU65">
        <f t="shared" si="5"/>
        <v>0</v>
      </c>
    </row>
    <row r="66" spans="14:47">
      <c r="O66">
        <v>0.53791361329445131</v>
      </c>
      <c r="P66">
        <v>0.32864094986960019</v>
      </c>
      <c r="Q66">
        <v>0.27257971616291787</v>
      </c>
      <c r="R66">
        <v>0.28208647091992928</v>
      </c>
      <c r="T66" s="6"/>
      <c r="U66" s="6"/>
      <c r="V66" s="6" t="s">
        <v>55</v>
      </c>
      <c r="W66" s="6" t="s">
        <v>55</v>
      </c>
      <c r="AQ66">
        <v>0</v>
      </c>
      <c r="AR66">
        <v>0</v>
      </c>
      <c r="AS66" s="29">
        <f t="shared" si="3"/>
        <v>0</v>
      </c>
      <c r="AT66">
        <f t="shared" si="4"/>
        <v>0</v>
      </c>
      <c r="AU66">
        <f t="shared" si="5"/>
        <v>1</v>
      </c>
    </row>
    <row r="67" spans="14:47">
      <c r="O67">
        <v>0.54871931302940202</v>
      </c>
      <c r="P67">
        <v>0.34191941648850882</v>
      </c>
      <c r="Q67">
        <v>0.26756437352467149</v>
      </c>
      <c r="R67">
        <v>0.2556573934504815</v>
      </c>
      <c r="T67" s="6"/>
      <c r="U67" s="6"/>
      <c r="V67" s="6"/>
      <c r="W67" s="6" t="s">
        <v>56</v>
      </c>
      <c r="AQ67">
        <v>0</v>
      </c>
      <c r="AR67">
        <v>0</v>
      </c>
      <c r="AS67" s="29">
        <f t="shared" si="3"/>
        <v>0</v>
      </c>
      <c r="AT67">
        <f t="shared" si="4"/>
        <v>0</v>
      </c>
      <c r="AU67">
        <f t="shared" si="5"/>
        <v>1</v>
      </c>
    </row>
    <row r="68" spans="14:47">
      <c r="O68">
        <v>0.60723185219770626</v>
      </c>
      <c r="P68">
        <v>0.33434328724839452</v>
      </c>
      <c r="Q68">
        <v>0.28164343884517151</v>
      </c>
      <c r="R68">
        <v>0.28519669111537732</v>
      </c>
      <c r="AQ68">
        <v>0</v>
      </c>
      <c r="AR68">
        <v>0</v>
      </c>
      <c r="AS68" s="29">
        <f t="shared" si="3"/>
        <v>0</v>
      </c>
      <c r="AT68">
        <f t="shared" si="4"/>
        <v>0</v>
      </c>
      <c r="AU68">
        <f t="shared" si="5"/>
        <v>1</v>
      </c>
    </row>
    <row r="69" spans="14:47">
      <c r="O69">
        <v>0.66590529181936853</v>
      </c>
      <c r="P69">
        <v>0.26458397347970519</v>
      </c>
      <c r="Q69">
        <v>0.28173563184864198</v>
      </c>
      <c r="R69">
        <v>0.27213325592157689</v>
      </c>
      <c r="AQ69">
        <v>49.335098266601563</v>
      </c>
      <c r="AR69">
        <v>49.358790261404863</v>
      </c>
      <c r="AS69" s="29">
        <f t="shared" si="3"/>
        <v>4.8011067669255812E-4</v>
      </c>
      <c r="AT69">
        <f t="shared" si="4"/>
        <v>2.3691994803300531E-2</v>
      </c>
      <c r="AU69">
        <f t="shared" si="5"/>
        <v>1</v>
      </c>
    </row>
    <row r="70" spans="14:47">
      <c r="O70">
        <v>0.5502158144611411</v>
      </c>
      <c r="P70">
        <v>0.36688663423171791</v>
      </c>
      <c r="Q70">
        <v>0.32745693493973022</v>
      </c>
      <c r="R70">
        <v>0.30338421769836882</v>
      </c>
      <c r="AQ70">
        <v>1.926422119140625</v>
      </c>
      <c r="AR70">
        <v>1.8846273422241211</v>
      </c>
      <c r="AS70" s="29">
        <f t="shared" si="3"/>
        <v>2.193347388440196E-2</v>
      </c>
      <c r="AT70">
        <f t="shared" si="4"/>
        <v>4.1794776916503906E-2</v>
      </c>
      <c r="AU70">
        <f t="shared" si="5"/>
        <v>1</v>
      </c>
    </row>
    <row r="71" spans="14:47">
      <c r="O71">
        <v>0.75407385750917599</v>
      </c>
      <c r="P71">
        <v>0.32289206286860489</v>
      </c>
      <c r="Q71">
        <v>0.35522314541417799</v>
      </c>
      <c r="R71">
        <v>0.30362321255659519</v>
      </c>
      <c r="AQ71">
        <v>10.098075866699221</v>
      </c>
      <c r="AR71">
        <v>9.9960599626813611</v>
      </c>
      <c r="AS71" s="29">
        <f t="shared" si="3"/>
        <v>1.0153798589208018E-2</v>
      </c>
      <c r="AT71">
        <f t="shared" si="4"/>
        <v>0.10201590401785943</v>
      </c>
      <c r="AU71">
        <f t="shared" si="5"/>
        <v>1</v>
      </c>
    </row>
    <row r="72" spans="14:47">
      <c r="O72">
        <v>0.61844438500121979</v>
      </c>
      <c r="P72">
        <v>0.29797735951255061</v>
      </c>
      <c r="Q72">
        <v>0.26201621520391971</v>
      </c>
      <c r="R72">
        <v>0.28647813533373112</v>
      </c>
      <c r="AQ72">
        <v>0</v>
      </c>
      <c r="AR72">
        <v>0</v>
      </c>
      <c r="AS72" s="29">
        <f t="shared" si="3"/>
        <v>0</v>
      </c>
      <c r="AT72">
        <f t="shared" si="4"/>
        <v>0</v>
      </c>
      <c r="AU72">
        <f t="shared" si="5"/>
        <v>1</v>
      </c>
    </row>
    <row r="73" spans="14:47">
      <c r="O73">
        <v>0.58225403328182523</v>
      </c>
      <c r="P73">
        <v>0.28986440691584592</v>
      </c>
      <c r="Q73">
        <v>0.2132787528587001</v>
      </c>
      <c r="R73">
        <v>0.23026042076860889</v>
      </c>
      <c r="AQ73">
        <v>21.906280517578121</v>
      </c>
      <c r="AR73">
        <v>21.745986938476559</v>
      </c>
      <c r="AS73" s="29">
        <f t="shared" ref="AS73:AS136" si="10">IF(AND(AQ73=0, AR73=0), 0, 2 * ABS(MIN(AQ73, 100-AQ73) - MIN(AR73, 100-AR73)) / (ABS(MIN(AQ73, 100-AQ73)) + ABS(MIN(AR73, 100-AR73))))</f>
        <v>7.344112388339606E-3</v>
      </c>
      <c r="AT73">
        <f t="shared" ref="AT73:AT136" si="11">ABS(MIN(AQ73, 100-AQ73)- MIN(AR73, 100-AR73))</f>
        <v>0.1602935791015625</v>
      </c>
      <c r="AU73">
        <f t="shared" ref="AU73:AU136" si="12">IF(AND(AR73 &lt;= 1.2*AQ73, AR73 &gt;= 0.8*AQ73), 1, 0)</f>
        <v>1</v>
      </c>
    </row>
    <row r="74" spans="14:47">
      <c r="O74">
        <v>0.72617444655580243</v>
      </c>
      <c r="P74">
        <v>0.36431383684291102</v>
      </c>
      <c r="Q74">
        <v>0.28547485800237637</v>
      </c>
      <c r="R74">
        <v>0.2806430280149908</v>
      </c>
      <c r="AQ74">
        <v>0</v>
      </c>
      <c r="AR74">
        <v>0</v>
      </c>
      <c r="AS74" s="29">
        <f t="shared" si="10"/>
        <v>0</v>
      </c>
      <c r="AT74">
        <f t="shared" si="11"/>
        <v>0</v>
      </c>
      <c r="AU74">
        <f t="shared" si="12"/>
        <v>1</v>
      </c>
    </row>
    <row r="75" spans="14:47">
      <c r="O75">
        <v>0.55030755721468905</v>
      </c>
      <c r="P75">
        <v>0.30534977651744388</v>
      </c>
      <c r="Q75">
        <v>0.29947573570313363</v>
      </c>
      <c r="R75">
        <v>0.2860928075777962</v>
      </c>
      <c r="AQ75">
        <v>45.680809020996087</v>
      </c>
      <c r="AR75">
        <v>45.451297760009773</v>
      </c>
      <c r="AS75" s="29">
        <f t="shared" si="10"/>
        <v>5.0368913677775228E-3</v>
      </c>
      <c r="AT75">
        <f t="shared" si="11"/>
        <v>0.22951126098631391</v>
      </c>
      <c r="AU75">
        <f t="shared" si="12"/>
        <v>1</v>
      </c>
    </row>
    <row r="76" spans="14:47">
      <c r="O76">
        <v>0.67380641531883567</v>
      </c>
      <c r="P76">
        <v>0.32044038787453122</v>
      </c>
      <c r="Q76">
        <v>0.28753016243211621</v>
      </c>
      <c r="R76">
        <v>0.28455593293193748</v>
      </c>
      <c r="AQ76">
        <v>1.02996826171875E-2</v>
      </c>
      <c r="AR76">
        <v>1.0832424821524781E-2</v>
      </c>
      <c r="AS76" s="29">
        <f t="shared" si="10"/>
        <v>5.0420168067226545E-2</v>
      </c>
      <c r="AT76">
        <f t="shared" si="11"/>
        <v>5.3274220433728071E-4</v>
      </c>
      <c r="AU76">
        <f t="shared" si="12"/>
        <v>1</v>
      </c>
    </row>
    <row r="77" spans="14:47">
      <c r="O77">
        <v>0.70941460107515852</v>
      </c>
      <c r="P77">
        <v>0.30313749921532318</v>
      </c>
      <c r="Q77">
        <v>0.27762436007910629</v>
      </c>
      <c r="R77">
        <v>0.29949983889941278</v>
      </c>
      <c r="AQ77">
        <v>0</v>
      </c>
      <c r="AR77">
        <v>0</v>
      </c>
      <c r="AS77" s="29">
        <f t="shared" si="10"/>
        <v>0</v>
      </c>
      <c r="AT77">
        <f t="shared" si="11"/>
        <v>0</v>
      </c>
      <c r="AU77">
        <f t="shared" si="12"/>
        <v>1</v>
      </c>
    </row>
    <row r="78" spans="14:47">
      <c r="O78">
        <v>0.56123915399138413</v>
      </c>
      <c r="P78">
        <v>0.35734884784315418</v>
      </c>
      <c r="Q78">
        <v>0.26892234549887889</v>
      </c>
      <c r="R78">
        <v>0.28275468869479342</v>
      </c>
      <c r="AQ78">
        <v>35.614585876464837</v>
      </c>
      <c r="AR78">
        <v>35.26616096496582</v>
      </c>
      <c r="AS78" s="29">
        <f t="shared" si="10"/>
        <v>9.8312991051995435E-3</v>
      </c>
      <c r="AT78">
        <f t="shared" si="11"/>
        <v>0.34842491149901633</v>
      </c>
      <c r="AU78">
        <f t="shared" si="12"/>
        <v>1</v>
      </c>
    </row>
    <row r="79" spans="14:47">
      <c r="O79">
        <v>0.63893092202394464</v>
      </c>
      <c r="P79">
        <v>0.3505552050027817</v>
      </c>
      <c r="Q79">
        <v>0.27981762234500901</v>
      </c>
      <c r="R79">
        <v>0.28589468450622152</v>
      </c>
      <c r="AQ79">
        <v>45.086669921875</v>
      </c>
      <c r="AR79">
        <v>45.451297760009773</v>
      </c>
      <c r="AS79" s="29">
        <f t="shared" si="10"/>
        <v>8.0546945656198785E-3</v>
      </c>
      <c r="AT79">
        <f t="shared" si="11"/>
        <v>0.36462783813477273</v>
      </c>
      <c r="AU79">
        <f t="shared" si="12"/>
        <v>1</v>
      </c>
    </row>
    <row r="80" spans="14:47">
      <c r="N80" t="s">
        <v>23</v>
      </c>
      <c r="O80" s="5">
        <f>AVERAGE(O65:O79)</f>
        <v>0.61951713804252795</v>
      </c>
      <c r="P80" s="5">
        <f>AVERAGE(P65:P79)</f>
        <v>0.32786786205066965</v>
      </c>
      <c r="Q80" s="5">
        <f>AVERAGE(Q65:Q79)</f>
        <v>0.2851361903207133</v>
      </c>
      <c r="R80" s="5">
        <f>AVERAGE(R65:R79)</f>
        <v>0.28162319933093555</v>
      </c>
      <c r="AQ80">
        <v>0</v>
      </c>
      <c r="AR80">
        <v>0</v>
      </c>
      <c r="AS80" s="29">
        <f t="shared" si="10"/>
        <v>0</v>
      </c>
      <c r="AT80">
        <f t="shared" si="11"/>
        <v>0</v>
      </c>
      <c r="AU80">
        <f t="shared" si="12"/>
        <v>1</v>
      </c>
    </row>
    <row r="81" spans="43:47">
      <c r="AQ81">
        <v>0</v>
      </c>
      <c r="AR81">
        <v>0</v>
      </c>
      <c r="AS81" s="29">
        <f t="shared" si="10"/>
        <v>0</v>
      </c>
      <c r="AT81">
        <f t="shared" si="11"/>
        <v>0</v>
      </c>
      <c r="AU81">
        <f t="shared" si="12"/>
        <v>1</v>
      </c>
    </row>
    <row r="82" spans="43:47">
      <c r="AQ82">
        <v>0.48847198486328119</v>
      </c>
      <c r="AR82">
        <v>0.36208054115032329</v>
      </c>
      <c r="AS82" s="29">
        <f t="shared" si="10"/>
        <v>0.29719844418153263</v>
      </c>
      <c r="AT82">
        <f t="shared" si="11"/>
        <v>0.12639144371295791</v>
      </c>
      <c r="AU82">
        <f t="shared" si="12"/>
        <v>0</v>
      </c>
    </row>
    <row r="83" spans="43:47">
      <c r="AQ83">
        <v>0</v>
      </c>
      <c r="AR83">
        <v>0</v>
      </c>
      <c r="AS83" s="29">
        <f t="shared" si="10"/>
        <v>0</v>
      </c>
      <c r="AT83">
        <f t="shared" si="11"/>
        <v>0</v>
      </c>
      <c r="AU83">
        <f t="shared" si="12"/>
        <v>1</v>
      </c>
    </row>
    <row r="84" spans="43:47">
      <c r="AQ84">
        <v>48.724937438964837</v>
      </c>
      <c r="AR84">
        <v>49.588500128851997</v>
      </c>
      <c r="AS84" s="29">
        <f t="shared" si="10"/>
        <v>1.75675413504176E-2</v>
      </c>
      <c r="AT84">
        <f t="shared" si="11"/>
        <v>0.86356268988716067</v>
      </c>
      <c r="AU84">
        <f t="shared" si="12"/>
        <v>1</v>
      </c>
    </row>
    <row r="85" spans="43:47">
      <c r="AQ85">
        <v>0</v>
      </c>
      <c r="AR85">
        <v>0</v>
      </c>
      <c r="AS85" s="29">
        <f t="shared" si="10"/>
        <v>0</v>
      </c>
      <c r="AT85">
        <f t="shared" si="11"/>
        <v>0</v>
      </c>
      <c r="AU85">
        <f t="shared" si="12"/>
        <v>1</v>
      </c>
    </row>
    <row r="86" spans="43:47">
      <c r="AQ86">
        <v>20.540618896484379</v>
      </c>
      <c r="AR86">
        <v>20.662480731343109</v>
      </c>
      <c r="AS86" s="29">
        <f t="shared" si="10"/>
        <v>5.9151780307532169E-3</v>
      </c>
      <c r="AT86">
        <f t="shared" si="11"/>
        <v>0.12186183485873059</v>
      </c>
      <c r="AU86">
        <f t="shared" si="12"/>
        <v>1</v>
      </c>
    </row>
    <row r="87" spans="43:47">
      <c r="AQ87">
        <v>45.011711120605469</v>
      </c>
      <c r="AR87">
        <v>45.021777682834198</v>
      </c>
      <c r="AS87" s="29">
        <f t="shared" si="10"/>
        <v>2.2361817502611085E-4</v>
      </c>
      <c r="AT87">
        <f t="shared" si="11"/>
        <v>1.0066562228729481E-2</v>
      </c>
      <c r="AU87">
        <f t="shared" si="12"/>
        <v>1</v>
      </c>
    </row>
    <row r="88" spans="43:47">
      <c r="AQ88">
        <v>0.68454742431640625</v>
      </c>
      <c r="AR88">
        <v>18.146538734436039</v>
      </c>
      <c r="AS88" s="29">
        <f t="shared" si="10"/>
        <v>1.8545920466731576</v>
      </c>
      <c r="AT88">
        <f t="shared" si="11"/>
        <v>17.461991310119632</v>
      </c>
      <c r="AU88">
        <f t="shared" si="12"/>
        <v>0</v>
      </c>
    </row>
    <row r="89" spans="43:47">
      <c r="AQ89">
        <v>21.856880187988281</v>
      </c>
      <c r="AR89">
        <v>21.745986938476559</v>
      </c>
      <c r="AS89" s="29">
        <f t="shared" si="10"/>
        <v>5.0865118199722899E-3</v>
      </c>
      <c r="AT89">
        <f t="shared" si="11"/>
        <v>0.1108932495117223</v>
      </c>
      <c r="AU89">
        <f t="shared" si="12"/>
        <v>1</v>
      </c>
    </row>
    <row r="90" spans="43:47">
      <c r="AQ90">
        <v>3.0809402465820308</v>
      </c>
      <c r="AR90">
        <v>2.9702928331163201</v>
      </c>
      <c r="AS90" s="29">
        <f t="shared" si="10"/>
        <v>3.657020379430713E-2</v>
      </c>
      <c r="AT90">
        <f t="shared" si="11"/>
        <v>0.11064741346571072</v>
      </c>
      <c r="AU90">
        <f t="shared" si="12"/>
        <v>1</v>
      </c>
    </row>
    <row r="91" spans="43:47">
      <c r="AQ91">
        <v>0</v>
      </c>
      <c r="AR91">
        <v>0</v>
      </c>
      <c r="AS91" s="29">
        <f t="shared" si="10"/>
        <v>0</v>
      </c>
      <c r="AT91">
        <f t="shared" si="11"/>
        <v>0</v>
      </c>
      <c r="AU91">
        <f t="shared" si="12"/>
        <v>1</v>
      </c>
    </row>
    <row r="92" spans="43:47">
      <c r="AQ92">
        <v>0</v>
      </c>
      <c r="AR92">
        <v>0</v>
      </c>
      <c r="AS92" s="29">
        <f t="shared" si="10"/>
        <v>0</v>
      </c>
      <c r="AT92">
        <f t="shared" si="11"/>
        <v>0</v>
      </c>
      <c r="AU92">
        <f t="shared" si="12"/>
        <v>1</v>
      </c>
    </row>
    <row r="93" spans="43:47">
      <c r="AQ93">
        <v>0</v>
      </c>
      <c r="AR93">
        <v>0</v>
      </c>
      <c r="AS93" s="29">
        <f t="shared" si="10"/>
        <v>0</v>
      </c>
      <c r="AT93">
        <f t="shared" si="11"/>
        <v>0</v>
      </c>
      <c r="AU93">
        <f t="shared" si="12"/>
        <v>1</v>
      </c>
    </row>
    <row r="94" spans="43:47">
      <c r="AQ94">
        <v>0</v>
      </c>
      <c r="AR94">
        <v>0</v>
      </c>
      <c r="AS94" s="29">
        <f t="shared" si="10"/>
        <v>0</v>
      </c>
      <c r="AT94">
        <f t="shared" si="11"/>
        <v>0</v>
      </c>
      <c r="AU94">
        <f t="shared" si="12"/>
        <v>1</v>
      </c>
    </row>
    <row r="95" spans="43:47">
      <c r="AQ95">
        <v>0.48999786376953119</v>
      </c>
      <c r="AR95">
        <v>0.36208054115032329</v>
      </c>
      <c r="AS95" s="29">
        <f t="shared" si="10"/>
        <v>0.30024777504187461</v>
      </c>
      <c r="AT95">
        <f t="shared" si="11"/>
        <v>0.12791732261920791</v>
      </c>
      <c r="AU95">
        <f t="shared" si="12"/>
        <v>0</v>
      </c>
    </row>
    <row r="96" spans="43:47">
      <c r="AQ96">
        <v>10.045242309570311</v>
      </c>
      <c r="AR96">
        <v>9.9264272054036464</v>
      </c>
      <c r="AS96" s="29">
        <f t="shared" si="10"/>
        <v>1.1898364738869877E-2</v>
      </c>
      <c r="AT96">
        <f t="shared" si="11"/>
        <v>0.1188151041666643</v>
      </c>
      <c r="AU96">
        <f t="shared" si="12"/>
        <v>1</v>
      </c>
    </row>
    <row r="97" spans="43:47">
      <c r="AQ97">
        <v>44.6441650390625</v>
      </c>
      <c r="AR97">
        <v>38.313692266290843</v>
      </c>
      <c r="AS97" s="29">
        <f t="shared" si="10"/>
        <v>0.1526190038749505</v>
      </c>
      <c r="AT97">
        <f t="shared" si="11"/>
        <v>6.3304727727716568</v>
      </c>
      <c r="AU97">
        <f t="shared" si="12"/>
        <v>1</v>
      </c>
    </row>
    <row r="98" spans="43:47">
      <c r="AQ98">
        <v>49.851036071777337</v>
      </c>
      <c r="AR98">
        <v>50.024495124816887</v>
      </c>
      <c r="AS98" s="29">
        <f t="shared" si="10"/>
        <v>2.4937016193300405E-3</v>
      </c>
      <c r="AT98">
        <f t="shared" si="11"/>
        <v>0.12446880340577593</v>
      </c>
      <c r="AU98">
        <f t="shared" si="12"/>
        <v>1</v>
      </c>
    </row>
    <row r="99" spans="43:47">
      <c r="AQ99">
        <v>3.0719757080078121</v>
      </c>
      <c r="AR99">
        <v>2.9702928331163201</v>
      </c>
      <c r="AS99" s="29">
        <f t="shared" si="10"/>
        <v>3.3657184946160768E-2</v>
      </c>
      <c r="AT99">
        <f t="shared" si="11"/>
        <v>0.10168287489149197</v>
      </c>
      <c r="AU99">
        <f t="shared" si="12"/>
        <v>1</v>
      </c>
    </row>
    <row r="100" spans="43:47">
      <c r="AQ100">
        <v>3.4208297729492192</v>
      </c>
      <c r="AR100">
        <v>3.069929643110795</v>
      </c>
      <c r="AS100" s="29">
        <f t="shared" si="10"/>
        <v>0.10812298140960083</v>
      </c>
      <c r="AT100">
        <f t="shared" si="11"/>
        <v>0.35090012983842422</v>
      </c>
      <c r="AU100">
        <f t="shared" si="12"/>
        <v>1</v>
      </c>
    </row>
    <row r="101" spans="43:47">
      <c r="AQ101">
        <v>3.47137451171875E-2</v>
      </c>
      <c r="AR101">
        <v>1.0087754991319441E-2</v>
      </c>
      <c r="AS101" s="29">
        <f t="shared" si="10"/>
        <v>1.0993377483443711</v>
      </c>
      <c r="AT101">
        <f t="shared" si="11"/>
        <v>2.4625990125868059E-2</v>
      </c>
      <c r="AU101">
        <f t="shared" si="12"/>
        <v>0</v>
      </c>
    </row>
    <row r="102" spans="43:47">
      <c r="AQ102">
        <v>0</v>
      </c>
      <c r="AR102">
        <v>0</v>
      </c>
      <c r="AS102" s="29">
        <f t="shared" si="10"/>
        <v>0</v>
      </c>
      <c r="AT102">
        <f t="shared" si="11"/>
        <v>0</v>
      </c>
      <c r="AU102">
        <f t="shared" si="12"/>
        <v>1</v>
      </c>
    </row>
    <row r="103" spans="43:47">
      <c r="AQ103">
        <v>3.21807861328125</v>
      </c>
      <c r="AR103">
        <v>2.9702928331163201</v>
      </c>
      <c r="AS103" s="29">
        <f t="shared" si="10"/>
        <v>8.0081094779523354E-2</v>
      </c>
      <c r="AT103">
        <f t="shared" si="11"/>
        <v>0.24778578016492991</v>
      </c>
      <c r="AU103">
        <f t="shared" si="12"/>
        <v>1</v>
      </c>
    </row>
    <row r="104" spans="43:47">
      <c r="AQ104">
        <v>49.314117431640618</v>
      </c>
      <c r="AR104">
        <v>49.358790261404863</v>
      </c>
      <c r="AS104" s="29">
        <f t="shared" si="10"/>
        <v>9.0547305858695599E-4</v>
      </c>
      <c r="AT104">
        <f t="shared" si="11"/>
        <v>4.4672829764245137E-2</v>
      </c>
      <c r="AU104">
        <f t="shared" si="12"/>
        <v>1</v>
      </c>
    </row>
    <row r="105" spans="43:47">
      <c r="AQ105">
        <v>47.09320068359375</v>
      </c>
      <c r="AR105">
        <v>49.151253700256348</v>
      </c>
      <c r="AS105" s="29">
        <f t="shared" si="10"/>
        <v>4.2767202117526694E-2</v>
      </c>
      <c r="AT105">
        <f t="shared" si="11"/>
        <v>2.0580530166625977</v>
      </c>
      <c r="AU105">
        <f t="shared" si="12"/>
        <v>1</v>
      </c>
    </row>
    <row r="106" spans="43:47">
      <c r="AQ106">
        <v>45.253562927246087</v>
      </c>
      <c r="AR106">
        <v>45.451297760009773</v>
      </c>
      <c r="AS106" s="29">
        <f t="shared" si="10"/>
        <v>4.3599611148836277E-3</v>
      </c>
      <c r="AT106">
        <f t="shared" si="11"/>
        <v>0.19773483276368609</v>
      </c>
      <c r="AU106">
        <f t="shared" si="12"/>
        <v>1</v>
      </c>
    </row>
    <row r="107" spans="43:47">
      <c r="AQ107">
        <v>2.9287338256835942</v>
      </c>
      <c r="AR107">
        <v>2.8201818466186519</v>
      </c>
      <c r="AS107" s="29">
        <f t="shared" si="10"/>
        <v>3.7764331659250416E-2</v>
      </c>
      <c r="AT107">
        <f t="shared" si="11"/>
        <v>0.10855197906494229</v>
      </c>
      <c r="AU107">
        <f t="shared" si="12"/>
        <v>1</v>
      </c>
    </row>
    <row r="108" spans="43:47">
      <c r="AQ108">
        <v>0</v>
      </c>
      <c r="AR108">
        <v>0</v>
      </c>
      <c r="AS108" s="29">
        <f t="shared" si="10"/>
        <v>0</v>
      </c>
      <c r="AT108">
        <f t="shared" si="11"/>
        <v>0</v>
      </c>
      <c r="AU108">
        <f t="shared" si="12"/>
        <v>1</v>
      </c>
    </row>
    <row r="109" spans="43:47">
      <c r="AQ109">
        <v>0</v>
      </c>
      <c r="AR109">
        <v>0.10949452718098961</v>
      </c>
      <c r="AS109" s="29">
        <f t="shared" si="10"/>
        <v>2</v>
      </c>
      <c r="AT109">
        <f t="shared" si="11"/>
        <v>0.10949452718098961</v>
      </c>
      <c r="AU109">
        <f t="shared" si="12"/>
        <v>0</v>
      </c>
    </row>
    <row r="110" spans="43:47">
      <c r="AQ110">
        <v>22.543525695800781</v>
      </c>
      <c r="AR110">
        <v>22.0947265625</v>
      </c>
      <c r="AS110" s="29">
        <f t="shared" si="10"/>
        <v>2.0108275328692964E-2</v>
      </c>
      <c r="AT110">
        <f t="shared" si="11"/>
        <v>0.44879913330078125</v>
      </c>
      <c r="AU110">
        <f t="shared" si="12"/>
        <v>1</v>
      </c>
    </row>
    <row r="111" spans="43:47">
      <c r="AQ111">
        <v>6.6461563110351563</v>
      </c>
      <c r="AR111">
        <v>18.146538734436039</v>
      </c>
      <c r="AS111" s="29">
        <f t="shared" si="10"/>
        <v>0.92772346066521083</v>
      </c>
      <c r="AT111">
        <f t="shared" si="11"/>
        <v>11.500382423400882</v>
      </c>
      <c r="AU111">
        <f t="shared" si="12"/>
        <v>0</v>
      </c>
    </row>
    <row r="112" spans="43:47">
      <c r="AQ112">
        <v>0</v>
      </c>
      <c r="AR112">
        <v>1.9371986389160161</v>
      </c>
      <c r="AS112" s="29">
        <f t="shared" si="10"/>
        <v>2</v>
      </c>
      <c r="AT112">
        <f t="shared" si="11"/>
        <v>1.9371986389160161</v>
      </c>
      <c r="AU112">
        <f t="shared" si="12"/>
        <v>0</v>
      </c>
    </row>
    <row r="113" spans="43:47">
      <c r="AQ113">
        <v>36.0321044921875</v>
      </c>
      <c r="AR113">
        <v>21.700861340477349</v>
      </c>
      <c r="AS113" s="29">
        <f t="shared" si="10"/>
        <v>0.49646654887775227</v>
      </c>
      <c r="AT113">
        <f t="shared" si="11"/>
        <v>14.331243151710151</v>
      </c>
      <c r="AU113">
        <f t="shared" si="12"/>
        <v>0</v>
      </c>
    </row>
    <row r="114" spans="43:47">
      <c r="AQ114">
        <v>0</v>
      </c>
      <c r="AR114">
        <v>0</v>
      </c>
      <c r="AS114" s="29">
        <f t="shared" si="10"/>
        <v>0</v>
      </c>
      <c r="AT114">
        <f t="shared" si="11"/>
        <v>0</v>
      </c>
      <c r="AU114">
        <f t="shared" si="12"/>
        <v>1</v>
      </c>
    </row>
    <row r="115" spans="43:47">
      <c r="AQ115">
        <v>0</v>
      </c>
      <c r="AR115">
        <v>0</v>
      </c>
      <c r="AS115" s="29">
        <f t="shared" si="10"/>
        <v>0</v>
      </c>
      <c r="AT115">
        <f t="shared" si="11"/>
        <v>0</v>
      </c>
      <c r="AU115">
        <f t="shared" si="12"/>
        <v>1</v>
      </c>
    </row>
    <row r="116" spans="43:47">
      <c r="AQ116">
        <v>15.505790710449221</v>
      </c>
      <c r="AR116">
        <v>4.076475255629596</v>
      </c>
      <c r="AS116" s="29">
        <f t="shared" si="10"/>
        <v>1.1673128609955501</v>
      </c>
      <c r="AT116">
        <f t="shared" si="11"/>
        <v>11.429315454819625</v>
      </c>
      <c r="AU116">
        <f t="shared" si="12"/>
        <v>0</v>
      </c>
    </row>
    <row r="117" spans="43:47">
      <c r="AQ117">
        <v>30.087661743164059</v>
      </c>
      <c r="AR117">
        <v>33.126706662385359</v>
      </c>
      <c r="AS117" s="29">
        <f t="shared" si="10"/>
        <v>9.6150447940076572E-2</v>
      </c>
      <c r="AT117">
        <f t="shared" si="11"/>
        <v>3.0390449192213005</v>
      </c>
      <c r="AU117">
        <f t="shared" si="12"/>
        <v>1</v>
      </c>
    </row>
    <row r="118" spans="43:47">
      <c r="AQ118">
        <v>0</v>
      </c>
      <c r="AR118">
        <v>0</v>
      </c>
      <c r="AS118" s="29">
        <f t="shared" si="10"/>
        <v>0</v>
      </c>
      <c r="AT118">
        <f t="shared" si="11"/>
        <v>0</v>
      </c>
      <c r="AU118">
        <f t="shared" si="12"/>
        <v>1</v>
      </c>
    </row>
    <row r="119" spans="43:47">
      <c r="AQ119">
        <v>44.692802429199219</v>
      </c>
      <c r="AR119">
        <v>45.451297760009773</v>
      </c>
      <c r="AS119" s="29">
        <f t="shared" si="10"/>
        <v>1.6828507450149296E-2</v>
      </c>
      <c r="AT119">
        <f t="shared" si="11"/>
        <v>0.75849533081055398</v>
      </c>
      <c r="AU119">
        <f t="shared" si="12"/>
        <v>1</v>
      </c>
    </row>
    <row r="120" spans="43:47">
      <c r="AQ120">
        <v>22.234344482421879</v>
      </c>
      <c r="AR120">
        <v>22.5825309753418</v>
      </c>
      <c r="AS120" s="29">
        <f t="shared" si="10"/>
        <v>1.5538186871061987E-2</v>
      </c>
      <c r="AT120">
        <f t="shared" si="11"/>
        <v>0.34818649291992188</v>
      </c>
      <c r="AU120">
        <f t="shared" si="12"/>
        <v>1</v>
      </c>
    </row>
    <row r="121" spans="43:47">
      <c r="AQ121">
        <v>0.618743896484375</v>
      </c>
      <c r="AR121">
        <v>4.076475255629596</v>
      </c>
      <c r="AS121" s="29">
        <f t="shared" si="10"/>
        <v>1.472873255591665</v>
      </c>
      <c r="AT121">
        <f t="shared" si="11"/>
        <v>3.457731359145221</v>
      </c>
      <c r="AU121">
        <f t="shared" si="12"/>
        <v>0</v>
      </c>
    </row>
    <row r="122" spans="43:47">
      <c r="AQ122">
        <v>0</v>
      </c>
      <c r="AR122">
        <v>0</v>
      </c>
      <c r="AS122" s="29">
        <f t="shared" si="10"/>
        <v>0</v>
      </c>
      <c r="AT122">
        <f t="shared" si="11"/>
        <v>0</v>
      </c>
      <c r="AU122">
        <f t="shared" si="12"/>
        <v>1</v>
      </c>
    </row>
    <row r="123" spans="43:47">
      <c r="AQ123">
        <v>0.4489898681640625</v>
      </c>
      <c r="AR123">
        <v>0.39772987365722662</v>
      </c>
      <c r="AS123" s="29">
        <f t="shared" si="10"/>
        <v>0.12107901109421623</v>
      </c>
      <c r="AT123">
        <f t="shared" si="11"/>
        <v>5.1259994506835882E-2</v>
      </c>
      <c r="AU123">
        <f t="shared" si="12"/>
        <v>1</v>
      </c>
    </row>
    <row r="124" spans="43:47">
      <c r="AQ124">
        <v>38.35906982421875</v>
      </c>
      <c r="AR124">
        <v>47.987111409505211</v>
      </c>
      <c r="AS124" s="29">
        <f t="shared" si="10"/>
        <v>0.22301024660778085</v>
      </c>
      <c r="AT124">
        <f t="shared" si="11"/>
        <v>9.6280415852864607</v>
      </c>
      <c r="AU124">
        <f t="shared" si="12"/>
        <v>0</v>
      </c>
    </row>
    <row r="125" spans="43:47">
      <c r="AQ125">
        <v>3.2806396484375E-2</v>
      </c>
      <c r="AR125">
        <v>1.158433801987592E-2</v>
      </c>
      <c r="AS125" s="29">
        <f t="shared" si="10"/>
        <v>0.95614811070390493</v>
      </c>
      <c r="AT125">
        <f t="shared" si="11"/>
        <v>2.122205846449908E-2</v>
      </c>
      <c r="AU125">
        <f t="shared" si="12"/>
        <v>0</v>
      </c>
    </row>
    <row r="126" spans="43:47">
      <c r="AQ126">
        <v>46.556472778320313</v>
      </c>
      <c r="AR126">
        <v>42.388071332659038</v>
      </c>
      <c r="AS126" s="29">
        <f t="shared" si="10"/>
        <v>9.3730345966138356E-2</v>
      </c>
      <c r="AT126">
        <f t="shared" si="11"/>
        <v>4.1684014456612744</v>
      </c>
      <c r="AU126">
        <f t="shared" si="12"/>
        <v>1</v>
      </c>
    </row>
    <row r="127" spans="43:47">
      <c r="AQ127">
        <v>0</v>
      </c>
      <c r="AR127">
        <v>0</v>
      </c>
      <c r="AS127" s="29">
        <f t="shared" si="10"/>
        <v>0</v>
      </c>
      <c r="AT127">
        <f t="shared" si="11"/>
        <v>0</v>
      </c>
      <c r="AU127">
        <f t="shared" si="12"/>
        <v>1</v>
      </c>
    </row>
    <row r="128" spans="43:47">
      <c r="AQ128">
        <v>35.045433044433587</v>
      </c>
      <c r="AR128">
        <v>34.877395629882813</v>
      </c>
      <c r="AS128" s="29">
        <f t="shared" si="10"/>
        <v>4.8063677553278547E-3</v>
      </c>
      <c r="AT128">
        <f t="shared" si="11"/>
        <v>0.16803741455077414</v>
      </c>
      <c r="AU128">
        <f t="shared" si="12"/>
        <v>1</v>
      </c>
    </row>
    <row r="129" spans="43:47">
      <c r="AQ129">
        <v>0</v>
      </c>
      <c r="AR129">
        <v>0</v>
      </c>
      <c r="AS129" s="29">
        <f t="shared" si="10"/>
        <v>0</v>
      </c>
      <c r="AT129">
        <f t="shared" si="11"/>
        <v>0</v>
      </c>
      <c r="AU129">
        <f t="shared" si="12"/>
        <v>1</v>
      </c>
    </row>
    <row r="130" spans="43:47">
      <c r="AQ130">
        <v>2.4618148803710942</v>
      </c>
      <c r="AR130">
        <v>3.069929643110795</v>
      </c>
      <c r="AS130" s="29">
        <f t="shared" si="10"/>
        <v>0.21986364704960396</v>
      </c>
      <c r="AT130">
        <f t="shared" si="11"/>
        <v>0.60811476273970078</v>
      </c>
      <c r="AU130">
        <f t="shared" si="12"/>
        <v>0</v>
      </c>
    </row>
    <row r="131" spans="43:47">
      <c r="AQ131">
        <v>49.315643310546882</v>
      </c>
      <c r="AR131">
        <v>49.588500128851997</v>
      </c>
      <c r="AS131" s="29">
        <f t="shared" si="10"/>
        <v>5.5176013626224187E-3</v>
      </c>
      <c r="AT131">
        <f t="shared" si="11"/>
        <v>0.27285681830511521</v>
      </c>
      <c r="AU131">
        <f t="shared" si="12"/>
        <v>1</v>
      </c>
    </row>
    <row r="132" spans="43:47">
      <c r="AQ132">
        <v>35.177803039550781</v>
      </c>
      <c r="AR132">
        <v>35.441602071126297</v>
      </c>
      <c r="AS132" s="29">
        <f t="shared" si="10"/>
        <v>7.4710069041811237E-3</v>
      </c>
      <c r="AT132">
        <f t="shared" si="11"/>
        <v>0.2637990315755161</v>
      </c>
      <c r="AU132">
        <f t="shared" si="12"/>
        <v>1</v>
      </c>
    </row>
    <row r="133" spans="43:47">
      <c r="AQ133">
        <v>35.815620422363281</v>
      </c>
      <c r="AR133">
        <v>35.450912924373853</v>
      </c>
      <c r="AS133" s="29">
        <f t="shared" si="10"/>
        <v>1.023502844497841E-2</v>
      </c>
      <c r="AT133">
        <f t="shared" si="11"/>
        <v>0.36470749798942848</v>
      </c>
      <c r="AU133">
        <f t="shared" si="12"/>
        <v>1</v>
      </c>
    </row>
    <row r="134" spans="43:47">
      <c r="AQ134">
        <v>0</v>
      </c>
      <c r="AR134">
        <v>0</v>
      </c>
      <c r="AS134" s="29">
        <f t="shared" si="10"/>
        <v>0</v>
      </c>
      <c r="AT134">
        <f t="shared" si="11"/>
        <v>0</v>
      </c>
      <c r="AU134">
        <f t="shared" si="12"/>
        <v>1</v>
      </c>
    </row>
    <row r="135" spans="43:47">
      <c r="AQ135">
        <v>35.295486450195313</v>
      </c>
      <c r="AR135">
        <v>35.441602071126297</v>
      </c>
      <c r="AS135" s="29">
        <f t="shared" si="10"/>
        <v>4.1312308432638585E-3</v>
      </c>
      <c r="AT135">
        <f t="shared" si="11"/>
        <v>0.14611562093098485</v>
      </c>
      <c r="AU135">
        <f t="shared" si="12"/>
        <v>1</v>
      </c>
    </row>
    <row r="136" spans="43:47">
      <c r="AQ136">
        <v>0</v>
      </c>
      <c r="AR136">
        <v>0</v>
      </c>
      <c r="AS136" s="29">
        <f t="shared" si="10"/>
        <v>0</v>
      </c>
      <c r="AT136">
        <f t="shared" si="11"/>
        <v>0</v>
      </c>
      <c r="AU136">
        <f t="shared" si="12"/>
        <v>1</v>
      </c>
    </row>
    <row r="137" spans="43:47">
      <c r="AQ137">
        <v>0</v>
      </c>
      <c r="AR137">
        <v>0</v>
      </c>
      <c r="AS137" s="29">
        <f t="shared" ref="AS137:AS200" si="13">IF(AND(AQ137=0, AR137=0), 0, 2 * ABS(MIN(AQ137, 100-AQ137) - MIN(AR137, 100-AR137)) / (ABS(MIN(AQ137, 100-AQ137)) + ABS(MIN(AR137, 100-AR137))))</f>
        <v>0</v>
      </c>
      <c r="AT137">
        <f t="shared" ref="AT137:AT200" si="14">ABS(MIN(AQ137, 100-AQ137)- MIN(AR137, 100-AR137))</f>
        <v>0</v>
      </c>
      <c r="AU137">
        <f t="shared" ref="AU137:AU200" si="15">IF(AND(AR137 &lt;= 1.2*AQ137, AR137 &gt;= 0.8*AQ137), 1, 0)</f>
        <v>1</v>
      </c>
    </row>
    <row r="138" spans="43:47">
      <c r="AQ138">
        <v>2.7797698974609379</v>
      </c>
      <c r="AR138">
        <v>2.8201818466186519</v>
      </c>
      <c r="AS138" s="29">
        <f t="shared" si="13"/>
        <v>1.44329633555998E-2</v>
      </c>
      <c r="AT138">
        <f t="shared" si="14"/>
        <v>4.0411949157713956E-2</v>
      </c>
      <c r="AU138">
        <f t="shared" si="15"/>
        <v>1</v>
      </c>
    </row>
    <row r="139" spans="43:47">
      <c r="AQ139">
        <v>3.02276611328125</v>
      </c>
      <c r="AR139">
        <v>3.0105717976888018</v>
      </c>
      <c r="AS139" s="29">
        <f t="shared" si="13"/>
        <v>4.0423114940325256E-3</v>
      </c>
      <c r="AT139">
        <f t="shared" si="14"/>
        <v>1.2194315592448213E-2</v>
      </c>
      <c r="AU139">
        <f t="shared" si="15"/>
        <v>1</v>
      </c>
    </row>
    <row r="140" spans="43:47">
      <c r="AQ140">
        <v>3.0973434448242192</v>
      </c>
      <c r="AR140">
        <v>3.069929643110795</v>
      </c>
      <c r="AS140" s="29">
        <f t="shared" si="13"/>
        <v>8.8900884791541408E-3</v>
      </c>
      <c r="AT140">
        <f t="shared" si="14"/>
        <v>2.7413801713424224E-2</v>
      </c>
      <c r="AU140">
        <f t="shared" si="15"/>
        <v>1</v>
      </c>
    </row>
    <row r="141" spans="43:47">
      <c r="AQ141">
        <v>10.979843139648439</v>
      </c>
      <c r="AR141">
        <v>10.614814758300779</v>
      </c>
      <c r="AS141" s="29">
        <f t="shared" si="13"/>
        <v>3.3807285401110748E-2</v>
      </c>
      <c r="AT141">
        <f t="shared" si="14"/>
        <v>0.3650283813476598</v>
      </c>
      <c r="AU141">
        <f t="shared" si="15"/>
        <v>1</v>
      </c>
    </row>
    <row r="142" spans="43:47">
      <c r="AQ142">
        <v>0</v>
      </c>
      <c r="AR142">
        <v>0</v>
      </c>
      <c r="AS142" s="29">
        <f t="shared" si="13"/>
        <v>0</v>
      </c>
      <c r="AT142">
        <f t="shared" si="14"/>
        <v>0</v>
      </c>
      <c r="AU142">
        <f t="shared" si="15"/>
        <v>1</v>
      </c>
    </row>
    <row r="143" spans="43:47">
      <c r="AQ143">
        <v>54.023551940917969</v>
      </c>
      <c r="AR143">
        <v>46.165169609917527</v>
      </c>
      <c r="AS143" s="29">
        <f t="shared" si="13"/>
        <v>4.0963368260678954E-3</v>
      </c>
      <c r="AT143">
        <f t="shared" si="14"/>
        <v>0.18872155083549558</v>
      </c>
      <c r="AU143">
        <f t="shared" si="15"/>
        <v>1</v>
      </c>
    </row>
    <row r="144" spans="43:47">
      <c r="AQ144">
        <v>39.516258239746087</v>
      </c>
      <c r="AR144">
        <v>51.940619945526123</v>
      </c>
      <c r="AS144" s="29">
        <f t="shared" si="13"/>
        <v>0.19510270164463397</v>
      </c>
      <c r="AT144">
        <f t="shared" si="14"/>
        <v>8.5431218147277903</v>
      </c>
      <c r="AU144">
        <f t="shared" si="15"/>
        <v>0</v>
      </c>
    </row>
    <row r="145" spans="43:47">
      <c r="AQ145">
        <v>52.907752990722663</v>
      </c>
      <c r="AR145">
        <v>38.313692266290843</v>
      </c>
      <c r="AS145" s="29">
        <f t="shared" si="13"/>
        <v>0.20557246527461931</v>
      </c>
      <c r="AT145">
        <f t="shared" si="14"/>
        <v>8.7785547429864934</v>
      </c>
      <c r="AU145">
        <f t="shared" si="15"/>
        <v>0</v>
      </c>
    </row>
    <row r="146" spans="43:47">
      <c r="AQ146">
        <v>0.25539398193359381</v>
      </c>
      <c r="AR146">
        <v>0.34318403764204553</v>
      </c>
      <c r="AS146" s="29">
        <f t="shared" si="13"/>
        <v>0.29332869847339299</v>
      </c>
      <c r="AT146">
        <f t="shared" si="14"/>
        <v>8.779005570845172E-2</v>
      </c>
      <c r="AU146">
        <f t="shared" si="15"/>
        <v>0</v>
      </c>
    </row>
    <row r="147" spans="43:47">
      <c r="AQ147">
        <v>6.012725830078125</v>
      </c>
      <c r="AR147">
        <v>18.146538734436039</v>
      </c>
      <c r="AS147" s="29">
        <f t="shared" si="13"/>
        <v>1.0044852873692534</v>
      </c>
      <c r="AT147">
        <f t="shared" si="14"/>
        <v>12.133812904357914</v>
      </c>
      <c r="AU147">
        <f t="shared" si="15"/>
        <v>0</v>
      </c>
    </row>
    <row r="148" spans="43:47">
      <c r="AQ148">
        <v>0</v>
      </c>
      <c r="AR148">
        <v>0</v>
      </c>
      <c r="AS148" s="29">
        <f t="shared" si="13"/>
        <v>0</v>
      </c>
      <c r="AT148">
        <f t="shared" si="14"/>
        <v>0</v>
      </c>
      <c r="AU148">
        <f t="shared" si="15"/>
        <v>1</v>
      </c>
    </row>
    <row r="149" spans="43:47">
      <c r="AQ149">
        <v>50.722694396972663</v>
      </c>
      <c r="AR149">
        <v>49.910486661470863</v>
      </c>
      <c r="AS149" s="29">
        <f t="shared" si="13"/>
        <v>1.2767318315847976E-2</v>
      </c>
      <c r="AT149">
        <f t="shared" si="14"/>
        <v>0.63318105844352601</v>
      </c>
      <c r="AU149">
        <f t="shared" si="15"/>
        <v>1</v>
      </c>
    </row>
    <row r="150" spans="43:47">
      <c r="AQ150">
        <v>0</v>
      </c>
      <c r="AR150">
        <v>0</v>
      </c>
      <c r="AS150" s="29">
        <f t="shared" si="13"/>
        <v>0</v>
      </c>
      <c r="AT150">
        <f t="shared" si="14"/>
        <v>0</v>
      </c>
      <c r="AU150">
        <f t="shared" si="15"/>
        <v>1</v>
      </c>
    </row>
    <row r="151" spans="43:47">
      <c r="AQ151">
        <v>45.2392578125</v>
      </c>
      <c r="AR151">
        <v>45.021777682834198</v>
      </c>
      <c r="AS151" s="29">
        <f t="shared" si="13"/>
        <v>4.8189150162595649E-3</v>
      </c>
      <c r="AT151">
        <f t="shared" si="14"/>
        <v>0.21748012966580177</v>
      </c>
      <c r="AU151">
        <f t="shared" si="15"/>
        <v>1</v>
      </c>
    </row>
    <row r="152" spans="43:47">
      <c r="AQ152">
        <v>0</v>
      </c>
      <c r="AR152">
        <v>0</v>
      </c>
      <c r="AS152" s="29">
        <f t="shared" si="13"/>
        <v>0</v>
      </c>
      <c r="AT152">
        <f t="shared" si="14"/>
        <v>0</v>
      </c>
      <c r="AU152">
        <f t="shared" si="15"/>
        <v>1</v>
      </c>
    </row>
    <row r="153" spans="43:47">
      <c r="AQ153">
        <v>0</v>
      </c>
      <c r="AR153">
        <v>0</v>
      </c>
      <c r="AS153" s="29">
        <f t="shared" si="13"/>
        <v>0</v>
      </c>
      <c r="AT153">
        <f t="shared" si="14"/>
        <v>0</v>
      </c>
      <c r="AU153">
        <f t="shared" si="15"/>
        <v>1</v>
      </c>
    </row>
    <row r="154" spans="43:47">
      <c r="AQ154">
        <v>0</v>
      </c>
      <c r="AR154">
        <v>0</v>
      </c>
      <c r="AS154" s="29">
        <f t="shared" si="13"/>
        <v>0</v>
      </c>
      <c r="AT154">
        <f t="shared" si="14"/>
        <v>0</v>
      </c>
      <c r="AU154">
        <f t="shared" si="15"/>
        <v>1</v>
      </c>
    </row>
    <row r="155" spans="43:47">
      <c r="AQ155">
        <v>2.7433395385742192</v>
      </c>
      <c r="AR155">
        <v>2.9702928331163201</v>
      </c>
      <c r="AS155" s="29">
        <f t="shared" si="13"/>
        <v>7.9442736171333461E-2</v>
      </c>
      <c r="AT155">
        <f t="shared" si="14"/>
        <v>0.22695329454210089</v>
      </c>
      <c r="AU155">
        <f t="shared" si="15"/>
        <v>1</v>
      </c>
    </row>
    <row r="156" spans="43:47">
      <c r="AQ156">
        <v>47.804832458496087</v>
      </c>
      <c r="AR156">
        <v>49.744134790757123</v>
      </c>
      <c r="AS156" s="29">
        <f t="shared" si="13"/>
        <v>3.9760591771429182E-2</v>
      </c>
      <c r="AT156">
        <f t="shared" si="14"/>
        <v>1.9393023322610361</v>
      </c>
      <c r="AU156">
        <f t="shared" si="15"/>
        <v>1</v>
      </c>
    </row>
    <row r="157" spans="43:47">
      <c r="AQ157">
        <v>0</v>
      </c>
      <c r="AR157">
        <v>0</v>
      </c>
      <c r="AS157" s="29">
        <f t="shared" si="13"/>
        <v>0</v>
      </c>
      <c r="AT157">
        <f t="shared" si="14"/>
        <v>0</v>
      </c>
      <c r="AU157">
        <f t="shared" si="15"/>
        <v>1</v>
      </c>
    </row>
    <row r="158" spans="43:47">
      <c r="AQ158">
        <v>2.86102294921875E-3</v>
      </c>
      <c r="AR158">
        <v>1.36245380748402E-2</v>
      </c>
      <c r="AS158" s="29">
        <f t="shared" si="13"/>
        <v>1.3058112016828818</v>
      </c>
      <c r="AT158">
        <f t="shared" si="14"/>
        <v>1.076351512562145E-2</v>
      </c>
      <c r="AU158">
        <f t="shared" si="15"/>
        <v>0</v>
      </c>
    </row>
    <row r="159" spans="43:47">
      <c r="AQ159">
        <v>51.093101501464837</v>
      </c>
      <c r="AR159">
        <v>50.049913497198197</v>
      </c>
      <c r="AS159" s="29">
        <f t="shared" si="13"/>
        <v>2.1104993324498635E-2</v>
      </c>
      <c r="AT159">
        <f t="shared" si="14"/>
        <v>1.0431880042666393</v>
      </c>
      <c r="AU159">
        <f t="shared" si="15"/>
        <v>1</v>
      </c>
    </row>
    <row r="160" spans="43:47">
      <c r="AQ160">
        <v>44.925498962402337</v>
      </c>
      <c r="AR160">
        <v>46.165169609917527</v>
      </c>
      <c r="AS160" s="29">
        <f t="shared" si="13"/>
        <v>2.7218389478192821E-2</v>
      </c>
      <c r="AT160">
        <f t="shared" si="14"/>
        <v>1.2396706475151902</v>
      </c>
      <c r="AU160">
        <f t="shared" si="15"/>
        <v>1</v>
      </c>
    </row>
    <row r="161" spans="43:47">
      <c r="AQ161">
        <v>0</v>
      </c>
      <c r="AR161">
        <v>0</v>
      </c>
      <c r="AS161" s="29">
        <f t="shared" si="13"/>
        <v>0</v>
      </c>
      <c r="AT161">
        <f t="shared" si="14"/>
        <v>0</v>
      </c>
      <c r="AU161">
        <f t="shared" si="15"/>
        <v>1</v>
      </c>
    </row>
    <row r="162" spans="43:47">
      <c r="AQ162">
        <v>0</v>
      </c>
      <c r="AR162">
        <v>0</v>
      </c>
      <c r="AS162" s="29">
        <f t="shared" si="13"/>
        <v>0</v>
      </c>
      <c r="AT162">
        <f t="shared" si="14"/>
        <v>0</v>
      </c>
      <c r="AU162">
        <f t="shared" si="15"/>
        <v>1</v>
      </c>
    </row>
    <row r="163" spans="43:47">
      <c r="AQ163">
        <v>0</v>
      </c>
      <c r="AR163">
        <v>0</v>
      </c>
      <c r="AS163" s="29">
        <f t="shared" si="13"/>
        <v>0</v>
      </c>
      <c r="AT163">
        <f t="shared" si="14"/>
        <v>0</v>
      </c>
      <c r="AU163">
        <f t="shared" si="15"/>
        <v>1</v>
      </c>
    </row>
    <row r="164" spans="43:47">
      <c r="AQ164">
        <v>45.3765869140625</v>
      </c>
      <c r="AR164">
        <v>44.927197410946803</v>
      </c>
      <c r="AS164" s="29">
        <f t="shared" si="13"/>
        <v>9.9528387757995638E-3</v>
      </c>
      <c r="AT164">
        <f t="shared" si="14"/>
        <v>0.4493895031156967</v>
      </c>
      <c r="AU164">
        <f t="shared" si="15"/>
        <v>1</v>
      </c>
    </row>
    <row r="165" spans="43:47">
      <c r="AQ165">
        <v>50.250434875488281</v>
      </c>
      <c r="AR165">
        <v>50.006425948370072</v>
      </c>
      <c r="AS165" s="29">
        <f t="shared" si="13"/>
        <v>4.8927460902809701E-3</v>
      </c>
      <c r="AT165">
        <f t="shared" si="14"/>
        <v>0.24400892711820887</v>
      </c>
      <c r="AU165">
        <f t="shared" si="15"/>
        <v>1</v>
      </c>
    </row>
    <row r="166" spans="43:47">
      <c r="AQ166">
        <v>0</v>
      </c>
      <c r="AR166">
        <v>0</v>
      </c>
      <c r="AS166" s="29">
        <f t="shared" si="13"/>
        <v>0</v>
      </c>
      <c r="AT166">
        <f t="shared" si="14"/>
        <v>0</v>
      </c>
      <c r="AU166">
        <f t="shared" si="15"/>
        <v>1</v>
      </c>
    </row>
    <row r="167" spans="43:47">
      <c r="AQ167">
        <v>50.037574768066413</v>
      </c>
      <c r="AR167">
        <v>51.940619945526123</v>
      </c>
      <c r="AS167" s="29">
        <f t="shared" si="13"/>
        <v>3.882901711306478E-2</v>
      </c>
      <c r="AT167">
        <f t="shared" si="14"/>
        <v>1.9030451774597097</v>
      </c>
      <c r="AU167">
        <f t="shared" si="15"/>
        <v>1</v>
      </c>
    </row>
    <row r="168" spans="43:47">
      <c r="AQ168">
        <v>10.53104400634766</v>
      </c>
      <c r="AR168">
        <v>10.34042358398438</v>
      </c>
      <c r="AS168" s="29">
        <f t="shared" si="13"/>
        <v>1.8266125421058325E-2</v>
      </c>
      <c r="AT168">
        <f t="shared" si="14"/>
        <v>0.19062042236327947</v>
      </c>
      <c r="AU168">
        <f t="shared" si="15"/>
        <v>1</v>
      </c>
    </row>
    <row r="169" spans="43:47">
      <c r="AQ169">
        <v>0</v>
      </c>
      <c r="AR169">
        <v>0</v>
      </c>
      <c r="AS169" s="29">
        <f t="shared" si="13"/>
        <v>0</v>
      </c>
      <c r="AT169">
        <f t="shared" si="14"/>
        <v>0</v>
      </c>
      <c r="AU169">
        <f t="shared" si="15"/>
        <v>1</v>
      </c>
    </row>
    <row r="170" spans="43:47">
      <c r="AQ170">
        <v>0</v>
      </c>
      <c r="AR170">
        <v>0</v>
      </c>
      <c r="AS170" s="29">
        <f t="shared" si="13"/>
        <v>0</v>
      </c>
      <c r="AT170">
        <f t="shared" si="14"/>
        <v>0</v>
      </c>
      <c r="AU170">
        <f t="shared" si="15"/>
        <v>1</v>
      </c>
    </row>
    <row r="171" spans="43:47">
      <c r="AQ171">
        <v>0</v>
      </c>
      <c r="AR171">
        <v>0</v>
      </c>
      <c r="AS171" s="29">
        <f t="shared" si="13"/>
        <v>0</v>
      </c>
      <c r="AT171">
        <f t="shared" si="14"/>
        <v>0</v>
      </c>
      <c r="AU171">
        <f t="shared" si="15"/>
        <v>1</v>
      </c>
    </row>
    <row r="172" spans="43:47">
      <c r="AQ172">
        <v>0</v>
      </c>
      <c r="AR172">
        <v>0</v>
      </c>
      <c r="AS172" s="29">
        <f t="shared" si="13"/>
        <v>0</v>
      </c>
      <c r="AT172">
        <f t="shared" si="14"/>
        <v>0</v>
      </c>
      <c r="AU172">
        <f t="shared" si="15"/>
        <v>1</v>
      </c>
    </row>
    <row r="173" spans="43:47">
      <c r="AQ173">
        <v>0</v>
      </c>
      <c r="AR173">
        <v>0</v>
      </c>
      <c r="AS173" s="29">
        <f t="shared" si="13"/>
        <v>0</v>
      </c>
      <c r="AT173">
        <f t="shared" si="14"/>
        <v>0</v>
      </c>
      <c r="AU173">
        <f t="shared" si="15"/>
        <v>1</v>
      </c>
    </row>
    <row r="174" spans="43:47">
      <c r="AQ174">
        <v>46.783256530761719</v>
      </c>
      <c r="AR174">
        <v>42.488739707253202</v>
      </c>
      <c r="AS174" s="29">
        <f t="shared" si="13"/>
        <v>9.6211959057319052E-2</v>
      </c>
      <c r="AT174">
        <f t="shared" si="14"/>
        <v>4.2945168235085163</v>
      </c>
      <c r="AU174">
        <f t="shared" si="15"/>
        <v>1</v>
      </c>
    </row>
    <row r="175" spans="43:47">
      <c r="AQ175">
        <v>0.453948974609375</v>
      </c>
      <c r="AR175">
        <v>0.36208054115032329</v>
      </c>
      <c r="AS175" s="29">
        <f t="shared" si="13"/>
        <v>0.22515958475723771</v>
      </c>
      <c r="AT175">
        <f t="shared" si="14"/>
        <v>9.1868433459051713E-2</v>
      </c>
      <c r="AU175">
        <f t="shared" si="15"/>
        <v>0</v>
      </c>
    </row>
    <row r="176" spans="43:47">
      <c r="AQ176">
        <v>0</v>
      </c>
      <c r="AR176">
        <v>0</v>
      </c>
      <c r="AS176" s="29">
        <f t="shared" si="13"/>
        <v>0</v>
      </c>
      <c r="AT176">
        <f t="shared" si="14"/>
        <v>0</v>
      </c>
      <c r="AU176">
        <f t="shared" si="15"/>
        <v>1</v>
      </c>
    </row>
    <row r="177" spans="43:47">
      <c r="AQ177">
        <v>49.325752258300781</v>
      </c>
      <c r="AR177">
        <v>49.358790261404863</v>
      </c>
      <c r="AS177" s="29">
        <f t="shared" si="13"/>
        <v>6.6956794368245968E-4</v>
      </c>
      <c r="AT177">
        <f t="shared" si="14"/>
        <v>3.3038003104081781E-2</v>
      </c>
      <c r="AU177">
        <f t="shared" si="15"/>
        <v>1</v>
      </c>
    </row>
    <row r="178" spans="43:47">
      <c r="AQ178">
        <v>2.9674530029296879</v>
      </c>
      <c r="AR178">
        <v>3.069929643110795</v>
      </c>
      <c r="AS178" s="29">
        <f t="shared" si="13"/>
        <v>3.3947372955833645E-2</v>
      </c>
      <c r="AT178">
        <f t="shared" si="14"/>
        <v>0.10247664018110703</v>
      </c>
      <c r="AU178">
        <f t="shared" si="15"/>
        <v>1</v>
      </c>
    </row>
    <row r="179" spans="43:47">
      <c r="AQ179">
        <v>49.809074401855469</v>
      </c>
      <c r="AR179">
        <v>50.024495124816887</v>
      </c>
      <c r="AS179" s="29">
        <f t="shared" si="13"/>
        <v>3.33579546125202E-3</v>
      </c>
      <c r="AT179">
        <f t="shared" si="14"/>
        <v>0.16643047332764382</v>
      </c>
      <c r="AU179">
        <f t="shared" si="15"/>
        <v>1</v>
      </c>
    </row>
    <row r="180" spans="43:47">
      <c r="AQ180">
        <v>0</v>
      </c>
      <c r="AR180">
        <v>0</v>
      </c>
      <c r="AS180" s="29">
        <f t="shared" si="13"/>
        <v>0</v>
      </c>
      <c r="AT180">
        <f t="shared" si="14"/>
        <v>0</v>
      </c>
      <c r="AU180">
        <f t="shared" si="15"/>
        <v>1</v>
      </c>
    </row>
    <row r="181" spans="43:47">
      <c r="AQ181">
        <v>50.904083251953118</v>
      </c>
      <c r="AR181">
        <v>49.489681537334732</v>
      </c>
      <c r="AS181" s="29">
        <f t="shared" si="13"/>
        <v>7.9882821859638305E-3</v>
      </c>
      <c r="AT181">
        <f t="shared" si="14"/>
        <v>0.39376478928785019</v>
      </c>
      <c r="AU181">
        <f t="shared" si="15"/>
        <v>1</v>
      </c>
    </row>
    <row r="182" spans="43:47">
      <c r="AQ182">
        <v>0</v>
      </c>
      <c r="AR182">
        <v>0</v>
      </c>
      <c r="AS182" s="29">
        <f t="shared" si="13"/>
        <v>0</v>
      </c>
      <c r="AT182">
        <f t="shared" si="14"/>
        <v>0</v>
      </c>
      <c r="AU182">
        <f t="shared" si="15"/>
        <v>1</v>
      </c>
    </row>
    <row r="183" spans="43:47">
      <c r="AQ183">
        <v>50.5706787109375</v>
      </c>
      <c r="AR183">
        <v>50.006425948370072</v>
      </c>
      <c r="AS183" s="29">
        <f t="shared" si="13"/>
        <v>1.1350559861164828E-2</v>
      </c>
      <c r="AT183">
        <f t="shared" si="14"/>
        <v>0.56425276256742762</v>
      </c>
      <c r="AU183">
        <f t="shared" si="15"/>
        <v>1</v>
      </c>
    </row>
    <row r="184" spans="43:47">
      <c r="AQ184">
        <v>0</v>
      </c>
      <c r="AR184">
        <v>0</v>
      </c>
      <c r="AS184" s="29">
        <f t="shared" si="13"/>
        <v>0</v>
      </c>
      <c r="AT184">
        <f t="shared" si="14"/>
        <v>0</v>
      </c>
      <c r="AU184">
        <f t="shared" si="15"/>
        <v>1</v>
      </c>
    </row>
    <row r="185" spans="43:47">
      <c r="AQ185">
        <v>54.379653930664063</v>
      </c>
      <c r="AR185">
        <v>42.388071332659038</v>
      </c>
      <c r="AS185" s="29">
        <f t="shared" si="13"/>
        <v>7.3453763448850073E-2</v>
      </c>
      <c r="AT185">
        <f t="shared" si="14"/>
        <v>3.2322747366768994</v>
      </c>
      <c r="AU185">
        <f t="shared" si="15"/>
        <v>0</v>
      </c>
    </row>
    <row r="186" spans="43:47">
      <c r="AQ186">
        <v>0</v>
      </c>
      <c r="AR186">
        <v>0</v>
      </c>
      <c r="AS186" s="29">
        <f t="shared" si="13"/>
        <v>0</v>
      </c>
      <c r="AT186">
        <f t="shared" si="14"/>
        <v>0</v>
      </c>
      <c r="AU186">
        <f t="shared" si="15"/>
        <v>1</v>
      </c>
    </row>
    <row r="187" spans="43:47">
      <c r="AQ187">
        <v>50.00457763671875</v>
      </c>
      <c r="AR187">
        <v>49.983914693196617</v>
      </c>
      <c r="AS187" s="29">
        <f t="shared" si="13"/>
        <v>2.3020096798866385E-4</v>
      </c>
      <c r="AT187">
        <f t="shared" si="14"/>
        <v>1.1507670084633048E-2</v>
      </c>
      <c r="AU187">
        <f t="shared" si="15"/>
        <v>1</v>
      </c>
    </row>
    <row r="188" spans="43:47">
      <c r="AQ188">
        <v>22.492599487304691</v>
      </c>
      <c r="AR188">
        <v>22.200594450298109</v>
      </c>
      <c r="AS188" s="29">
        <f t="shared" si="13"/>
        <v>1.3067091934143588E-2</v>
      </c>
      <c r="AT188">
        <f t="shared" si="14"/>
        <v>0.29200503700658231</v>
      </c>
      <c r="AU188">
        <f t="shared" si="15"/>
        <v>1</v>
      </c>
    </row>
    <row r="189" spans="43:47">
      <c r="AQ189">
        <v>0</v>
      </c>
      <c r="AR189">
        <v>0</v>
      </c>
      <c r="AS189" s="29">
        <f t="shared" si="13"/>
        <v>0</v>
      </c>
      <c r="AT189">
        <f t="shared" si="14"/>
        <v>0</v>
      </c>
      <c r="AU189">
        <f t="shared" si="15"/>
        <v>1</v>
      </c>
    </row>
    <row r="190" spans="43:47">
      <c r="AQ190">
        <v>0</v>
      </c>
      <c r="AR190">
        <v>0</v>
      </c>
      <c r="AS190" s="29">
        <f t="shared" si="13"/>
        <v>0</v>
      </c>
      <c r="AT190">
        <f t="shared" si="14"/>
        <v>0</v>
      </c>
      <c r="AU190">
        <f t="shared" si="15"/>
        <v>1</v>
      </c>
    </row>
    <row r="191" spans="43:47">
      <c r="AQ191">
        <v>0</v>
      </c>
      <c r="AR191">
        <v>0</v>
      </c>
      <c r="AS191" s="29">
        <f t="shared" si="13"/>
        <v>0</v>
      </c>
      <c r="AT191">
        <f t="shared" si="14"/>
        <v>0</v>
      </c>
      <c r="AU191">
        <f t="shared" si="15"/>
        <v>1</v>
      </c>
    </row>
    <row r="192" spans="43:47">
      <c r="AQ192">
        <v>0</v>
      </c>
      <c r="AR192">
        <v>0</v>
      </c>
      <c r="AS192" s="29">
        <f t="shared" si="13"/>
        <v>0</v>
      </c>
      <c r="AT192">
        <f t="shared" si="14"/>
        <v>0</v>
      </c>
      <c r="AU192">
        <f t="shared" si="15"/>
        <v>1</v>
      </c>
    </row>
    <row r="193" spans="43:47">
      <c r="AQ193">
        <v>22.56259918212891</v>
      </c>
      <c r="AR193">
        <v>22.0947265625</v>
      </c>
      <c r="AS193" s="29">
        <f t="shared" si="13"/>
        <v>2.0953902269223206E-2</v>
      </c>
      <c r="AT193">
        <f t="shared" si="14"/>
        <v>0.4678726196289098</v>
      </c>
      <c r="AU193">
        <f t="shared" si="15"/>
        <v>1</v>
      </c>
    </row>
    <row r="194" spans="43:47">
      <c r="AQ194">
        <v>0</v>
      </c>
      <c r="AR194">
        <v>0</v>
      </c>
      <c r="AS194" s="29">
        <f t="shared" si="13"/>
        <v>0</v>
      </c>
      <c r="AT194">
        <f t="shared" si="14"/>
        <v>0</v>
      </c>
      <c r="AU194">
        <f t="shared" si="15"/>
        <v>1</v>
      </c>
    </row>
    <row r="195" spans="43:47">
      <c r="AQ195">
        <v>49.33319091796875</v>
      </c>
      <c r="AR195">
        <v>49.358790261404863</v>
      </c>
      <c r="AS195" s="29">
        <f t="shared" si="13"/>
        <v>5.1877251079975755E-4</v>
      </c>
      <c r="AT195">
        <f t="shared" si="14"/>
        <v>2.5599343436113031E-2</v>
      </c>
      <c r="AU195">
        <f t="shared" si="15"/>
        <v>1</v>
      </c>
    </row>
    <row r="196" spans="43:47">
      <c r="AQ196">
        <v>21.597671508789059</v>
      </c>
      <c r="AR196">
        <v>21.745986938476559</v>
      </c>
      <c r="AS196" s="29">
        <f t="shared" si="13"/>
        <v>6.8436968636576469E-3</v>
      </c>
      <c r="AT196">
        <f t="shared" si="14"/>
        <v>0.1483154296875</v>
      </c>
      <c r="AU196">
        <f t="shared" si="15"/>
        <v>1</v>
      </c>
    </row>
    <row r="197" spans="43:47">
      <c r="AQ197">
        <v>0</v>
      </c>
      <c r="AR197">
        <v>0</v>
      </c>
      <c r="AS197" s="29">
        <f t="shared" si="13"/>
        <v>0</v>
      </c>
      <c r="AT197">
        <f t="shared" si="14"/>
        <v>0</v>
      </c>
      <c r="AU197">
        <f t="shared" si="15"/>
        <v>1</v>
      </c>
    </row>
    <row r="198" spans="43:47">
      <c r="AQ198">
        <v>8.3227157592773438</v>
      </c>
      <c r="AR198">
        <v>9.9264272054036464</v>
      </c>
      <c r="AS198" s="29">
        <f t="shared" si="13"/>
        <v>0.17575745329302228</v>
      </c>
      <c r="AT198">
        <f t="shared" si="14"/>
        <v>1.6037114461263027</v>
      </c>
      <c r="AU198">
        <f t="shared" si="15"/>
        <v>1</v>
      </c>
    </row>
    <row r="199" spans="43:47">
      <c r="AQ199">
        <v>49.191665649414063</v>
      </c>
      <c r="AR199">
        <v>49.744134790757123</v>
      </c>
      <c r="AS199" s="29">
        <f t="shared" si="13"/>
        <v>1.116823513601937E-2</v>
      </c>
      <c r="AT199">
        <f t="shared" si="14"/>
        <v>0.55246914134306024</v>
      </c>
      <c r="AU199">
        <f t="shared" si="15"/>
        <v>1</v>
      </c>
    </row>
    <row r="200" spans="43:47">
      <c r="AQ200">
        <v>19.76776123046875</v>
      </c>
      <c r="AR200">
        <v>22.431571667010971</v>
      </c>
      <c r="AS200" s="29">
        <f t="shared" si="13"/>
        <v>0.12624893587838268</v>
      </c>
      <c r="AT200">
        <f t="shared" si="14"/>
        <v>2.6638104365422208</v>
      </c>
      <c r="AU200">
        <f t="shared" si="15"/>
        <v>1</v>
      </c>
    </row>
    <row r="201" spans="43:47">
      <c r="AQ201">
        <v>0</v>
      </c>
      <c r="AR201">
        <v>0</v>
      </c>
      <c r="AS201" s="29">
        <f t="shared" ref="AS201:AS264" si="16">IF(AND(AQ201=0, AR201=0), 0, 2 * ABS(MIN(AQ201, 100-AQ201) - MIN(AR201, 100-AR201)) / (ABS(MIN(AQ201, 100-AQ201)) + ABS(MIN(AR201, 100-AR201))))</f>
        <v>0</v>
      </c>
      <c r="AT201">
        <f t="shared" ref="AT201:AT264" si="17">ABS(MIN(AQ201, 100-AQ201)- MIN(AR201, 100-AR201))</f>
        <v>0</v>
      </c>
      <c r="AU201">
        <f t="shared" ref="AU201:AU264" si="18">IF(AND(AR201 &lt;= 1.2*AQ201, AR201 &gt;= 0.8*AQ201), 1, 0)</f>
        <v>1</v>
      </c>
    </row>
    <row r="202" spans="43:47">
      <c r="AQ202">
        <v>36.729240417480469</v>
      </c>
      <c r="AR202">
        <v>35.26616096496582</v>
      </c>
      <c r="AS202" s="29">
        <f t="shared" si="16"/>
        <v>4.0643691803109311E-2</v>
      </c>
      <c r="AT202">
        <f t="shared" si="17"/>
        <v>1.4630794525146484</v>
      </c>
      <c r="AU202">
        <f t="shared" si="18"/>
        <v>1</v>
      </c>
    </row>
    <row r="203" spans="43:47">
      <c r="AQ203">
        <v>1.277923583984375E-2</v>
      </c>
      <c r="AR203">
        <v>1.0832424821524781E-2</v>
      </c>
      <c r="AS203" s="29">
        <f t="shared" si="16"/>
        <v>0.16490250696378866</v>
      </c>
      <c r="AT203">
        <f t="shared" si="17"/>
        <v>1.9468110183189693E-3</v>
      </c>
      <c r="AU203">
        <f t="shared" si="18"/>
        <v>1</v>
      </c>
    </row>
    <row r="204" spans="43:47">
      <c r="AQ204">
        <v>57.399368286132813</v>
      </c>
      <c r="AR204">
        <v>42.488739707253202</v>
      </c>
      <c r="AS204" s="29">
        <f t="shared" si="16"/>
        <v>2.6299878526593943E-3</v>
      </c>
      <c r="AT204">
        <f t="shared" si="17"/>
        <v>0.11189200661398502</v>
      </c>
      <c r="AU204">
        <f t="shared" si="18"/>
        <v>0</v>
      </c>
    </row>
    <row r="205" spans="43:47">
      <c r="AQ205">
        <v>55.660247802734382</v>
      </c>
      <c r="AR205">
        <v>42.388071332659038</v>
      </c>
      <c r="AS205" s="29">
        <f t="shared" si="16"/>
        <v>4.500702969752654E-2</v>
      </c>
      <c r="AT205">
        <f t="shared" si="17"/>
        <v>1.9516808646065797</v>
      </c>
      <c r="AU205">
        <f t="shared" si="18"/>
        <v>0</v>
      </c>
    </row>
    <row r="206" spans="43:47">
      <c r="AQ206">
        <v>0</v>
      </c>
      <c r="AR206">
        <v>0</v>
      </c>
      <c r="AS206" s="29">
        <f t="shared" si="16"/>
        <v>0</v>
      </c>
      <c r="AT206">
        <f t="shared" si="17"/>
        <v>0</v>
      </c>
      <c r="AU206">
        <f t="shared" si="18"/>
        <v>1</v>
      </c>
    </row>
    <row r="207" spans="43:47">
      <c r="AQ207">
        <v>25.60062408447266</v>
      </c>
      <c r="AR207">
        <v>38.313692266290843</v>
      </c>
      <c r="AS207" s="29">
        <f t="shared" si="16"/>
        <v>0.3978159795075808</v>
      </c>
      <c r="AT207">
        <f t="shared" si="17"/>
        <v>12.713068181818183</v>
      </c>
      <c r="AU207">
        <f t="shared" si="18"/>
        <v>0</v>
      </c>
    </row>
    <row r="208" spans="43:47">
      <c r="AQ208">
        <v>33.600234985351563</v>
      </c>
      <c r="AR208">
        <v>33.126706662385359</v>
      </c>
      <c r="AS208" s="29">
        <f t="shared" si="16"/>
        <v>1.4193017431131223E-2</v>
      </c>
      <c r="AT208">
        <f t="shared" si="17"/>
        <v>0.47352832296620306</v>
      </c>
      <c r="AU208">
        <f t="shared" si="18"/>
        <v>1</v>
      </c>
    </row>
    <row r="209" spans="43:47">
      <c r="AQ209">
        <v>0</v>
      </c>
      <c r="AR209">
        <v>0</v>
      </c>
      <c r="AS209" s="29">
        <f t="shared" si="16"/>
        <v>0</v>
      </c>
      <c r="AT209">
        <f t="shared" si="17"/>
        <v>0</v>
      </c>
      <c r="AU209">
        <f t="shared" si="18"/>
        <v>1</v>
      </c>
    </row>
    <row r="210" spans="43:47">
      <c r="AQ210">
        <v>6.4849853515625E-2</v>
      </c>
      <c r="AR210">
        <v>1.0087754991319441E-2</v>
      </c>
      <c r="AS210" s="29">
        <f t="shared" si="16"/>
        <v>1.4615384615384617</v>
      </c>
      <c r="AT210">
        <f t="shared" si="17"/>
        <v>5.4762098524305559E-2</v>
      </c>
      <c r="AU210">
        <f t="shared" si="18"/>
        <v>0</v>
      </c>
    </row>
    <row r="211" spans="43:47">
      <c r="AQ211">
        <v>0.19989013671875</v>
      </c>
      <c r="AR211">
        <v>1.9371986389160161</v>
      </c>
      <c r="AS211" s="29">
        <f t="shared" si="16"/>
        <v>1.6258646079700121</v>
      </c>
      <c r="AT211">
        <f t="shared" si="17"/>
        <v>1.7373085021972661</v>
      </c>
      <c r="AU211">
        <f t="shared" si="18"/>
        <v>0</v>
      </c>
    </row>
    <row r="212" spans="43:47">
      <c r="AQ212">
        <v>0.9952545166015625</v>
      </c>
      <c r="AR212">
        <v>1.9371986389160161</v>
      </c>
      <c r="AS212" s="29">
        <f t="shared" si="16"/>
        <v>0.64242739601287868</v>
      </c>
      <c r="AT212">
        <f t="shared" si="17"/>
        <v>0.94194412231445357</v>
      </c>
      <c r="AU212">
        <f t="shared" si="18"/>
        <v>0</v>
      </c>
    </row>
    <row r="213" spans="43:47">
      <c r="AQ213">
        <v>21.6705322265625</v>
      </c>
      <c r="AR213">
        <v>22.0947265625</v>
      </c>
      <c r="AS213" s="29">
        <f t="shared" si="16"/>
        <v>1.9384980126908861E-2</v>
      </c>
      <c r="AT213">
        <f t="shared" si="17"/>
        <v>0.4241943359375</v>
      </c>
      <c r="AU213">
        <f t="shared" si="18"/>
        <v>1</v>
      </c>
    </row>
    <row r="214" spans="43:47">
      <c r="AQ214">
        <v>0</v>
      </c>
      <c r="AR214">
        <v>0</v>
      </c>
      <c r="AS214" s="29">
        <f t="shared" si="16"/>
        <v>0</v>
      </c>
      <c r="AT214">
        <f t="shared" si="17"/>
        <v>0</v>
      </c>
      <c r="AU214">
        <f t="shared" si="18"/>
        <v>1</v>
      </c>
    </row>
    <row r="215" spans="43:47">
      <c r="AQ215">
        <v>0</v>
      </c>
      <c r="AR215">
        <v>7.8322670676491471E-2</v>
      </c>
      <c r="AS215" s="29">
        <f t="shared" si="16"/>
        <v>2</v>
      </c>
      <c r="AT215">
        <f t="shared" si="17"/>
        <v>7.8322670676491471E-2</v>
      </c>
      <c r="AU215">
        <f t="shared" si="18"/>
        <v>0</v>
      </c>
    </row>
    <row r="216" spans="43:47">
      <c r="AQ216">
        <v>9.694671630859375</v>
      </c>
      <c r="AR216">
        <v>10.34042358398438</v>
      </c>
      <c r="AS216" s="29">
        <f t="shared" si="16"/>
        <v>6.4462079785533102E-2</v>
      </c>
      <c r="AT216">
        <f t="shared" si="17"/>
        <v>0.64575195312500533</v>
      </c>
      <c r="AU216">
        <f t="shared" si="18"/>
        <v>1</v>
      </c>
    </row>
    <row r="217" spans="43:47">
      <c r="AQ217">
        <v>0</v>
      </c>
      <c r="AR217">
        <v>0</v>
      </c>
      <c r="AS217" s="29">
        <f t="shared" si="16"/>
        <v>0</v>
      </c>
      <c r="AT217">
        <f t="shared" si="17"/>
        <v>0</v>
      </c>
      <c r="AU217">
        <f t="shared" si="18"/>
        <v>1</v>
      </c>
    </row>
    <row r="218" spans="43:47">
      <c r="AQ218">
        <v>0</v>
      </c>
      <c r="AR218">
        <v>0</v>
      </c>
      <c r="AS218" s="29">
        <f t="shared" si="16"/>
        <v>0</v>
      </c>
      <c r="AT218">
        <f t="shared" si="17"/>
        <v>0</v>
      </c>
      <c r="AU218">
        <f t="shared" si="18"/>
        <v>1</v>
      </c>
    </row>
    <row r="219" spans="43:47">
      <c r="AQ219">
        <v>0.28133392333984381</v>
      </c>
      <c r="AR219">
        <v>0.39772987365722662</v>
      </c>
      <c r="AS219" s="29">
        <f t="shared" si="16"/>
        <v>0.34281300470472575</v>
      </c>
      <c r="AT219">
        <f t="shared" si="17"/>
        <v>0.11639595031738281</v>
      </c>
      <c r="AU219">
        <f t="shared" si="18"/>
        <v>0</v>
      </c>
    </row>
    <row r="220" spans="43:47">
      <c r="AQ220">
        <v>3.3763885498046879</v>
      </c>
      <c r="AR220">
        <v>3.069929643110795</v>
      </c>
      <c r="AS220" s="29">
        <f t="shared" si="16"/>
        <v>9.5080291578126558E-2</v>
      </c>
      <c r="AT220">
        <f t="shared" si="17"/>
        <v>0.30645890669389297</v>
      </c>
      <c r="AU220">
        <f t="shared" si="18"/>
        <v>1</v>
      </c>
    </row>
    <row r="221" spans="43:47">
      <c r="AQ221">
        <v>2.4105072021484379</v>
      </c>
      <c r="AR221">
        <v>1.8846273422241211</v>
      </c>
      <c r="AS221" s="29">
        <f t="shared" si="16"/>
        <v>0.24487235707822902</v>
      </c>
      <c r="AT221">
        <f t="shared" si="17"/>
        <v>0.52587985992431685</v>
      </c>
      <c r="AU221">
        <f t="shared" si="18"/>
        <v>0</v>
      </c>
    </row>
    <row r="222" spans="43:47">
      <c r="AQ222">
        <v>44.968605041503913</v>
      </c>
      <c r="AR222">
        <v>45.021777682834198</v>
      </c>
      <c r="AS222" s="29">
        <f t="shared" si="16"/>
        <v>1.1817405309446298E-3</v>
      </c>
      <c r="AT222">
        <f t="shared" si="17"/>
        <v>5.3172641330284875E-2</v>
      </c>
      <c r="AU222">
        <f t="shared" si="18"/>
        <v>1</v>
      </c>
    </row>
    <row r="223" spans="43:47">
      <c r="AQ223">
        <v>0</v>
      </c>
      <c r="AR223">
        <v>0</v>
      </c>
      <c r="AS223" s="29">
        <f t="shared" si="16"/>
        <v>0</v>
      </c>
      <c r="AT223">
        <f t="shared" si="17"/>
        <v>0</v>
      </c>
      <c r="AU223">
        <f t="shared" si="18"/>
        <v>1</v>
      </c>
    </row>
    <row r="224" spans="43:47">
      <c r="AQ224">
        <v>0</v>
      </c>
      <c r="AR224">
        <v>0</v>
      </c>
      <c r="AS224" s="29">
        <f t="shared" si="16"/>
        <v>0</v>
      </c>
      <c r="AT224">
        <f t="shared" si="17"/>
        <v>0</v>
      </c>
      <c r="AU224">
        <f t="shared" si="18"/>
        <v>1</v>
      </c>
    </row>
    <row r="225" spans="43:47">
      <c r="AQ225">
        <v>10.80245971679688</v>
      </c>
      <c r="AR225">
        <v>10.081377896395599</v>
      </c>
      <c r="AS225" s="29">
        <f t="shared" si="16"/>
        <v>6.9056447742704918E-2</v>
      </c>
      <c r="AT225">
        <f t="shared" si="17"/>
        <v>0.72108182040128099</v>
      </c>
      <c r="AU225">
        <f t="shared" si="18"/>
        <v>1</v>
      </c>
    </row>
    <row r="226" spans="43:47">
      <c r="AQ226">
        <v>4.38690185546875E-3</v>
      </c>
      <c r="AR226">
        <v>1.158433801987592E-2</v>
      </c>
      <c r="AS226" s="29">
        <f t="shared" si="16"/>
        <v>0.90129961362838085</v>
      </c>
      <c r="AT226">
        <f t="shared" si="17"/>
        <v>7.1974361644071699E-3</v>
      </c>
      <c r="AU226">
        <f t="shared" si="18"/>
        <v>0</v>
      </c>
    </row>
    <row r="227" spans="43:47">
      <c r="AQ227">
        <v>49.824714660644531</v>
      </c>
      <c r="AR227">
        <v>47.987111409505211</v>
      </c>
      <c r="AS227" s="29">
        <f t="shared" si="16"/>
        <v>3.7574255076710424E-2</v>
      </c>
      <c r="AT227">
        <f t="shared" si="17"/>
        <v>1.8376032511393205</v>
      </c>
      <c r="AU227">
        <f t="shared" si="18"/>
        <v>1</v>
      </c>
    </row>
    <row r="228" spans="43:47">
      <c r="AQ228">
        <v>0</v>
      </c>
      <c r="AR228">
        <v>0</v>
      </c>
      <c r="AS228" s="29">
        <f t="shared" si="16"/>
        <v>0</v>
      </c>
      <c r="AT228">
        <f t="shared" si="17"/>
        <v>0</v>
      </c>
      <c r="AU228">
        <f t="shared" si="18"/>
        <v>1</v>
      </c>
    </row>
    <row r="229" spans="43:47">
      <c r="AQ229">
        <v>49.946022033691413</v>
      </c>
      <c r="AR229">
        <v>49.994020462036133</v>
      </c>
      <c r="AS229" s="29">
        <f t="shared" si="16"/>
        <v>9.6054448539525884E-4</v>
      </c>
      <c r="AT229">
        <f t="shared" si="17"/>
        <v>4.7998428344719457E-2</v>
      </c>
      <c r="AU229">
        <f t="shared" si="18"/>
        <v>1</v>
      </c>
    </row>
    <row r="230" spans="43:47">
      <c r="AQ230">
        <v>0</v>
      </c>
      <c r="AR230">
        <v>0</v>
      </c>
      <c r="AS230" s="29">
        <f t="shared" si="16"/>
        <v>0</v>
      </c>
      <c r="AT230">
        <f t="shared" si="17"/>
        <v>0</v>
      </c>
      <c r="AU230">
        <f t="shared" si="18"/>
        <v>1</v>
      </c>
    </row>
    <row r="231" spans="43:47">
      <c r="AQ231">
        <v>0</v>
      </c>
      <c r="AR231">
        <v>0</v>
      </c>
      <c r="AS231" s="29">
        <f t="shared" si="16"/>
        <v>0</v>
      </c>
      <c r="AT231">
        <f t="shared" si="17"/>
        <v>0</v>
      </c>
      <c r="AU231">
        <f t="shared" si="18"/>
        <v>1</v>
      </c>
    </row>
    <row r="232" spans="43:47">
      <c r="AQ232">
        <v>21.490287780761719</v>
      </c>
      <c r="AR232">
        <v>22.5825309753418</v>
      </c>
      <c r="AS232" s="29">
        <f t="shared" si="16"/>
        <v>4.9565388618526704E-2</v>
      </c>
      <c r="AT232">
        <f t="shared" si="17"/>
        <v>1.0922431945800817</v>
      </c>
      <c r="AU232">
        <f t="shared" si="18"/>
        <v>1</v>
      </c>
    </row>
    <row r="233" spans="43:47">
      <c r="AQ233">
        <v>0.42572021484375</v>
      </c>
      <c r="AR233">
        <v>0.36208054115032329</v>
      </c>
      <c r="AS233" s="29">
        <f t="shared" si="16"/>
        <v>0.16156286525296373</v>
      </c>
      <c r="AT233">
        <f t="shared" si="17"/>
        <v>6.3639673693426713E-2</v>
      </c>
      <c r="AU233">
        <f t="shared" si="18"/>
        <v>1</v>
      </c>
    </row>
    <row r="234" spans="43:47">
      <c r="AQ234">
        <v>7.1804046630859384</v>
      </c>
      <c r="AR234">
        <v>1.9371986389160161</v>
      </c>
      <c r="AS234" s="29">
        <f t="shared" si="16"/>
        <v>1.1501281313738818</v>
      </c>
      <c r="AT234">
        <f t="shared" si="17"/>
        <v>5.2432060241699219</v>
      </c>
      <c r="AU234">
        <f t="shared" si="18"/>
        <v>0</v>
      </c>
    </row>
    <row r="235" spans="43:47">
      <c r="AQ235">
        <v>0</v>
      </c>
      <c r="AR235">
        <v>0</v>
      </c>
      <c r="AS235" s="29">
        <f t="shared" si="16"/>
        <v>0</v>
      </c>
      <c r="AT235">
        <f t="shared" si="17"/>
        <v>0</v>
      </c>
      <c r="AU235">
        <f t="shared" si="18"/>
        <v>1</v>
      </c>
    </row>
    <row r="236" spans="43:47">
      <c r="AQ236">
        <v>0</v>
      </c>
      <c r="AR236">
        <v>0</v>
      </c>
      <c r="AS236" s="29">
        <f t="shared" si="16"/>
        <v>0</v>
      </c>
      <c r="AT236">
        <f t="shared" si="17"/>
        <v>0</v>
      </c>
      <c r="AU236">
        <f t="shared" si="18"/>
        <v>1</v>
      </c>
    </row>
    <row r="237" spans="43:47">
      <c r="AQ237">
        <v>51.23138427734375</v>
      </c>
      <c r="AR237">
        <v>50.209999084472663</v>
      </c>
      <c r="AS237" s="29">
        <f t="shared" si="16"/>
        <v>2.0726451480557437E-2</v>
      </c>
      <c r="AT237">
        <f t="shared" si="17"/>
        <v>1.0213851928710866</v>
      </c>
      <c r="AU237">
        <f t="shared" si="18"/>
        <v>1</v>
      </c>
    </row>
    <row r="238" spans="43:47">
      <c r="AQ238">
        <v>0</v>
      </c>
      <c r="AR238">
        <v>0</v>
      </c>
      <c r="AS238" s="29">
        <f t="shared" si="16"/>
        <v>0</v>
      </c>
      <c r="AT238">
        <f t="shared" si="17"/>
        <v>0</v>
      </c>
      <c r="AU238">
        <f t="shared" si="18"/>
        <v>1</v>
      </c>
    </row>
    <row r="239" spans="43:47">
      <c r="AQ239">
        <v>0</v>
      </c>
      <c r="AR239">
        <v>0</v>
      </c>
      <c r="AS239" s="29">
        <f t="shared" si="16"/>
        <v>0</v>
      </c>
      <c r="AT239">
        <f t="shared" si="17"/>
        <v>0</v>
      </c>
      <c r="AU239">
        <f t="shared" si="18"/>
        <v>1</v>
      </c>
    </row>
    <row r="240" spans="43:47">
      <c r="AQ240">
        <v>22.07889556884766</v>
      </c>
      <c r="AR240">
        <v>22.0947265625</v>
      </c>
      <c r="AS240" s="29">
        <f t="shared" si="16"/>
        <v>7.1676230693818463E-4</v>
      </c>
      <c r="AT240">
        <f t="shared" si="17"/>
        <v>1.5830993652340197E-2</v>
      </c>
      <c r="AU240">
        <f t="shared" si="18"/>
        <v>1</v>
      </c>
    </row>
    <row r="241" spans="43:47">
      <c r="AQ241">
        <v>45.179176330566413</v>
      </c>
      <c r="AR241">
        <v>45.021777682834198</v>
      </c>
      <c r="AS241" s="29">
        <f t="shared" si="16"/>
        <v>3.4899552771655027E-3</v>
      </c>
      <c r="AT241">
        <f t="shared" si="17"/>
        <v>0.15739864773221512</v>
      </c>
      <c r="AU241">
        <f t="shared" si="18"/>
        <v>1</v>
      </c>
    </row>
    <row r="242" spans="43:47">
      <c r="AQ242">
        <v>0</v>
      </c>
      <c r="AR242">
        <v>0</v>
      </c>
      <c r="AS242" s="29">
        <f t="shared" si="16"/>
        <v>0</v>
      </c>
      <c r="AT242">
        <f t="shared" si="17"/>
        <v>0</v>
      </c>
      <c r="AU242">
        <f t="shared" si="18"/>
        <v>1</v>
      </c>
    </row>
    <row r="243" spans="43:47">
      <c r="AQ243">
        <v>21.747589111328121</v>
      </c>
      <c r="AR243">
        <v>21.745986938476559</v>
      </c>
      <c r="AS243" s="29">
        <f t="shared" si="16"/>
        <v>7.3673999568480867E-5</v>
      </c>
      <c r="AT243">
        <f t="shared" si="17"/>
        <v>1.6021728515625E-3</v>
      </c>
      <c r="AU243">
        <f t="shared" si="18"/>
        <v>1</v>
      </c>
    </row>
    <row r="244" spans="43:47">
      <c r="AQ244">
        <v>51.741790771484382</v>
      </c>
      <c r="AR244">
        <v>50.322328295026509</v>
      </c>
      <c r="AS244" s="29">
        <f t="shared" si="16"/>
        <v>2.8987587857036149E-2</v>
      </c>
      <c r="AT244">
        <f t="shared" si="17"/>
        <v>1.4194624764578734</v>
      </c>
      <c r="AU244">
        <f t="shared" si="18"/>
        <v>1</v>
      </c>
    </row>
    <row r="245" spans="43:47">
      <c r="AQ245">
        <v>0</v>
      </c>
      <c r="AR245">
        <v>0</v>
      </c>
      <c r="AS245" s="29">
        <f t="shared" si="16"/>
        <v>0</v>
      </c>
      <c r="AT245">
        <f t="shared" si="17"/>
        <v>0</v>
      </c>
      <c r="AU245">
        <f t="shared" si="18"/>
        <v>1</v>
      </c>
    </row>
    <row r="246" spans="43:47">
      <c r="AQ246">
        <v>50.281143188476563</v>
      </c>
      <c r="AR246">
        <v>50.049913497198197</v>
      </c>
      <c r="AS246" s="29">
        <f t="shared" si="16"/>
        <v>4.6399547058332434E-3</v>
      </c>
      <c r="AT246">
        <f t="shared" si="17"/>
        <v>0.23122969127836512</v>
      </c>
      <c r="AU246">
        <f t="shared" si="18"/>
        <v>1</v>
      </c>
    </row>
    <row r="247" spans="43:47">
      <c r="AQ247">
        <v>0.12054443359375</v>
      </c>
      <c r="AR247">
        <v>0.39772987365722662</v>
      </c>
      <c r="AS247" s="29">
        <f t="shared" si="16"/>
        <v>1.0696476216763273</v>
      </c>
      <c r="AT247">
        <f t="shared" si="17"/>
        <v>0.27718544006347662</v>
      </c>
      <c r="AU247">
        <f t="shared" si="18"/>
        <v>0</v>
      </c>
    </row>
    <row r="248" spans="43:47">
      <c r="AQ248">
        <v>0</v>
      </c>
      <c r="AR248">
        <v>0</v>
      </c>
      <c r="AS248" s="29">
        <f t="shared" si="16"/>
        <v>0</v>
      </c>
      <c r="AT248">
        <f t="shared" si="17"/>
        <v>0</v>
      </c>
      <c r="AU248">
        <f t="shared" si="18"/>
        <v>1</v>
      </c>
    </row>
    <row r="249" spans="43:47">
      <c r="AQ249">
        <v>0.35877227783203119</v>
      </c>
      <c r="AR249">
        <v>0.3500093732561384</v>
      </c>
      <c r="AS249" s="29">
        <f t="shared" si="16"/>
        <v>2.4726668819485913E-2</v>
      </c>
      <c r="AT249">
        <f t="shared" si="17"/>
        <v>8.7629045758927937E-3</v>
      </c>
      <c r="AU249">
        <f t="shared" si="18"/>
        <v>1</v>
      </c>
    </row>
    <row r="250" spans="43:47">
      <c r="AQ250">
        <v>0.562286376953125</v>
      </c>
      <c r="AR250">
        <v>0.38956728848544042</v>
      </c>
      <c r="AS250" s="29">
        <f t="shared" si="16"/>
        <v>0.36291101193186975</v>
      </c>
      <c r="AT250">
        <f t="shared" si="17"/>
        <v>0.17271908846768458</v>
      </c>
      <c r="AU250">
        <f t="shared" si="18"/>
        <v>0</v>
      </c>
    </row>
    <row r="251" spans="43:47">
      <c r="AQ251">
        <v>45.083999633789063</v>
      </c>
      <c r="AR251">
        <v>45.451297760009773</v>
      </c>
      <c r="AS251" s="29">
        <f t="shared" si="16"/>
        <v>8.1139210185190852E-3</v>
      </c>
      <c r="AT251">
        <f t="shared" si="17"/>
        <v>0.36729812622071023</v>
      </c>
      <c r="AU251">
        <f t="shared" si="18"/>
        <v>1</v>
      </c>
    </row>
    <row r="252" spans="43:47">
      <c r="AQ252">
        <v>0</v>
      </c>
      <c r="AR252">
        <v>0</v>
      </c>
      <c r="AS252" s="29">
        <f t="shared" si="16"/>
        <v>0</v>
      </c>
      <c r="AT252">
        <f t="shared" si="17"/>
        <v>0</v>
      </c>
      <c r="AU252">
        <f t="shared" si="18"/>
        <v>1</v>
      </c>
    </row>
    <row r="253" spans="43:47">
      <c r="AQ253">
        <v>0</v>
      </c>
      <c r="AR253">
        <v>0</v>
      </c>
      <c r="AS253" s="29">
        <f t="shared" si="16"/>
        <v>0</v>
      </c>
      <c r="AT253">
        <f t="shared" si="17"/>
        <v>0</v>
      </c>
      <c r="AU253">
        <f t="shared" si="18"/>
        <v>1</v>
      </c>
    </row>
    <row r="254" spans="43:47">
      <c r="AQ254">
        <v>9.7669601440429688</v>
      </c>
      <c r="AR254">
        <v>10.34042358398438</v>
      </c>
      <c r="AS254" s="29">
        <f t="shared" si="16"/>
        <v>5.7040085144649658E-2</v>
      </c>
      <c r="AT254">
        <f t="shared" si="17"/>
        <v>0.57346343994141158</v>
      </c>
      <c r="AU254">
        <f t="shared" si="18"/>
        <v>1</v>
      </c>
    </row>
    <row r="255" spans="43:47">
      <c r="AQ255">
        <v>0</v>
      </c>
      <c r="AR255">
        <v>0</v>
      </c>
      <c r="AS255" s="29">
        <f t="shared" si="16"/>
        <v>0</v>
      </c>
      <c r="AT255">
        <f t="shared" si="17"/>
        <v>0</v>
      </c>
      <c r="AU255">
        <f t="shared" si="18"/>
        <v>1</v>
      </c>
    </row>
    <row r="256" spans="43:47">
      <c r="AQ256">
        <v>0</v>
      </c>
      <c r="AR256">
        <v>0</v>
      </c>
      <c r="AS256" s="29">
        <f t="shared" si="16"/>
        <v>0</v>
      </c>
      <c r="AT256">
        <f t="shared" si="17"/>
        <v>0</v>
      </c>
      <c r="AU256">
        <f t="shared" si="18"/>
        <v>1</v>
      </c>
    </row>
    <row r="257" spans="43:47">
      <c r="AQ257">
        <v>0</v>
      </c>
      <c r="AR257">
        <v>0</v>
      </c>
      <c r="AS257" s="29">
        <f t="shared" si="16"/>
        <v>0</v>
      </c>
      <c r="AT257">
        <f t="shared" si="17"/>
        <v>0</v>
      </c>
      <c r="AU257">
        <f t="shared" si="18"/>
        <v>1</v>
      </c>
    </row>
    <row r="258" spans="43:47">
      <c r="AQ258">
        <v>0</v>
      </c>
      <c r="AR258">
        <v>0</v>
      </c>
      <c r="AS258" s="29">
        <f t="shared" si="16"/>
        <v>0</v>
      </c>
      <c r="AT258">
        <f t="shared" si="17"/>
        <v>0</v>
      </c>
      <c r="AU258">
        <f t="shared" si="18"/>
        <v>1</v>
      </c>
    </row>
    <row r="259" spans="43:47">
      <c r="AQ259">
        <v>0</v>
      </c>
      <c r="AR259">
        <v>0.10949452718098961</v>
      </c>
      <c r="AS259" s="29">
        <f t="shared" si="16"/>
        <v>2</v>
      </c>
      <c r="AT259">
        <f t="shared" si="17"/>
        <v>0.10949452718098961</v>
      </c>
      <c r="AU259">
        <f t="shared" si="18"/>
        <v>0</v>
      </c>
    </row>
    <row r="260" spans="43:47">
      <c r="AQ260">
        <v>40.172004699707031</v>
      </c>
      <c r="AR260">
        <v>38.313692266290843</v>
      </c>
      <c r="AS260" s="29">
        <f t="shared" si="16"/>
        <v>4.7354167835733416E-2</v>
      </c>
      <c r="AT260">
        <f t="shared" si="17"/>
        <v>1.858312433416188</v>
      </c>
      <c r="AU260">
        <f t="shared" si="18"/>
        <v>1</v>
      </c>
    </row>
    <row r="261" spans="43:47">
      <c r="AQ261">
        <v>21.392440795898441</v>
      </c>
      <c r="AR261">
        <v>21.745986938476559</v>
      </c>
      <c r="AS261" s="29">
        <f t="shared" si="16"/>
        <v>1.6391239140892168E-2</v>
      </c>
      <c r="AT261">
        <f t="shared" si="17"/>
        <v>0.35354614257811789</v>
      </c>
      <c r="AU261">
        <f t="shared" si="18"/>
        <v>1</v>
      </c>
    </row>
    <row r="262" spans="43:47">
      <c r="AQ262">
        <v>0.3337860107421875</v>
      </c>
      <c r="AR262">
        <v>0.38956728848544042</v>
      </c>
      <c r="AS262" s="29">
        <f t="shared" si="16"/>
        <v>0.15422969053383534</v>
      </c>
      <c r="AT262">
        <f t="shared" si="17"/>
        <v>5.5781277743252922E-2</v>
      </c>
      <c r="AU262">
        <f t="shared" si="18"/>
        <v>1</v>
      </c>
    </row>
    <row r="263" spans="43:47">
      <c r="AQ263">
        <v>0</v>
      </c>
      <c r="AR263">
        <v>0</v>
      </c>
      <c r="AS263" s="29">
        <f t="shared" si="16"/>
        <v>0</v>
      </c>
      <c r="AT263">
        <f t="shared" si="17"/>
        <v>0</v>
      </c>
      <c r="AU263">
        <f t="shared" si="18"/>
        <v>1</v>
      </c>
    </row>
    <row r="264" spans="43:47">
      <c r="AQ264">
        <v>50.266265869140618</v>
      </c>
      <c r="AR264">
        <v>50.209999084472663</v>
      </c>
      <c r="AS264" s="29">
        <f t="shared" si="16"/>
        <v>1.1307209208281687E-3</v>
      </c>
      <c r="AT264">
        <f t="shared" si="17"/>
        <v>5.6266784667954539E-2</v>
      </c>
      <c r="AU264">
        <f t="shared" si="18"/>
        <v>1</v>
      </c>
    </row>
    <row r="265" spans="43:47">
      <c r="AQ265">
        <v>47.159957885742188</v>
      </c>
      <c r="AR265">
        <v>49.744134790757123</v>
      </c>
      <c r="AS265" s="29">
        <f t="shared" ref="AS265:AS328" si="19">IF(AND(AQ265=0, AR265=0), 0, 2 * ABS(MIN(AQ265, 100-AQ265) - MIN(AR265, 100-AR265)) / (ABS(MIN(AQ265, 100-AQ265)) + ABS(MIN(AR265, 100-AR265))))</f>
        <v>5.3334731973433698E-2</v>
      </c>
      <c r="AT265">
        <f t="shared" ref="AT265:AT328" si="20">ABS(MIN(AQ265, 100-AQ265)- MIN(AR265, 100-AR265))</f>
        <v>2.5841769050149352</v>
      </c>
      <c r="AU265">
        <f t="shared" ref="AU265:AU328" si="21">IF(AND(AR265 &lt;= 1.2*AQ265, AR265 &gt;= 0.8*AQ265), 1, 0)</f>
        <v>1</v>
      </c>
    </row>
    <row r="266" spans="43:47">
      <c r="AQ266">
        <v>0</v>
      </c>
      <c r="AR266">
        <v>0</v>
      </c>
      <c r="AS266" s="29">
        <f t="shared" si="19"/>
        <v>0</v>
      </c>
      <c r="AT266">
        <f t="shared" si="20"/>
        <v>0</v>
      </c>
      <c r="AU266">
        <f t="shared" si="21"/>
        <v>1</v>
      </c>
    </row>
    <row r="267" spans="43:47">
      <c r="AQ267">
        <v>0</v>
      </c>
      <c r="AR267">
        <v>0</v>
      </c>
      <c r="AS267" s="29">
        <f t="shared" si="19"/>
        <v>0</v>
      </c>
      <c r="AT267">
        <f t="shared" si="20"/>
        <v>0</v>
      </c>
      <c r="AU267">
        <f t="shared" si="21"/>
        <v>1</v>
      </c>
    </row>
    <row r="268" spans="43:47">
      <c r="AQ268">
        <v>0</v>
      </c>
      <c r="AR268">
        <v>0</v>
      </c>
      <c r="AS268" s="29">
        <f t="shared" si="19"/>
        <v>0</v>
      </c>
      <c r="AT268">
        <f t="shared" si="20"/>
        <v>0</v>
      </c>
      <c r="AU268">
        <f t="shared" si="21"/>
        <v>1</v>
      </c>
    </row>
    <row r="269" spans="43:47">
      <c r="AQ269">
        <v>7.82012939453125E-3</v>
      </c>
      <c r="AR269">
        <v>1.36245380748402E-2</v>
      </c>
      <c r="AS269" s="29">
        <f t="shared" si="19"/>
        <v>0.54133818475843953</v>
      </c>
      <c r="AT269">
        <f t="shared" si="20"/>
        <v>5.8044086803089503E-3</v>
      </c>
      <c r="AU269">
        <f t="shared" si="21"/>
        <v>0</v>
      </c>
    </row>
    <row r="270" spans="43:47">
      <c r="AQ270">
        <v>0</v>
      </c>
      <c r="AR270">
        <v>0</v>
      </c>
      <c r="AS270" s="29">
        <f t="shared" si="19"/>
        <v>0</v>
      </c>
      <c r="AT270">
        <f t="shared" si="20"/>
        <v>0</v>
      </c>
      <c r="AU270">
        <f t="shared" si="21"/>
        <v>1</v>
      </c>
    </row>
    <row r="271" spans="43:47">
      <c r="AQ271">
        <v>0</v>
      </c>
      <c r="AR271">
        <v>0</v>
      </c>
      <c r="AS271" s="29">
        <f t="shared" si="19"/>
        <v>0</v>
      </c>
      <c r="AT271">
        <f t="shared" si="20"/>
        <v>0</v>
      </c>
      <c r="AU271">
        <f t="shared" si="21"/>
        <v>1</v>
      </c>
    </row>
    <row r="272" spans="43:47">
      <c r="AQ272">
        <v>0</v>
      </c>
      <c r="AR272">
        <v>0</v>
      </c>
      <c r="AS272" s="29">
        <f t="shared" si="19"/>
        <v>0</v>
      </c>
      <c r="AT272">
        <f t="shared" si="20"/>
        <v>0</v>
      </c>
      <c r="AU272">
        <f t="shared" si="21"/>
        <v>1</v>
      </c>
    </row>
    <row r="273" spans="43:47">
      <c r="AQ273">
        <v>30.14736175537109</v>
      </c>
      <c r="AR273">
        <v>31.554569917566631</v>
      </c>
      <c r="AS273" s="29">
        <f t="shared" si="19"/>
        <v>4.5613099105379827E-2</v>
      </c>
      <c r="AT273">
        <f t="shared" si="20"/>
        <v>1.4072081621955412</v>
      </c>
      <c r="AU273">
        <f t="shared" si="21"/>
        <v>1</v>
      </c>
    </row>
    <row r="274" spans="43:47">
      <c r="AQ274">
        <v>0</v>
      </c>
      <c r="AR274">
        <v>0</v>
      </c>
      <c r="AS274" s="29">
        <f t="shared" si="19"/>
        <v>0</v>
      </c>
      <c r="AT274">
        <f t="shared" si="20"/>
        <v>0</v>
      </c>
      <c r="AU274">
        <f t="shared" si="21"/>
        <v>1</v>
      </c>
    </row>
    <row r="275" spans="43:47">
      <c r="AQ275">
        <v>0</v>
      </c>
      <c r="AR275">
        <v>0</v>
      </c>
      <c r="AS275" s="29">
        <f t="shared" si="19"/>
        <v>0</v>
      </c>
      <c r="AT275">
        <f t="shared" si="20"/>
        <v>0</v>
      </c>
      <c r="AU275">
        <f t="shared" si="21"/>
        <v>1</v>
      </c>
    </row>
    <row r="276" spans="43:47">
      <c r="AQ276">
        <v>0</v>
      </c>
      <c r="AR276">
        <v>0</v>
      </c>
      <c r="AS276" s="29">
        <f t="shared" si="19"/>
        <v>0</v>
      </c>
      <c r="AT276">
        <f t="shared" si="20"/>
        <v>0</v>
      </c>
      <c r="AU276">
        <f t="shared" si="21"/>
        <v>1</v>
      </c>
    </row>
    <row r="277" spans="43:47">
      <c r="AQ277">
        <v>2.8842926025390621</v>
      </c>
      <c r="AR277">
        <v>2.8201818466186519</v>
      </c>
      <c r="AS277" s="29">
        <f t="shared" si="19"/>
        <v>2.2477357552149729E-2</v>
      </c>
      <c r="AT277">
        <f t="shared" si="20"/>
        <v>6.4110755920410156E-2</v>
      </c>
      <c r="AU277">
        <f t="shared" si="21"/>
        <v>1</v>
      </c>
    </row>
    <row r="278" spans="43:47">
      <c r="AQ278">
        <v>0</v>
      </c>
      <c r="AR278">
        <v>0</v>
      </c>
      <c r="AS278" s="29">
        <f t="shared" si="19"/>
        <v>0</v>
      </c>
      <c r="AT278">
        <f t="shared" si="20"/>
        <v>0</v>
      </c>
      <c r="AU278">
        <f t="shared" si="21"/>
        <v>1</v>
      </c>
    </row>
    <row r="279" spans="43:47">
      <c r="AQ279">
        <v>9.87091064453125</v>
      </c>
      <c r="AR279">
        <v>9.9960599626813611</v>
      </c>
      <c r="AS279" s="29">
        <f t="shared" si="19"/>
        <v>1.2598731897723372E-2</v>
      </c>
      <c r="AT279">
        <f t="shared" si="20"/>
        <v>0.1251493181501111</v>
      </c>
      <c r="AU279">
        <f t="shared" si="21"/>
        <v>1</v>
      </c>
    </row>
    <row r="280" spans="43:47">
      <c r="AQ280">
        <v>0</v>
      </c>
      <c r="AR280">
        <v>0</v>
      </c>
      <c r="AS280" s="29">
        <f t="shared" si="19"/>
        <v>0</v>
      </c>
      <c r="AT280">
        <f t="shared" si="20"/>
        <v>0</v>
      </c>
      <c r="AU280">
        <f t="shared" si="21"/>
        <v>1</v>
      </c>
    </row>
    <row r="281" spans="43:47">
      <c r="AQ281">
        <v>45.674324035644531</v>
      </c>
      <c r="AR281">
        <v>45.052378518240793</v>
      </c>
      <c r="AS281" s="29">
        <f t="shared" si="19"/>
        <v>1.3710307988639741E-2</v>
      </c>
      <c r="AT281">
        <f t="shared" si="20"/>
        <v>0.62194551740373782</v>
      </c>
      <c r="AU281">
        <f t="shared" si="21"/>
        <v>1</v>
      </c>
    </row>
    <row r="282" spans="43:47">
      <c r="AQ282">
        <v>20.82614898681641</v>
      </c>
      <c r="AR282">
        <v>22.5825309753418</v>
      </c>
      <c r="AS282" s="29">
        <f t="shared" si="19"/>
        <v>8.0923077599066709E-2</v>
      </c>
      <c r="AT282">
        <f t="shared" si="20"/>
        <v>1.7563819885253906</v>
      </c>
      <c r="AU282">
        <f t="shared" si="21"/>
        <v>1</v>
      </c>
    </row>
    <row r="283" spans="43:47">
      <c r="AQ283">
        <v>49.112701416015618</v>
      </c>
      <c r="AR283">
        <v>49.402572631835938</v>
      </c>
      <c r="AS283" s="29">
        <f t="shared" si="19"/>
        <v>5.8847974310972575E-3</v>
      </c>
      <c r="AT283">
        <f t="shared" si="20"/>
        <v>0.28987121582031961</v>
      </c>
      <c r="AU283">
        <f t="shared" si="21"/>
        <v>1</v>
      </c>
    </row>
    <row r="284" spans="43:47">
      <c r="AQ284">
        <v>49.8077392578125</v>
      </c>
      <c r="AR284">
        <v>50.024495124816887</v>
      </c>
      <c r="AS284" s="29">
        <f t="shared" si="19"/>
        <v>3.3626009823253893E-3</v>
      </c>
      <c r="AT284">
        <f t="shared" si="20"/>
        <v>0.16776561737061257</v>
      </c>
      <c r="AU284">
        <f t="shared" si="21"/>
        <v>1</v>
      </c>
    </row>
    <row r="285" spans="43:47">
      <c r="AQ285">
        <v>0</v>
      </c>
      <c r="AR285">
        <v>0</v>
      </c>
      <c r="AS285" s="29">
        <f t="shared" si="19"/>
        <v>0</v>
      </c>
      <c r="AT285">
        <f t="shared" si="20"/>
        <v>0</v>
      </c>
      <c r="AU285">
        <f t="shared" si="21"/>
        <v>1</v>
      </c>
    </row>
    <row r="286" spans="43:47">
      <c r="AQ286">
        <v>0</v>
      </c>
      <c r="AR286">
        <v>0</v>
      </c>
      <c r="AS286" s="29">
        <f t="shared" si="19"/>
        <v>0</v>
      </c>
      <c r="AT286">
        <f t="shared" si="20"/>
        <v>0</v>
      </c>
      <c r="AU286">
        <f t="shared" si="21"/>
        <v>1</v>
      </c>
    </row>
    <row r="287" spans="43:47">
      <c r="AQ287">
        <v>50.418281555175781</v>
      </c>
      <c r="AR287">
        <v>50.049913497198197</v>
      </c>
      <c r="AS287" s="29">
        <f t="shared" si="19"/>
        <v>7.4020170370952361E-3</v>
      </c>
      <c r="AT287">
        <f t="shared" si="20"/>
        <v>0.36836805797758387</v>
      </c>
      <c r="AU287">
        <f t="shared" si="21"/>
        <v>1</v>
      </c>
    </row>
    <row r="288" spans="43:47">
      <c r="AQ288">
        <v>22.4822998046875</v>
      </c>
      <c r="AR288">
        <v>22.0947265625</v>
      </c>
      <c r="AS288" s="29">
        <f t="shared" si="19"/>
        <v>1.7388923119052508E-2</v>
      </c>
      <c r="AT288">
        <f t="shared" si="20"/>
        <v>0.3875732421875</v>
      </c>
      <c r="AU288">
        <f t="shared" si="21"/>
        <v>1</v>
      </c>
    </row>
    <row r="289" spans="43:47">
      <c r="AQ289">
        <v>0</v>
      </c>
      <c r="AR289">
        <v>0</v>
      </c>
      <c r="AS289" s="29">
        <f t="shared" si="19"/>
        <v>0</v>
      </c>
      <c r="AT289">
        <f t="shared" si="20"/>
        <v>0</v>
      </c>
      <c r="AU289">
        <f t="shared" si="21"/>
        <v>1</v>
      </c>
    </row>
    <row r="290" spans="43:47">
      <c r="AQ290">
        <v>0</v>
      </c>
      <c r="AR290">
        <v>0</v>
      </c>
      <c r="AS290" s="29">
        <f t="shared" si="19"/>
        <v>0</v>
      </c>
      <c r="AT290">
        <f t="shared" si="20"/>
        <v>0</v>
      </c>
      <c r="AU290">
        <f t="shared" si="21"/>
        <v>1</v>
      </c>
    </row>
    <row r="291" spans="43:47">
      <c r="AQ291">
        <v>52.445030212402337</v>
      </c>
      <c r="AR291">
        <v>42.488739707253202</v>
      </c>
      <c r="AS291" s="29">
        <f t="shared" si="19"/>
        <v>0.11252824009064558</v>
      </c>
      <c r="AT291">
        <f t="shared" si="20"/>
        <v>5.0662300803444609</v>
      </c>
      <c r="AU291">
        <f t="shared" si="21"/>
        <v>1</v>
      </c>
    </row>
    <row r="292" spans="43:47">
      <c r="AQ292">
        <v>50.645256042480469</v>
      </c>
      <c r="AR292">
        <v>49.910486661470863</v>
      </c>
      <c r="AS292" s="29">
        <f t="shared" si="19"/>
        <v>1.1197127140810018E-2</v>
      </c>
      <c r="AT292">
        <f t="shared" si="20"/>
        <v>0.55574270395133141</v>
      </c>
      <c r="AU292">
        <f t="shared" si="21"/>
        <v>1</v>
      </c>
    </row>
    <row r="293" spans="43:47">
      <c r="AQ293">
        <v>10.98880767822266</v>
      </c>
      <c r="AR293">
        <v>10.34042358398438</v>
      </c>
      <c r="AS293" s="29">
        <f t="shared" si="19"/>
        <v>6.0797699295158568E-2</v>
      </c>
      <c r="AT293">
        <f t="shared" si="20"/>
        <v>0.64838409423827947</v>
      </c>
      <c r="AU293">
        <f t="shared" si="21"/>
        <v>1</v>
      </c>
    </row>
    <row r="294" spans="43:47">
      <c r="AQ294">
        <v>21.50363922119141</v>
      </c>
      <c r="AR294">
        <v>21.745986938476559</v>
      </c>
      <c r="AS294" s="29">
        <f t="shared" si="19"/>
        <v>1.1206927726517471E-2</v>
      </c>
      <c r="AT294">
        <f t="shared" si="20"/>
        <v>0.24234771728514914</v>
      </c>
      <c r="AU294">
        <f t="shared" si="21"/>
        <v>1</v>
      </c>
    </row>
    <row r="295" spans="43:47">
      <c r="AQ295">
        <v>1.9073486328125E-4</v>
      </c>
      <c r="AR295">
        <v>0</v>
      </c>
      <c r="AS295" s="29">
        <f t="shared" si="19"/>
        <v>2</v>
      </c>
      <c r="AT295">
        <f t="shared" si="20"/>
        <v>1.9073486328125E-4</v>
      </c>
      <c r="AU295">
        <f t="shared" si="21"/>
        <v>0</v>
      </c>
    </row>
    <row r="296" spans="43:47">
      <c r="AQ296">
        <v>0</v>
      </c>
      <c r="AR296">
        <v>0</v>
      </c>
      <c r="AS296" s="29">
        <f t="shared" si="19"/>
        <v>0</v>
      </c>
      <c r="AT296">
        <f t="shared" si="20"/>
        <v>0</v>
      </c>
      <c r="AU296">
        <f t="shared" si="21"/>
        <v>1</v>
      </c>
    </row>
    <row r="297" spans="43:47">
      <c r="AQ297">
        <v>0</v>
      </c>
      <c r="AR297">
        <v>0</v>
      </c>
      <c r="AS297" s="29">
        <f t="shared" si="19"/>
        <v>0</v>
      </c>
      <c r="AT297">
        <f t="shared" si="20"/>
        <v>0</v>
      </c>
      <c r="AU297">
        <f t="shared" si="21"/>
        <v>1</v>
      </c>
    </row>
    <row r="298" spans="43:47">
      <c r="AQ298">
        <v>0</v>
      </c>
      <c r="AR298">
        <v>0.39772987365722662</v>
      </c>
      <c r="AS298" s="29">
        <f t="shared" si="19"/>
        <v>2</v>
      </c>
      <c r="AT298">
        <f t="shared" si="20"/>
        <v>0.39772987365722662</v>
      </c>
      <c r="AU298">
        <f t="shared" si="21"/>
        <v>0</v>
      </c>
    </row>
    <row r="299" spans="43:47">
      <c r="AQ299">
        <v>10.26458740234375</v>
      </c>
      <c r="AR299">
        <v>10.34042358398438</v>
      </c>
      <c r="AS299" s="29">
        <f t="shared" si="19"/>
        <v>7.3609455186361477E-3</v>
      </c>
      <c r="AT299">
        <f t="shared" si="20"/>
        <v>7.5836181640630329E-2</v>
      </c>
      <c r="AU299">
        <f t="shared" si="21"/>
        <v>1</v>
      </c>
    </row>
    <row r="300" spans="43:47">
      <c r="AQ300">
        <v>0</v>
      </c>
      <c r="AR300">
        <v>0</v>
      </c>
      <c r="AS300" s="29">
        <f t="shared" si="19"/>
        <v>0</v>
      </c>
      <c r="AT300">
        <f t="shared" si="20"/>
        <v>0</v>
      </c>
      <c r="AU300">
        <f t="shared" si="21"/>
        <v>1</v>
      </c>
    </row>
    <row r="301" spans="43:47">
      <c r="AQ301">
        <v>0.3387451171875</v>
      </c>
      <c r="AR301">
        <v>0.3500093732561384</v>
      </c>
      <c r="AS301" s="29">
        <f t="shared" si="19"/>
        <v>3.2709060267274347E-2</v>
      </c>
      <c r="AT301">
        <f t="shared" si="20"/>
        <v>1.1264256068638401E-2</v>
      </c>
      <c r="AU301">
        <f t="shared" si="21"/>
        <v>1</v>
      </c>
    </row>
    <row r="302" spans="43:47">
      <c r="AQ302">
        <v>0</v>
      </c>
      <c r="AR302">
        <v>0</v>
      </c>
      <c r="AS302" s="29">
        <f t="shared" si="19"/>
        <v>0</v>
      </c>
      <c r="AT302">
        <f t="shared" si="20"/>
        <v>0</v>
      </c>
      <c r="AU302">
        <f t="shared" si="21"/>
        <v>1</v>
      </c>
    </row>
    <row r="303" spans="43:47">
      <c r="AQ303">
        <v>0</v>
      </c>
      <c r="AR303">
        <v>0</v>
      </c>
      <c r="AS303" s="29">
        <f t="shared" si="19"/>
        <v>0</v>
      </c>
      <c r="AT303">
        <f t="shared" si="20"/>
        <v>0</v>
      </c>
      <c r="AU303">
        <f t="shared" si="21"/>
        <v>1</v>
      </c>
    </row>
    <row r="304" spans="43:47">
      <c r="AQ304">
        <v>0.31452178955078119</v>
      </c>
      <c r="AR304">
        <v>0.38956728848544042</v>
      </c>
      <c r="AS304" s="29">
        <f t="shared" si="19"/>
        <v>0.21317046741860846</v>
      </c>
      <c r="AT304">
        <f t="shared" si="20"/>
        <v>7.5045498934659227E-2</v>
      </c>
      <c r="AU304">
        <f t="shared" si="21"/>
        <v>0</v>
      </c>
    </row>
    <row r="305" spans="43:47">
      <c r="AQ305">
        <v>29.63466644287109</v>
      </c>
      <c r="AR305">
        <v>42.388071332659038</v>
      </c>
      <c r="AS305" s="29">
        <f t="shared" si="19"/>
        <v>0.35414940569284892</v>
      </c>
      <c r="AT305">
        <f t="shared" si="20"/>
        <v>12.753404889787948</v>
      </c>
      <c r="AU305">
        <f t="shared" si="21"/>
        <v>0</v>
      </c>
    </row>
    <row r="306" spans="43:47">
      <c r="AQ306">
        <v>0</v>
      </c>
      <c r="AR306">
        <v>0</v>
      </c>
      <c r="AS306" s="29">
        <f t="shared" si="19"/>
        <v>0</v>
      </c>
      <c r="AT306">
        <f t="shared" si="20"/>
        <v>0</v>
      </c>
      <c r="AU306">
        <f t="shared" si="21"/>
        <v>1</v>
      </c>
    </row>
    <row r="307" spans="43:47">
      <c r="AQ307">
        <v>48.393821716308587</v>
      </c>
      <c r="AR307">
        <v>50.209999084472663</v>
      </c>
      <c r="AS307" s="29">
        <f t="shared" si="19"/>
        <v>2.8440106766958195E-2</v>
      </c>
      <c r="AT307">
        <f t="shared" si="20"/>
        <v>1.39617919921875</v>
      </c>
      <c r="AU307">
        <f t="shared" si="21"/>
        <v>1</v>
      </c>
    </row>
    <row r="308" spans="43:47">
      <c r="AQ308">
        <v>49.457359313964837</v>
      </c>
      <c r="AR308">
        <v>49.588500128851997</v>
      </c>
      <c r="AS308" s="29">
        <f t="shared" si="19"/>
        <v>2.6480827290488312E-3</v>
      </c>
      <c r="AT308">
        <f t="shared" si="20"/>
        <v>0.13114081488716067</v>
      </c>
      <c r="AU308">
        <f t="shared" si="21"/>
        <v>1</v>
      </c>
    </row>
    <row r="309" spans="43:47">
      <c r="AQ309">
        <v>0.347137451171875</v>
      </c>
      <c r="AR309">
        <v>0.3500093732561384</v>
      </c>
      <c r="AS309" s="29">
        <f t="shared" si="19"/>
        <v>8.2390738468032763E-3</v>
      </c>
      <c r="AT309">
        <f t="shared" si="20"/>
        <v>2.8719220842634008E-3</v>
      </c>
      <c r="AU309">
        <f t="shared" si="21"/>
        <v>1</v>
      </c>
    </row>
    <row r="310" spans="43:47">
      <c r="AQ310">
        <v>0</v>
      </c>
      <c r="AR310">
        <v>0</v>
      </c>
      <c r="AS310" s="29">
        <f t="shared" si="19"/>
        <v>0</v>
      </c>
      <c r="AT310">
        <f t="shared" si="20"/>
        <v>0</v>
      </c>
      <c r="AU310">
        <f t="shared" si="21"/>
        <v>1</v>
      </c>
    </row>
    <row r="311" spans="43:47">
      <c r="AQ311">
        <v>21.362113952636719</v>
      </c>
      <c r="AR311">
        <v>22.0947265625</v>
      </c>
      <c r="AS311" s="29">
        <f t="shared" si="19"/>
        <v>3.3716791242939095E-2</v>
      </c>
      <c r="AT311">
        <f t="shared" si="20"/>
        <v>0.73261260986328125</v>
      </c>
      <c r="AU311">
        <f t="shared" si="21"/>
        <v>1</v>
      </c>
    </row>
    <row r="312" spans="43:47">
      <c r="AQ312">
        <v>2.65655517578125</v>
      </c>
      <c r="AR312">
        <v>2.9702928331163201</v>
      </c>
      <c r="AS312" s="29">
        <f t="shared" si="19"/>
        <v>0.11151453063561195</v>
      </c>
      <c r="AT312">
        <f t="shared" si="20"/>
        <v>0.31373765733507009</v>
      </c>
      <c r="AU312">
        <f t="shared" si="21"/>
        <v>1</v>
      </c>
    </row>
    <row r="313" spans="43:47">
      <c r="AQ313">
        <v>1.9073486328125E-4</v>
      </c>
      <c r="AR313">
        <v>0.39772987365722662</v>
      </c>
      <c r="AS313" s="29">
        <f t="shared" si="19"/>
        <v>1.9980826842420611</v>
      </c>
      <c r="AT313">
        <f t="shared" si="20"/>
        <v>0.39753913879394537</v>
      </c>
      <c r="AU313">
        <f t="shared" si="21"/>
        <v>0</v>
      </c>
    </row>
    <row r="314" spans="43:47">
      <c r="AQ314">
        <v>21.347808837890621</v>
      </c>
      <c r="AR314">
        <v>22.200594450298109</v>
      </c>
      <c r="AS314" s="29">
        <f t="shared" si="19"/>
        <v>3.9164954304479915E-2</v>
      </c>
      <c r="AT314">
        <f t="shared" si="20"/>
        <v>0.85278561240748729</v>
      </c>
      <c r="AU314">
        <f t="shared" si="21"/>
        <v>1</v>
      </c>
    </row>
    <row r="315" spans="43:47">
      <c r="AQ315">
        <v>0</v>
      </c>
      <c r="AR315">
        <v>0</v>
      </c>
      <c r="AS315" s="29">
        <f t="shared" si="19"/>
        <v>0</v>
      </c>
      <c r="AT315">
        <f t="shared" si="20"/>
        <v>0</v>
      </c>
      <c r="AU315">
        <f t="shared" si="21"/>
        <v>1</v>
      </c>
    </row>
    <row r="316" spans="43:47">
      <c r="AQ316">
        <v>0</v>
      </c>
      <c r="AR316">
        <v>1.0087754991319441E-2</v>
      </c>
      <c r="AS316" s="29">
        <f t="shared" si="19"/>
        <v>2</v>
      </c>
      <c r="AT316">
        <f t="shared" si="20"/>
        <v>1.0087754991319441E-2</v>
      </c>
      <c r="AU316">
        <f t="shared" si="21"/>
        <v>0</v>
      </c>
    </row>
    <row r="317" spans="43:47">
      <c r="AQ317">
        <v>0</v>
      </c>
      <c r="AR317">
        <v>0</v>
      </c>
      <c r="AS317" s="29">
        <f t="shared" si="19"/>
        <v>0</v>
      </c>
      <c r="AT317">
        <f t="shared" si="20"/>
        <v>0</v>
      </c>
      <c r="AU317">
        <f t="shared" si="21"/>
        <v>1</v>
      </c>
    </row>
    <row r="318" spans="43:47">
      <c r="AQ318">
        <v>0</v>
      </c>
      <c r="AR318">
        <v>0</v>
      </c>
      <c r="AS318" s="29">
        <f t="shared" si="19"/>
        <v>0</v>
      </c>
      <c r="AT318">
        <f t="shared" si="20"/>
        <v>0</v>
      </c>
      <c r="AU318">
        <f t="shared" si="21"/>
        <v>1</v>
      </c>
    </row>
    <row r="319" spans="43:47">
      <c r="AQ319">
        <v>0</v>
      </c>
      <c r="AR319">
        <v>0</v>
      </c>
      <c r="AS319" s="29">
        <f t="shared" si="19"/>
        <v>0</v>
      </c>
      <c r="AT319">
        <f t="shared" si="20"/>
        <v>0</v>
      </c>
      <c r="AU319">
        <f t="shared" si="21"/>
        <v>1</v>
      </c>
    </row>
    <row r="320" spans="43:47">
      <c r="AQ320">
        <v>0</v>
      </c>
      <c r="AR320">
        <v>0</v>
      </c>
      <c r="AS320" s="29">
        <f t="shared" si="19"/>
        <v>0</v>
      </c>
      <c r="AT320">
        <f t="shared" si="20"/>
        <v>0</v>
      </c>
      <c r="AU320">
        <f t="shared" si="21"/>
        <v>1</v>
      </c>
    </row>
    <row r="321" spans="43:47">
      <c r="AQ321">
        <v>49.3194580078125</v>
      </c>
      <c r="AR321">
        <v>49.358790261404863</v>
      </c>
      <c r="AS321" s="29">
        <f t="shared" si="19"/>
        <v>7.9718183656960417E-4</v>
      </c>
      <c r="AT321">
        <f t="shared" si="20"/>
        <v>3.9332253592363031E-2</v>
      </c>
      <c r="AU321">
        <f t="shared" si="21"/>
        <v>1</v>
      </c>
    </row>
    <row r="322" spans="43:47">
      <c r="AQ322">
        <v>0</v>
      </c>
      <c r="AR322">
        <v>0</v>
      </c>
      <c r="AS322" s="29">
        <f t="shared" si="19"/>
        <v>0</v>
      </c>
      <c r="AT322">
        <f t="shared" si="20"/>
        <v>0</v>
      </c>
      <c r="AU322">
        <f t="shared" si="21"/>
        <v>1</v>
      </c>
    </row>
    <row r="323" spans="43:47">
      <c r="AQ323">
        <v>55.893898010253913</v>
      </c>
      <c r="AR323">
        <v>51.940619945526123</v>
      </c>
      <c r="AS323" s="29">
        <f t="shared" si="19"/>
        <v>8.5786521744248057E-2</v>
      </c>
      <c r="AT323">
        <f t="shared" si="20"/>
        <v>3.9532780647277903</v>
      </c>
      <c r="AU323">
        <f t="shared" si="21"/>
        <v>1</v>
      </c>
    </row>
    <row r="324" spans="43:47">
      <c r="AQ324">
        <v>49.10125732421875</v>
      </c>
      <c r="AR324">
        <v>49.358790261404863</v>
      </c>
      <c r="AS324" s="29">
        <f t="shared" si="19"/>
        <v>5.23121699615583E-3</v>
      </c>
      <c r="AT324">
        <f t="shared" si="20"/>
        <v>0.25753293718611303</v>
      </c>
      <c r="AU324">
        <f t="shared" si="21"/>
        <v>1</v>
      </c>
    </row>
    <row r="325" spans="43:47">
      <c r="AQ325">
        <v>2.6586532592773442</v>
      </c>
      <c r="AR325">
        <v>4.076475255629596</v>
      </c>
      <c r="AS325" s="29">
        <f t="shared" si="19"/>
        <v>0.42102299702646195</v>
      </c>
      <c r="AT325">
        <f t="shared" si="20"/>
        <v>1.4178219963522518</v>
      </c>
      <c r="AU325">
        <f t="shared" si="21"/>
        <v>0</v>
      </c>
    </row>
    <row r="326" spans="43:47">
      <c r="AQ326">
        <v>0</v>
      </c>
      <c r="AR326">
        <v>0</v>
      </c>
      <c r="AS326" s="29">
        <f t="shared" si="19"/>
        <v>0</v>
      </c>
      <c r="AT326">
        <f t="shared" si="20"/>
        <v>0</v>
      </c>
      <c r="AU326">
        <f t="shared" si="21"/>
        <v>1</v>
      </c>
    </row>
    <row r="327" spans="43:47">
      <c r="AQ327">
        <v>21.70047760009766</v>
      </c>
      <c r="AR327">
        <v>21.745986938476559</v>
      </c>
      <c r="AS327" s="29">
        <f t="shared" si="19"/>
        <v>2.0949616435875186E-3</v>
      </c>
      <c r="AT327">
        <f t="shared" si="20"/>
        <v>4.5509338378899145E-2</v>
      </c>
      <c r="AU327">
        <f t="shared" si="21"/>
        <v>1</v>
      </c>
    </row>
    <row r="328" spans="43:47">
      <c r="AQ328">
        <v>0</v>
      </c>
      <c r="AR328">
        <v>0</v>
      </c>
      <c r="AS328" s="29">
        <f t="shared" si="19"/>
        <v>0</v>
      </c>
      <c r="AT328">
        <f t="shared" si="20"/>
        <v>0</v>
      </c>
      <c r="AU328">
        <f t="shared" si="21"/>
        <v>1</v>
      </c>
    </row>
    <row r="329" spans="43:47">
      <c r="AQ329">
        <v>50.032615661621087</v>
      </c>
      <c r="AR329">
        <v>49.489681537334732</v>
      </c>
      <c r="AS329" s="29">
        <f t="shared" ref="AS329:AS392" si="22">IF(AND(AQ329=0, AR329=0), 0, 2 * ABS(MIN(AQ329, 100-AQ329) - MIN(AR329, 100-AR329)) / (ABS(MIN(AQ329, 100-AQ329)) + ABS(MIN(AR329, 100-AR329))))</f>
        <v>9.6062114207378993E-3</v>
      </c>
      <c r="AT329">
        <f t="shared" ref="AT329:AT392" si="23">ABS(MIN(AQ329, 100-AQ329)- MIN(AR329, 100-AR329))</f>
        <v>0.47770280104418106</v>
      </c>
      <c r="AU329">
        <f t="shared" ref="AU329:AU392" si="24">IF(AND(AR329 &lt;= 1.2*AQ329, AR329 &gt;= 0.8*AQ329), 1, 0)</f>
        <v>1</v>
      </c>
    </row>
    <row r="330" spans="43:47">
      <c r="AQ330">
        <v>0.5649566650390625</v>
      </c>
      <c r="AR330">
        <v>1.8846273422241211</v>
      </c>
      <c r="AS330" s="29">
        <f t="shared" si="22"/>
        <v>1.0774651314444779</v>
      </c>
      <c r="AT330">
        <f t="shared" si="23"/>
        <v>1.3196706771850586</v>
      </c>
      <c r="AU330">
        <f t="shared" si="24"/>
        <v>0</v>
      </c>
    </row>
    <row r="331" spans="43:47">
      <c r="AQ331">
        <v>35.245513916015618</v>
      </c>
      <c r="AR331">
        <v>34.877395629882813</v>
      </c>
      <c r="AS331" s="29">
        <f t="shared" si="22"/>
        <v>1.0499230237782882E-2</v>
      </c>
      <c r="AT331">
        <f t="shared" si="23"/>
        <v>0.36811828613280539</v>
      </c>
      <c r="AU331">
        <f t="shared" si="24"/>
        <v>1</v>
      </c>
    </row>
    <row r="332" spans="43:47">
      <c r="AQ332">
        <v>0</v>
      </c>
      <c r="AR332">
        <v>1.9371986389160161</v>
      </c>
      <c r="AS332" s="29">
        <f t="shared" si="22"/>
        <v>2</v>
      </c>
      <c r="AT332">
        <f t="shared" si="23"/>
        <v>1.9371986389160161</v>
      </c>
      <c r="AU332">
        <f t="shared" si="24"/>
        <v>0</v>
      </c>
    </row>
    <row r="333" spans="43:47">
      <c r="AQ333">
        <v>50.361824035644531</v>
      </c>
      <c r="AR333">
        <v>49.402572631835938</v>
      </c>
      <c r="AS333" s="29">
        <f t="shared" si="22"/>
        <v>4.7577050024153657E-3</v>
      </c>
      <c r="AT333">
        <f t="shared" si="23"/>
        <v>0.23560333251953125</v>
      </c>
      <c r="AU333">
        <f t="shared" si="24"/>
        <v>1</v>
      </c>
    </row>
    <row r="334" spans="43:47">
      <c r="AQ334">
        <v>0</v>
      </c>
      <c r="AR334">
        <v>0</v>
      </c>
      <c r="AS334" s="29">
        <f t="shared" si="22"/>
        <v>0</v>
      </c>
      <c r="AT334">
        <f t="shared" si="23"/>
        <v>0</v>
      </c>
      <c r="AU334">
        <f t="shared" si="24"/>
        <v>1</v>
      </c>
    </row>
    <row r="335" spans="43:47">
      <c r="AQ335">
        <v>49.545669555664063</v>
      </c>
      <c r="AR335">
        <v>49.358790261404863</v>
      </c>
      <c r="AS335" s="29">
        <f t="shared" si="22"/>
        <v>3.7789861974848551E-3</v>
      </c>
      <c r="AT335">
        <f t="shared" si="23"/>
        <v>0.18687929425919947</v>
      </c>
      <c r="AU335">
        <f t="shared" si="24"/>
        <v>1</v>
      </c>
    </row>
    <row r="336" spans="43:47">
      <c r="AQ336">
        <v>5.91278076171875E-3</v>
      </c>
      <c r="AR336">
        <v>1.36245380748402E-2</v>
      </c>
      <c r="AS336" s="29">
        <f t="shared" si="22"/>
        <v>0.789438650987353</v>
      </c>
      <c r="AT336">
        <f t="shared" si="23"/>
        <v>7.7117573131214503E-3</v>
      </c>
      <c r="AU336">
        <f t="shared" si="24"/>
        <v>0</v>
      </c>
    </row>
    <row r="337" spans="43:47">
      <c r="AQ337">
        <v>0</v>
      </c>
      <c r="AR337">
        <v>0</v>
      </c>
      <c r="AS337" s="29">
        <f t="shared" si="22"/>
        <v>0</v>
      </c>
      <c r="AT337">
        <f t="shared" si="23"/>
        <v>0</v>
      </c>
      <c r="AU337">
        <f t="shared" si="24"/>
        <v>1</v>
      </c>
    </row>
    <row r="338" spans="43:47">
      <c r="AQ338">
        <v>35.708427429199219</v>
      </c>
      <c r="AR338">
        <v>35.26616096496582</v>
      </c>
      <c r="AS338" s="29">
        <f t="shared" si="22"/>
        <v>1.2462670773861312E-2</v>
      </c>
      <c r="AT338">
        <f t="shared" si="23"/>
        <v>0.44226646423339844</v>
      </c>
      <c r="AU338">
        <f t="shared" si="24"/>
        <v>1</v>
      </c>
    </row>
    <row r="339" spans="43:47">
      <c r="AQ339">
        <v>0</v>
      </c>
      <c r="AR339">
        <v>0</v>
      </c>
      <c r="AS339" s="29">
        <f t="shared" si="22"/>
        <v>0</v>
      </c>
      <c r="AT339">
        <f t="shared" si="23"/>
        <v>0</v>
      </c>
      <c r="AU339">
        <f t="shared" si="24"/>
        <v>1</v>
      </c>
    </row>
    <row r="340" spans="43:47">
      <c r="AQ340">
        <v>35.929107666015618</v>
      </c>
      <c r="AR340">
        <v>35.26616096496582</v>
      </c>
      <c r="AS340" s="29">
        <f t="shared" si="22"/>
        <v>1.8623335898512464E-2</v>
      </c>
      <c r="AT340">
        <f t="shared" si="23"/>
        <v>0.66294670104979758</v>
      </c>
      <c r="AU340">
        <f t="shared" si="24"/>
        <v>1</v>
      </c>
    </row>
    <row r="341" spans="43:47">
      <c r="AQ341">
        <v>49.477386474609382</v>
      </c>
      <c r="AR341">
        <v>49.489681537334732</v>
      </c>
      <c r="AS341" s="29">
        <f t="shared" si="22"/>
        <v>2.4846775745374869E-4</v>
      </c>
      <c r="AT341">
        <f t="shared" si="23"/>
        <v>1.2295062725350192E-2</v>
      </c>
      <c r="AU341">
        <f t="shared" si="24"/>
        <v>1</v>
      </c>
    </row>
    <row r="342" spans="43:47">
      <c r="AQ342">
        <v>0</v>
      </c>
      <c r="AR342">
        <v>0</v>
      </c>
      <c r="AS342" s="29">
        <f t="shared" si="22"/>
        <v>0</v>
      </c>
      <c r="AT342">
        <f t="shared" si="23"/>
        <v>0</v>
      </c>
      <c r="AU342">
        <f t="shared" si="24"/>
        <v>1</v>
      </c>
    </row>
    <row r="343" spans="43:47">
      <c r="AQ343">
        <v>9.9180221557617188</v>
      </c>
      <c r="AR343">
        <v>10.614814758300779</v>
      </c>
      <c r="AS343" s="29">
        <f t="shared" si="22"/>
        <v>6.7871050206592967E-2</v>
      </c>
      <c r="AT343">
        <f t="shared" si="23"/>
        <v>0.69679260253906072</v>
      </c>
      <c r="AU343">
        <f t="shared" si="24"/>
        <v>1</v>
      </c>
    </row>
    <row r="344" spans="43:47">
      <c r="AQ344">
        <v>2.2296905517578121</v>
      </c>
      <c r="AR344">
        <v>3.069929643110795</v>
      </c>
      <c r="AS344" s="29">
        <f t="shared" si="22"/>
        <v>0.3170940786158789</v>
      </c>
      <c r="AT344">
        <f t="shared" si="23"/>
        <v>0.84023909135298291</v>
      </c>
      <c r="AU344">
        <f t="shared" si="24"/>
        <v>0</v>
      </c>
    </row>
    <row r="345" spans="43:47">
      <c r="AQ345">
        <v>0</v>
      </c>
      <c r="AR345">
        <v>0</v>
      </c>
      <c r="AS345" s="29">
        <f t="shared" si="22"/>
        <v>0</v>
      </c>
      <c r="AT345">
        <f t="shared" si="23"/>
        <v>0</v>
      </c>
      <c r="AU345">
        <f t="shared" si="24"/>
        <v>1</v>
      </c>
    </row>
    <row r="346" spans="43:47">
      <c r="AQ346">
        <v>0</v>
      </c>
      <c r="AR346">
        <v>0</v>
      </c>
      <c r="AS346" s="29">
        <f t="shared" si="22"/>
        <v>0</v>
      </c>
      <c r="AT346">
        <f t="shared" si="23"/>
        <v>0</v>
      </c>
      <c r="AU346">
        <f t="shared" si="24"/>
        <v>1</v>
      </c>
    </row>
    <row r="347" spans="43:47">
      <c r="AQ347">
        <v>22.163581848144531</v>
      </c>
      <c r="AR347">
        <v>21.700861340477349</v>
      </c>
      <c r="AS347" s="29">
        <f t="shared" si="22"/>
        <v>2.1097749066478905E-2</v>
      </c>
      <c r="AT347">
        <f t="shared" si="23"/>
        <v>0.46272050766718209</v>
      </c>
      <c r="AU347">
        <f t="shared" si="24"/>
        <v>1</v>
      </c>
    </row>
    <row r="348" spans="43:47">
      <c r="AQ348">
        <v>53.400993347167969</v>
      </c>
      <c r="AR348">
        <v>51.940619945526123</v>
      </c>
      <c r="AS348" s="29">
        <f t="shared" si="22"/>
        <v>3.085565795997517E-2</v>
      </c>
      <c r="AT348">
        <f t="shared" si="23"/>
        <v>1.4603734016418457</v>
      </c>
      <c r="AU348">
        <f t="shared" si="24"/>
        <v>1</v>
      </c>
    </row>
    <row r="349" spans="43:47">
      <c r="AQ349">
        <v>50.532341003417969</v>
      </c>
      <c r="AR349">
        <v>50.049913497198197</v>
      </c>
      <c r="AS349" s="29">
        <f t="shared" si="22"/>
        <v>9.7050582629186928E-3</v>
      </c>
      <c r="AT349">
        <f t="shared" si="23"/>
        <v>0.48242750621977137</v>
      </c>
      <c r="AU349">
        <f t="shared" si="24"/>
        <v>1</v>
      </c>
    </row>
    <row r="350" spans="43:47">
      <c r="AQ350">
        <v>9.80377197265625E-2</v>
      </c>
      <c r="AR350">
        <v>0.39772987365722662</v>
      </c>
      <c r="AS350" s="29">
        <f t="shared" si="22"/>
        <v>1.2090025969029528</v>
      </c>
      <c r="AT350">
        <f t="shared" si="23"/>
        <v>0.29969215393066412</v>
      </c>
      <c r="AU350">
        <f t="shared" si="24"/>
        <v>0</v>
      </c>
    </row>
    <row r="351" spans="43:47">
      <c r="AQ351">
        <v>0</v>
      </c>
      <c r="AR351">
        <v>0</v>
      </c>
      <c r="AS351" s="29">
        <f t="shared" si="22"/>
        <v>0</v>
      </c>
      <c r="AT351">
        <f t="shared" si="23"/>
        <v>0</v>
      </c>
      <c r="AU351">
        <f t="shared" si="24"/>
        <v>1</v>
      </c>
    </row>
    <row r="352" spans="43:47">
      <c r="AQ352">
        <v>22.302055358886719</v>
      </c>
      <c r="AR352">
        <v>22.5825309753418</v>
      </c>
      <c r="AS352" s="29">
        <f t="shared" si="22"/>
        <v>1.2497636242720317E-2</v>
      </c>
      <c r="AT352">
        <f t="shared" si="23"/>
        <v>0.28047561645508168</v>
      </c>
      <c r="AU352">
        <f t="shared" si="24"/>
        <v>1</v>
      </c>
    </row>
    <row r="353" spans="43:47">
      <c r="AQ353">
        <v>22.470283508300781</v>
      </c>
      <c r="AR353">
        <v>22.0947265625</v>
      </c>
      <c r="AS353" s="29">
        <f t="shared" si="22"/>
        <v>1.6854341341071437E-2</v>
      </c>
      <c r="AT353">
        <f t="shared" si="23"/>
        <v>0.37555694580078125</v>
      </c>
      <c r="AU353">
        <f t="shared" si="24"/>
        <v>1</v>
      </c>
    </row>
    <row r="354" spans="43:47">
      <c r="AQ354">
        <v>3.2672882080078121</v>
      </c>
      <c r="AR354">
        <v>4.076475255629596</v>
      </c>
      <c r="AS354" s="29">
        <f t="shared" si="22"/>
        <v>0.22037394086246589</v>
      </c>
      <c r="AT354">
        <f t="shared" si="23"/>
        <v>0.80918704762178395</v>
      </c>
      <c r="AU354">
        <f t="shared" si="24"/>
        <v>0</v>
      </c>
    </row>
    <row r="355" spans="43:47">
      <c r="AQ355">
        <v>0</v>
      </c>
      <c r="AR355">
        <v>0</v>
      </c>
      <c r="AS355" s="29">
        <f t="shared" si="22"/>
        <v>0</v>
      </c>
      <c r="AT355">
        <f t="shared" si="23"/>
        <v>0</v>
      </c>
      <c r="AU355">
        <f t="shared" si="24"/>
        <v>1</v>
      </c>
    </row>
    <row r="356" spans="43:47">
      <c r="AQ356">
        <v>50.089073181152337</v>
      </c>
      <c r="AR356">
        <v>50.006425948370072</v>
      </c>
      <c r="AS356" s="29">
        <f t="shared" si="22"/>
        <v>1.6545247123433064E-3</v>
      </c>
      <c r="AT356">
        <f t="shared" si="23"/>
        <v>8.2647232782264268E-2</v>
      </c>
      <c r="AU356">
        <f t="shared" si="24"/>
        <v>1</v>
      </c>
    </row>
    <row r="357" spans="43:47">
      <c r="AQ357">
        <v>61.678886413574219</v>
      </c>
      <c r="AR357">
        <v>42.388071332659038</v>
      </c>
      <c r="AS357" s="29">
        <f t="shared" si="22"/>
        <v>0.10078054313918781</v>
      </c>
      <c r="AT357">
        <f t="shared" si="23"/>
        <v>4.0669577462332569</v>
      </c>
      <c r="AU357">
        <f t="shared" si="24"/>
        <v>0</v>
      </c>
    </row>
    <row r="358" spans="43:47">
      <c r="AQ358">
        <v>49.53765869140625</v>
      </c>
      <c r="AR358">
        <v>49.358790261404863</v>
      </c>
      <c r="AS358" s="29">
        <f t="shared" si="22"/>
        <v>3.6172872109237176E-3</v>
      </c>
      <c r="AT358">
        <f t="shared" si="23"/>
        <v>0.17886843000138697</v>
      </c>
      <c r="AU358">
        <f t="shared" si="24"/>
        <v>1</v>
      </c>
    </row>
    <row r="359" spans="43:47">
      <c r="AQ359">
        <v>0</v>
      </c>
      <c r="AR359">
        <v>0</v>
      </c>
      <c r="AS359" s="29">
        <f t="shared" si="22"/>
        <v>0</v>
      </c>
      <c r="AT359">
        <f t="shared" si="23"/>
        <v>0</v>
      </c>
      <c r="AU359">
        <f t="shared" si="24"/>
        <v>1</v>
      </c>
    </row>
    <row r="360" spans="43:47">
      <c r="AQ360">
        <v>0.24700164794921881</v>
      </c>
      <c r="AR360">
        <v>0.38956728848544042</v>
      </c>
      <c r="AS360" s="29">
        <f t="shared" si="22"/>
        <v>0.44791893658749188</v>
      </c>
      <c r="AT360">
        <f t="shared" si="23"/>
        <v>0.14256564053622162</v>
      </c>
      <c r="AU360">
        <f t="shared" si="24"/>
        <v>0</v>
      </c>
    </row>
    <row r="361" spans="43:47">
      <c r="AQ361">
        <v>0</v>
      </c>
      <c r="AR361">
        <v>2.2067194399626362E-2</v>
      </c>
      <c r="AS361" s="29">
        <f t="shared" si="22"/>
        <v>2</v>
      </c>
      <c r="AT361">
        <f t="shared" si="23"/>
        <v>2.2067194399626362E-2</v>
      </c>
      <c r="AU361">
        <f t="shared" si="24"/>
        <v>0</v>
      </c>
    </row>
    <row r="362" spans="43:47">
      <c r="AQ362">
        <v>36.000442504882813</v>
      </c>
      <c r="AR362">
        <v>35.441602071126297</v>
      </c>
      <c r="AS362" s="29">
        <f t="shared" si="22"/>
        <v>1.5644581200694774E-2</v>
      </c>
      <c r="AT362">
        <f t="shared" si="23"/>
        <v>0.55884043375651515</v>
      </c>
      <c r="AU362">
        <f t="shared" si="24"/>
        <v>1</v>
      </c>
    </row>
    <row r="363" spans="43:47">
      <c r="AQ363">
        <v>38.163375854492188</v>
      </c>
      <c r="AR363">
        <v>33.126706662385359</v>
      </c>
      <c r="AS363" s="29">
        <f t="shared" si="22"/>
        <v>0.14130069749644134</v>
      </c>
      <c r="AT363">
        <f t="shared" si="23"/>
        <v>5.0366691921068281</v>
      </c>
      <c r="AU363">
        <f t="shared" si="24"/>
        <v>1</v>
      </c>
    </row>
    <row r="364" spans="43:47">
      <c r="AQ364">
        <v>12.048530578613279</v>
      </c>
      <c r="AR364">
        <v>18.926113598967252</v>
      </c>
      <c r="AS364" s="29">
        <f t="shared" si="22"/>
        <v>0.44407825839251913</v>
      </c>
      <c r="AT364">
        <f t="shared" si="23"/>
        <v>6.8775830203539723</v>
      </c>
      <c r="AU364">
        <f t="shared" si="24"/>
        <v>0</v>
      </c>
    </row>
    <row r="365" spans="43:47">
      <c r="AQ365">
        <v>0</v>
      </c>
      <c r="AR365">
        <v>0</v>
      </c>
      <c r="AS365" s="29">
        <f t="shared" si="22"/>
        <v>0</v>
      </c>
      <c r="AT365">
        <f t="shared" si="23"/>
        <v>0</v>
      </c>
      <c r="AU365">
        <f t="shared" si="24"/>
        <v>1</v>
      </c>
    </row>
    <row r="366" spans="43:47">
      <c r="AQ366">
        <v>0</v>
      </c>
      <c r="AR366">
        <v>0</v>
      </c>
      <c r="AS366" s="29">
        <f t="shared" si="22"/>
        <v>0</v>
      </c>
      <c r="AT366">
        <f t="shared" si="23"/>
        <v>0</v>
      </c>
      <c r="AU366">
        <f t="shared" si="24"/>
        <v>1</v>
      </c>
    </row>
    <row r="367" spans="43:47">
      <c r="AQ367">
        <v>0.11730194091796881</v>
      </c>
      <c r="AR367">
        <v>0.34318403764204553</v>
      </c>
      <c r="AS367" s="29">
        <f t="shared" si="22"/>
        <v>0.98105960763640454</v>
      </c>
      <c r="AT367">
        <f t="shared" si="23"/>
        <v>0.22588209672407672</v>
      </c>
      <c r="AU367">
        <f t="shared" si="24"/>
        <v>0</v>
      </c>
    </row>
    <row r="368" spans="43:47">
      <c r="AQ368">
        <v>0</v>
      </c>
      <c r="AR368">
        <v>0</v>
      </c>
      <c r="AS368" s="29">
        <f t="shared" si="22"/>
        <v>0</v>
      </c>
      <c r="AT368">
        <f t="shared" si="23"/>
        <v>0</v>
      </c>
      <c r="AU368">
        <f t="shared" si="24"/>
        <v>1</v>
      </c>
    </row>
    <row r="369" spans="43:47">
      <c r="AQ369">
        <v>0</v>
      </c>
      <c r="AR369">
        <v>1.03099926097973E-4</v>
      </c>
      <c r="AS369" s="29">
        <f t="shared" si="22"/>
        <v>2</v>
      </c>
      <c r="AT369">
        <f t="shared" si="23"/>
        <v>1.03099926097973E-4</v>
      </c>
      <c r="AU369">
        <f t="shared" si="24"/>
        <v>0</v>
      </c>
    </row>
    <row r="370" spans="43:47">
      <c r="AQ370">
        <v>0</v>
      </c>
      <c r="AR370">
        <v>0</v>
      </c>
      <c r="AS370" s="29">
        <f t="shared" si="22"/>
        <v>0</v>
      </c>
      <c r="AT370">
        <f t="shared" si="23"/>
        <v>0</v>
      </c>
      <c r="AU370">
        <f t="shared" si="24"/>
        <v>1</v>
      </c>
    </row>
    <row r="371" spans="43:47">
      <c r="AQ371">
        <v>49.601936340332031</v>
      </c>
      <c r="AR371">
        <v>50.024495124816887</v>
      </c>
      <c r="AS371" s="29">
        <f t="shared" si="22"/>
        <v>7.5030756020847767E-3</v>
      </c>
      <c r="AT371">
        <f t="shared" si="23"/>
        <v>0.37356853485108132</v>
      </c>
      <c r="AU371">
        <f t="shared" si="24"/>
        <v>1</v>
      </c>
    </row>
    <row r="372" spans="43:47">
      <c r="AQ372">
        <v>34.720611572265618</v>
      </c>
      <c r="AR372">
        <v>34.877395629882813</v>
      </c>
      <c r="AS372" s="29">
        <f t="shared" si="22"/>
        <v>4.5054180118063725E-3</v>
      </c>
      <c r="AT372">
        <f t="shared" si="23"/>
        <v>0.15678405761719461</v>
      </c>
      <c r="AU372">
        <f t="shared" si="24"/>
        <v>1</v>
      </c>
    </row>
    <row r="373" spans="43:47">
      <c r="AQ373">
        <v>9.9927902221679688</v>
      </c>
      <c r="AR373">
        <v>9.9960599626813611</v>
      </c>
      <c r="AS373" s="29">
        <f t="shared" si="22"/>
        <v>3.2715643802970408E-4</v>
      </c>
      <c r="AT373">
        <f t="shared" si="23"/>
        <v>3.2697405133923496E-3</v>
      </c>
      <c r="AU373">
        <f t="shared" si="24"/>
        <v>1</v>
      </c>
    </row>
    <row r="374" spans="43:47">
      <c r="AQ374">
        <v>14.148139953613279</v>
      </c>
      <c r="AR374">
        <v>20.662480731343109</v>
      </c>
      <c r="AS374" s="29">
        <f t="shared" si="22"/>
        <v>0.37427317580378794</v>
      </c>
      <c r="AT374">
        <f t="shared" si="23"/>
        <v>6.5143407777298297</v>
      </c>
      <c r="AU374">
        <f t="shared" si="24"/>
        <v>0</v>
      </c>
    </row>
    <row r="375" spans="43:47">
      <c r="AQ375">
        <v>2.648162841796875</v>
      </c>
      <c r="AR375">
        <v>3.0105717976888018</v>
      </c>
      <c r="AS375" s="29">
        <f t="shared" si="22"/>
        <v>0.12808833740430217</v>
      </c>
      <c r="AT375">
        <f t="shared" si="23"/>
        <v>0.36240895589192679</v>
      </c>
      <c r="AU375">
        <f t="shared" si="24"/>
        <v>1</v>
      </c>
    </row>
    <row r="376" spans="43:47">
      <c r="AQ376">
        <v>59.112739562988281</v>
      </c>
      <c r="AR376">
        <v>51.940619945526123</v>
      </c>
      <c r="AS376" s="29">
        <f t="shared" si="22"/>
        <v>0.16126791473700927</v>
      </c>
      <c r="AT376">
        <f t="shared" si="23"/>
        <v>7.1721196174621582</v>
      </c>
      <c r="AU376">
        <f t="shared" si="24"/>
        <v>1</v>
      </c>
    </row>
    <row r="377" spans="43:47">
      <c r="AQ377">
        <v>0</v>
      </c>
      <c r="AR377">
        <v>0</v>
      </c>
      <c r="AS377" s="29">
        <f t="shared" si="22"/>
        <v>0</v>
      </c>
      <c r="AT377">
        <f t="shared" si="23"/>
        <v>0</v>
      </c>
      <c r="AU377">
        <f t="shared" si="24"/>
        <v>1</v>
      </c>
    </row>
    <row r="378" spans="43:47">
      <c r="AQ378">
        <v>36.153984069824219</v>
      </c>
      <c r="AR378">
        <v>35.441602071126297</v>
      </c>
      <c r="AS378" s="29">
        <f t="shared" si="22"/>
        <v>1.9900165278218467E-2</v>
      </c>
      <c r="AT378">
        <f t="shared" si="23"/>
        <v>0.7123819986979214</v>
      </c>
      <c r="AU378">
        <f t="shared" si="24"/>
        <v>1</v>
      </c>
    </row>
    <row r="379" spans="43:47">
      <c r="AQ379">
        <v>49.717330932617188</v>
      </c>
      <c r="AR379">
        <v>50.006425948370072</v>
      </c>
      <c r="AS379" s="29">
        <f t="shared" si="22"/>
        <v>5.5408807904487982E-3</v>
      </c>
      <c r="AT379">
        <f t="shared" si="23"/>
        <v>0.27624311901274012</v>
      </c>
      <c r="AU379">
        <f t="shared" si="24"/>
        <v>1</v>
      </c>
    </row>
    <row r="380" spans="43:47">
      <c r="AQ380">
        <v>48.321723937988281</v>
      </c>
      <c r="AR380">
        <v>38.313692266290843</v>
      </c>
      <c r="AS380" s="29">
        <f t="shared" si="22"/>
        <v>0.23103788520157459</v>
      </c>
      <c r="AT380">
        <f t="shared" si="23"/>
        <v>10.008031671697438</v>
      </c>
      <c r="AU380">
        <f t="shared" si="24"/>
        <v>0</v>
      </c>
    </row>
    <row r="381" spans="43:47">
      <c r="AQ381">
        <v>46.684646606445313</v>
      </c>
      <c r="AR381">
        <v>42.388071332659038</v>
      </c>
      <c r="AS381" s="29">
        <f t="shared" si="22"/>
        <v>9.6473429198010566E-2</v>
      </c>
      <c r="AT381">
        <f t="shared" si="23"/>
        <v>4.2965752737862744</v>
      </c>
      <c r="AU381">
        <f t="shared" si="24"/>
        <v>1</v>
      </c>
    </row>
    <row r="382" spans="43:47">
      <c r="AQ382">
        <v>0</v>
      </c>
      <c r="AR382">
        <v>0</v>
      </c>
      <c r="AS382" s="29">
        <f t="shared" si="22"/>
        <v>0</v>
      </c>
      <c r="AT382">
        <f t="shared" si="23"/>
        <v>0</v>
      </c>
      <c r="AU382">
        <f t="shared" si="24"/>
        <v>1</v>
      </c>
    </row>
    <row r="383" spans="43:47">
      <c r="AQ383">
        <v>55.287933349609382</v>
      </c>
      <c r="AR383">
        <v>51.940619945526123</v>
      </c>
      <c r="AS383" s="29">
        <f t="shared" si="22"/>
        <v>7.2162578529838567E-2</v>
      </c>
      <c r="AT383">
        <f t="shared" si="23"/>
        <v>3.3473134040832591</v>
      </c>
      <c r="AU383">
        <f t="shared" si="24"/>
        <v>1</v>
      </c>
    </row>
    <row r="384" spans="43:47">
      <c r="AQ384">
        <v>0</v>
      </c>
      <c r="AR384">
        <v>0</v>
      </c>
      <c r="AS384" s="29">
        <f t="shared" si="22"/>
        <v>0</v>
      </c>
      <c r="AT384">
        <f t="shared" si="23"/>
        <v>0</v>
      </c>
      <c r="AU384">
        <f t="shared" si="24"/>
        <v>1</v>
      </c>
    </row>
    <row r="385" spans="43:47">
      <c r="AQ385">
        <v>0</v>
      </c>
      <c r="AR385">
        <v>0</v>
      </c>
      <c r="AS385" s="29">
        <f t="shared" si="22"/>
        <v>0</v>
      </c>
      <c r="AT385">
        <f t="shared" si="23"/>
        <v>0</v>
      </c>
      <c r="AU385">
        <f t="shared" si="24"/>
        <v>1</v>
      </c>
    </row>
    <row r="386" spans="43:47">
      <c r="AQ386">
        <v>0</v>
      </c>
      <c r="AR386">
        <v>0</v>
      </c>
      <c r="AS386" s="29">
        <f t="shared" si="22"/>
        <v>0</v>
      </c>
      <c r="AT386">
        <f t="shared" si="23"/>
        <v>0</v>
      </c>
      <c r="AU386">
        <f t="shared" si="24"/>
        <v>1</v>
      </c>
    </row>
    <row r="387" spans="43:47">
      <c r="AQ387">
        <v>2.9302597045898442</v>
      </c>
      <c r="AR387">
        <v>3.0105717976888018</v>
      </c>
      <c r="AS387" s="29">
        <f t="shared" si="22"/>
        <v>2.7037324006968837E-2</v>
      </c>
      <c r="AT387">
        <f t="shared" si="23"/>
        <v>8.0312093098957593E-2</v>
      </c>
      <c r="AU387">
        <f t="shared" si="24"/>
        <v>1</v>
      </c>
    </row>
    <row r="388" spans="43:47">
      <c r="AQ388">
        <v>0</v>
      </c>
      <c r="AR388">
        <v>0</v>
      </c>
      <c r="AS388" s="29">
        <f t="shared" si="22"/>
        <v>0</v>
      </c>
      <c r="AT388">
        <f t="shared" si="23"/>
        <v>0</v>
      </c>
      <c r="AU388">
        <f t="shared" si="24"/>
        <v>1</v>
      </c>
    </row>
    <row r="389" spans="43:47">
      <c r="AQ389">
        <v>0</v>
      </c>
      <c r="AR389">
        <v>0</v>
      </c>
      <c r="AS389" s="29">
        <f t="shared" si="22"/>
        <v>0</v>
      </c>
      <c r="AT389">
        <f t="shared" si="23"/>
        <v>0</v>
      </c>
      <c r="AU389">
        <f t="shared" si="24"/>
        <v>1</v>
      </c>
    </row>
    <row r="390" spans="43:47">
      <c r="AQ390">
        <v>52.429771423339837</v>
      </c>
      <c r="AR390">
        <v>50.322328295026509</v>
      </c>
      <c r="AS390" s="29">
        <f t="shared" si="22"/>
        <v>4.3341668503074957E-2</v>
      </c>
      <c r="AT390">
        <f t="shared" si="23"/>
        <v>2.1074431283133279</v>
      </c>
      <c r="AU390">
        <f t="shared" si="24"/>
        <v>1</v>
      </c>
    </row>
    <row r="391" spans="43:47">
      <c r="AQ391">
        <v>4.0435791015625E-2</v>
      </c>
      <c r="AR391">
        <v>7.8322670676491471E-2</v>
      </c>
      <c r="AS391" s="29">
        <f t="shared" si="22"/>
        <v>0.63804935027011234</v>
      </c>
      <c r="AT391">
        <f t="shared" si="23"/>
        <v>3.7886879660866471E-2</v>
      </c>
      <c r="AU391">
        <f t="shared" si="24"/>
        <v>0</v>
      </c>
    </row>
    <row r="392" spans="43:47">
      <c r="AQ392">
        <v>0</v>
      </c>
      <c r="AR392">
        <v>0</v>
      </c>
      <c r="AS392" s="29">
        <f t="shared" si="22"/>
        <v>0</v>
      </c>
      <c r="AT392">
        <f t="shared" si="23"/>
        <v>0</v>
      </c>
      <c r="AU392">
        <f t="shared" si="24"/>
        <v>1</v>
      </c>
    </row>
    <row r="393" spans="43:47">
      <c r="AQ393">
        <v>44.897270202636719</v>
      </c>
      <c r="AR393">
        <v>42.488739707253202</v>
      </c>
      <c r="AS393" s="29">
        <f t="shared" ref="AS393:AS456" si="25">IF(AND(AQ393=0, AR393=0), 0, 2 * ABS(MIN(AQ393, 100-AQ393) - MIN(AR393, 100-AR393)) / (ABS(MIN(AQ393, 100-AQ393)) + ABS(MIN(AR393, 100-AR393))))</f>
        <v>5.5123937981997974E-2</v>
      </c>
      <c r="AT393">
        <f t="shared" ref="AT393:AT456" si="26">ABS(MIN(AQ393, 100-AQ393)- MIN(AR393, 100-AR393))</f>
        <v>2.4085304953835163</v>
      </c>
      <c r="AU393">
        <f t="shared" ref="AU393:AU456" si="27">IF(AND(AR393 &lt;= 1.2*AQ393, AR393 &gt;= 0.8*AQ393), 1, 0)</f>
        <v>1</v>
      </c>
    </row>
    <row r="394" spans="43:47">
      <c r="AQ394">
        <v>49.2462158203125</v>
      </c>
      <c r="AR394">
        <v>51.940619945526123</v>
      </c>
      <c r="AS394" s="29">
        <f t="shared" si="25"/>
        <v>2.4393987933969446E-2</v>
      </c>
      <c r="AT394">
        <f t="shared" si="26"/>
        <v>1.186835765838623</v>
      </c>
      <c r="AU394">
        <f t="shared" si="27"/>
        <v>1</v>
      </c>
    </row>
    <row r="395" spans="43:47">
      <c r="AQ395">
        <v>3.662109375E-2</v>
      </c>
      <c r="AR395">
        <v>1.36245380748402E-2</v>
      </c>
      <c r="AS395" s="29">
        <f t="shared" si="25"/>
        <v>0.9153653696833749</v>
      </c>
      <c r="AT395">
        <f t="shared" si="26"/>
        <v>2.2996555675159798E-2</v>
      </c>
      <c r="AU395">
        <f t="shared" si="27"/>
        <v>0</v>
      </c>
    </row>
    <row r="396" spans="43:47">
      <c r="AQ396">
        <v>6.4849853515625E-3</v>
      </c>
      <c r="AR396">
        <v>1.158433801987592E-2</v>
      </c>
      <c r="AS396" s="29">
        <f t="shared" si="25"/>
        <v>0.56442098727103396</v>
      </c>
      <c r="AT396">
        <f t="shared" si="26"/>
        <v>5.0993526683134199E-3</v>
      </c>
      <c r="AU396">
        <f t="shared" si="27"/>
        <v>0</v>
      </c>
    </row>
    <row r="397" spans="43:47">
      <c r="AQ397">
        <v>20.082283020019531</v>
      </c>
      <c r="AR397">
        <v>22.431571667010971</v>
      </c>
      <c r="AS397" s="29">
        <f t="shared" si="25"/>
        <v>0.11051873156578887</v>
      </c>
      <c r="AT397">
        <f t="shared" si="26"/>
        <v>2.3492886469914396</v>
      </c>
      <c r="AU397">
        <f t="shared" si="27"/>
        <v>1</v>
      </c>
    </row>
    <row r="398" spans="43:47">
      <c r="AQ398">
        <v>45.258903503417969</v>
      </c>
      <c r="AR398">
        <v>45.451297760009773</v>
      </c>
      <c r="AS398" s="29">
        <f t="shared" si="25"/>
        <v>4.2419541333191353E-3</v>
      </c>
      <c r="AT398">
        <f t="shared" si="26"/>
        <v>0.19239425659180398</v>
      </c>
      <c r="AU398">
        <f t="shared" si="27"/>
        <v>1</v>
      </c>
    </row>
    <row r="399" spans="43:47">
      <c r="AQ399">
        <v>0</v>
      </c>
      <c r="AR399">
        <v>0</v>
      </c>
      <c r="AS399" s="29">
        <f t="shared" si="25"/>
        <v>0</v>
      </c>
      <c r="AT399">
        <f t="shared" si="26"/>
        <v>0</v>
      </c>
      <c r="AU399">
        <f t="shared" si="27"/>
        <v>1</v>
      </c>
    </row>
    <row r="400" spans="43:47">
      <c r="AQ400">
        <v>0</v>
      </c>
      <c r="AR400">
        <v>7.8322670676491471E-2</v>
      </c>
      <c r="AS400" s="29">
        <f t="shared" si="25"/>
        <v>2</v>
      </c>
      <c r="AT400">
        <f t="shared" si="26"/>
        <v>7.8322670676491471E-2</v>
      </c>
      <c r="AU400">
        <f t="shared" si="27"/>
        <v>0</v>
      </c>
    </row>
    <row r="401" spans="43:47">
      <c r="AQ401">
        <v>0</v>
      </c>
      <c r="AR401">
        <v>0</v>
      </c>
      <c r="AS401" s="29">
        <f t="shared" si="25"/>
        <v>0</v>
      </c>
      <c r="AT401">
        <f t="shared" si="26"/>
        <v>0</v>
      </c>
      <c r="AU401">
        <f t="shared" si="27"/>
        <v>1</v>
      </c>
    </row>
    <row r="402" spans="43:47">
      <c r="AQ402">
        <v>50.098609924316413</v>
      </c>
      <c r="AR402">
        <v>49.910486661470863</v>
      </c>
      <c r="AS402" s="29">
        <f t="shared" si="25"/>
        <v>1.822746167017989E-4</v>
      </c>
      <c r="AT402">
        <f t="shared" si="26"/>
        <v>9.0965857872760125E-3</v>
      </c>
      <c r="AU402">
        <f t="shared" si="27"/>
        <v>1</v>
      </c>
    </row>
    <row r="403" spans="43:47">
      <c r="AQ403">
        <v>0</v>
      </c>
      <c r="AR403">
        <v>0</v>
      </c>
      <c r="AS403" s="29">
        <f t="shared" si="25"/>
        <v>0</v>
      </c>
      <c r="AT403">
        <f t="shared" si="26"/>
        <v>0</v>
      </c>
      <c r="AU403">
        <f t="shared" si="27"/>
        <v>1</v>
      </c>
    </row>
    <row r="404" spans="43:47">
      <c r="AQ404">
        <v>13.661384582519529</v>
      </c>
      <c r="AR404">
        <v>21.700861340477349</v>
      </c>
      <c r="AS404" s="29">
        <f t="shared" si="25"/>
        <v>0.45469265586038832</v>
      </c>
      <c r="AT404">
        <f t="shared" si="26"/>
        <v>8.0394767579578197</v>
      </c>
      <c r="AU404">
        <f t="shared" si="27"/>
        <v>0</v>
      </c>
    </row>
    <row r="405" spans="43:47">
      <c r="AQ405">
        <v>9.72747802734375E-3</v>
      </c>
      <c r="AR405">
        <v>1.0832424821524781E-2</v>
      </c>
      <c r="AS405" s="29">
        <f t="shared" si="25"/>
        <v>0.10748560460652558</v>
      </c>
      <c r="AT405">
        <f t="shared" si="26"/>
        <v>1.1049467941810307E-3</v>
      </c>
      <c r="AU405">
        <f t="shared" si="27"/>
        <v>1</v>
      </c>
    </row>
    <row r="406" spans="43:47">
      <c r="AQ406">
        <v>0</v>
      </c>
      <c r="AR406">
        <v>0</v>
      </c>
      <c r="AS406" s="29">
        <f t="shared" si="25"/>
        <v>0</v>
      </c>
      <c r="AT406">
        <f t="shared" si="26"/>
        <v>0</v>
      </c>
      <c r="AU406">
        <f t="shared" si="27"/>
        <v>1</v>
      </c>
    </row>
    <row r="407" spans="43:47">
      <c r="AQ407">
        <v>21.696281433105469</v>
      </c>
      <c r="AR407">
        <v>21.745986938476559</v>
      </c>
      <c r="AS407" s="29">
        <f t="shared" si="25"/>
        <v>2.2883476040401838E-3</v>
      </c>
      <c r="AT407">
        <f t="shared" si="26"/>
        <v>4.9705505371090197E-2</v>
      </c>
      <c r="AU407">
        <f t="shared" si="27"/>
        <v>1</v>
      </c>
    </row>
    <row r="408" spans="43:47">
      <c r="AQ408">
        <v>0</v>
      </c>
      <c r="AR408">
        <v>0</v>
      </c>
      <c r="AS408" s="29">
        <f t="shared" si="25"/>
        <v>0</v>
      </c>
      <c r="AT408">
        <f t="shared" si="26"/>
        <v>0</v>
      </c>
      <c r="AU408">
        <f t="shared" si="27"/>
        <v>1</v>
      </c>
    </row>
    <row r="409" spans="43:47">
      <c r="AQ409">
        <v>0</v>
      </c>
      <c r="AR409">
        <v>0</v>
      </c>
      <c r="AS409" s="29">
        <f t="shared" si="25"/>
        <v>0</v>
      </c>
      <c r="AT409">
        <f t="shared" si="26"/>
        <v>0</v>
      </c>
      <c r="AU409">
        <f t="shared" si="27"/>
        <v>1</v>
      </c>
    </row>
    <row r="410" spans="43:47">
      <c r="AQ410">
        <v>50.135993957519531</v>
      </c>
      <c r="AR410">
        <v>50.038405970523229</v>
      </c>
      <c r="AS410" s="29">
        <f t="shared" si="25"/>
        <v>1.9551695542217233E-3</v>
      </c>
      <c r="AT410">
        <f t="shared" si="26"/>
        <v>9.7587986996302334E-2</v>
      </c>
      <c r="AU410">
        <f t="shared" si="27"/>
        <v>1</v>
      </c>
    </row>
    <row r="411" spans="43:47">
      <c r="AQ411">
        <v>2.954864501953125</v>
      </c>
      <c r="AR411">
        <v>2.9702928331163201</v>
      </c>
      <c r="AS411" s="29">
        <f t="shared" si="25"/>
        <v>5.2077372095687179E-3</v>
      </c>
      <c r="AT411">
        <f t="shared" si="26"/>
        <v>1.5428331163195086E-2</v>
      </c>
      <c r="AU411">
        <f t="shared" si="27"/>
        <v>1</v>
      </c>
    </row>
    <row r="412" spans="43:47">
      <c r="AQ412">
        <v>49.362754821777337</v>
      </c>
      <c r="AR412">
        <v>47.987111409505211</v>
      </c>
      <c r="AS412" s="29">
        <f t="shared" si="25"/>
        <v>2.8261844941910658E-2</v>
      </c>
      <c r="AT412">
        <f t="shared" si="26"/>
        <v>1.3756434122721259</v>
      </c>
      <c r="AU412">
        <f t="shared" si="27"/>
        <v>1</v>
      </c>
    </row>
    <row r="413" spans="43:47">
      <c r="AQ413">
        <v>0</v>
      </c>
      <c r="AR413">
        <v>0</v>
      </c>
      <c r="AS413" s="29">
        <f t="shared" si="25"/>
        <v>0</v>
      </c>
      <c r="AT413">
        <f t="shared" si="26"/>
        <v>0</v>
      </c>
      <c r="AU413">
        <f t="shared" si="27"/>
        <v>1</v>
      </c>
    </row>
    <row r="414" spans="43:47">
      <c r="AQ414">
        <v>49.642372131347663</v>
      </c>
      <c r="AR414">
        <v>50.038405970523229</v>
      </c>
      <c r="AS414" s="29">
        <f t="shared" si="25"/>
        <v>6.4098230308154529E-3</v>
      </c>
      <c r="AT414">
        <f t="shared" si="26"/>
        <v>0.31922189812910773</v>
      </c>
      <c r="AU414">
        <f t="shared" si="27"/>
        <v>1</v>
      </c>
    </row>
    <row r="415" spans="43:47">
      <c r="AQ415">
        <v>10.521316528320311</v>
      </c>
      <c r="AR415">
        <v>10.34042358398438</v>
      </c>
      <c r="AS415" s="29">
        <f t="shared" si="25"/>
        <v>1.7342076294895068E-2</v>
      </c>
      <c r="AT415">
        <f t="shared" si="26"/>
        <v>0.18089294433593039</v>
      </c>
      <c r="AU415">
        <f t="shared" si="27"/>
        <v>1</v>
      </c>
    </row>
    <row r="416" spans="43:47">
      <c r="AQ416">
        <v>0</v>
      </c>
      <c r="AR416">
        <v>0.10949452718098961</v>
      </c>
      <c r="AS416" s="29">
        <f t="shared" si="25"/>
        <v>2</v>
      </c>
      <c r="AT416">
        <f t="shared" si="26"/>
        <v>0.10949452718098961</v>
      </c>
      <c r="AU416">
        <f t="shared" si="27"/>
        <v>0</v>
      </c>
    </row>
    <row r="417" spans="43:47">
      <c r="AQ417">
        <v>0</v>
      </c>
      <c r="AR417">
        <v>0</v>
      </c>
      <c r="AS417" s="29">
        <f t="shared" si="25"/>
        <v>0</v>
      </c>
      <c r="AT417">
        <f t="shared" si="26"/>
        <v>0</v>
      </c>
      <c r="AU417">
        <f t="shared" si="27"/>
        <v>1</v>
      </c>
    </row>
    <row r="418" spans="43:47">
      <c r="AQ418">
        <v>22.22499847412109</v>
      </c>
      <c r="AR418">
        <v>42.388071332659038</v>
      </c>
      <c r="AS418" s="29">
        <f t="shared" si="25"/>
        <v>0.62411747093378767</v>
      </c>
      <c r="AT418">
        <f t="shared" si="26"/>
        <v>20.163072858537948</v>
      </c>
      <c r="AU418">
        <f t="shared" si="27"/>
        <v>0</v>
      </c>
    </row>
    <row r="419" spans="43:47">
      <c r="AQ419">
        <v>50.02899169921875</v>
      </c>
      <c r="AR419">
        <v>49.588500128851997</v>
      </c>
      <c r="AS419" s="29">
        <f t="shared" si="25"/>
        <v>7.6840108586836214E-3</v>
      </c>
      <c r="AT419">
        <f t="shared" si="26"/>
        <v>0.38250817192925268</v>
      </c>
      <c r="AU419">
        <f t="shared" si="27"/>
        <v>1</v>
      </c>
    </row>
    <row r="420" spans="43:47">
      <c r="AQ420">
        <v>1.7444610595703121</v>
      </c>
      <c r="AR420">
        <v>1.8846273422241211</v>
      </c>
      <c r="AS420" s="29">
        <f t="shared" si="25"/>
        <v>7.7246000722662272E-2</v>
      </c>
      <c r="AT420">
        <f t="shared" si="26"/>
        <v>0.14016628265380904</v>
      </c>
      <c r="AU420">
        <f t="shared" si="27"/>
        <v>1</v>
      </c>
    </row>
    <row r="421" spans="43:47">
      <c r="AQ421">
        <v>23.99082183837891</v>
      </c>
      <c r="AR421">
        <v>22.200594450298109</v>
      </c>
      <c r="AS421" s="29">
        <f t="shared" si="25"/>
        <v>7.7513422705752483E-2</v>
      </c>
      <c r="AT421">
        <f t="shared" si="26"/>
        <v>1.7902273880808011</v>
      </c>
      <c r="AU421">
        <f t="shared" si="27"/>
        <v>1</v>
      </c>
    </row>
    <row r="422" spans="43:47">
      <c r="AQ422">
        <v>4.1595458984375</v>
      </c>
      <c r="AR422">
        <v>1.8846273422241211</v>
      </c>
      <c r="AS422" s="29">
        <f t="shared" si="25"/>
        <v>0.7527641798580732</v>
      </c>
      <c r="AT422">
        <f t="shared" si="26"/>
        <v>2.2749185562133789</v>
      </c>
      <c r="AU422">
        <f t="shared" si="27"/>
        <v>0</v>
      </c>
    </row>
    <row r="423" spans="43:47">
      <c r="AQ423">
        <v>8.3927154541015625</v>
      </c>
      <c r="AR423">
        <v>9.9264272054036464</v>
      </c>
      <c r="AS423" s="29">
        <f t="shared" si="25"/>
        <v>0.1674436167465829</v>
      </c>
      <c r="AT423">
        <f t="shared" si="26"/>
        <v>1.5337117513020839</v>
      </c>
      <c r="AU423">
        <f t="shared" si="27"/>
        <v>1</v>
      </c>
    </row>
    <row r="424" spans="43:47">
      <c r="AQ424">
        <v>47.414016723632813</v>
      </c>
      <c r="AR424">
        <v>49.744134790757123</v>
      </c>
      <c r="AS424" s="29">
        <f t="shared" si="25"/>
        <v>4.7965467247062646E-2</v>
      </c>
      <c r="AT424">
        <f t="shared" si="26"/>
        <v>2.3301180671243102</v>
      </c>
      <c r="AU424">
        <f t="shared" si="27"/>
        <v>1</v>
      </c>
    </row>
    <row r="425" spans="43:47">
      <c r="AQ425">
        <v>46.692848205566413</v>
      </c>
      <c r="AR425">
        <v>46.165169609917527</v>
      </c>
      <c r="AS425" s="29">
        <f t="shared" si="25"/>
        <v>1.1365278046262514E-2</v>
      </c>
      <c r="AT425">
        <f t="shared" si="26"/>
        <v>0.52767859564888653</v>
      </c>
      <c r="AU425">
        <f t="shared" si="27"/>
        <v>1</v>
      </c>
    </row>
    <row r="426" spans="43:47">
      <c r="AQ426">
        <v>0</v>
      </c>
      <c r="AR426">
        <v>0</v>
      </c>
      <c r="AS426" s="29">
        <f t="shared" si="25"/>
        <v>0</v>
      </c>
      <c r="AT426">
        <f t="shared" si="26"/>
        <v>0</v>
      </c>
      <c r="AU426">
        <f t="shared" si="27"/>
        <v>1</v>
      </c>
    </row>
    <row r="427" spans="43:47">
      <c r="AQ427">
        <v>0</v>
      </c>
      <c r="AR427">
        <v>0</v>
      </c>
      <c r="AS427" s="29">
        <f t="shared" si="25"/>
        <v>0</v>
      </c>
      <c r="AT427">
        <f t="shared" si="26"/>
        <v>0</v>
      </c>
      <c r="AU427">
        <f t="shared" si="27"/>
        <v>1</v>
      </c>
    </row>
    <row r="428" spans="43:47">
      <c r="AQ428">
        <v>0</v>
      </c>
      <c r="AR428">
        <v>0</v>
      </c>
      <c r="AS428" s="29">
        <f t="shared" si="25"/>
        <v>0</v>
      </c>
      <c r="AT428">
        <f t="shared" si="26"/>
        <v>0</v>
      </c>
      <c r="AU428">
        <f t="shared" si="27"/>
        <v>1</v>
      </c>
    </row>
    <row r="429" spans="43:47">
      <c r="AQ429">
        <v>0</v>
      </c>
      <c r="AR429">
        <v>0</v>
      </c>
      <c r="AS429" s="29">
        <f t="shared" si="25"/>
        <v>0</v>
      </c>
      <c r="AT429">
        <f t="shared" si="26"/>
        <v>0</v>
      </c>
      <c r="AU429">
        <f t="shared" si="27"/>
        <v>1</v>
      </c>
    </row>
    <row r="430" spans="43:47">
      <c r="AQ430">
        <v>0</v>
      </c>
      <c r="AR430">
        <v>2.2067194399626362E-2</v>
      </c>
      <c r="AS430" s="29">
        <f t="shared" si="25"/>
        <v>2</v>
      </c>
      <c r="AT430">
        <f t="shared" si="26"/>
        <v>2.2067194399626362E-2</v>
      </c>
      <c r="AU430">
        <f t="shared" si="27"/>
        <v>0</v>
      </c>
    </row>
    <row r="431" spans="43:47">
      <c r="AQ431">
        <v>29.7821044921875</v>
      </c>
      <c r="AR431">
        <v>31.554569917566631</v>
      </c>
      <c r="AS431" s="29">
        <f t="shared" si="25"/>
        <v>5.7794637300951003E-2</v>
      </c>
      <c r="AT431">
        <f t="shared" si="26"/>
        <v>1.7724654253791314</v>
      </c>
      <c r="AU431">
        <f t="shared" si="27"/>
        <v>1</v>
      </c>
    </row>
    <row r="432" spans="43:47">
      <c r="AQ432">
        <v>49.590110778808587</v>
      </c>
      <c r="AR432">
        <v>49.994020462036133</v>
      </c>
      <c r="AS432" s="29">
        <f t="shared" si="25"/>
        <v>8.1119286415360405E-3</v>
      </c>
      <c r="AT432">
        <f t="shared" si="26"/>
        <v>0.40390968322754617</v>
      </c>
      <c r="AU432">
        <f t="shared" si="27"/>
        <v>1</v>
      </c>
    </row>
    <row r="433" spans="43:47">
      <c r="AQ433">
        <v>0</v>
      </c>
      <c r="AR433">
        <v>7.8322670676491471E-2</v>
      </c>
      <c r="AS433" s="29">
        <f t="shared" si="25"/>
        <v>2</v>
      </c>
      <c r="AT433">
        <f t="shared" si="26"/>
        <v>7.8322670676491471E-2</v>
      </c>
      <c r="AU433">
        <f t="shared" si="27"/>
        <v>0</v>
      </c>
    </row>
    <row r="434" spans="43:47">
      <c r="AQ434">
        <v>7.1958541870117188</v>
      </c>
      <c r="AR434">
        <v>21.700861340477349</v>
      </c>
      <c r="AS434" s="29">
        <f t="shared" si="25"/>
        <v>1.0039208185904178</v>
      </c>
      <c r="AT434">
        <f t="shared" si="26"/>
        <v>14.50500715346563</v>
      </c>
      <c r="AU434">
        <f t="shared" si="27"/>
        <v>0</v>
      </c>
    </row>
    <row r="435" spans="43:47">
      <c r="AQ435">
        <v>45.93658447265625</v>
      </c>
      <c r="AR435">
        <v>42.488739707253202</v>
      </c>
      <c r="AS435" s="29">
        <f t="shared" si="25"/>
        <v>7.7983197627595688E-2</v>
      </c>
      <c r="AT435">
        <f t="shared" si="26"/>
        <v>3.4478447654030475</v>
      </c>
      <c r="AU435">
        <f t="shared" si="27"/>
        <v>1</v>
      </c>
    </row>
    <row r="436" spans="43:47">
      <c r="AQ436">
        <v>0</v>
      </c>
      <c r="AR436">
        <v>0</v>
      </c>
      <c r="AS436" s="29">
        <f t="shared" si="25"/>
        <v>0</v>
      </c>
      <c r="AT436">
        <f t="shared" si="26"/>
        <v>0</v>
      </c>
      <c r="AU436">
        <f t="shared" si="27"/>
        <v>1</v>
      </c>
    </row>
    <row r="437" spans="43:47">
      <c r="AQ437">
        <v>1.2714385986328121</v>
      </c>
      <c r="AR437">
        <v>1.8846273422241211</v>
      </c>
      <c r="AS437" s="29">
        <f t="shared" si="25"/>
        <v>0.38857790368271988</v>
      </c>
      <c r="AT437">
        <f t="shared" si="26"/>
        <v>0.61318874359130904</v>
      </c>
      <c r="AU437">
        <f t="shared" si="27"/>
        <v>0</v>
      </c>
    </row>
    <row r="438" spans="43:47">
      <c r="AQ438">
        <v>8.7169647216796875</v>
      </c>
      <c r="AR438">
        <v>1.9371986389160161</v>
      </c>
      <c r="AS438" s="29">
        <f t="shared" si="25"/>
        <v>1.2726979779263674</v>
      </c>
      <c r="AT438">
        <f t="shared" si="26"/>
        <v>6.7797660827636719</v>
      </c>
      <c r="AU438">
        <f t="shared" si="27"/>
        <v>0</v>
      </c>
    </row>
    <row r="439" spans="43:47">
      <c r="AQ439">
        <v>0</v>
      </c>
      <c r="AR439">
        <v>0</v>
      </c>
      <c r="AS439" s="29">
        <f t="shared" si="25"/>
        <v>0</v>
      </c>
      <c r="AT439">
        <f t="shared" si="26"/>
        <v>0</v>
      </c>
      <c r="AU439">
        <f t="shared" si="27"/>
        <v>1</v>
      </c>
    </row>
    <row r="440" spans="43:47">
      <c r="AQ440">
        <v>9.5960617065429688</v>
      </c>
      <c r="AR440">
        <v>21.700861340477349</v>
      </c>
      <c r="AS440" s="29">
        <f t="shared" si="25"/>
        <v>0.77354566873862962</v>
      </c>
      <c r="AT440">
        <f t="shared" si="26"/>
        <v>12.10479963393438</v>
      </c>
      <c r="AU440">
        <f t="shared" si="27"/>
        <v>0</v>
      </c>
    </row>
    <row r="441" spans="43:47">
      <c r="AQ441">
        <v>44.843482971191413</v>
      </c>
      <c r="AR441">
        <v>45.021777682834198</v>
      </c>
      <c r="AS441" s="29">
        <f t="shared" si="25"/>
        <v>3.9680452790140097E-3</v>
      </c>
      <c r="AT441">
        <f t="shared" si="26"/>
        <v>0.17829471164278488</v>
      </c>
      <c r="AU441">
        <f t="shared" si="27"/>
        <v>1</v>
      </c>
    </row>
    <row r="442" spans="43:47">
      <c r="AQ442">
        <v>0</v>
      </c>
      <c r="AR442">
        <v>0</v>
      </c>
      <c r="AS442" s="29">
        <f t="shared" si="25"/>
        <v>0</v>
      </c>
      <c r="AT442">
        <f t="shared" si="26"/>
        <v>0</v>
      </c>
      <c r="AU442">
        <f t="shared" si="27"/>
        <v>1</v>
      </c>
    </row>
    <row r="443" spans="43:47">
      <c r="AQ443">
        <v>21.924972534179691</v>
      </c>
      <c r="AR443">
        <v>22.431571667010971</v>
      </c>
      <c r="AS443" s="29">
        <f t="shared" si="25"/>
        <v>2.2842137139154371E-2</v>
      </c>
      <c r="AT443">
        <f t="shared" si="26"/>
        <v>0.50659913283127977</v>
      </c>
      <c r="AU443">
        <f t="shared" si="27"/>
        <v>1</v>
      </c>
    </row>
    <row r="444" spans="43:47">
      <c r="AQ444">
        <v>49.513816833496087</v>
      </c>
      <c r="AR444">
        <v>50.024495124816887</v>
      </c>
      <c r="AS444" s="29">
        <f t="shared" si="25"/>
        <v>9.2811576912529992E-3</v>
      </c>
      <c r="AT444">
        <f t="shared" si="26"/>
        <v>0.46168804168702593</v>
      </c>
      <c r="AU444">
        <f t="shared" si="27"/>
        <v>1</v>
      </c>
    </row>
    <row r="445" spans="43:47">
      <c r="AQ445">
        <v>0.318145751953125</v>
      </c>
      <c r="AR445">
        <v>0.36208054115032329</v>
      </c>
      <c r="AS445" s="29">
        <f t="shared" si="25"/>
        <v>0.12917698019801985</v>
      </c>
      <c r="AT445">
        <f t="shared" si="26"/>
        <v>4.3934789197198287E-2</v>
      </c>
      <c r="AU445">
        <f t="shared" si="27"/>
        <v>1</v>
      </c>
    </row>
    <row r="446" spans="43:47">
      <c r="AQ446">
        <v>44.750022888183587</v>
      </c>
      <c r="AR446">
        <v>45.052378518240793</v>
      </c>
      <c r="AS446" s="29">
        <f t="shared" si="25"/>
        <v>6.7337983243636636E-3</v>
      </c>
      <c r="AT446">
        <f t="shared" si="26"/>
        <v>0.30235563005720678</v>
      </c>
      <c r="AU446">
        <f t="shared" si="27"/>
        <v>1</v>
      </c>
    </row>
    <row r="447" spans="43:47">
      <c r="AQ447">
        <v>50.345993041992188</v>
      </c>
      <c r="AR447">
        <v>49.994020462036133</v>
      </c>
      <c r="AS447" s="29">
        <f t="shared" si="25"/>
        <v>6.8242897091192693E-3</v>
      </c>
      <c r="AT447">
        <f t="shared" si="26"/>
        <v>0.34001350402832031</v>
      </c>
      <c r="AU447">
        <f t="shared" si="27"/>
        <v>1</v>
      </c>
    </row>
    <row r="448" spans="43:47">
      <c r="AQ448">
        <v>0</v>
      </c>
      <c r="AR448">
        <v>1.9371986389160161</v>
      </c>
      <c r="AS448" s="29">
        <f t="shared" si="25"/>
        <v>2</v>
      </c>
      <c r="AT448">
        <f t="shared" si="26"/>
        <v>1.9371986389160161</v>
      </c>
      <c r="AU448">
        <f t="shared" si="27"/>
        <v>0</v>
      </c>
    </row>
    <row r="449" spans="43:47">
      <c r="AQ449">
        <v>5.14984130859375E-3</v>
      </c>
      <c r="AR449">
        <v>1.36245380748402E-2</v>
      </c>
      <c r="AS449" s="29">
        <f t="shared" si="25"/>
        <v>0.90279381205264375</v>
      </c>
      <c r="AT449">
        <f t="shared" si="26"/>
        <v>8.4746967662464503E-3</v>
      </c>
      <c r="AU449">
        <f t="shared" si="27"/>
        <v>0</v>
      </c>
    </row>
    <row r="450" spans="43:47">
      <c r="AQ450">
        <v>49.850082397460938</v>
      </c>
      <c r="AR450">
        <v>49.489681537334732</v>
      </c>
      <c r="AS450" s="29">
        <f t="shared" si="25"/>
        <v>7.2559234258451431E-3</v>
      </c>
      <c r="AT450">
        <f t="shared" si="26"/>
        <v>0.3604008601262052</v>
      </c>
      <c r="AU450">
        <f t="shared" si="27"/>
        <v>1</v>
      </c>
    </row>
    <row r="451" spans="43:47">
      <c r="AQ451">
        <v>40.745925903320313</v>
      </c>
      <c r="AR451">
        <v>47.987111409505211</v>
      </c>
      <c r="AS451" s="29">
        <f t="shared" si="25"/>
        <v>0.16321283989538929</v>
      </c>
      <c r="AT451">
        <f t="shared" si="26"/>
        <v>7.2411855061848982</v>
      </c>
      <c r="AU451">
        <f t="shared" si="27"/>
        <v>1</v>
      </c>
    </row>
    <row r="452" spans="43:47">
      <c r="AQ452">
        <v>21.243476867675781</v>
      </c>
      <c r="AR452">
        <v>22.200594450298109</v>
      </c>
      <c r="AS452" s="29">
        <f t="shared" si="25"/>
        <v>4.4062057426295778E-2</v>
      </c>
      <c r="AT452">
        <f t="shared" si="26"/>
        <v>0.95711758262232749</v>
      </c>
      <c r="AU452">
        <f t="shared" si="27"/>
        <v>1</v>
      </c>
    </row>
    <row r="453" spans="43:47">
      <c r="AQ453">
        <v>1.1444091796875E-3</v>
      </c>
      <c r="AR453">
        <v>1.0087754991319441E-2</v>
      </c>
      <c r="AS453" s="29">
        <f t="shared" si="25"/>
        <v>1.5924528301886791</v>
      </c>
      <c r="AT453">
        <f t="shared" si="26"/>
        <v>8.9433458116319406E-3</v>
      </c>
      <c r="AU453">
        <f t="shared" si="27"/>
        <v>0</v>
      </c>
    </row>
    <row r="454" spans="43:47">
      <c r="AQ454">
        <v>45.249557495117188</v>
      </c>
      <c r="AR454">
        <v>45.021777682834198</v>
      </c>
      <c r="AS454" s="29">
        <f t="shared" si="25"/>
        <v>5.0465590618321574E-3</v>
      </c>
      <c r="AT454">
        <f t="shared" si="26"/>
        <v>0.22777981228298927</v>
      </c>
      <c r="AU454">
        <f t="shared" si="27"/>
        <v>1</v>
      </c>
    </row>
    <row r="455" spans="43:47">
      <c r="AQ455">
        <v>49.486923217773438</v>
      </c>
      <c r="AR455">
        <v>49.402572631835938</v>
      </c>
      <c r="AS455" s="29">
        <f t="shared" si="25"/>
        <v>1.7059564357731164E-3</v>
      </c>
      <c r="AT455">
        <f t="shared" si="26"/>
        <v>8.43505859375E-2</v>
      </c>
      <c r="AU455">
        <f t="shared" si="27"/>
        <v>1</v>
      </c>
    </row>
    <row r="456" spans="43:47">
      <c r="AQ456">
        <v>0</v>
      </c>
      <c r="AR456">
        <v>0</v>
      </c>
      <c r="AS456" s="29">
        <f t="shared" si="25"/>
        <v>0</v>
      </c>
      <c r="AT456">
        <f t="shared" si="26"/>
        <v>0</v>
      </c>
      <c r="AU456">
        <f t="shared" si="27"/>
        <v>1</v>
      </c>
    </row>
    <row r="457" spans="43:47">
      <c r="AQ457">
        <v>0</v>
      </c>
      <c r="AR457">
        <v>0</v>
      </c>
      <c r="AS457" s="29">
        <f t="shared" ref="AS457:AS520" si="28">IF(AND(AQ457=0, AR457=0), 0, 2 * ABS(MIN(AQ457, 100-AQ457) - MIN(AR457, 100-AR457)) / (ABS(MIN(AQ457, 100-AQ457)) + ABS(MIN(AR457, 100-AR457))))</f>
        <v>0</v>
      </c>
      <c r="AT457">
        <f t="shared" ref="AT457:AT520" si="29">ABS(MIN(AQ457, 100-AQ457)- MIN(AR457, 100-AR457))</f>
        <v>0</v>
      </c>
      <c r="AU457">
        <f t="shared" ref="AU457:AU520" si="30">IF(AND(AR457 &lt;= 1.2*AQ457, AR457 &gt;= 0.8*AQ457), 1, 0)</f>
        <v>1</v>
      </c>
    </row>
    <row r="458" spans="43:47">
      <c r="AQ458">
        <v>0</v>
      </c>
      <c r="AR458">
        <v>0</v>
      </c>
      <c r="AS458" s="29">
        <f t="shared" si="28"/>
        <v>0</v>
      </c>
      <c r="AT458">
        <f t="shared" si="29"/>
        <v>0</v>
      </c>
      <c r="AU458">
        <f t="shared" si="30"/>
        <v>1</v>
      </c>
    </row>
    <row r="459" spans="43:47">
      <c r="AQ459">
        <v>5.340576171875E-3</v>
      </c>
      <c r="AR459">
        <v>1.0832424821524781E-2</v>
      </c>
      <c r="AS459" s="29">
        <f t="shared" si="28"/>
        <v>0.67913786091907258</v>
      </c>
      <c r="AT459">
        <f t="shared" si="29"/>
        <v>5.4918486496497807E-3</v>
      </c>
      <c r="AU459">
        <f t="shared" si="30"/>
        <v>0</v>
      </c>
    </row>
    <row r="460" spans="43:47">
      <c r="AQ460">
        <v>44.577980041503913</v>
      </c>
      <c r="AR460">
        <v>44.927197410946803</v>
      </c>
      <c r="AS460" s="29">
        <f t="shared" si="28"/>
        <v>7.8032886897165333E-3</v>
      </c>
      <c r="AT460">
        <f t="shared" si="29"/>
        <v>0.34921736944288995</v>
      </c>
      <c r="AU460">
        <f t="shared" si="30"/>
        <v>1</v>
      </c>
    </row>
    <row r="461" spans="43:47">
      <c r="AQ461">
        <v>0</v>
      </c>
      <c r="AR461">
        <v>0</v>
      </c>
      <c r="AS461" s="29">
        <f t="shared" si="28"/>
        <v>0</v>
      </c>
      <c r="AT461">
        <f t="shared" si="29"/>
        <v>0</v>
      </c>
      <c r="AU461">
        <f t="shared" si="30"/>
        <v>1</v>
      </c>
    </row>
    <row r="462" spans="43:47">
      <c r="AQ462">
        <v>0</v>
      </c>
      <c r="AR462">
        <v>0.39772987365722662</v>
      </c>
      <c r="AS462" s="29">
        <f t="shared" si="28"/>
        <v>2</v>
      </c>
      <c r="AT462">
        <f t="shared" si="29"/>
        <v>0.39772987365722662</v>
      </c>
      <c r="AU462">
        <f t="shared" si="30"/>
        <v>0</v>
      </c>
    </row>
    <row r="463" spans="43:47">
      <c r="AQ463">
        <v>0</v>
      </c>
      <c r="AR463">
        <v>0</v>
      </c>
      <c r="AS463" s="29">
        <f t="shared" si="28"/>
        <v>0</v>
      </c>
      <c r="AT463">
        <f t="shared" si="29"/>
        <v>0</v>
      </c>
      <c r="AU463">
        <f t="shared" si="30"/>
        <v>1</v>
      </c>
    </row>
    <row r="464" spans="43:47">
      <c r="AQ464">
        <v>55.353355407714837</v>
      </c>
      <c r="AR464">
        <v>46.165169609917527</v>
      </c>
      <c r="AS464" s="29">
        <f t="shared" si="28"/>
        <v>3.3443336221676993E-2</v>
      </c>
      <c r="AT464">
        <f t="shared" si="29"/>
        <v>1.5185250176323635</v>
      </c>
      <c r="AU464">
        <f t="shared" si="30"/>
        <v>1</v>
      </c>
    </row>
    <row r="465" spans="43:47">
      <c r="AQ465">
        <v>7.62939453125E-3</v>
      </c>
      <c r="AR465">
        <v>1.0832424821524781E-2</v>
      </c>
      <c r="AS465" s="29">
        <f t="shared" si="28"/>
        <v>0.34698966868542896</v>
      </c>
      <c r="AT465">
        <f t="shared" si="29"/>
        <v>3.2030302902747807E-3</v>
      </c>
      <c r="AU465">
        <f t="shared" si="30"/>
        <v>0</v>
      </c>
    </row>
    <row r="466" spans="43:47">
      <c r="AQ466">
        <v>9.774017333984375</v>
      </c>
      <c r="AR466">
        <v>10.34042358398438</v>
      </c>
      <c r="AS466" s="29">
        <f t="shared" si="28"/>
        <v>5.6318368709320651E-2</v>
      </c>
      <c r="AT466">
        <f t="shared" si="29"/>
        <v>0.56640625000000533</v>
      </c>
      <c r="AU466">
        <f t="shared" si="30"/>
        <v>1</v>
      </c>
    </row>
    <row r="467" spans="43:47">
      <c r="AQ467">
        <v>0</v>
      </c>
      <c r="AR467">
        <v>0</v>
      </c>
      <c r="AS467" s="29">
        <f t="shared" si="28"/>
        <v>0</v>
      </c>
      <c r="AT467">
        <f t="shared" si="29"/>
        <v>0</v>
      </c>
      <c r="AU467">
        <f t="shared" si="30"/>
        <v>1</v>
      </c>
    </row>
    <row r="468" spans="43:47">
      <c r="AQ468">
        <v>0</v>
      </c>
      <c r="AR468">
        <v>0</v>
      </c>
      <c r="AS468" s="29">
        <f t="shared" si="28"/>
        <v>0</v>
      </c>
      <c r="AT468">
        <f t="shared" si="29"/>
        <v>0</v>
      </c>
      <c r="AU468">
        <f t="shared" si="30"/>
        <v>1</v>
      </c>
    </row>
    <row r="469" spans="43:47">
      <c r="AQ469">
        <v>0</v>
      </c>
      <c r="AR469">
        <v>0</v>
      </c>
      <c r="AS469" s="29">
        <f t="shared" si="28"/>
        <v>0</v>
      </c>
      <c r="AT469">
        <f t="shared" si="29"/>
        <v>0</v>
      </c>
      <c r="AU469">
        <f t="shared" si="30"/>
        <v>1</v>
      </c>
    </row>
    <row r="470" spans="43:47">
      <c r="AQ470">
        <v>57.795524597167969</v>
      </c>
      <c r="AR470">
        <v>51.940619945526123</v>
      </c>
      <c r="AS470" s="29">
        <f t="shared" si="28"/>
        <v>0.12972866319478607</v>
      </c>
      <c r="AT470">
        <f t="shared" si="29"/>
        <v>5.8549046516418457</v>
      </c>
      <c r="AU470">
        <f t="shared" si="30"/>
        <v>1</v>
      </c>
    </row>
    <row r="471" spans="43:47">
      <c r="AQ471">
        <v>50.555038452148438</v>
      </c>
      <c r="AR471">
        <v>50.049913497198197</v>
      </c>
      <c r="AS471" s="29">
        <f t="shared" si="28"/>
        <v>1.016398633245431E-2</v>
      </c>
      <c r="AT471">
        <f t="shared" si="29"/>
        <v>0.50512495495024012</v>
      </c>
      <c r="AU471">
        <f t="shared" si="30"/>
        <v>1</v>
      </c>
    </row>
    <row r="472" spans="43:47">
      <c r="AQ472">
        <v>47.151565551757813</v>
      </c>
      <c r="AR472">
        <v>42.488739707253202</v>
      </c>
      <c r="AS472" s="29">
        <f t="shared" si="28"/>
        <v>0.10403413578371061</v>
      </c>
      <c r="AT472">
        <f t="shared" si="29"/>
        <v>4.66282584450461</v>
      </c>
      <c r="AU472">
        <f t="shared" si="30"/>
        <v>1</v>
      </c>
    </row>
    <row r="473" spans="43:47">
      <c r="AQ473">
        <v>0</v>
      </c>
      <c r="AR473">
        <v>0</v>
      </c>
      <c r="AS473" s="29">
        <f t="shared" si="28"/>
        <v>0</v>
      </c>
      <c r="AT473">
        <f t="shared" si="29"/>
        <v>0</v>
      </c>
      <c r="AU473">
        <f t="shared" si="30"/>
        <v>1</v>
      </c>
    </row>
    <row r="474" spans="43:47">
      <c r="AQ474">
        <v>0</v>
      </c>
      <c r="AR474">
        <v>0</v>
      </c>
      <c r="AS474" s="29">
        <f t="shared" si="28"/>
        <v>0</v>
      </c>
      <c r="AT474">
        <f t="shared" si="29"/>
        <v>0</v>
      </c>
      <c r="AU474">
        <f t="shared" si="30"/>
        <v>1</v>
      </c>
    </row>
    <row r="475" spans="43:47">
      <c r="AQ475">
        <v>10.218620300292971</v>
      </c>
      <c r="AR475">
        <v>9.9960599626813611</v>
      </c>
      <c r="AS475" s="29">
        <f t="shared" si="28"/>
        <v>2.2019674287824972E-2</v>
      </c>
      <c r="AT475">
        <f t="shared" si="29"/>
        <v>0.22256033761160943</v>
      </c>
      <c r="AU475">
        <f t="shared" si="30"/>
        <v>1</v>
      </c>
    </row>
    <row r="476" spans="43:47">
      <c r="AQ476">
        <v>0</v>
      </c>
      <c r="AR476">
        <v>0</v>
      </c>
      <c r="AS476" s="29">
        <f t="shared" si="28"/>
        <v>0</v>
      </c>
      <c r="AT476">
        <f t="shared" si="29"/>
        <v>0</v>
      </c>
      <c r="AU476">
        <f t="shared" si="30"/>
        <v>1</v>
      </c>
    </row>
    <row r="477" spans="43:47">
      <c r="AQ477">
        <v>2.8932571411132808</v>
      </c>
      <c r="AR477">
        <v>2.9702928331163201</v>
      </c>
      <c r="AS477" s="29">
        <f t="shared" si="28"/>
        <v>2.6276127036219499E-2</v>
      </c>
      <c r="AT477">
        <f t="shared" si="29"/>
        <v>7.703569200303928E-2</v>
      </c>
      <c r="AU477">
        <f t="shared" si="30"/>
        <v>1</v>
      </c>
    </row>
    <row r="478" spans="43:47">
      <c r="AQ478">
        <v>10.330581665039061</v>
      </c>
      <c r="AR478">
        <v>10.614814758300779</v>
      </c>
      <c r="AS478" s="29">
        <f t="shared" si="28"/>
        <v>2.7140388037248376E-2</v>
      </c>
      <c r="AT478">
        <f t="shared" si="29"/>
        <v>0.28423309326171875</v>
      </c>
      <c r="AU478">
        <f t="shared" si="30"/>
        <v>1</v>
      </c>
    </row>
    <row r="479" spans="43:47">
      <c r="AQ479">
        <v>36.871719360351563</v>
      </c>
      <c r="AR479">
        <v>33.126706662385359</v>
      </c>
      <c r="AS479" s="29">
        <f t="shared" si="28"/>
        <v>0.10700276879796544</v>
      </c>
      <c r="AT479">
        <f t="shared" si="29"/>
        <v>3.7450126979662031</v>
      </c>
      <c r="AU479">
        <f t="shared" si="30"/>
        <v>1</v>
      </c>
    </row>
    <row r="480" spans="43:47">
      <c r="AQ480">
        <v>0</v>
      </c>
      <c r="AR480">
        <v>0</v>
      </c>
      <c r="AS480" s="29">
        <f t="shared" si="28"/>
        <v>0</v>
      </c>
      <c r="AT480">
        <f t="shared" si="29"/>
        <v>0</v>
      </c>
      <c r="AU480">
        <f t="shared" si="30"/>
        <v>1</v>
      </c>
    </row>
    <row r="481" spans="43:47">
      <c r="AQ481">
        <v>0</v>
      </c>
      <c r="AR481">
        <v>0</v>
      </c>
      <c r="AS481" s="29">
        <f t="shared" si="28"/>
        <v>0</v>
      </c>
      <c r="AT481">
        <f t="shared" si="29"/>
        <v>0</v>
      </c>
      <c r="AU481">
        <f t="shared" si="30"/>
        <v>1</v>
      </c>
    </row>
    <row r="482" spans="43:47">
      <c r="AQ482">
        <v>47.996902465820313</v>
      </c>
      <c r="AR482">
        <v>49.489681537334732</v>
      </c>
      <c r="AS482" s="29">
        <f t="shared" si="28"/>
        <v>3.0625323202751829E-2</v>
      </c>
      <c r="AT482">
        <f t="shared" si="29"/>
        <v>1.4927790715144198</v>
      </c>
      <c r="AU482">
        <f t="shared" si="30"/>
        <v>1</v>
      </c>
    </row>
    <row r="483" spans="43:47">
      <c r="AQ483">
        <v>0</v>
      </c>
      <c r="AR483">
        <v>0</v>
      </c>
      <c r="AS483" s="29">
        <f t="shared" si="28"/>
        <v>0</v>
      </c>
      <c r="AT483">
        <f t="shared" si="29"/>
        <v>0</v>
      </c>
      <c r="AU483">
        <f t="shared" si="30"/>
        <v>1</v>
      </c>
    </row>
    <row r="484" spans="43:47">
      <c r="AQ484">
        <v>0</v>
      </c>
      <c r="AR484">
        <v>0</v>
      </c>
      <c r="AS484" s="29">
        <f t="shared" si="28"/>
        <v>0</v>
      </c>
      <c r="AT484">
        <f t="shared" si="29"/>
        <v>0</v>
      </c>
      <c r="AU484">
        <f t="shared" si="30"/>
        <v>1</v>
      </c>
    </row>
    <row r="485" spans="43:47">
      <c r="AQ485">
        <v>25.910758972167969</v>
      </c>
      <c r="AR485">
        <v>42.388071332659038</v>
      </c>
      <c r="AS485" s="29">
        <f t="shared" si="28"/>
        <v>0.48250642908379465</v>
      </c>
      <c r="AT485">
        <f t="shared" si="29"/>
        <v>16.477312360491069</v>
      </c>
      <c r="AU485">
        <f t="shared" si="30"/>
        <v>0</v>
      </c>
    </row>
    <row r="486" spans="43:47">
      <c r="AQ486">
        <v>50.366973876953118</v>
      </c>
      <c r="AR486">
        <v>49.994020462036133</v>
      </c>
      <c r="AS486" s="29">
        <f t="shared" si="28"/>
        <v>7.2469143944953957E-3</v>
      </c>
      <c r="AT486">
        <f t="shared" si="29"/>
        <v>0.36099433898925071</v>
      </c>
      <c r="AU486">
        <f t="shared" si="30"/>
        <v>1</v>
      </c>
    </row>
    <row r="487" spans="43:47">
      <c r="AQ487">
        <v>49.715805053710938</v>
      </c>
      <c r="AR487">
        <v>50.024495124816887</v>
      </c>
      <c r="AS487" s="29">
        <f t="shared" si="28"/>
        <v>5.210079427332411E-3</v>
      </c>
      <c r="AT487">
        <f t="shared" si="29"/>
        <v>0.25969982147217507</v>
      </c>
      <c r="AU487">
        <f t="shared" si="30"/>
        <v>1</v>
      </c>
    </row>
    <row r="488" spans="43:47">
      <c r="AQ488">
        <v>47.277069091796882</v>
      </c>
      <c r="AR488">
        <v>44.927197410946803</v>
      </c>
      <c r="AS488" s="29">
        <f t="shared" si="28"/>
        <v>5.097099667899109E-2</v>
      </c>
      <c r="AT488">
        <f t="shared" si="29"/>
        <v>2.3498716808500788</v>
      </c>
      <c r="AU488">
        <f t="shared" si="30"/>
        <v>1</v>
      </c>
    </row>
    <row r="489" spans="43:47">
      <c r="AQ489">
        <v>0</v>
      </c>
      <c r="AR489">
        <v>0</v>
      </c>
      <c r="AS489" s="29">
        <f t="shared" si="28"/>
        <v>0</v>
      </c>
      <c r="AT489">
        <f t="shared" si="29"/>
        <v>0</v>
      </c>
      <c r="AU489">
        <f t="shared" si="30"/>
        <v>1</v>
      </c>
    </row>
    <row r="490" spans="43:47">
      <c r="AQ490">
        <v>0.3749847412109375</v>
      </c>
      <c r="AR490">
        <v>1.9371986389160161</v>
      </c>
      <c r="AS490" s="29">
        <f t="shared" si="28"/>
        <v>1.3512889255516602</v>
      </c>
      <c r="AT490">
        <f t="shared" si="29"/>
        <v>1.5622138977050786</v>
      </c>
      <c r="AU490">
        <f t="shared" si="30"/>
        <v>0</v>
      </c>
    </row>
    <row r="491" spans="43:47">
      <c r="AQ491">
        <v>49.942398071289063</v>
      </c>
      <c r="AR491">
        <v>49.994020462036133</v>
      </c>
      <c r="AS491" s="29">
        <f t="shared" si="28"/>
        <v>1.0331046780479951E-3</v>
      </c>
      <c r="AT491">
        <f t="shared" si="29"/>
        <v>5.1622390747070313E-2</v>
      </c>
      <c r="AU491">
        <f t="shared" si="30"/>
        <v>1</v>
      </c>
    </row>
    <row r="492" spans="43:47">
      <c r="AQ492">
        <v>0</v>
      </c>
      <c r="AR492">
        <v>0</v>
      </c>
      <c r="AS492" s="29">
        <f t="shared" si="28"/>
        <v>0</v>
      </c>
      <c r="AT492">
        <f t="shared" si="29"/>
        <v>0</v>
      </c>
      <c r="AU492">
        <f t="shared" si="30"/>
        <v>1</v>
      </c>
    </row>
    <row r="493" spans="43:47">
      <c r="AQ493">
        <v>38.9404296875</v>
      </c>
      <c r="AR493">
        <v>47.987111409505211</v>
      </c>
      <c r="AS493" s="29">
        <f t="shared" si="28"/>
        <v>0.20814304897707228</v>
      </c>
      <c r="AT493">
        <f t="shared" si="29"/>
        <v>9.0466817220052107</v>
      </c>
      <c r="AU493">
        <f t="shared" si="30"/>
        <v>0</v>
      </c>
    </row>
    <row r="494" spans="43:47">
      <c r="AQ494">
        <v>22.755813598632809</v>
      </c>
      <c r="AR494">
        <v>22.0947265625</v>
      </c>
      <c r="AS494" s="29">
        <f t="shared" si="28"/>
        <v>2.9479557381371414E-2</v>
      </c>
      <c r="AT494">
        <f t="shared" si="29"/>
        <v>0.66108703613280895</v>
      </c>
      <c r="AU494">
        <f t="shared" si="30"/>
        <v>1</v>
      </c>
    </row>
    <row r="495" spans="43:47">
      <c r="AQ495">
        <v>0</v>
      </c>
      <c r="AR495">
        <v>0</v>
      </c>
      <c r="AS495" s="29">
        <f t="shared" si="28"/>
        <v>0</v>
      </c>
      <c r="AT495">
        <f t="shared" si="29"/>
        <v>0</v>
      </c>
      <c r="AU495">
        <f t="shared" si="30"/>
        <v>1</v>
      </c>
    </row>
    <row r="496" spans="43:47">
      <c r="AQ496">
        <v>55.217552185058587</v>
      </c>
      <c r="AR496">
        <v>46.165169609917527</v>
      </c>
      <c r="AS496" s="29">
        <f t="shared" si="28"/>
        <v>3.0406993258916767E-2</v>
      </c>
      <c r="AT496">
        <f t="shared" si="29"/>
        <v>1.3827217949761135</v>
      </c>
      <c r="AU496">
        <f t="shared" si="30"/>
        <v>1</v>
      </c>
    </row>
    <row r="497" spans="43:47">
      <c r="AQ497">
        <v>0</v>
      </c>
      <c r="AR497">
        <v>0</v>
      </c>
      <c r="AS497" s="29">
        <f t="shared" si="28"/>
        <v>0</v>
      </c>
      <c r="AT497">
        <f t="shared" si="29"/>
        <v>0</v>
      </c>
      <c r="AU497">
        <f t="shared" si="30"/>
        <v>1</v>
      </c>
    </row>
    <row r="498" spans="43:47">
      <c r="AQ498">
        <v>19.688796997070309</v>
      </c>
      <c r="AR498">
        <v>21.700861340477349</v>
      </c>
      <c r="AS498" s="29">
        <f t="shared" si="28"/>
        <v>9.722546279546096E-2</v>
      </c>
      <c r="AT498">
        <f t="shared" si="29"/>
        <v>2.0120643434070402</v>
      </c>
      <c r="AU498">
        <f t="shared" si="30"/>
        <v>1</v>
      </c>
    </row>
    <row r="499" spans="43:47">
      <c r="AQ499">
        <v>0</v>
      </c>
      <c r="AR499">
        <v>0</v>
      </c>
      <c r="AS499" s="29">
        <f t="shared" si="28"/>
        <v>0</v>
      </c>
      <c r="AT499">
        <f t="shared" si="29"/>
        <v>0</v>
      </c>
      <c r="AU499">
        <f t="shared" si="30"/>
        <v>1</v>
      </c>
    </row>
    <row r="500" spans="43:47">
      <c r="AQ500">
        <v>48.095703125</v>
      </c>
      <c r="AR500">
        <v>50.209999084472663</v>
      </c>
      <c r="AS500" s="29">
        <f t="shared" si="28"/>
        <v>3.4617880254012398E-2</v>
      </c>
      <c r="AT500">
        <f t="shared" si="29"/>
        <v>1.6942977905273366</v>
      </c>
      <c r="AU500">
        <f t="shared" si="30"/>
        <v>1</v>
      </c>
    </row>
    <row r="501" spans="43:47">
      <c r="AQ501">
        <v>2.9092788696289058</v>
      </c>
      <c r="AR501">
        <v>3.0105717976888018</v>
      </c>
      <c r="AS501" s="29">
        <f t="shared" si="28"/>
        <v>3.4221447043964695E-2</v>
      </c>
      <c r="AT501">
        <f t="shared" si="29"/>
        <v>0.10129292805989598</v>
      </c>
      <c r="AU501">
        <f t="shared" si="30"/>
        <v>1</v>
      </c>
    </row>
    <row r="502" spans="43:47">
      <c r="AQ502">
        <v>0.78449249267578125</v>
      </c>
      <c r="AR502">
        <v>4.076475255629596</v>
      </c>
      <c r="AS502" s="29">
        <f t="shared" si="28"/>
        <v>1.354455710635587</v>
      </c>
      <c r="AT502">
        <f t="shared" si="29"/>
        <v>3.2919827629538148</v>
      </c>
      <c r="AU502">
        <f t="shared" si="30"/>
        <v>0</v>
      </c>
    </row>
    <row r="503" spans="43:47">
      <c r="AQ503">
        <v>32.871818542480469</v>
      </c>
      <c r="AR503">
        <v>38.313692266290843</v>
      </c>
      <c r="AS503" s="29">
        <f t="shared" si="28"/>
        <v>0.15289273510810686</v>
      </c>
      <c r="AT503">
        <f t="shared" si="29"/>
        <v>5.4418737238103745</v>
      </c>
      <c r="AU503">
        <f t="shared" si="30"/>
        <v>1</v>
      </c>
    </row>
    <row r="504" spans="43:47">
      <c r="AQ504">
        <v>0</v>
      </c>
      <c r="AR504">
        <v>1.03099926097973E-4</v>
      </c>
      <c r="AS504" s="29">
        <f t="shared" si="28"/>
        <v>2</v>
      </c>
      <c r="AT504">
        <f t="shared" si="29"/>
        <v>1.03099926097973E-4</v>
      </c>
      <c r="AU504">
        <f t="shared" si="30"/>
        <v>0</v>
      </c>
    </row>
    <row r="505" spans="43:47">
      <c r="AQ505">
        <v>49.864768981933587</v>
      </c>
      <c r="AR505">
        <v>49.910486661470863</v>
      </c>
      <c r="AS505" s="29">
        <f t="shared" si="28"/>
        <v>9.164131776453762E-4</v>
      </c>
      <c r="AT505">
        <f t="shared" si="29"/>
        <v>4.5717679537276013E-2</v>
      </c>
      <c r="AU505">
        <f t="shared" si="30"/>
        <v>1</v>
      </c>
    </row>
    <row r="506" spans="43:47">
      <c r="AQ506">
        <v>0</v>
      </c>
      <c r="AR506">
        <v>0.39772987365722662</v>
      </c>
      <c r="AS506" s="29">
        <f t="shared" si="28"/>
        <v>2</v>
      </c>
      <c r="AT506">
        <f t="shared" si="29"/>
        <v>0.39772987365722662</v>
      </c>
      <c r="AU506">
        <f t="shared" si="30"/>
        <v>0</v>
      </c>
    </row>
    <row r="507" spans="43:47">
      <c r="AQ507">
        <v>49.614524841308587</v>
      </c>
      <c r="AR507">
        <v>49.489681537334732</v>
      </c>
      <c r="AS507" s="29">
        <f t="shared" si="28"/>
        <v>2.5194350176595075E-3</v>
      </c>
      <c r="AT507">
        <f t="shared" si="29"/>
        <v>0.12484330397385435</v>
      </c>
      <c r="AU507">
        <f t="shared" si="30"/>
        <v>1</v>
      </c>
    </row>
    <row r="508" spans="43:47">
      <c r="AQ508">
        <v>50.140762329101563</v>
      </c>
      <c r="AR508">
        <v>50.006425948370072</v>
      </c>
      <c r="AS508" s="29">
        <f t="shared" si="28"/>
        <v>2.6906879919372708E-3</v>
      </c>
      <c r="AT508">
        <f t="shared" si="29"/>
        <v>0.13433638073149012</v>
      </c>
      <c r="AU508">
        <f t="shared" si="30"/>
        <v>1</v>
      </c>
    </row>
    <row r="509" spans="43:47">
      <c r="AQ509">
        <v>0</v>
      </c>
      <c r="AR509">
        <v>0</v>
      </c>
      <c r="AS509" s="29">
        <f t="shared" si="28"/>
        <v>0</v>
      </c>
      <c r="AT509">
        <f t="shared" si="29"/>
        <v>0</v>
      </c>
      <c r="AU509">
        <f t="shared" si="30"/>
        <v>1</v>
      </c>
    </row>
    <row r="510" spans="43:47">
      <c r="AQ510">
        <v>32.963371276855469</v>
      </c>
      <c r="AR510">
        <v>35.450912924373853</v>
      </c>
      <c r="AS510" s="29">
        <f t="shared" si="28"/>
        <v>7.2719949541580842E-2</v>
      </c>
      <c r="AT510">
        <f t="shared" si="29"/>
        <v>2.487541647518384</v>
      </c>
      <c r="AU510">
        <f t="shared" si="30"/>
        <v>1</v>
      </c>
    </row>
    <row r="511" spans="43:47">
      <c r="AQ511">
        <v>49.854087829589837</v>
      </c>
      <c r="AR511">
        <v>50.038405970523229</v>
      </c>
      <c r="AS511" s="29">
        <f t="shared" si="28"/>
        <v>2.1540943844620799E-3</v>
      </c>
      <c r="AT511">
        <f t="shared" si="29"/>
        <v>0.10750619988693444</v>
      </c>
      <c r="AU511">
        <f t="shared" si="30"/>
        <v>1</v>
      </c>
    </row>
    <row r="512" spans="43:47">
      <c r="AQ512">
        <v>0</v>
      </c>
      <c r="AR512">
        <v>0</v>
      </c>
      <c r="AS512" s="29">
        <f t="shared" si="28"/>
        <v>0</v>
      </c>
      <c r="AT512">
        <f t="shared" si="29"/>
        <v>0</v>
      </c>
      <c r="AU512">
        <f t="shared" si="30"/>
        <v>1</v>
      </c>
    </row>
    <row r="513" spans="43:47">
      <c r="AQ513">
        <v>3.24249267578125E-3</v>
      </c>
      <c r="AR513">
        <v>1.36245380748402E-2</v>
      </c>
      <c r="AS513" s="29">
        <f t="shared" si="28"/>
        <v>1.2310460035980466</v>
      </c>
      <c r="AT513">
        <f t="shared" si="29"/>
        <v>1.038204539905895E-2</v>
      </c>
      <c r="AU513">
        <f t="shared" si="30"/>
        <v>0</v>
      </c>
    </row>
    <row r="514" spans="43:47">
      <c r="AQ514">
        <v>50.040626525878913</v>
      </c>
      <c r="AR514">
        <v>49.983914693196617</v>
      </c>
      <c r="AS514" s="29">
        <f t="shared" si="28"/>
        <v>4.911028949626953E-4</v>
      </c>
      <c r="AT514">
        <f t="shared" si="29"/>
        <v>2.4541219075530307E-2</v>
      </c>
      <c r="AU514">
        <f t="shared" si="30"/>
        <v>1</v>
      </c>
    </row>
    <row r="515" spans="43:47">
      <c r="AQ515">
        <v>10.282707214355471</v>
      </c>
      <c r="AR515">
        <v>10.081377896395599</v>
      </c>
      <c r="AS515" s="29">
        <f t="shared" si="28"/>
        <v>1.9772979425781406E-2</v>
      </c>
      <c r="AT515">
        <f t="shared" si="29"/>
        <v>0.20132931795987119</v>
      </c>
      <c r="AU515">
        <f t="shared" si="30"/>
        <v>1</v>
      </c>
    </row>
    <row r="516" spans="43:47">
      <c r="AQ516">
        <v>35.319328308105469</v>
      </c>
      <c r="AR516">
        <v>35.26616096496582</v>
      </c>
      <c r="AS516" s="29">
        <f t="shared" si="28"/>
        <v>1.5064666601363927E-3</v>
      </c>
      <c r="AT516">
        <f t="shared" si="29"/>
        <v>5.3167343139648438E-2</v>
      </c>
      <c r="AU516">
        <f t="shared" si="30"/>
        <v>1</v>
      </c>
    </row>
    <row r="517" spans="43:47">
      <c r="AQ517">
        <v>0</v>
      </c>
      <c r="AR517">
        <v>0</v>
      </c>
      <c r="AS517" s="29">
        <f t="shared" si="28"/>
        <v>0</v>
      </c>
      <c r="AT517">
        <f t="shared" si="29"/>
        <v>0</v>
      </c>
      <c r="AU517">
        <f t="shared" si="30"/>
        <v>1</v>
      </c>
    </row>
    <row r="518" spans="43:47">
      <c r="AQ518">
        <v>0</v>
      </c>
      <c r="AR518">
        <v>0</v>
      </c>
      <c r="AS518" s="29">
        <f t="shared" si="28"/>
        <v>0</v>
      </c>
      <c r="AT518">
        <f t="shared" si="29"/>
        <v>0</v>
      </c>
      <c r="AU518">
        <f t="shared" si="30"/>
        <v>1</v>
      </c>
    </row>
    <row r="519" spans="43:47">
      <c r="AQ519">
        <v>23.126983642578121</v>
      </c>
      <c r="AR519">
        <v>20.662480731343109</v>
      </c>
      <c r="AS519" s="29">
        <f t="shared" si="28"/>
        <v>0.11256145497421266</v>
      </c>
      <c r="AT519">
        <f t="shared" si="29"/>
        <v>2.4645029112350123</v>
      </c>
      <c r="AU519">
        <f t="shared" si="30"/>
        <v>1</v>
      </c>
    </row>
    <row r="520" spans="43:47">
      <c r="AQ520">
        <v>0</v>
      </c>
      <c r="AR520">
        <v>0</v>
      </c>
      <c r="AS520" s="29">
        <f t="shared" si="28"/>
        <v>0</v>
      </c>
      <c r="AT520">
        <f t="shared" si="29"/>
        <v>0</v>
      </c>
      <c r="AU520">
        <f t="shared" si="30"/>
        <v>1</v>
      </c>
    </row>
    <row r="521" spans="43:47">
      <c r="AQ521">
        <v>45.714187622070313</v>
      </c>
      <c r="AR521">
        <v>42.488739707253202</v>
      </c>
      <c r="AS521" s="29">
        <f t="shared" ref="AS521:AS584" si="31">IF(AND(AQ521=0, AR521=0), 0, 2 * ABS(MIN(AQ521, 100-AQ521) - MIN(AR521, 100-AR521)) / (ABS(MIN(AQ521, 100-AQ521)) + ABS(MIN(AR521, 100-AR521))))</f>
        <v>7.3136981106630305E-2</v>
      </c>
      <c r="AT521">
        <f t="shared" ref="AT521:AT584" si="32">ABS(MIN(AQ521, 100-AQ521)- MIN(AR521, 100-AR521))</f>
        <v>3.22544791481711</v>
      </c>
      <c r="AU521">
        <f t="shared" ref="AU521:AU584" si="33">IF(AND(AR521 &lt;= 1.2*AQ521, AR521 &gt;= 0.8*AQ521), 1, 0)</f>
        <v>1</v>
      </c>
    </row>
    <row r="522" spans="43:47">
      <c r="AQ522">
        <v>18.622589111328121</v>
      </c>
      <c r="AR522">
        <v>22.431571667010971</v>
      </c>
      <c r="AS522" s="29">
        <f t="shared" si="31"/>
        <v>0.18555890479644324</v>
      </c>
      <c r="AT522">
        <f t="shared" si="32"/>
        <v>3.8089825556828494</v>
      </c>
      <c r="AU522">
        <f t="shared" si="33"/>
        <v>0</v>
      </c>
    </row>
    <row r="523" spans="43:47">
      <c r="AQ523">
        <v>7.82012939453125E-3</v>
      </c>
      <c r="AR523">
        <v>1.0087754991319441E-2</v>
      </c>
      <c r="AS523" s="29">
        <f t="shared" si="31"/>
        <v>0.2532544378698221</v>
      </c>
      <c r="AT523">
        <f t="shared" si="32"/>
        <v>2.2676255967881906E-3</v>
      </c>
      <c r="AU523">
        <f t="shared" si="33"/>
        <v>0</v>
      </c>
    </row>
    <row r="524" spans="43:47">
      <c r="AQ524">
        <v>0</v>
      </c>
      <c r="AR524">
        <v>0</v>
      </c>
      <c r="AS524" s="29">
        <f t="shared" si="31"/>
        <v>0</v>
      </c>
      <c r="AT524">
        <f t="shared" si="32"/>
        <v>0</v>
      </c>
      <c r="AU524">
        <f t="shared" si="33"/>
        <v>1</v>
      </c>
    </row>
    <row r="525" spans="43:47">
      <c r="AQ525">
        <v>0</v>
      </c>
      <c r="AR525">
        <v>0</v>
      </c>
      <c r="AS525" s="29">
        <f t="shared" si="31"/>
        <v>0</v>
      </c>
      <c r="AT525">
        <f t="shared" si="32"/>
        <v>0</v>
      </c>
      <c r="AU525">
        <f t="shared" si="33"/>
        <v>1</v>
      </c>
    </row>
    <row r="526" spans="43:47">
      <c r="AQ526">
        <v>8.8872909545898438</v>
      </c>
      <c r="AR526">
        <v>10.614814758300779</v>
      </c>
      <c r="AS526" s="29">
        <f t="shared" si="31"/>
        <v>0.17716279761206158</v>
      </c>
      <c r="AT526">
        <f t="shared" si="32"/>
        <v>1.7275238037109357</v>
      </c>
      <c r="AU526">
        <f t="shared" si="33"/>
        <v>1</v>
      </c>
    </row>
    <row r="527" spans="43:47">
      <c r="AQ527">
        <v>0</v>
      </c>
      <c r="AR527">
        <v>0</v>
      </c>
      <c r="AS527" s="29">
        <f t="shared" si="31"/>
        <v>0</v>
      </c>
      <c r="AT527">
        <f t="shared" si="32"/>
        <v>0</v>
      </c>
      <c r="AU527">
        <f t="shared" si="33"/>
        <v>1</v>
      </c>
    </row>
    <row r="528" spans="43:47">
      <c r="AQ528">
        <v>0</v>
      </c>
      <c r="AR528">
        <v>0</v>
      </c>
      <c r="AS528" s="29">
        <f t="shared" si="31"/>
        <v>0</v>
      </c>
      <c r="AT528">
        <f t="shared" si="32"/>
        <v>0</v>
      </c>
      <c r="AU528">
        <f t="shared" si="33"/>
        <v>1</v>
      </c>
    </row>
    <row r="529" spans="43:47">
      <c r="AQ529">
        <v>44.277000427246087</v>
      </c>
      <c r="AR529">
        <v>45.451297760009773</v>
      </c>
      <c r="AS529" s="29">
        <f t="shared" si="31"/>
        <v>2.6174514762623058E-2</v>
      </c>
      <c r="AT529">
        <f t="shared" si="32"/>
        <v>1.1742973327636861</v>
      </c>
      <c r="AU529">
        <f t="shared" si="33"/>
        <v>1</v>
      </c>
    </row>
    <row r="530" spans="43:47">
      <c r="AQ530">
        <v>50.934410095214837</v>
      </c>
      <c r="AR530">
        <v>49.744134790757123</v>
      </c>
      <c r="AS530" s="29">
        <f t="shared" si="31"/>
        <v>1.3734374588386467E-2</v>
      </c>
      <c r="AT530">
        <f t="shared" si="32"/>
        <v>0.67854488597195939</v>
      </c>
      <c r="AU530">
        <f t="shared" si="33"/>
        <v>1</v>
      </c>
    </row>
    <row r="531" spans="43:47">
      <c r="AQ531">
        <v>0</v>
      </c>
      <c r="AR531">
        <v>2.2067194399626362E-2</v>
      </c>
      <c r="AS531" s="29">
        <f t="shared" si="31"/>
        <v>2</v>
      </c>
      <c r="AT531">
        <f t="shared" si="32"/>
        <v>2.2067194399626362E-2</v>
      </c>
      <c r="AU531">
        <f t="shared" si="33"/>
        <v>0</v>
      </c>
    </row>
    <row r="532" spans="43:47">
      <c r="AQ532">
        <v>1.0589599609375</v>
      </c>
      <c r="AR532">
        <v>0.10949452718098961</v>
      </c>
      <c r="AS532" s="29">
        <f t="shared" si="31"/>
        <v>1.6251645971857962</v>
      </c>
      <c r="AT532">
        <f t="shared" si="32"/>
        <v>0.94946543375651038</v>
      </c>
      <c r="AU532">
        <f t="shared" si="33"/>
        <v>0</v>
      </c>
    </row>
    <row r="533" spans="43:47">
      <c r="AQ533">
        <v>49.97406005859375</v>
      </c>
      <c r="AR533">
        <v>50.009177860460781</v>
      </c>
      <c r="AS533" s="29">
        <f t="shared" si="31"/>
        <v>3.3535938975541558E-4</v>
      </c>
      <c r="AT533">
        <f t="shared" si="32"/>
        <v>1.6762080945468938E-2</v>
      </c>
      <c r="AU533">
        <f t="shared" si="33"/>
        <v>1</v>
      </c>
    </row>
    <row r="534" spans="43:47">
      <c r="AQ534">
        <v>0</v>
      </c>
      <c r="AR534">
        <v>0</v>
      </c>
      <c r="AS534" s="29">
        <f t="shared" si="31"/>
        <v>0</v>
      </c>
      <c r="AT534">
        <f t="shared" si="32"/>
        <v>0</v>
      </c>
      <c r="AU534">
        <f t="shared" si="33"/>
        <v>1</v>
      </c>
    </row>
    <row r="535" spans="43:47">
      <c r="AQ535">
        <v>5.072784423828125</v>
      </c>
      <c r="AR535">
        <v>1.8846273422241211</v>
      </c>
      <c r="AS535" s="29">
        <f t="shared" si="31"/>
        <v>0.91647790552233432</v>
      </c>
      <c r="AT535">
        <f t="shared" si="32"/>
        <v>3.1881570816040039</v>
      </c>
      <c r="AU535">
        <f t="shared" si="33"/>
        <v>0</v>
      </c>
    </row>
    <row r="536" spans="43:47">
      <c r="AQ536">
        <v>0</v>
      </c>
      <c r="AR536">
        <v>0</v>
      </c>
      <c r="AS536" s="29">
        <f t="shared" si="31"/>
        <v>0</v>
      </c>
      <c r="AT536">
        <f t="shared" si="32"/>
        <v>0</v>
      </c>
      <c r="AU536">
        <f t="shared" si="33"/>
        <v>1</v>
      </c>
    </row>
    <row r="537" spans="43:47">
      <c r="AQ537">
        <v>0</v>
      </c>
      <c r="AR537">
        <v>0</v>
      </c>
      <c r="AS537" s="29">
        <f t="shared" si="31"/>
        <v>0</v>
      </c>
      <c r="AT537">
        <f t="shared" si="32"/>
        <v>0</v>
      </c>
      <c r="AU537">
        <f t="shared" si="33"/>
        <v>1</v>
      </c>
    </row>
    <row r="538" spans="43:47">
      <c r="AQ538">
        <v>0.37174224853515619</v>
      </c>
      <c r="AR538">
        <v>0.3500093732561384</v>
      </c>
      <c r="AS538" s="29">
        <f t="shared" si="31"/>
        <v>6.0222588000785081E-2</v>
      </c>
      <c r="AT538">
        <f t="shared" si="32"/>
        <v>2.1732875279017794E-2</v>
      </c>
      <c r="AU538">
        <f t="shared" si="33"/>
        <v>1</v>
      </c>
    </row>
    <row r="539" spans="43:47">
      <c r="AQ539">
        <v>15.15560150146484</v>
      </c>
      <c r="AR539">
        <v>22.431571667010971</v>
      </c>
      <c r="AS539" s="29">
        <f t="shared" si="31"/>
        <v>0.38715176227450127</v>
      </c>
      <c r="AT539">
        <f t="shared" si="32"/>
        <v>7.2759701655461306</v>
      </c>
      <c r="AU539">
        <f t="shared" si="33"/>
        <v>0</v>
      </c>
    </row>
    <row r="540" spans="43:47">
      <c r="AQ540">
        <v>0</v>
      </c>
      <c r="AR540">
        <v>0</v>
      </c>
      <c r="AS540" s="29">
        <f t="shared" si="31"/>
        <v>0</v>
      </c>
      <c r="AT540">
        <f t="shared" si="32"/>
        <v>0</v>
      </c>
      <c r="AU540">
        <f t="shared" si="33"/>
        <v>1</v>
      </c>
    </row>
    <row r="541" spans="43:47">
      <c r="AQ541">
        <v>50.184059143066413</v>
      </c>
      <c r="AR541">
        <v>49.744134790757123</v>
      </c>
      <c r="AS541" s="29">
        <f t="shared" si="31"/>
        <v>1.4424670875213309E-3</v>
      </c>
      <c r="AT541">
        <f t="shared" si="32"/>
        <v>7.1806066176463901E-2</v>
      </c>
      <c r="AU541">
        <f t="shared" si="33"/>
        <v>1</v>
      </c>
    </row>
    <row r="542" spans="43:47">
      <c r="AQ542">
        <v>0</v>
      </c>
      <c r="AR542">
        <v>0</v>
      </c>
      <c r="AS542" s="29">
        <f t="shared" si="31"/>
        <v>0</v>
      </c>
      <c r="AT542">
        <f t="shared" si="32"/>
        <v>0</v>
      </c>
      <c r="AU542">
        <f t="shared" si="33"/>
        <v>1</v>
      </c>
    </row>
    <row r="543" spans="43:47">
      <c r="AQ543">
        <v>0.4589080810546875</v>
      </c>
      <c r="AR543">
        <v>0.36208054115032329</v>
      </c>
      <c r="AS543" s="29">
        <f t="shared" si="31"/>
        <v>0.23588034544085365</v>
      </c>
      <c r="AT543">
        <f t="shared" si="32"/>
        <v>9.6827539904364213E-2</v>
      </c>
      <c r="AU543">
        <f t="shared" si="33"/>
        <v>0</v>
      </c>
    </row>
    <row r="544" spans="43:47">
      <c r="AQ544">
        <v>21.7254638671875</v>
      </c>
      <c r="AR544">
        <v>22.200594450298109</v>
      </c>
      <c r="AS544" s="29">
        <f t="shared" si="31"/>
        <v>2.1633199121874037E-2</v>
      </c>
      <c r="AT544">
        <f t="shared" si="32"/>
        <v>0.47513058311060874</v>
      </c>
      <c r="AU544">
        <f t="shared" si="33"/>
        <v>1</v>
      </c>
    </row>
    <row r="545" spans="43:47">
      <c r="AQ545">
        <v>0.34542083740234381</v>
      </c>
      <c r="AR545">
        <v>0.3500093732561384</v>
      </c>
      <c r="AS545" s="29">
        <f t="shared" si="31"/>
        <v>1.3196251136256641E-2</v>
      </c>
      <c r="AT545">
        <f t="shared" si="32"/>
        <v>4.5885358537945953E-3</v>
      </c>
      <c r="AU545">
        <f t="shared" si="33"/>
        <v>1</v>
      </c>
    </row>
    <row r="546" spans="43:47">
      <c r="AQ546">
        <v>0</v>
      </c>
      <c r="AR546">
        <v>4.076475255629596</v>
      </c>
      <c r="AS546" s="29">
        <f t="shared" si="31"/>
        <v>2</v>
      </c>
      <c r="AT546">
        <f t="shared" si="32"/>
        <v>4.076475255629596</v>
      </c>
      <c r="AU546">
        <f t="shared" si="33"/>
        <v>0</v>
      </c>
    </row>
    <row r="547" spans="43:47">
      <c r="AQ547">
        <v>26.7333984375</v>
      </c>
      <c r="AR547">
        <v>20.662480731343109</v>
      </c>
      <c r="AS547" s="29">
        <f t="shared" si="31"/>
        <v>0.25617913677810888</v>
      </c>
      <c r="AT547">
        <f t="shared" si="32"/>
        <v>6.0709177061568909</v>
      </c>
      <c r="AU547">
        <f t="shared" si="33"/>
        <v>0</v>
      </c>
    </row>
    <row r="548" spans="43:47">
      <c r="AQ548">
        <v>33.79364013671875</v>
      </c>
      <c r="AR548">
        <v>33.126706662385359</v>
      </c>
      <c r="AS548" s="29">
        <f t="shared" si="31"/>
        <v>1.9932158341484239E-2</v>
      </c>
      <c r="AT548">
        <f t="shared" si="32"/>
        <v>0.66693347433339056</v>
      </c>
      <c r="AU548">
        <f t="shared" si="33"/>
        <v>1</v>
      </c>
    </row>
    <row r="549" spans="43:47">
      <c r="AQ549">
        <v>0</v>
      </c>
      <c r="AR549">
        <v>1.03099926097973E-4</v>
      </c>
      <c r="AS549" s="29">
        <f t="shared" si="31"/>
        <v>2</v>
      </c>
      <c r="AT549">
        <f t="shared" si="32"/>
        <v>1.03099926097973E-4</v>
      </c>
      <c r="AU549">
        <f t="shared" si="33"/>
        <v>0</v>
      </c>
    </row>
    <row r="550" spans="43:47">
      <c r="AQ550">
        <v>0</v>
      </c>
      <c r="AR550">
        <v>0.10949452718098961</v>
      </c>
      <c r="AS550" s="29">
        <f t="shared" si="31"/>
        <v>2</v>
      </c>
      <c r="AT550">
        <f t="shared" si="32"/>
        <v>0.10949452718098961</v>
      </c>
      <c r="AU550">
        <f t="shared" si="33"/>
        <v>0</v>
      </c>
    </row>
    <row r="551" spans="43:47">
      <c r="AQ551">
        <v>43.828201293945313</v>
      </c>
      <c r="AR551">
        <v>51.940619945526123</v>
      </c>
      <c r="AS551" s="29">
        <f t="shared" si="31"/>
        <v>9.2094681314655299E-2</v>
      </c>
      <c r="AT551">
        <f t="shared" si="32"/>
        <v>4.2311787605285645</v>
      </c>
      <c r="AU551">
        <f t="shared" si="33"/>
        <v>1</v>
      </c>
    </row>
    <row r="552" spans="43:47">
      <c r="AQ552">
        <v>35.013961791992188</v>
      </c>
      <c r="AR552">
        <v>34.877395629882813</v>
      </c>
      <c r="AS552" s="29">
        <f t="shared" si="31"/>
        <v>3.9079556370622652E-3</v>
      </c>
      <c r="AT552">
        <f t="shared" si="32"/>
        <v>0.136566162109375</v>
      </c>
      <c r="AU552">
        <f t="shared" si="33"/>
        <v>1</v>
      </c>
    </row>
    <row r="553" spans="43:47">
      <c r="AQ553">
        <v>3.0193328857421879</v>
      </c>
      <c r="AR553">
        <v>3.069929643110795</v>
      </c>
      <c r="AS553" s="29">
        <f t="shared" si="31"/>
        <v>1.6618353085899155E-2</v>
      </c>
      <c r="AT553">
        <f t="shared" si="32"/>
        <v>5.0596757368607026E-2</v>
      </c>
      <c r="AU553">
        <f t="shared" si="33"/>
        <v>1</v>
      </c>
    </row>
    <row r="554" spans="43:47">
      <c r="AQ554">
        <v>44.222831726074219</v>
      </c>
      <c r="AR554">
        <v>45.451297760009773</v>
      </c>
      <c r="AS554" s="29">
        <f t="shared" si="31"/>
        <v>2.7398449050485461E-2</v>
      </c>
      <c r="AT554">
        <f t="shared" si="32"/>
        <v>1.228466033935554</v>
      </c>
      <c r="AU554">
        <f t="shared" si="33"/>
        <v>1</v>
      </c>
    </row>
    <row r="555" spans="43:47">
      <c r="AQ555">
        <v>0</v>
      </c>
      <c r="AR555">
        <v>0</v>
      </c>
      <c r="AS555" s="29">
        <f t="shared" si="31"/>
        <v>0</v>
      </c>
      <c r="AT555">
        <f t="shared" si="32"/>
        <v>0</v>
      </c>
      <c r="AU555">
        <f t="shared" si="33"/>
        <v>1</v>
      </c>
    </row>
    <row r="556" spans="43:47">
      <c r="AQ556">
        <v>0</v>
      </c>
      <c r="AR556">
        <v>0</v>
      </c>
      <c r="AS556" s="29">
        <f t="shared" si="31"/>
        <v>0</v>
      </c>
      <c r="AT556">
        <f t="shared" si="32"/>
        <v>0</v>
      </c>
      <c r="AU556">
        <f t="shared" si="33"/>
        <v>1</v>
      </c>
    </row>
    <row r="557" spans="43:47">
      <c r="AQ557">
        <v>1.9073486328125E-4</v>
      </c>
      <c r="AR557">
        <v>1.158433801987592E-2</v>
      </c>
      <c r="AS557" s="29">
        <f t="shared" si="31"/>
        <v>1.9352072415435921</v>
      </c>
      <c r="AT557">
        <f t="shared" si="32"/>
        <v>1.139360315659467E-2</v>
      </c>
      <c r="AU557">
        <f t="shared" si="33"/>
        <v>0</v>
      </c>
    </row>
    <row r="558" spans="43:47">
      <c r="AQ558">
        <v>49.841499328613281</v>
      </c>
      <c r="AR558">
        <v>50.024495124816887</v>
      </c>
      <c r="AS558" s="29">
        <f t="shared" si="31"/>
        <v>2.6850244131998227E-3</v>
      </c>
      <c r="AT558">
        <f t="shared" si="32"/>
        <v>0.13400554656983132</v>
      </c>
      <c r="AU558">
        <f t="shared" si="33"/>
        <v>1</v>
      </c>
    </row>
    <row r="559" spans="43:47">
      <c r="AQ559">
        <v>9.2885971069335938</v>
      </c>
      <c r="AR559">
        <v>10.614814758300779</v>
      </c>
      <c r="AS559" s="29">
        <f t="shared" si="31"/>
        <v>0.13326535775343246</v>
      </c>
      <c r="AT559">
        <f t="shared" si="32"/>
        <v>1.3262176513671857</v>
      </c>
      <c r="AU559">
        <f t="shared" si="33"/>
        <v>1</v>
      </c>
    </row>
    <row r="560" spans="43:47">
      <c r="AQ560">
        <v>4.82330322265625</v>
      </c>
      <c r="AR560">
        <v>18.146538734436039</v>
      </c>
      <c r="AS560" s="29">
        <f t="shared" si="31"/>
        <v>1.1600633157744507</v>
      </c>
      <c r="AT560">
        <f t="shared" si="32"/>
        <v>13.323235511779789</v>
      </c>
      <c r="AU560">
        <f t="shared" si="33"/>
        <v>0</v>
      </c>
    </row>
    <row r="561" spans="43:47">
      <c r="AQ561">
        <v>0.5001068115234375</v>
      </c>
      <c r="AR561">
        <v>0.36208054115032329</v>
      </c>
      <c r="AS561" s="29">
        <f t="shared" si="31"/>
        <v>0.32017697764894343</v>
      </c>
      <c r="AT561">
        <f t="shared" si="32"/>
        <v>0.13802627037311421</v>
      </c>
      <c r="AU561">
        <f t="shared" si="33"/>
        <v>0</v>
      </c>
    </row>
    <row r="562" spans="43:47">
      <c r="AQ562">
        <v>0</v>
      </c>
      <c r="AR562">
        <v>0</v>
      </c>
      <c r="AS562" s="29">
        <f t="shared" si="31"/>
        <v>0</v>
      </c>
      <c r="AT562">
        <f t="shared" si="32"/>
        <v>0</v>
      </c>
      <c r="AU562">
        <f t="shared" si="33"/>
        <v>1</v>
      </c>
    </row>
    <row r="563" spans="43:47">
      <c r="AQ563">
        <v>2.09808349609375E-3</v>
      </c>
      <c r="AR563">
        <v>18.926113598967252</v>
      </c>
      <c r="AS563" s="29">
        <f t="shared" si="31"/>
        <v>1.9995566229855644</v>
      </c>
      <c r="AT563">
        <f t="shared" si="32"/>
        <v>18.924015515471158</v>
      </c>
      <c r="AU563">
        <f t="shared" si="33"/>
        <v>0</v>
      </c>
    </row>
    <row r="564" spans="43:47">
      <c r="AQ564">
        <v>1.068115234375E-2</v>
      </c>
      <c r="AR564">
        <v>1.36245380748402E-2</v>
      </c>
      <c r="AS564" s="29">
        <f t="shared" si="31"/>
        <v>0.24219725343320858</v>
      </c>
      <c r="AT564">
        <f t="shared" si="32"/>
        <v>2.9433857310902003E-3</v>
      </c>
      <c r="AU564">
        <f t="shared" si="33"/>
        <v>0</v>
      </c>
    </row>
    <row r="565" spans="43:47">
      <c r="AQ565">
        <v>50.586509704589837</v>
      </c>
      <c r="AR565">
        <v>49.910486661470863</v>
      </c>
      <c r="AS565" s="29">
        <f t="shared" si="31"/>
        <v>1.0007580873980864E-2</v>
      </c>
      <c r="AT565">
        <f t="shared" si="32"/>
        <v>0.4969963660606993</v>
      </c>
      <c r="AU565">
        <f t="shared" si="33"/>
        <v>1</v>
      </c>
    </row>
    <row r="566" spans="43:47">
      <c r="AQ566">
        <v>50.380516052246087</v>
      </c>
      <c r="AR566">
        <v>50.024495124816887</v>
      </c>
      <c r="AS566" s="29">
        <f t="shared" si="31"/>
        <v>7.1493743136443128E-3</v>
      </c>
      <c r="AT566">
        <f t="shared" si="32"/>
        <v>0.35602092742919922</v>
      </c>
      <c r="AU566">
        <f t="shared" si="33"/>
        <v>1</v>
      </c>
    </row>
    <row r="567" spans="43:47">
      <c r="AQ567">
        <v>0</v>
      </c>
      <c r="AR567">
        <v>0</v>
      </c>
      <c r="AS567" s="29">
        <f t="shared" si="31"/>
        <v>0</v>
      </c>
      <c r="AT567">
        <f t="shared" si="32"/>
        <v>0</v>
      </c>
      <c r="AU567">
        <f t="shared" si="33"/>
        <v>1</v>
      </c>
    </row>
    <row r="568" spans="43:47">
      <c r="AQ568">
        <v>15.13004302978516</v>
      </c>
      <c r="AR568">
        <v>22.431571667010971</v>
      </c>
      <c r="AS568" s="29">
        <f t="shared" si="31"/>
        <v>0.38877607877962744</v>
      </c>
      <c r="AT568">
        <f t="shared" si="32"/>
        <v>7.301528637225811</v>
      </c>
      <c r="AU568">
        <f t="shared" si="33"/>
        <v>0</v>
      </c>
    </row>
    <row r="569" spans="43:47">
      <c r="AQ569">
        <v>56.197166442871087</v>
      </c>
      <c r="AR569">
        <v>50.322328295026509</v>
      </c>
      <c r="AS569" s="29">
        <f t="shared" si="31"/>
        <v>0.12569119371729101</v>
      </c>
      <c r="AT569">
        <f t="shared" si="32"/>
        <v>5.8748381478445779</v>
      </c>
      <c r="AU569">
        <f t="shared" si="33"/>
        <v>1</v>
      </c>
    </row>
    <row r="570" spans="43:47">
      <c r="AQ570">
        <v>0</v>
      </c>
      <c r="AR570">
        <v>0</v>
      </c>
      <c r="AS570" s="29">
        <f t="shared" si="31"/>
        <v>0</v>
      </c>
      <c r="AT570">
        <f t="shared" si="32"/>
        <v>0</v>
      </c>
      <c r="AU570">
        <f t="shared" si="33"/>
        <v>1</v>
      </c>
    </row>
    <row r="571" spans="43:47">
      <c r="AQ571">
        <v>0</v>
      </c>
      <c r="AR571">
        <v>0</v>
      </c>
      <c r="AS571" s="29">
        <f t="shared" si="31"/>
        <v>0</v>
      </c>
      <c r="AT571">
        <f t="shared" si="32"/>
        <v>0</v>
      </c>
      <c r="AU571">
        <f t="shared" si="33"/>
        <v>1</v>
      </c>
    </row>
    <row r="572" spans="43:47">
      <c r="AQ572">
        <v>50.089836120605469</v>
      </c>
      <c r="AR572">
        <v>49.994020462036133</v>
      </c>
      <c r="AS572" s="29">
        <f t="shared" si="31"/>
        <v>1.6787401487612346E-3</v>
      </c>
      <c r="AT572">
        <f t="shared" si="32"/>
        <v>8.3856582641601563E-2</v>
      </c>
      <c r="AU572">
        <f t="shared" si="33"/>
        <v>1</v>
      </c>
    </row>
    <row r="573" spans="43:47">
      <c r="AQ573">
        <v>50.286674499511719</v>
      </c>
      <c r="AR573">
        <v>50.209999084472663</v>
      </c>
      <c r="AS573" s="29">
        <f t="shared" si="31"/>
        <v>1.5411628495409586E-3</v>
      </c>
      <c r="AT573">
        <f t="shared" si="32"/>
        <v>7.6675415039055395E-2</v>
      </c>
      <c r="AU573">
        <f t="shared" si="33"/>
        <v>1</v>
      </c>
    </row>
    <row r="574" spans="43:47">
      <c r="AQ574">
        <v>0</v>
      </c>
      <c r="AR574">
        <v>0</v>
      </c>
      <c r="AS574" s="29">
        <f t="shared" si="31"/>
        <v>0</v>
      </c>
      <c r="AT574">
        <f t="shared" si="32"/>
        <v>0</v>
      </c>
      <c r="AU574">
        <f t="shared" si="33"/>
        <v>1</v>
      </c>
    </row>
    <row r="575" spans="43:47">
      <c r="AQ575">
        <v>44.304084777832031</v>
      </c>
      <c r="AR575">
        <v>45.052378518240793</v>
      </c>
      <c r="AS575" s="29">
        <f t="shared" si="31"/>
        <v>1.6748508452698558E-2</v>
      </c>
      <c r="AT575">
        <f t="shared" si="32"/>
        <v>0.74829374040876218</v>
      </c>
      <c r="AU575">
        <f t="shared" si="33"/>
        <v>1</v>
      </c>
    </row>
    <row r="576" spans="43:47">
      <c r="AQ576">
        <v>0</v>
      </c>
      <c r="AR576">
        <v>0</v>
      </c>
      <c r="AS576" s="29">
        <f t="shared" si="31"/>
        <v>0</v>
      </c>
      <c r="AT576">
        <f t="shared" si="32"/>
        <v>0</v>
      </c>
      <c r="AU576">
        <f t="shared" si="33"/>
        <v>1</v>
      </c>
    </row>
    <row r="577" spans="43:47">
      <c r="AQ577">
        <v>21.73557281494141</v>
      </c>
      <c r="AR577">
        <v>21.745986938476559</v>
      </c>
      <c r="AS577" s="29">
        <f t="shared" si="31"/>
        <v>4.7901333780145817E-4</v>
      </c>
      <c r="AT577">
        <f t="shared" si="32"/>
        <v>1.0414123535149145E-2</v>
      </c>
      <c r="AU577">
        <f t="shared" si="33"/>
        <v>1</v>
      </c>
    </row>
    <row r="578" spans="43:47">
      <c r="AQ578">
        <v>2.155303955078125</v>
      </c>
      <c r="AR578">
        <v>7.8322670676491471E-2</v>
      </c>
      <c r="AS578" s="29">
        <f t="shared" si="31"/>
        <v>1.8597390096027695</v>
      </c>
      <c r="AT578">
        <f t="shared" si="32"/>
        <v>2.0769812844016333</v>
      </c>
      <c r="AU578">
        <f t="shared" si="33"/>
        <v>0</v>
      </c>
    </row>
    <row r="579" spans="43:47">
      <c r="AQ579">
        <v>0</v>
      </c>
      <c r="AR579">
        <v>0</v>
      </c>
      <c r="AS579" s="29">
        <f t="shared" si="31"/>
        <v>0</v>
      </c>
      <c r="AT579">
        <f t="shared" si="32"/>
        <v>0</v>
      </c>
      <c r="AU579">
        <f t="shared" si="33"/>
        <v>1</v>
      </c>
    </row>
    <row r="580" spans="43:47">
      <c r="AQ580">
        <v>8.7970733642578125</v>
      </c>
      <c r="AR580">
        <v>10.614814758300779</v>
      </c>
      <c r="AS580" s="29">
        <f t="shared" si="31"/>
        <v>0.18728125595681402</v>
      </c>
      <c r="AT580">
        <f t="shared" si="32"/>
        <v>1.817741394042967</v>
      </c>
      <c r="AU580">
        <f t="shared" si="33"/>
        <v>0</v>
      </c>
    </row>
    <row r="581" spans="43:47">
      <c r="AQ581">
        <v>0</v>
      </c>
      <c r="AR581">
        <v>0</v>
      </c>
      <c r="AS581" s="29">
        <f t="shared" si="31"/>
        <v>0</v>
      </c>
      <c r="AT581">
        <f t="shared" si="32"/>
        <v>0</v>
      </c>
      <c r="AU581">
        <f t="shared" si="33"/>
        <v>1</v>
      </c>
    </row>
    <row r="582" spans="43:47">
      <c r="AQ582">
        <v>0</v>
      </c>
      <c r="AR582">
        <v>0</v>
      </c>
      <c r="AS582" s="29">
        <f t="shared" si="31"/>
        <v>0</v>
      </c>
      <c r="AT582">
        <f t="shared" si="32"/>
        <v>0</v>
      </c>
      <c r="AU582">
        <f t="shared" si="33"/>
        <v>1</v>
      </c>
    </row>
    <row r="583" spans="43:47">
      <c r="AQ583">
        <v>0</v>
      </c>
      <c r="AR583">
        <v>0</v>
      </c>
      <c r="AS583" s="29">
        <f t="shared" si="31"/>
        <v>0</v>
      </c>
      <c r="AT583">
        <f t="shared" si="32"/>
        <v>0</v>
      </c>
      <c r="AU583">
        <f t="shared" si="33"/>
        <v>1</v>
      </c>
    </row>
    <row r="584" spans="43:47">
      <c r="AQ584">
        <v>3.4332275390625E-3</v>
      </c>
      <c r="AR584">
        <v>1.158433801987592E-2</v>
      </c>
      <c r="AS584" s="29">
        <f t="shared" si="31"/>
        <v>1.0855435188644005</v>
      </c>
      <c r="AT584">
        <f t="shared" si="32"/>
        <v>8.1511104808134199E-3</v>
      </c>
      <c r="AU584">
        <f t="shared" si="33"/>
        <v>0</v>
      </c>
    </row>
    <row r="585" spans="43:47">
      <c r="AQ585">
        <v>42.917442321777337</v>
      </c>
      <c r="AR585">
        <v>51.940619945526123</v>
      </c>
      <c r="AS585" s="29">
        <f t="shared" ref="AS585:AS648" si="34">IF(AND(AQ585=0, AR585=0), 0, 2 * ABS(MIN(AQ585, 100-AQ585) - MIN(AR585, 100-AR585)) / (ABS(MIN(AQ585, 100-AQ585)) + ABS(MIN(AR585, 100-AR585))))</f>
        <v>0.11303841128746221</v>
      </c>
      <c r="AT585">
        <f t="shared" ref="AT585:AT648" si="35">ABS(MIN(AQ585, 100-AQ585)- MIN(AR585, 100-AR585))</f>
        <v>5.1419377326965403</v>
      </c>
      <c r="AU585">
        <f t="shared" ref="AU585:AU648" si="36">IF(AND(AR585 &lt;= 1.2*AQ585, AR585 &gt;= 0.8*AQ585), 1, 0)</f>
        <v>0</v>
      </c>
    </row>
    <row r="586" spans="43:47">
      <c r="AQ586">
        <v>56.096458435058587</v>
      </c>
      <c r="AR586">
        <v>38.313692266290843</v>
      </c>
      <c r="AS586" s="29">
        <f t="shared" si="34"/>
        <v>0.13597755697120348</v>
      </c>
      <c r="AT586">
        <f t="shared" si="35"/>
        <v>5.5898492986505701</v>
      </c>
      <c r="AU586">
        <f t="shared" si="36"/>
        <v>0</v>
      </c>
    </row>
    <row r="587" spans="43:47">
      <c r="AQ587">
        <v>61.105155944824219</v>
      </c>
      <c r="AR587">
        <v>47.987111409505211</v>
      </c>
      <c r="AS587" s="29">
        <f t="shared" si="34"/>
        <v>0.20930162783975534</v>
      </c>
      <c r="AT587">
        <f t="shared" si="35"/>
        <v>9.0922673543294295</v>
      </c>
      <c r="AU587">
        <f t="shared" si="36"/>
        <v>0</v>
      </c>
    </row>
    <row r="588" spans="43:47">
      <c r="AQ588">
        <v>34.689521789550781</v>
      </c>
      <c r="AR588">
        <v>38.313692266290843</v>
      </c>
      <c r="AS588" s="29">
        <f t="shared" si="34"/>
        <v>9.9287970361629868E-2</v>
      </c>
      <c r="AT588">
        <f t="shared" si="35"/>
        <v>3.624170476740062</v>
      </c>
      <c r="AU588">
        <f t="shared" si="36"/>
        <v>1</v>
      </c>
    </row>
    <row r="589" spans="43:47">
      <c r="AQ589">
        <v>49.053573608398438</v>
      </c>
      <c r="AR589">
        <v>49.588500128851997</v>
      </c>
      <c r="AS589" s="29">
        <f t="shared" si="34"/>
        <v>1.0845808490977705E-2</v>
      </c>
      <c r="AT589">
        <f t="shared" si="35"/>
        <v>0.53492652045355982</v>
      </c>
      <c r="AU589">
        <f t="shared" si="36"/>
        <v>1</v>
      </c>
    </row>
    <row r="590" spans="43:47">
      <c r="AQ590">
        <v>12.76187896728516</v>
      </c>
      <c r="AR590">
        <v>10.614814758300779</v>
      </c>
      <c r="AS590" s="29">
        <f t="shared" si="34"/>
        <v>0.18369271841333193</v>
      </c>
      <c r="AT590">
        <f t="shared" si="35"/>
        <v>2.1470642089843803</v>
      </c>
      <c r="AU590">
        <f t="shared" si="36"/>
        <v>1</v>
      </c>
    </row>
    <row r="591" spans="43:47">
      <c r="AQ591">
        <v>50.03662109375</v>
      </c>
      <c r="AR591">
        <v>50.009177860460781</v>
      </c>
      <c r="AS591" s="29">
        <f t="shared" si="34"/>
        <v>5.4911615524088156E-4</v>
      </c>
      <c r="AT591">
        <f t="shared" si="35"/>
        <v>2.7443233289218938E-2</v>
      </c>
      <c r="AU591">
        <f t="shared" si="36"/>
        <v>1</v>
      </c>
    </row>
    <row r="592" spans="43:47">
      <c r="AQ592">
        <v>52.546882629394531</v>
      </c>
      <c r="AR592">
        <v>49.744134790757123</v>
      </c>
      <c r="AS592" s="29">
        <f t="shared" si="34"/>
        <v>4.7141608825488353E-2</v>
      </c>
      <c r="AT592">
        <f t="shared" si="35"/>
        <v>2.291017420151654</v>
      </c>
      <c r="AU592">
        <f t="shared" si="36"/>
        <v>1</v>
      </c>
    </row>
    <row r="593" spans="43:47">
      <c r="AQ593">
        <v>49.254035949707031</v>
      </c>
      <c r="AR593">
        <v>49.588500128851997</v>
      </c>
      <c r="AS593" s="29">
        <f t="shared" si="34"/>
        <v>6.7676162999123655E-3</v>
      </c>
      <c r="AT593">
        <f t="shared" si="35"/>
        <v>0.33446417914496607</v>
      </c>
      <c r="AU593">
        <f t="shared" si="36"/>
        <v>1</v>
      </c>
    </row>
    <row r="594" spans="43:47">
      <c r="AQ594">
        <v>0</v>
      </c>
      <c r="AR594">
        <v>0</v>
      </c>
      <c r="AS594" s="29">
        <f t="shared" si="34"/>
        <v>0</v>
      </c>
      <c r="AT594">
        <f t="shared" si="35"/>
        <v>0</v>
      </c>
      <c r="AU594">
        <f t="shared" si="36"/>
        <v>1</v>
      </c>
    </row>
    <row r="595" spans="43:47">
      <c r="AQ595">
        <v>9.5367431640625E-3</v>
      </c>
      <c r="AR595">
        <v>1.36245380748402E-2</v>
      </c>
      <c r="AS595" s="29">
        <f t="shared" si="34"/>
        <v>0.35298521429908297</v>
      </c>
      <c r="AT595">
        <f t="shared" si="35"/>
        <v>4.0877949107777003E-3</v>
      </c>
      <c r="AU595">
        <f t="shared" si="36"/>
        <v>0</v>
      </c>
    </row>
    <row r="596" spans="43:47">
      <c r="AQ596">
        <v>50.278854370117188</v>
      </c>
      <c r="AR596">
        <v>50.209999084472663</v>
      </c>
      <c r="AS596" s="29">
        <f t="shared" si="34"/>
        <v>1.3838708131677139E-3</v>
      </c>
      <c r="AT596">
        <f t="shared" si="35"/>
        <v>6.8855285644524145E-2</v>
      </c>
      <c r="AU596">
        <f t="shared" si="36"/>
        <v>1</v>
      </c>
    </row>
    <row r="597" spans="43:47">
      <c r="AQ597">
        <v>0</v>
      </c>
      <c r="AR597">
        <v>0</v>
      </c>
      <c r="AS597" s="29">
        <f t="shared" si="34"/>
        <v>0</v>
      </c>
      <c r="AT597">
        <f t="shared" si="35"/>
        <v>0</v>
      </c>
      <c r="AU597">
        <f t="shared" si="36"/>
        <v>1</v>
      </c>
    </row>
    <row r="598" spans="43:47">
      <c r="AQ598">
        <v>0</v>
      </c>
      <c r="AR598">
        <v>0</v>
      </c>
      <c r="AS598" s="29">
        <f t="shared" si="34"/>
        <v>0</v>
      </c>
      <c r="AT598">
        <f t="shared" si="35"/>
        <v>0</v>
      </c>
      <c r="AU598">
        <f t="shared" si="36"/>
        <v>1</v>
      </c>
    </row>
    <row r="599" spans="43:47">
      <c r="AQ599">
        <v>2.732086181640625</v>
      </c>
      <c r="AR599">
        <v>2.9702928331163201</v>
      </c>
      <c r="AS599" s="29">
        <f t="shared" si="34"/>
        <v>8.3546411369447807E-2</v>
      </c>
      <c r="AT599">
        <f t="shared" si="35"/>
        <v>0.23820665147569509</v>
      </c>
      <c r="AU599">
        <f t="shared" si="36"/>
        <v>1</v>
      </c>
    </row>
    <row r="600" spans="43:47">
      <c r="AQ600">
        <v>51.178550720214837</v>
      </c>
      <c r="AR600">
        <v>50.322328295026509</v>
      </c>
      <c r="AS600" s="29">
        <f t="shared" si="34"/>
        <v>1.7385382054745772E-2</v>
      </c>
      <c r="AT600">
        <f t="shared" si="35"/>
        <v>0.85622242518832792</v>
      </c>
      <c r="AU600">
        <f t="shared" si="36"/>
        <v>1</v>
      </c>
    </row>
    <row r="601" spans="43:47">
      <c r="AQ601">
        <v>10.43319702148438</v>
      </c>
      <c r="AR601">
        <v>10.34042358398438</v>
      </c>
      <c r="AS601" s="29">
        <f t="shared" si="34"/>
        <v>8.9318505677895097E-3</v>
      </c>
      <c r="AT601">
        <f t="shared" si="35"/>
        <v>9.27734375E-2</v>
      </c>
      <c r="AU601">
        <f t="shared" si="36"/>
        <v>1</v>
      </c>
    </row>
    <row r="602" spans="43:47">
      <c r="AQ602">
        <v>48.639678955078118</v>
      </c>
      <c r="AR602">
        <v>49.402572631835938</v>
      </c>
      <c r="AS602" s="29">
        <f t="shared" si="34"/>
        <v>1.5562549093061524E-2</v>
      </c>
      <c r="AT602">
        <f t="shared" si="35"/>
        <v>0.76289367675781961</v>
      </c>
      <c r="AU602">
        <f t="shared" si="36"/>
        <v>1</v>
      </c>
    </row>
    <row r="603" spans="43:47">
      <c r="AQ603">
        <v>35.30426025390625</v>
      </c>
      <c r="AR603">
        <v>35.441602071126297</v>
      </c>
      <c r="AS603" s="29">
        <f t="shared" si="34"/>
        <v>3.8826812680308694E-3</v>
      </c>
      <c r="AT603">
        <f t="shared" si="35"/>
        <v>0.13734181722004735</v>
      </c>
      <c r="AU603">
        <f t="shared" si="36"/>
        <v>1</v>
      </c>
    </row>
    <row r="604" spans="43:47">
      <c r="AQ604">
        <v>36.10382080078125</v>
      </c>
      <c r="AR604">
        <v>35.450912924373853</v>
      </c>
      <c r="AS604" s="29">
        <f t="shared" si="34"/>
        <v>1.8249187507712494E-2</v>
      </c>
      <c r="AT604">
        <f t="shared" si="35"/>
        <v>0.65290787640739723</v>
      </c>
      <c r="AU604">
        <f t="shared" si="36"/>
        <v>1</v>
      </c>
    </row>
    <row r="605" spans="43:47">
      <c r="AQ605">
        <v>3.137969970703125</v>
      </c>
      <c r="AR605">
        <v>3.0105717976888018</v>
      </c>
      <c r="AS605" s="29">
        <f t="shared" si="34"/>
        <v>4.1440126069971411E-2</v>
      </c>
      <c r="AT605">
        <f t="shared" si="35"/>
        <v>0.12739817301432321</v>
      </c>
      <c r="AU605">
        <f t="shared" si="36"/>
        <v>1</v>
      </c>
    </row>
    <row r="606" spans="43:47">
      <c r="AQ606">
        <v>49.891281127929688</v>
      </c>
      <c r="AR606">
        <v>50.009177860460781</v>
      </c>
      <c r="AS606" s="29">
        <f t="shared" si="34"/>
        <v>1.9931701146295631E-3</v>
      </c>
      <c r="AT606">
        <f t="shared" si="35"/>
        <v>9.9541011609531438E-2</v>
      </c>
      <c r="AU606">
        <f t="shared" si="36"/>
        <v>1</v>
      </c>
    </row>
    <row r="607" spans="43:47">
      <c r="AQ607">
        <v>0</v>
      </c>
      <c r="AR607">
        <v>0</v>
      </c>
      <c r="AS607" s="29">
        <f t="shared" si="34"/>
        <v>0</v>
      </c>
      <c r="AT607">
        <f t="shared" si="35"/>
        <v>0</v>
      </c>
      <c r="AU607">
        <f t="shared" si="36"/>
        <v>1</v>
      </c>
    </row>
    <row r="608" spans="43:47">
      <c r="AQ608">
        <v>0</v>
      </c>
      <c r="AR608">
        <v>0</v>
      </c>
      <c r="AS608" s="29">
        <f t="shared" si="34"/>
        <v>0</v>
      </c>
      <c r="AT608">
        <f t="shared" si="35"/>
        <v>0</v>
      </c>
      <c r="AU608">
        <f t="shared" si="36"/>
        <v>1</v>
      </c>
    </row>
    <row r="609" spans="43:47">
      <c r="AQ609">
        <v>0</v>
      </c>
      <c r="AR609">
        <v>0</v>
      </c>
      <c r="AS609" s="29">
        <f t="shared" si="34"/>
        <v>0</v>
      </c>
      <c r="AT609">
        <f t="shared" si="35"/>
        <v>0</v>
      </c>
      <c r="AU609">
        <f t="shared" si="36"/>
        <v>1</v>
      </c>
    </row>
    <row r="610" spans="43:47">
      <c r="AQ610">
        <v>0</v>
      </c>
      <c r="AR610">
        <v>0</v>
      </c>
      <c r="AS610" s="29">
        <f t="shared" si="34"/>
        <v>0</v>
      </c>
      <c r="AT610">
        <f t="shared" si="35"/>
        <v>0</v>
      </c>
      <c r="AU610">
        <f t="shared" si="36"/>
        <v>1</v>
      </c>
    </row>
    <row r="611" spans="43:47">
      <c r="AQ611">
        <v>3.2396316528320308</v>
      </c>
      <c r="AR611">
        <v>3.0105717976888018</v>
      </c>
      <c r="AS611" s="29">
        <f t="shared" si="34"/>
        <v>7.3296767683343603E-2</v>
      </c>
      <c r="AT611">
        <f t="shared" si="35"/>
        <v>0.22905985514322902</v>
      </c>
      <c r="AU611">
        <f t="shared" si="36"/>
        <v>1</v>
      </c>
    </row>
    <row r="612" spans="43:47">
      <c r="AQ612">
        <v>19.34299468994141</v>
      </c>
      <c r="AR612">
        <v>31.554569917566631</v>
      </c>
      <c r="AS612" s="29">
        <f t="shared" si="34"/>
        <v>0.47984909776307283</v>
      </c>
      <c r="AT612">
        <f t="shared" si="35"/>
        <v>12.211575227625222</v>
      </c>
      <c r="AU612">
        <f t="shared" si="36"/>
        <v>0</v>
      </c>
    </row>
    <row r="613" spans="43:47">
      <c r="AQ613">
        <v>0.35762786865234381</v>
      </c>
      <c r="AR613">
        <v>0.3500093732561384</v>
      </c>
      <c r="AS613" s="29">
        <f t="shared" si="34"/>
        <v>2.1532205895943207E-2</v>
      </c>
      <c r="AT613">
        <f t="shared" si="35"/>
        <v>7.6184953962054047E-3</v>
      </c>
      <c r="AU613">
        <f t="shared" si="36"/>
        <v>1</v>
      </c>
    </row>
    <row r="614" spans="43:47">
      <c r="AQ614">
        <v>0</v>
      </c>
      <c r="AR614">
        <v>0</v>
      </c>
      <c r="AS614" s="29">
        <f t="shared" si="34"/>
        <v>0</v>
      </c>
      <c r="AT614">
        <f t="shared" si="35"/>
        <v>0</v>
      </c>
      <c r="AU614">
        <f t="shared" si="36"/>
        <v>1</v>
      </c>
    </row>
    <row r="615" spans="43:47">
      <c r="AQ615">
        <v>0</v>
      </c>
      <c r="AR615">
        <v>0</v>
      </c>
      <c r="AS615" s="29">
        <f t="shared" si="34"/>
        <v>0</v>
      </c>
      <c r="AT615">
        <f t="shared" si="35"/>
        <v>0</v>
      </c>
      <c r="AU615">
        <f t="shared" si="36"/>
        <v>1</v>
      </c>
    </row>
    <row r="616" spans="43:47">
      <c r="AQ616">
        <v>38.363265991210938</v>
      </c>
      <c r="AR616">
        <v>21.700861340477349</v>
      </c>
      <c r="AS616" s="29">
        <f t="shared" si="34"/>
        <v>0.55482050238472158</v>
      </c>
      <c r="AT616">
        <f t="shared" si="35"/>
        <v>16.662404650733588</v>
      </c>
      <c r="AU616">
        <f t="shared" si="36"/>
        <v>0</v>
      </c>
    </row>
    <row r="617" spans="43:47">
      <c r="AQ617">
        <v>0</v>
      </c>
      <c r="AR617">
        <v>0</v>
      </c>
      <c r="AS617" s="29">
        <f t="shared" si="34"/>
        <v>0</v>
      </c>
      <c r="AT617">
        <f t="shared" si="35"/>
        <v>0</v>
      </c>
      <c r="AU617">
        <f t="shared" si="36"/>
        <v>1</v>
      </c>
    </row>
    <row r="618" spans="43:47">
      <c r="AQ618">
        <v>49.98016357421875</v>
      </c>
      <c r="AR618">
        <v>49.983914693196617</v>
      </c>
      <c r="AS618" s="29">
        <f t="shared" si="34"/>
        <v>7.5049338580050287E-5</v>
      </c>
      <c r="AT618">
        <f t="shared" si="35"/>
        <v>3.7511189778669518E-3</v>
      </c>
      <c r="AU618">
        <f t="shared" si="36"/>
        <v>1</v>
      </c>
    </row>
    <row r="619" spans="43:47">
      <c r="AQ619">
        <v>34.942245483398438</v>
      </c>
      <c r="AR619">
        <v>35.441602071126297</v>
      </c>
      <c r="AS619" s="29">
        <f t="shared" si="34"/>
        <v>1.4189522314506034E-2</v>
      </c>
      <c r="AT619">
        <f t="shared" si="35"/>
        <v>0.49935658772785985</v>
      </c>
      <c r="AU619">
        <f t="shared" si="36"/>
        <v>1</v>
      </c>
    </row>
    <row r="620" spans="43:47">
      <c r="AQ620">
        <v>2.5724411010742192</v>
      </c>
      <c r="AR620">
        <v>3.0105717976888018</v>
      </c>
      <c r="AS620" s="29">
        <f t="shared" si="34"/>
        <v>0.15695134672236036</v>
      </c>
      <c r="AT620">
        <f t="shared" si="35"/>
        <v>0.43813069661458259</v>
      </c>
      <c r="AU620">
        <f t="shared" si="36"/>
        <v>1</v>
      </c>
    </row>
    <row r="621" spans="43:47">
      <c r="AQ621">
        <v>49.933815002441413</v>
      </c>
      <c r="AR621">
        <v>50.038405970523229</v>
      </c>
      <c r="AS621" s="29">
        <f t="shared" si="34"/>
        <v>5.5616223617407457E-4</v>
      </c>
      <c r="AT621">
        <f t="shared" si="35"/>
        <v>2.7779027035357728E-2</v>
      </c>
      <c r="AU621">
        <f t="shared" si="36"/>
        <v>1</v>
      </c>
    </row>
    <row r="622" spans="43:47">
      <c r="AQ622">
        <v>0.36449432373046881</v>
      </c>
      <c r="AR622">
        <v>0.3500093732561384</v>
      </c>
      <c r="AS622" s="29">
        <f t="shared" si="34"/>
        <v>4.0545487827201299E-2</v>
      </c>
      <c r="AT622">
        <f t="shared" si="35"/>
        <v>1.4484950474330405E-2</v>
      </c>
      <c r="AU622">
        <f t="shared" si="36"/>
        <v>1</v>
      </c>
    </row>
    <row r="623" spans="43:47">
      <c r="AQ623">
        <v>38.558769226074219</v>
      </c>
      <c r="AR623">
        <v>38.313692266290843</v>
      </c>
      <c r="AS623" s="29">
        <f t="shared" si="34"/>
        <v>6.3761964954827536E-3</v>
      </c>
      <c r="AT623">
        <f t="shared" si="35"/>
        <v>0.24507695978337551</v>
      </c>
      <c r="AU623">
        <f t="shared" si="36"/>
        <v>1</v>
      </c>
    </row>
    <row r="624" spans="43:47">
      <c r="AQ624">
        <v>0</v>
      </c>
      <c r="AR624">
        <v>0</v>
      </c>
      <c r="AS624" s="29">
        <f t="shared" si="34"/>
        <v>0</v>
      </c>
      <c r="AT624">
        <f t="shared" si="35"/>
        <v>0</v>
      </c>
      <c r="AU624">
        <f t="shared" si="36"/>
        <v>1</v>
      </c>
    </row>
    <row r="625" spans="43:47">
      <c r="AQ625">
        <v>1.201629638671875E-2</v>
      </c>
      <c r="AR625">
        <v>1.158433801987592E-2</v>
      </c>
      <c r="AS625" s="29">
        <f t="shared" si="34"/>
        <v>3.6605657237936705E-2</v>
      </c>
      <c r="AT625">
        <f t="shared" si="35"/>
        <v>4.3195836684283007E-4</v>
      </c>
      <c r="AU625">
        <f t="shared" si="36"/>
        <v>1</v>
      </c>
    </row>
    <row r="626" spans="43:47">
      <c r="AQ626">
        <v>0</v>
      </c>
      <c r="AR626">
        <v>0</v>
      </c>
      <c r="AS626" s="29">
        <f t="shared" si="34"/>
        <v>0</v>
      </c>
      <c r="AT626">
        <f t="shared" si="35"/>
        <v>0</v>
      </c>
      <c r="AU626">
        <f t="shared" si="36"/>
        <v>1</v>
      </c>
    </row>
    <row r="627" spans="43:47">
      <c r="AQ627">
        <v>1.284980773925781</v>
      </c>
      <c r="AR627">
        <v>4.076475255629596</v>
      </c>
      <c r="AS627" s="29">
        <f t="shared" si="34"/>
        <v>1.0413195468975289</v>
      </c>
      <c r="AT627">
        <f t="shared" si="35"/>
        <v>2.7914944817038148</v>
      </c>
      <c r="AU627">
        <f t="shared" si="36"/>
        <v>0</v>
      </c>
    </row>
    <row r="628" spans="43:47">
      <c r="AQ628">
        <v>0</v>
      </c>
      <c r="AR628">
        <v>0</v>
      </c>
      <c r="AS628" s="29">
        <f t="shared" si="34"/>
        <v>0</v>
      </c>
      <c r="AT628">
        <f t="shared" si="35"/>
        <v>0</v>
      </c>
      <c r="AU628">
        <f t="shared" si="36"/>
        <v>1</v>
      </c>
    </row>
    <row r="629" spans="43:47">
      <c r="AQ629">
        <v>10.546493530273439</v>
      </c>
      <c r="AR629">
        <v>10.081377896395599</v>
      </c>
      <c r="AS629" s="29">
        <f t="shared" si="34"/>
        <v>4.5095843798648901E-2</v>
      </c>
      <c r="AT629">
        <f t="shared" si="35"/>
        <v>0.46511563387783994</v>
      </c>
      <c r="AU629">
        <f t="shared" si="36"/>
        <v>1</v>
      </c>
    </row>
    <row r="630" spans="43:47">
      <c r="AQ630">
        <v>0</v>
      </c>
      <c r="AR630">
        <v>0</v>
      </c>
      <c r="AS630" s="29">
        <f t="shared" si="34"/>
        <v>0</v>
      </c>
      <c r="AT630">
        <f t="shared" si="35"/>
        <v>0</v>
      </c>
      <c r="AU630">
        <f t="shared" si="36"/>
        <v>1</v>
      </c>
    </row>
    <row r="631" spans="43:47">
      <c r="AQ631">
        <v>0</v>
      </c>
      <c r="AR631">
        <v>1.03099926097973E-4</v>
      </c>
      <c r="AS631" s="29">
        <f t="shared" si="34"/>
        <v>2</v>
      </c>
      <c r="AT631">
        <f t="shared" si="35"/>
        <v>1.03099926097973E-4</v>
      </c>
      <c r="AU631">
        <f t="shared" si="36"/>
        <v>0</v>
      </c>
    </row>
    <row r="632" spans="43:47">
      <c r="AQ632">
        <v>10.238456726074221</v>
      </c>
      <c r="AR632">
        <v>9.9960599626813611</v>
      </c>
      <c r="AS632" s="29">
        <f t="shared" si="34"/>
        <v>2.3958740119309145E-2</v>
      </c>
      <c r="AT632">
        <f t="shared" si="35"/>
        <v>0.24239676339285943</v>
      </c>
      <c r="AU632">
        <f t="shared" si="36"/>
        <v>1</v>
      </c>
    </row>
    <row r="633" spans="43:47">
      <c r="AQ633">
        <v>34.329414367675781</v>
      </c>
      <c r="AR633">
        <v>33.126706662385359</v>
      </c>
      <c r="AS633" s="29">
        <f t="shared" si="34"/>
        <v>3.5658964284484937E-2</v>
      </c>
      <c r="AT633">
        <f t="shared" si="35"/>
        <v>1.2027077052904218</v>
      </c>
      <c r="AU633">
        <f t="shared" si="36"/>
        <v>1</v>
      </c>
    </row>
    <row r="634" spans="43:47">
      <c r="AQ634">
        <v>0</v>
      </c>
      <c r="AR634">
        <v>0</v>
      </c>
      <c r="AS634" s="29">
        <f t="shared" si="34"/>
        <v>0</v>
      </c>
      <c r="AT634">
        <f t="shared" si="35"/>
        <v>0</v>
      </c>
      <c r="AU634">
        <f t="shared" si="36"/>
        <v>1</v>
      </c>
    </row>
    <row r="635" spans="43:47">
      <c r="AQ635">
        <v>0</v>
      </c>
      <c r="AR635">
        <v>0</v>
      </c>
      <c r="AS635" s="29">
        <f t="shared" si="34"/>
        <v>0</v>
      </c>
      <c r="AT635">
        <f t="shared" si="35"/>
        <v>0</v>
      </c>
      <c r="AU635">
        <f t="shared" si="36"/>
        <v>1</v>
      </c>
    </row>
    <row r="636" spans="43:47">
      <c r="AQ636">
        <v>18.466949462890621</v>
      </c>
      <c r="AR636">
        <v>20.662480731343109</v>
      </c>
      <c r="AS636" s="29">
        <f t="shared" si="34"/>
        <v>0.11221892358534931</v>
      </c>
      <c r="AT636">
        <f t="shared" si="35"/>
        <v>2.1955312684524877</v>
      </c>
      <c r="AU636">
        <f t="shared" si="36"/>
        <v>1</v>
      </c>
    </row>
    <row r="637" spans="43:47">
      <c r="AQ637">
        <v>10.03665924072266</v>
      </c>
      <c r="AR637">
        <v>10.34042358398438</v>
      </c>
      <c r="AS637" s="29">
        <f t="shared" si="34"/>
        <v>2.9814311093971594E-2</v>
      </c>
      <c r="AT637">
        <f t="shared" si="35"/>
        <v>0.30376434326172053</v>
      </c>
      <c r="AU637">
        <f t="shared" si="36"/>
        <v>1</v>
      </c>
    </row>
    <row r="638" spans="43:47">
      <c r="AQ638">
        <v>22.91011810302734</v>
      </c>
      <c r="AR638">
        <v>22.431571667010971</v>
      </c>
      <c r="AS638" s="29">
        <f t="shared" si="34"/>
        <v>2.110845177775407E-2</v>
      </c>
      <c r="AT638">
        <f t="shared" si="35"/>
        <v>0.47854643601636937</v>
      </c>
      <c r="AU638">
        <f t="shared" si="36"/>
        <v>1</v>
      </c>
    </row>
    <row r="639" spans="43:47">
      <c r="AQ639">
        <v>0</v>
      </c>
      <c r="AR639">
        <v>0</v>
      </c>
      <c r="AS639" s="29">
        <f t="shared" si="34"/>
        <v>0</v>
      </c>
      <c r="AT639">
        <f t="shared" si="35"/>
        <v>0</v>
      </c>
      <c r="AU639">
        <f t="shared" si="36"/>
        <v>1</v>
      </c>
    </row>
    <row r="640" spans="43:47">
      <c r="AQ640">
        <v>50.057601928710938</v>
      </c>
      <c r="AR640">
        <v>49.994020462036133</v>
      </c>
      <c r="AS640" s="29">
        <f t="shared" si="34"/>
        <v>1.0331046780479951E-3</v>
      </c>
      <c r="AT640">
        <f t="shared" si="35"/>
        <v>5.1622390747070313E-2</v>
      </c>
      <c r="AU640">
        <f t="shared" si="36"/>
        <v>1</v>
      </c>
    </row>
    <row r="641" spans="43:47">
      <c r="AQ641">
        <v>35.535430908203118</v>
      </c>
      <c r="AR641">
        <v>35.450912924373853</v>
      </c>
      <c r="AS641" s="29">
        <f t="shared" si="34"/>
        <v>2.3812462867112256E-3</v>
      </c>
      <c r="AT641">
        <f t="shared" si="35"/>
        <v>8.451798382926512E-2</v>
      </c>
      <c r="AU641">
        <f t="shared" si="36"/>
        <v>1</v>
      </c>
    </row>
    <row r="642" spans="43:47">
      <c r="AQ642">
        <v>11.000251770019529</v>
      </c>
      <c r="AR642">
        <v>9.9264272054036464</v>
      </c>
      <c r="AS642" s="29">
        <f t="shared" si="34"/>
        <v>0.10262732714321368</v>
      </c>
      <c r="AT642">
        <f t="shared" si="35"/>
        <v>1.073824564615883</v>
      </c>
      <c r="AU642">
        <f t="shared" si="36"/>
        <v>1</v>
      </c>
    </row>
    <row r="643" spans="43:47">
      <c r="AQ643">
        <v>49.828529357910163</v>
      </c>
      <c r="AR643">
        <v>50.024495124816887</v>
      </c>
      <c r="AS643" s="29">
        <f t="shared" si="34"/>
        <v>2.9452820900944042E-3</v>
      </c>
      <c r="AT643">
        <f t="shared" si="35"/>
        <v>0.14697551727294922</v>
      </c>
      <c r="AU643">
        <f t="shared" si="36"/>
        <v>1</v>
      </c>
    </row>
    <row r="644" spans="43:47">
      <c r="AQ644">
        <v>0</v>
      </c>
      <c r="AR644">
        <v>0</v>
      </c>
      <c r="AS644" s="29">
        <f t="shared" si="34"/>
        <v>0</v>
      </c>
      <c r="AT644">
        <f t="shared" si="35"/>
        <v>0</v>
      </c>
      <c r="AU644">
        <f t="shared" si="36"/>
        <v>1</v>
      </c>
    </row>
    <row r="645" spans="43:47">
      <c r="AQ645">
        <v>0</v>
      </c>
      <c r="AR645">
        <v>0</v>
      </c>
      <c r="AS645" s="29">
        <f t="shared" si="34"/>
        <v>0</v>
      </c>
      <c r="AT645">
        <f t="shared" si="35"/>
        <v>0</v>
      </c>
      <c r="AU645">
        <f t="shared" si="36"/>
        <v>1</v>
      </c>
    </row>
    <row r="646" spans="43:47">
      <c r="AQ646">
        <v>22.527694702148441</v>
      </c>
      <c r="AR646">
        <v>22.200594450298109</v>
      </c>
      <c r="AS646" s="29">
        <f t="shared" si="34"/>
        <v>1.4626101648354263E-2</v>
      </c>
      <c r="AT646">
        <f t="shared" si="35"/>
        <v>0.32710025185033231</v>
      </c>
      <c r="AU646">
        <f t="shared" si="36"/>
        <v>1</v>
      </c>
    </row>
    <row r="647" spans="43:47">
      <c r="AQ647">
        <v>48.239707946777337</v>
      </c>
      <c r="AR647">
        <v>49.588500128851997</v>
      </c>
      <c r="AS647" s="29">
        <f t="shared" si="34"/>
        <v>2.7574708943496791E-2</v>
      </c>
      <c r="AT647">
        <f t="shared" si="35"/>
        <v>1.3487921820746607</v>
      </c>
      <c r="AU647">
        <f t="shared" si="36"/>
        <v>1</v>
      </c>
    </row>
    <row r="648" spans="43:47">
      <c r="AQ648">
        <v>42.747879028320313</v>
      </c>
      <c r="AR648">
        <v>42.388071332659038</v>
      </c>
      <c r="AS648" s="29">
        <f t="shared" si="34"/>
        <v>8.4525442926443508E-3</v>
      </c>
      <c r="AT648">
        <f t="shared" si="35"/>
        <v>0.35980769566127435</v>
      </c>
      <c r="AU648">
        <f t="shared" si="36"/>
        <v>1</v>
      </c>
    </row>
    <row r="649" spans="43:47">
      <c r="AQ649">
        <v>51.241493225097663</v>
      </c>
      <c r="AR649">
        <v>20.662480731343109</v>
      </c>
      <c r="AS649" s="29">
        <f t="shared" ref="AS649:AS712" si="37">IF(AND(AQ649=0, AR649=0), 0, 2 * ABS(MIN(AQ649, 100-AQ649) - MIN(AR649, 100-AR649)) / (ABS(MIN(AQ649, 100-AQ649)) + ABS(MIN(AR649, 100-AR649))))</f>
        <v>0.8094389622743865</v>
      </c>
      <c r="AT649">
        <f t="shared" ref="AT649:AT712" si="38">ABS(MIN(AQ649, 100-AQ649)- MIN(AR649, 100-AR649))</f>
        <v>28.096026043559228</v>
      </c>
      <c r="AU649">
        <f t="shared" ref="AU649:AU712" si="39">IF(AND(AR649 &lt;= 1.2*AQ649, AR649 &gt;= 0.8*AQ649), 1, 0)</f>
        <v>0</v>
      </c>
    </row>
    <row r="650" spans="43:47">
      <c r="AQ650">
        <v>0</v>
      </c>
      <c r="AR650">
        <v>0</v>
      </c>
      <c r="AS650" s="29">
        <f t="shared" si="37"/>
        <v>0</v>
      </c>
      <c r="AT650">
        <f t="shared" si="38"/>
        <v>0</v>
      </c>
      <c r="AU650">
        <f t="shared" si="39"/>
        <v>1</v>
      </c>
    </row>
    <row r="651" spans="43:47">
      <c r="AQ651">
        <v>0</v>
      </c>
      <c r="AR651">
        <v>0</v>
      </c>
      <c r="AS651" s="29">
        <f t="shared" si="37"/>
        <v>0</v>
      </c>
      <c r="AT651">
        <f t="shared" si="38"/>
        <v>0</v>
      </c>
      <c r="AU651">
        <f t="shared" si="39"/>
        <v>1</v>
      </c>
    </row>
    <row r="652" spans="43:47">
      <c r="AQ652">
        <v>3.5274505615234379</v>
      </c>
      <c r="AR652">
        <v>2.9702928331163201</v>
      </c>
      <c r="AS652" s="29">
        <f t="shared" si="37"/>
        <v>0.17149268432691234</v>
      </c>
      <c r="AT652">
        <f t="shared" si="38"/>
        <v>0.55715772840711786</v>
      </c>
      <c r="AU652">
        <f t="shared" si="39"/>
        <v>1</v>
      </c>
    </row>
    <row r="653" spans="43:47">
      <c r="AQ653">
        <v>0</v>
      </c>
      <c r="AR653">
        <v>1.03099926097973E-4</v>
      </c>
      <c r="AS653" s="29">
        <f t="shared" si="37"/>
        <v>2</v>
      </c>
      <c r="AT653">
        <f t="shared" si="38"/>
        <v>1.03099926097973E-4</v>
      </c>
      <c r="AU653">
        <f t="shared" si="39"/>
        <v>0</v>
      </c>
    </row>
    <row r="654" spans="43:47">
      <c r="AQ654">
        <v>34.730911254882813</v>
      </c>
      <c r="AR654">
        <v>35.26616096496582</v>
      </c>
      <c r="AS654" s="29">
        <f t="shared" si="37"/>
        <v>1.5293488516259125E-2</v>
      </c>
      <c r="AT654">
        <f t="shared" si="38"/>
        <v>0.53524971008300781</v>
      </c>
      <c r="AU654">
        <f t="shared" si="39"/>
        <v>1</v>
      </c>
    </row>
    <row r="655" spans="43:47">
      <c r="AQ655">
        <v>45.643424987792969</v>
      </c>
      <c r="AR655">
        <v>45.451297760009773</v>
      </c>
      <c r="AS655" s="29">
        <f t="shared" si="37"/>
        <v>4.2181856860161581E-3</v>
      </c>
      <c r="AT655">
        <f t="shared" si="38"/>
        <v>0.19212722778319602</v>
      </c>
      <c r="AU655">
        <f t="shared" si="39"/>
        <v>1</v>
      </c>
    </row>
    <row r="656" spans="43:47">
      <c r="AQ656">
        <v>0</v>
      </c>
      <c r="AR656">
        <v>0</v>
      </c>
      <c r="AS656" s="29">
        <f t="shared" si="37"/>
        <v>0</v>
      </c>
      <c r="AT656">
        <f t="shared" si="38"/>
        <v>0</v>
      </c>
      <c r="AU656">
        <f t="shared" si="39"/>
        <v>1</v>
      </c>
    </row>
    <row r="657" spans="43:47">
      <c r="AQ657">
        <v>0</v>
      </c>
      <c r="AR657">
        <v>0.10949452718098961</v>
      </c>
      <c r="AS657" s="29">
        <f t="shared" si="37"/>
        <v>2</v>
      </c>
      <c r="AT657">
        <f t="shared" si="38"/>
        <v>0.10949452718098961</v>
      </c>
      <c r="AU657">
        <f t="shared" si="39"/>
        <v>0</v>
      </c>
    </row>
    <row r="658" spans="43:47">
      <c r="AQ658">
        <v>0.33245086669921881</v>
      </c>
      <c r="AR658">
        <v>0.3500093732561384</v>
      </c>
      <c r="AS658" s="29">
        <f t="shared" si="37"/>
        <v>5.1456496742046616E-2</v>
      </c>
      <c r="AT658">
        <f t="shared" si="38"/>
        <v>1.7558506556919595E-2</v>
      </c>
      <c r="AU658">
        <f t="shared" si="39"/>
        <v>1</v>
      </c>
    </row>
    <row r="659" spans="43:47">
      <c r="AQ659">
        <v>0</v>
      </c>
      <c r="AR659">
        <v>0</v>
      </c>
      <c r="AS659" s="29">
        <f t="shared" si="37"/>
        <v>0</v>
      </c>
      <c r="AT659">
        <f t="shared" si="38"/>
        <v>0</v>
      </c>
      <c r="AU659">
        <f t="shared" si="39"/>
        <v>1</v>
      </c>
    </row>
    <row r="660" spans="43:47">
      <c r="AQ660">
        <v>0</v>
      </c>
      <c r="AR660">
        <v>0</v>
      </c>
      <c r="AS660" s="29">
        <f t="shared" si="37"/>
        <v>0</v>
      </c>
      <c r="AT660">
        <f t="shared" si="38"/>
        <v>0</v>
      </c>
      <c r="AU660">
        <f t="shared" si="39"/>
        <v>1</v>
      </c>
    </row>
    <row r="661" spans="43:47">
      <c r="AQ661">
        <v>34.631919860839837</v>
      </c>
      <c r="AR661">
        <v>35.26616096496582</v>
      </c>
      <c r="AS661" s="29">
        <f t="shared" si="37"/>
        <v>1.8147597090872582E-2</v>
      </c>
      <c r="AT661">
        <f t="shared" si="38"/>
        <v>0.63424110412598367</v>
      </c>
      <c r="AU661">
        <f t="shared" si="39"/>
        <v>1</v>
      </c>
    </row>
    <row r="662" spans="43:47">
      <c r="AQ662">
        <v>52.825164794921882</v>
      </c>
      <c r="AR662">
        <v>49.151253700256348</v>
      </c>
      <c r="AS662" s="29">
        <f t="shared" si="37"/>
        <v>4.103599591011272E-2</v>
      </c>
      <c r="AT662">
        <f t="shared" si="38"/>
        <v>1.9764184951782298</v>
      </c>
      <c r="AU662">
        <f t="shared" si="39"/>
        <v>1</v>
      </c>
    </row>
    <row r="663" spans="43:47">
      <c r="AQ663">
        <v>10.7452392578125</v>
      </c>
      <c r="AR663">
        <v>10.081377896395599</v>
      </c>
      <c r="AS663" s="29">
        <f t="shared" si="37"/>
        <v>6.3751242604732361E-2</v>
      </c>
      <c r="AT663">
        <f t="shared" si="38"/>
        <v>0.66386136141690066</v>
      </c>
      <c r="AU663">
        <f t="shared" si="39"/>
        <v>1</v>
      </c>
    </row>
    <row r="664" spans="43:47">
      <c r="AQ664">
        <v>0</v>
      </c>
      <c r="AR664">
        <v>0</v>
      </c>
      <c r="AS664" s="29">
        <f t="shared" si="37"/>
        <v>0</v>
      </c>
      <c r="AT664">
        <f t="shared" si="38"/>
        <v>0</v>
      </c>
      <c r="AU664">
        <f t="shared" si="39"/>
        <v>1</v>
      </c>
    </row>
    <row r="665" spans="43:47">
      <c r="AQ665">
        <v>47.517013549804688</v>
      </c>
      <c r="AR665">
        <v>51.940619945526123</v>
      </c>
      <c r="AS665" s="29">
        <f t="shared" si="37"/>
        <v>1.1349382085178612E-2</v>
      </c>
      <c r="AT665">
        <f t="shared" si="38"/>
        <v>0.54236650466918945</v>
      </c>
      <c r="AU665">
        <f t="shared" si="39"/>
        <v>1</v>
      </c>
    </row>
    <row r="666" spans="43:47">
      <c r="AQ666">
        <v>3.35693359375E-2</v>
      </c>
      <c r="AR666">
        <v>0.10949452718098961</v>
      </c>
      <c r="AS666" s="29">
        <f t="shared" si="37"/>
        <v>1.061416762954404</v>
      </c>
      <c r="AT666">
        <f t="shared" si="38"/>
        <v>7.5925191243489606E-2</v>
      </c>
      <c r="AU666">
        <f t="shared" si="39"/>
        <v>0</v>
      </c>
    </row>
    <row r="667" spans="43:47">
      <c r="AQ667">
        <v>0</v>
      </c>
      <c r="AR667">
        <v>0</v>
      </c>
      <c r="AS667" s="29">
        <f t="shared" si="37"/>
        <v>0</v>
      </c>
      <c r="AT667">
        <f t="shared" si="38"/>
        <v>0</v>
      </c>
      <c r="AU667">
        <f t="shared" si="39"/>
        <v>1</v>
      </c>
    </row>
    <row r="668" spans="43:47">
      <c r="AQ668">
        <v>0</v>
      </c>
      <c r="AR668">
        <v>1.03099926097973E-4</v>
      </c>
      <c r="AS668" s="29">
        <f t="shared" si="37"/>
        <v>2</v>
      </c>
      <c r="AT668">
        <f t="shared" si="38"/>
        <v>1.03099926097973E-4</v>
      </c>
      <c r="AU668">
        <f t="shared" si="39"/>
        <v>0</v>
      </c>
    </row>
    <row r="669" spans="43:47">
      <c r="AQ669">
        <v>0</v>
      </c>
      <c r="AR669">
        <v>1.0087754991319441E-2</v>
      </c>
      <c r="AS669" s="29">
        <f t="shared" si="37"/>
        <v>2</v>
      </c>
      <c r="AT669">
        <f t="shared" si="38"/>
        <v>1.0087754991319441E-2</v>
      </c>
      <c r="AU669">
        <f t="shared" si="39"/>
        <v>0</v>
      </c>
    </row>
    <row r="670" spans="43:47">
      <c r="AQ670">
        <v>0</v>
      </c>
      <c r="AR670">
        <v>0</v>
      </c>
      <c r="AS670" s="29">
        <f t="shared" si="37"/>
        <v>0</v>
      </c>
      <c r="AT670">
        <f t="shared" si="38"/>
        <v>0</v>
      </c>
      <c r="AU670">
        <f t="shared" si="39"/>
        <v>1</v>
      </c>
    </row>
    <row r="671" spans="43:47">
      <c r="AQ671">
        <v>3.33709716796875</v>
      </c>
      <c r="AR671">
        <v>3.069929643110795</v>
      </c>
      <c r="AS671" s="29">
        <f t="shared" si="37"/>
        <v>8.3398285268901168E-2</v>
      </c>
      <c r="AT671">
        <f t="shared" si="38"/>
        <v>0.26716752485795503</v>
      </c>
      <c r="AU671">
        <f t="shared" si="39"/>
        <v>1</v>
      </c>
    </row>
    <row r="672" spans="43:47">
      <c r="AQ672">
        <v>0</v>
      </c>
      <c r="AR672">
        <v>0</v>
      </c>
      <c r="AS672" s="29">
        <f t="shared" si="37"/>
        <v>0</v>
      </c>
      <c r="AT672">
        <f t="shared" si="38"/>
        <v>0</v>
      </c>
      <c r="AU672">
        <f t="shared" si="39"/>
        <v>1</v>
      </c>
    </row>
    <row r="673" spans="43:47">
      <c r="AQ673">
        <v>49.573326110839837</v>
      </c>
      <c r="AR673">
        <v>49.402572631835938</v>
      </c>
      <c r="AS673" s="29">
        <f t="shared" si="37"/>
        <v>3.4504052233531226E-3</v>
      </c>
      <c r="AT673">
        <f t="shared" si="38"/>
        <v>0.17075347900389914</v>
      </c>
      <c r="AU673">
        <f t="shared" si="39"/>
        <v>1</v>
      </c>
    </row>
    <row r="674" spans="43:47">
      <c r="AQ674">
        <v>0</v>
      </c>
      <c r="AR674">
        <v>0</v>
      </c>
      <c r="AS674" s="29">
        <f t="shared" si="37"/>
        <v>0</v>
      </c>
      <c r="AT674">
        <f t="shared" si="38"/>
        <v>0</v>
      </c>
      <c r="AU674">
        <f t="shared" si="39"/>
        <v>1</v>
      </c>
    </row>
    <row r="675" spans="43:47">
      <c r="AQ675">
        <v>49.347877502441413</v>
      </c>
      <c r="AR675">
        <v>50.322328295026509</v>
      </c>
      <c r="AS675" s="29">
        <f t="shared" si="37"/>
        <v>6.6607901732774902E-3</v>
      </c>
      <c r="AT675">
        <f t="shared" si="38"/>
        <v>0.32979420253207792</v>
      </c>
      <c r="AU675">
        <f t="shared" si="39"/>
        <v>1</v>
      </c>
    </row>
    <row r="676" spans="43:47">
      <c r="AQ676">
        <v>36.037635803222663</v>
      </c>
      <c r="AR676">
        <v>35.450912924373853</v>
      </c>
      <c r="AS676" s="29">
        <f t="shared" si="37"/>
        <v>1.6414457680054142E-2</v>
      </c>
      <c r="AT676">
        <f t="shared" si="38"/>
        <v>0.58672287884881058</v>
      </c>
      <c r="AU676">
        <f t="shared" si="39"/>
        <v>1</v>
      </c>
    </row>
    <row r="677" spans="43:47">
      <c r="AQ677">
        <v>51.48468017578125</v>
      </c>
      <c r="AR677">
        <v>49.151253700256348</v>
      </c>
      <c r="AS677" s="29">
        <f t="shared" si="37"/>
        <v>1.3022549129938167E-2</v>
      </c>
      <c r="AT677">
        <f t="shared" si="38"/>
        <v>0.63593387603759766</v>
      </c>
      <c r="AU677">
        <f t="shared" si="39"/>
        <v>1</v>
      </c>
    </row>
    <row r="678" spans="43:47">
      <c r="AQ678">
        <v>50.238227844238281</v>
      </c>
      <c r="AR678">
        <v>49.489681537334732</v>
      </c>
      <c r="AS678" s="29">
        <f t="shared" si="37"/>
        <v>5.4828540701950855E-3</v>
      </c>
      <c r="AT678">
        <f t="shared" si="38"/>
        <v>0.27209061842698645</v>
      </c>
      <c r="AU678">
        <f t="shared" si="39"/>
        <v>1</v>
      </c>
    </row>
    <row r="679" spans="43:47">
      <c r="AQ679">
        <v>0</v>
      </c>
      <c r="AR679">
        <v>1.03099926097973E-4</v>
      </c>
      <c r="AS679" s="29">
        <f t="shared" si="37"/>
        <v>2</v>
      </c>
      <c r="AT679">
        <f t="shared" si="38"/>
        <v>1.03099926097973E-4</v>
      </c>
      <c r="AU679">
        <f t="shared" si="39"/>
        <v>0</v>
      </c>
    </row>
    <row r="680" spans="43:47">
      <c r="AQ680">
        <v>0</v>
      </c>
      <c r="AR680">
        <v>0</v>
      </c>
      <c r="AS680" s="29">
        <f t="shared" si="37"/>
        <v>0</v>
      </c>
      <c r="AT680">
        <f t="shared" si="38"/>
        <v>0</v>
      </c>
      <c r="AU680">
        <f t="shared" si="39"/>
        <v>1</v>
      </c>
    </row>
    <row r="681" spans="43:47">
      <c r="AQ681">
        <v>50.140953063964837</v>
      </c>
      <c r="AR681">
        <v>49.983914693196617</v>
      </c>
      <c r="AS681" s="29">
        <f t="shared" si="37"/>
        <v>2.5012831174850711E-3</v>
      </c>
      <c r="AT681">
        <f t="shared" si="38"/>
        <v>0.1248677571614536</v>
      </c>
      <c r="AU681">
        <f t="shared" si="39"/>
        <v>1</v>
      </c>
    </row>
    <row r="682" spans="43:47">
      <c r="AQ682">
        <v>0</v>
      </c>
      <c r="AR682">
        <v>0</v>
      </c>
      <c r="AS682" s="29">
        <f t="shared" si="37"/>
        <v>0</v>
      </c>
      <c r="AT682">
        <f t="shared" si="38"/>
        <v>0</v>
      </c>
      <c r="AU682">
        <f t="shared" si="39"/>
        <v>1</v>
      </c>
    </row>
    <row r="683" spans="43:47">
      <c r="AQ683">
        <v>50.625991821289063</v>
      </c>
      <c r="AR683">
        <v>50.049913497198197</v>
      </c>
      <c r="AS683" s="29">
        <f t="shared" si="37"/>
        <v>1.1599971304809505E-2</v>
      </c>
      <c r="AT683">
        <f t="shared" si="38"/>
        <v>0.57607832409086512</v>
      </c>
      <c r="AU683">
        <f t="shared" si="39"/>
        <v>1</v>
      </c>
    </row>
    <row r="684" spans="43:47">
      <c r="AQ684">
        <v>23.222732543945309</v>
      </c>
      <c r="AR684">
        <v>20.662480731343109</v>
      </c>
      <c r="AS684" s="29">
        <f t="shared" si="37"/>
        <v>0.11667947454382621</v>
      </c>
      <c r="AT684">
        <f t="shared" si="38"/>
        <v>2.5602518126021998</v>
      </c>
      <c r="AU684">
        <f t="shared" si="39"/>
        <v>1</v>
      </c>
    </row>
    <row r="685" spans="43:47">
      <c r="AQ685">
        <v>0</v>
      </c>
      <c r="AR685">
        <v>0</v>
      </c>
      <c r="AS685" s="29">
        <f t="shared" si="37"/>
        <v>0</v>
      </c>
      <c r="AT685">
        <f t="shared" si="38"/>
        <v>0</v>
      </c>
      <c r="AU685">
        <f t="shared" si="39"/>
        <v>1</v>
      </c>
    </row>
    <row r="686" spans="43:47">
      <c r="AQ686">
        <v>42.63458251953125</v>
      </c>
      <c r="AR686">
        <v>42.488739707253202</v>
      </c>
      <c r="AS686" s="29">
        <f t="shared" si="37"/>
        <v>3.4266240664220082E-3</v>
      </c>
      <c r="AT686">
        <f t="shared" si="38"/>
        <v>0.14584281227804752</v>
      </c>
      <c r="AU686">
        <f t="shared" si="39"/>
        <v>1</v>
      </c>
    </row>
    <row r="687" spans="43:47">
      <c r="AQ687">
        <v>10.133171081542971</v>
      </c>
      <c r="AR687">
        <v>9.9960599626813611</v>
      </c>
      <c r="AS687" s="29">
        <f t="shared" si="37"/>
        <v>1.3623085607231938E-2</v>
      </c>
      <c r="AT687">
        <f t="shared" si="38"/>
        <v>0.13711111886160943</v>
      </c>
      <c r="AU687">
        <f t="shared" si="39"/>
        <v>1</v>
      </c>
    </row>
    <row r="688" spans="43:47">
      <c r="AQ688">
        <v>0</v>
      </c>
      <c r="AR688">
        <v>0</v>
      </c>
      <c r="AS688" s="29">
        <f t="shared" si="37"/>
        <v>0</v>
      </c>
      <c r="AT688">
        <f t="shared" si="38"/>
        <v>0</v>
      </c>
      <c r="AU688">
        <f t="shared" si="39"/>
        <v>1</v>
      </c>
    </row>
    <row r="689" spans="43:47">
      <c r="AQ689">
        <v>45.107841491699219</v>
      </c>
      <c r="AR689">
        <v>45.451297760009773</v>
      </c>
      <c r="AS689" s="29">
        <f t="shared" si="37"/>
        <v>7.5852370318122793E-3</v>
      </c>
      <c r="AT689">
        <f t="shared" si="38"/>
        <v>0.34345626831055398</v>
      </c>
      <c r="AU689">
        <f t="shared" si="39"/>
        <v>1</v>
      </c>
    </row>
    <row r="690" spans="43:47">
      <c r="AQ690">
        <v>0</v>
      </c>
      <c r="AR690">
        <v>0</v>
      </c>
      <c r="AS690" s="29">
        <f t="shared" si="37"/>
        <v>0</v>
      </c>
      <c r="AT690">
        <f t="shared" si="38"/>
        <v>0</v>
      </c>
      <c r="AU690">
        <f t="shared" si="39"/>
        <v>1</v>
      </c>
    </row>
    <row r="691" spans="43:47">
      <c r="AQ691">
        <v>0</v>
      </c>
      <c r="AR691">
        <v>0</v>
      </c>
      <c r="AS691" s="29">
        <f t="shared" si="37"/>
        <v>0</v>
      </c>
      <c r="AT691">
        <f t="shared" si="38"/>
        <v>0</v>
      </c>
      <c r="AU691">
        <f t="shared" si="39"/>
        <v>1</v>
      </c>
    </row>
    <row r="692" spans="43:47">
      <c r="AQ692">
        <v>44.930458068847663</v>
      </c>
      <c r="AR692">
        <v>45.021777682834198</v>
      </c>
      <c r="AS692" s="29">
        <f t="shared" si="37"/>
        <v>2.0304023179285448E-3</v>
      </c>
      <c r="AT692">
        <f t="shared" si="38"/>
        <v>9.1319613986534875E-2</v>
      </c>
      <c r="AU692">
        <f t="shared" si="39"/>
        <v>1</v>
      </c>
    </row>
    <row r="693" spans="43:47">
      <c r="AQ693">
        <v>0</v>
      </c>
      <c r="AR693">
        <v>0</v>
      </c>
      <c r="AS693" s="29">
        <f t="shared" si="37"/>
        <v>0</v>
      </c>
      <c r="AT693">
        <f t="shared" si="38"/>
        <v>0</v>
      </c>
      <c r="AU693">
        <f t="shared" si="39"/>
        <v>1</v>
      </c>
    </row>
    <row r="694" spans="43:47">
      <c r="AQ694">
        <v>0.3086090087890625</v>
      </c>
      <c r="AR694">
        <v>0.38956728848544042</v>
      </c>
      <c r="AS694" s="29">
        <f t="shared" si="37"/>
        <v>0.2319135725816468</v>
      </c>
      <c r="AT694">
        <f t="shared" si="38"/>
        <v>8.0958279696377922E-2</v>
      </c>
      <c r="AU694">
        <f t="shared" si="39"/>
        <v>0</v>
      </c>
    </row>
    <row r="695" spans="43:47">
      <c r="AQ695">
        <v>0</v>
      </c>
      <c r="AR695">
        <v>0</v>
      </c>
      <c r="AS695" s="29">
        <f t="shared" si="37"/>
        <v>0</v>
      </c>
      <c r="AT695">
        <f t="shared" si="38"/>
        <v>0</v>
      </c>
      <c r="AU695">
        <f t="shared" si="39"/>
        <v>1</v>
      </c>
    </row>
    <row r="696" spans="43:47">
      <c r="AQ696">
        <v>0</v>
      </c>
      <c r="AR696">
        <v>0</v>
      </c>
      <c r="AS696" s="29">
        <f t="shared" si="37"/>
        <v>0</v>
      </c>
      <c r="AT696">
        <f t="shared" si="38"/>
        <v>0</v>
      </c>
      <c r="AU696">
        <f t="shared" si="39"/>
        <v>1</v>
      </c>
    </row>
    <row r="697" spans="43:47">
      <c r="AQ697">
        <v>0</v>
      </c>
      <c r="AR697">
        <v>0</v>
      </c>
      <c r="AS697" s="29">
        <f t="shared" si="37"/>
        <v>0</v>
      </c>
      <c r="AT697">
        <f t="shared" si="38"/>
        <v>0</v>
      </c>
      <c r="AU697">
        <f t="shared" si="39"/>
        <v>1</v>
      </c>
    </row>
    <row r="698" spans="43:47">
      <c r="AQ698">
        <v>45.534515380859382</v>
      </c>
      <c r="AR698">
        <v>42.488739707253202</v>
      </c>
      <c r="AS698" s="29">
        <f t="shared" si="37"/>
        <v>6.920388641745441E-2</v>
      </c>
      <c r="AT698">
        <f t="shared" si="38"/>
        <v>3.0457756736061796</v>
      </c>
      <c r="AU698">
        <f t="shared" si="39"/>
        <v>1</v>
      </c>
    </row>
    <row r="699" spans="43:47">
      <c r="AQ699">
        <v>0</v>
      </c>
      <c r="AR699">
        <v>0</v>
      </c>
      <c r="AS699" s="29">
        <f t="shared" si="37"/>
        <v>0</v>
      </c>
      <c r="AT699">
        <f t="shared" si="38"/>
        <v>0</v>
      </c>
      <c r="AU699">
        <f t="shared" si="39"/>
        <v>1</v>
      </c>
    </row>
    <row r="700" spans="43:47">
      <c r="AQ700">
        <v>0</v>
      </c>
      <c r="AR700">
        <v>7.8322670676491471E-2</v>
      </c>
      <c r="AS700" s="29">
        <f t="shared" si="37"/>
        <v>2</v>
      </c>
      <c r="AT700">
        <f t="shared" si="38"/>
        <v>7.8322670676491471E-2</v>
      </c>
      <c r="AU700">
        <f t="shared" si="39"/>
        <v>0</v>
      </c>
    </row>
    <row r="701" spans="43:47">
      <c r="AQ701">
        <v>24.657058715820309</v>
      </c>
      <c r="AR701">
        <v>31.554569917566631</v>
      </c>
      <c r="AS701" s="29">
        <f t="shared" si="37"/>
        <v>0.24541225256901883</v>
      </c>
      <c r="AT701">
        <f t="shared" si="38"/>
        <v>6.8975112017463225</v>
      </c>
      <c r="AU701">
        <f t="shared" si="39"/>
        <v>0</v>
      </c>
    </row>
    <row r="702" spans="43:47">
      <c r="AQ702">
        <v>12.322807312011721</v>
      </c>
      <c r="AR702">
        <v>20.662480731343109</v>
      </c>
      <c r="AS702" s="29">
        <f t="shared" si="37"/>
        <v>0.50566018452650674</v>
      </c>
      <c r="AT702">
        <f t="shared" si="38"/>
        <v>8.3396734193313886</v>
      </c>
      <c r="AU702">
        <f t="shared" si="39"/>
        <v>0</v>
      </c>
    </row>
    <row r="703" spans="43:47">
      <c r="AQ703">
        <v>0</v>
      </c>
      <c r="AR703">
        <v>0</v>
      </c>
      <c r="AS703" s="29">
        <f t="shared" si="37"/>
        <v>0</v>
      </c>
      <c r="AT703">
        <f t="shared" si="38"/>
        <v>0</v>
      </c>
      <c r="AU703">
        <f t="shared" si="39"/>
        <v>1</v>
      </c>
    </row>
    <row r="704" spans="43:47">
      <c r="AQ704">
        <v>20.709991455078121</v>
      </c>
      <c r="AR704">
        <v>38.313692266290843</v>
      </c>
      <c r="AS704" s="29">
        <f t="shared" si="37"/>
        <v>0.5964961758169447</v>
      </c>
      <c r="AT704">
        <f t="shared" si="38"/>
        <v>17.603700811212722</v>
      </c>
      <c r="AU704">
        <f t="shared" si="39"/>
        <v>0</v>
      </c>
    </row>
    <row r="705" spans="43:47">
      <c r="AQ705">
        <v>44.978141784667969</v>
      </c>
      <c r="AR705">
        <v>46.165169609917527</v>
      </c>
      <c r="AS705" s="29">
        <f t="shared" si="37"/>
        <v>2.6047502709454447E-2</v>
      </c>
      <c r="AT705">
        <f t="shared" si="38"/>
        <v>1.1870278252495581</v>
      </c>
      <c r="AU705">
        <f t="shared" si="39"/>
        <v>1</v>
      </c>
    </row>
    <row r="706" spans="43:47">
      <c r="AQ706">
        <v>0</v>
      </c>
      <c r="AR706">
        <v>0</v>
      </c>
      <c r="AS706" s="29">
        <f t="shared" si="37"/>
        <v>0</v>
      </c>
      <c r="AT706">
        <f t="shared" si="38"/>
        <v>0</v>
      </c>
      <c r="AU706">
        <f t="shared" si="39"/>
        <v>1</v>
      </c>
    </row>
    <row r="707" spans="43:47">
      <c r="AQ707">
        <v>44.870376586914063</v>
      </c>
      <c r="AR707">
        <v>49.744134790757123</v>
      </c>
      <c r="AS707" s="29">
        <f t="shared" si="37"/>
        <v>0.1030234819770629</v>
      </c>
      <c r="AT707">
        <f t="shared" si="38"/>
        <v>4.8737582038430602</v>
      </c>
      <c r="AU707">
        <f t="shared" si="39"/>
        <v>1</v>
      </c>
    </row>
    <row r="708" spans="43:47">
      <c r="AQ708">
        <v>0.37059783935546881</v>
      </c>
      <c r="AR708">
        <v>0.3500093732561384</v>
      </c>
      <c r="AS708" s="29">
        <f t="shared" si="37"/>
        <v>5.7141992861032255E-2</v>
      </c>
      <c r="AT708">
        <f t="shared" si="38"/>
        <v>2.0588466099330405E-2</v>
      </c>
      <c r="AU708">
        <f t="shared" si="39"/>
        <v>1</v>
      </c>
    </row>
    <row r="709" spans="43:47">
      <c r="AQ709">
        <v>0</v>
      </c>
      <c r="AR709">
        <v>0</v>
      </c>
      <c r="AS709" s="29">
        <f t="shared" si="37"/>
        <v>0</v>
      </c>
      <c r="AT709">
        <f t="shared" si="38"/>
        <v>0</v>
      </c>
      <c r="AU709">
        <f t="shared" si="39"/>
        <v>1</v>
      </c>
    </row>
    <row r="710" spans="43:47">
      <c r="AQ710">
        <v>0</v>
      </c>
      <c r="AR710">
        <v>2.2067194399626362E-2</v>
      </c>
      <c r="AS710" s="29">
        <f t="shared" si="37"/>
        <v>2</v>
      </c>
      <c r="AT710">
        <f t="shared" si="38"/>
        <v>2.2067194399626362E-2</v>
      </c>
      <c r="AU710">
        <f t="shared" si="39"/>
        <v>0</v>
      </c>
    </row>
    <row r="711" spans="43:47">
      <c r="AQ711">
        <v>50.80108642578125</v>
      </c>
      <c r="AR711">
        <v>50.038405970523229</v>
      </c>
      <c r="AS711" s="29">
        <f t="shared" si="37"/>
        <v>1.5382746088919727E-2</v>
      </c>
      <c r="AT711">
        <f t="shared" si="38"/>
        <v>0.76268045525802108</v>
      </c>
      <c r="AU711">
        <f t="shared" si="39"/>
        <v>1</v>
      </c>
    </row>
    <row r="712" spans="43:47">
      <c r="AQ712">
        <v>0.15163421630859381</v>
      </c>
      <c r="AR712">
        <v>0.39772987365722662</v>
      </c>
      <c r="AS712" s="29">
        <f t="shared" si="37"/>
        <v>0.89592917281485962</v>
      </c>
      <c r="AT712">
        <f t="shared" si="38"/>
        <v>0.24609565734863281</v>
      </c>
      <c r="AU712">
        <f t="shared" si="39"/>
        <v>0</v>
      </c>
    </row>
    <row r="713" spans="43:47">
      <c r="AQ713">
        <v>36.91253662109375</v>
      </c>
      <c r="AR713">
        <v>35.26616096496582</v>
      </c>
      <c r="AS713" s="29">
        <f t="shared" ref="AS713:AS776" si="40">IF(AND(AQ713=0, AR713=0), 0, 2 * ABS(MIN(AQ713, 100-AQ713) - MIN(AR713, 100-AR713)) / (ABS(MIN(AQ713, 100-AQ713)) + ABS(MIN(AR713, 100-AR713))))</f>
        <v>4.5619433744005573E-2</v>
      </c>
      <c r="AT713">
        <f t="shared" ref="AT713:AT764" si="41">ABS(MIN(AQ713, 100-AQ713)- MIN(AR713, 100-AR713))</f>
        <v>1.6463756561279297</v>
      </c>
      <c r="AU713">
        <f t="shared" ref="AU713:AU764" si="42">IF(AND(AR713 &lt;= 1.2*AQ713, AR713 &gt;= 0.8*AQ713), 1, 0)</f>
        <v>1</v>
      </c>
    </row>
    <row r="714" spans="43:47">
      <c r="AQ714">
        <v>44.914817810058587</v>
      </c>
      <c r="AR714">
        <v>50.322328295026509</v>
      </c>
      <c r="AS714" s="29">
        <f t="shared" si="40"/>
        <v>0.10070258049732417</v>
      </c>
      <c r="AT714">
        <f t="shared" si="41"/>
        <v>4.7628538949149046</v>
      </c>
      <c r="AU714">
        <f t="shared" si="42"/>
        <v>1</v>
      </c>
    </row>
    <row r="715" spans="43:47">
      <c r="AQ715">
        <v>0</v>
      </c>
      <c r="AR715">
        <v>0</v>
      </c>
      <c r="AS715" s="29">
        <f t="shared" si="40"/>
        <v>0</v>
      </c>
      <c r="AT715">
        <f t="shared" si="41"/>
        <v>0</v>
      </c>
      <c r="AU715">
        <f t="shared" si="42"/>
        <v>1</v>
      </c>
    </row>
    <row r="716" spans="43:47">
      <c r="AQ716">
        <v>2.8041839599609379</v>
      </c>
      <c r="AR716">
        <v>2.8201818466186519</v>
      </c>
      <c r="AS716" s="29">
        <f t="shared" si="40"/>
        <v>5.6887788624982536E-3</v>
      </c>
      <c r="AT716">
        <f t="shared" si="41"/>
        <v>1.5997886657713956E-2</v>
      </c>
      <c r="AU716">
        <f t="shared" si="42"/>
        <v>1</v>
      </c>
    </row>
    <row r="717" spans="43:47">
      <c r="AQ717">
        <v>35.612297058105469</v>
      </c>
      <c r="AR717">
        <v>35.26616096496582</v>
      </c>
      <c r="AS717" s="29">
        <f t="shared" si="40"/>
        <v>9.7670322632295251E-3</v>
      </c>
      <c r="AT717">
        <f t="shared" si="41"/>
        <v>0.34613609313964844</v>
      </c>
      <c r="AU717">
        <f t="shared" si="42"/>
        <v>1</v>
      </c>
    </row>
    <row r="718" spans="43:47">
      <c r="AQ718">
        <v>32.367897033691413</v>
      </c>
      <c r="AR718">
        <v>33.126706662385359</v>
      </c>
      <c r="AS718" s="29">
        <f t="shared" si="40"/>
        <v>2.3171668683275044E-2</v>
      </c>
      <c r="AT718">
        <f t="shared" si="41"/>
        <v>0.75880962869394608</v>
      </c>
      <c r="AU718">
        <f t="shared" si="42"/>
        <v>1</v>
      </c>
    </row>
    <row r="719" spans="43:47">
      <c r="AQ719">
        <v>0</v>
      </c>
      <c r="AR719">
        <v>0</v>
      </c>
      <c r="AS719" s="29">
        <f t="shared" si="40"/>
        <v>0</v>
      </c>
      <c r="AT719">
        <f t="shared" si="41"/>
        <v>0</v>
      </c>
      <c r="AU719">
        <f t="shared" si="42"/>
        <v>1</v>
      </c>
    </row>
    <row r="720" spans="43:47">
      <c r="AQ720">
        <v>0</v>
      </c>
      <c r="AR720">
        <v>0</v>
      </c>
      <c r="AS720" s="29">
        <f t="shared" si="40"/>
        <v>0</v>
      </c>
      <c r="AT720">
        <f t="shared" si="41"/>
        <v>0</v>
      </c>
      <c r="AU720">
        <f t="shared" si="42"/>
        <v>1</v>
      </c>
    </row>
    <row r="721" spans="43:47">
      <c r="AQ721">
        <v>34.874153137207031</v>
      </c>
      <c r="AR721">
        <v>31.554569917566631</v>
      </c>
      <c r="AS721" s="29">
        <f t="shared" si="40"/>
        <v>9.9944212894269996E-2</v>
      </c>
      <c r="AT721">
        <f t="shared" si="41"/>
        <v>3.3195832196403998</v>
      </c>
      <c r="AU721">
        <f t="shared" si="42"/>
        <v>1</v>
      </c>
    </row>
    <row r="722" spans="43:47">
      <c r="AQ722">
        <v>49.044418334960938</v>
      </c>
      <c r="AR722">
        <v>50.209999084472663</v>
      </c>
      <c r="AS722" s="29">
        <f t="shared" si="40"/>
        <v>1.5087508708414162E-2</v>
      </c>
      <c r="AT722">
        <f t="shared" si="41"/>
        <v>0.74558258056639914</v>
      </c>
      <c r="AU722">
        <f t="shared" si="42"/>
        <v>1</v>
      </c>
    </row>
    <row r="723" spans="43:47">
      <c r="AQ723">
        <v>61.474800109863281</v>
      </c>
      <c r="AR723">
        <v>47.987111409505211</v>
      </c>
      <c r="AS723" s="29">
        <f t="shared" si="40"/>
        <v>0.21874138783777133</v>
      </c>
      <c r="AT723">
        <f t="shared" si="41"/>
        <v>9.461911519368492</v>
      </c>
      <c r="AU723">
        <f t="shared" si="42"/>
        <v>0</v>
      </c>
    </row>
    <row r="724" spans="43:47">
      <c r="AQ724">
        <v>13.93508911132812</v>
      </c>
      <c r="AR724">
        <v>21.700861340477349</v>
      </c>
      <c r="AS724" s="29">
        <f t="shared" si="40"/>
        <v>0.43583920903985779</v>
      </c>
      <c r="AT724">
        <f t="shared" si="41"/>
        <v>7.7657722291492295</v>
      </c>
      <c r="AU724">
        <f t="shared" si="42"/>
        <v>0</v>
      </c>
    </row>
    <row r="725" spans="43:47">
      <c r="AQ725">
        <v>0.46062469482421881</v>
      </c>
      <c r="AR725">
        <v>18.926113598967252</v>
      </c>
      <c r="AS725" s="29">
        <f t="shared" si="40"/>
        <v>1.904960868023533</v>
      </c>
      <c r="AT725">
        <f t="shared" si="41"/>
        <v>18.465488904143033</v>
      </c>
      <c r="AU725">
        <f t="shared" si="42"/>
        <v>0</v>
      </c>
    </row>
    <row r="726" spans="43:47">
      <c r="AQ726">
        <v>34.72900390625</v>
      </c>
      <c r="AR726">
        <v>35.441602071126297</v>
      </c>
      <c r="AS726" s="29">
        <f t="shared" si="40"/>
        <v>2.0310446374256653E-2</v>
      </c>
      <c r="AT726">
        <f t="shared" si="41"/>
        <v>0.71259816487629735</v>
      </c>
      <c r="AU726">
        <f t="shared" si="42"/>
        <v>1</v>
      </c>
    </row>
    <row r="727" spans="43:47">
      <c r="AQ727">
        <v>0</v>
      </c>
      <c r="AR727">
        <v>0</v>
      </c>
      <c r="AS727" s="29">
        <f t="shared" si="40"/>
        <v>0</v>
      </c>
      <c r="AT727">
        <f t="shared" si="41"/>
        <v>0</v>
      </c>
      <c r="AU727">
        <f t="shared" si="42"/>
        <v>1</v>
      </c>
    </row>
    <row r="728" spans="43:47">
      <c r="AQ728">
        <v>0</v>
      </c>
      <c r="AR728">
        <v>0</v>
      </c>
      <c r="AS728" s="29">
        <f t="shared" si="40"/>
        <v>0</v>
      </c>
      <c r="AT728">
        <f t="shared" si="41"/>
        <v>0</v>
      </c>
      <c r="AU728">
        <f t="shared" si="42"/>
        <v>1</v>
      </c>
    </row>
    <row r="729" spans="43:47">
      <c r="AQ729">
        <v>0.3978729248046875</v>
      </c>
      <c r="AR729">
        <v>0.36208054115032329</v>
      </c>
      <c r="AS729" s="29">
        <f t="shared" si="40"/>
        <v>9.4196250843819745E-2</v>
      </c>
      <c r="AT729">
        <f t="shared" si="41"/>
        <v>3.5792383654364213E-2</v>
      </c>
      <c r="AU729">
        <f t="shared" si="42"/>
        <v>1</v>
      </c>
    </row>
    <row r="730" spans="43:47">
      <c r="AQ730">
        <v>0</v>
      </c>
      <c r="AR730">
        <v>0</v>
      </c>
      <c r="AS730" s="29">
        <f t="shared" si="40"/>
        <v>0</v>
      </c>
      <c r="AT730">
        <f t="shared" si="41"/>
        <v>0</v>
      </c>
      <c r="AU730">
        <f t="shared" si="42"/>
        <v>1</v>
      </c>
    </row>
    <row r="731" spans="43:47">
      <c r="AQ731">
        <v>0</v>
      </c>
      <c r="AR731">
        <v>0</v>
      </c>
      <c r="AS731" s="29">
        <f t="shared" si="40"/>
        <v>0</v>
      </c>
      <c r="AT731">
        <f t="shared" si="41"/>
        <v>0</v>
      </c>
      <c r="AU731">
        <f t="shared" si="42"/>
        <v>1</v>
      </c>
    </row>
    <row r="732" spans="43:47">
      <c r="AQ732">
        <v>0</v>
      </c>
      <c r="AR732">
        <v>0</v>
      </c>
      <c r="AS732" s="29">
        <f t="shared" si="40"/>
        <v>0</v>
      </c>
      <c r="AT732">
        <f t="shared" si="41"/>
        <v>0</v>
      </c>
      <c r="AU732">
        <f t="shared" si="42"/>
        <v>1</v>
      </c>
    </row>
    <row r="733" spans="43:47">
      <c r="AQ733">
        <v>6.6295623779296884</v>
      </c>
      <c r="AR733">
        <v>0.10949452718098961</v>
      </c>
      <c r="AS733" s="29">
        <f t="shared" si="40"/>
        <v>1.9350089908883528</v>
      </c>
      <c r="AT733">
        <f t="shared" si="41"/>
        <v>6.5200678507486991</v>
      </c>
      <c r="AU733">
        <f t="shared" si="42"/>
        <v>0</v>
      </c>
    </row>
    <row r="734" spans="43:47">
      <c r="AQ734">
        <v>47.385215759277337</v>
      </c>
      <c r="AR734">
        <v>50.322328295026509</v>
      </c>
      <c r="AS734" s="29">
        <f t="shared" si="40"/>
        <v>4.7236508321277543E-2</v>
      </c>
      <c r="AT734">
        <f t="shared" si="41"/>
        <v>2.2924559456961546</v>
      </c>
      <c r="AU734">
        <f t="shared" si="42"/>
        <v>1</v>
      </c>
    </row>
    <row r="735" spans="43:47">
      <c r="AQ735">
        <v>46.758651733398438</v>
      </c>
      <c r="AR735">
        <v>49.151253700256348</v>
      </c>
      <c r="AS735" s="29">
        <f t="shared" si="40"/>
        <v>4.9892697861389945E-2</v>
      </c>
      <c r="AT735">
        <f t="shared" si="41"/>
        <v>2.3926019668579102</v>
      </c>
      <c r="AU735">
        <f t="shared" si="42"/>
        <v>1</v>
      </c>
    </row>
    <row r="736" spans="43:47">
      <c r="AQ736">
        <v>35.042381286621087</v>
      </c>
      <c r="AR736">
        <v>35.26616096496582</v>
      </c>
      <c r="AS736" s="29">
        <f t="shared" si="40"/>
        <v>6.3656469378635941E-3</v>
      </c>
      <c r="AT736">
        <f t="shared" si="41"/>
        <v>0.22377967834473367</v>
      </c>
      <c r="AU736">
        <f t="shared" si="42"/>
        <v>1</v>
      </c>
    </row>
    <row r="737" spans="43:47">
      <c r="AQ737">
        <v>50.02288818359375</v>
      </c>
      <c r="AR737">
        <v>49.983914693196617</v>
      </c>
      <c r="AS737" s="29">
        <f t="shared" si="40"/>
        <v>1.3611058285227645E-4</v>
      </c>
      <c r="AT737">
        <f t="shared" si="41"/>
        <v>6.8028767903669518E-3</v>
      </c>
      <c r="AU737">
        <f t="shared" si="42"/>
        <v>1</v>
      </c>
    </row>
    <row r="738" spans="43:47">
      <c r="AQ738">
        <v>6.522369384765625</v>
      </c>
      <c r="AR738">
        <v>18.146538734436039</v>
      </c>
      <c r="AS738" s="29">
        <f t="shared" si="40"/>
        <v>0.9424145806131119</v>
      </c>
      <c r="AT738">
        <f t="shared" si="41"/>
        <v>11.624169349670414</v>
      </c>
      <c r="AU738">
        <f t="shared" si="42"/>
        <v>0</v>
      </c>
    </row>
    <row r="739" spans="43:47">
      <c r="AQ739">
        <v>0</v>
      </c>
      <c r="AR739">
        <v>0</v>
      </c>
      <c r="AS739" s="29">
        <f t="shared" si="40"/>
        <v>0</v>
      </c>
      <c r="AT739">
        <f t="shared" si="41"/>
        <v>0</v>
      </c>
      <c r="AU739">
        <f t="shared" si="42"/>
        <v>1</v>
      </c>
    </row>
    <row r="740" spans="43:47">
      <c r="AQ740">
        <v>21.94766998291016</v>
      </c>
      <c r="AR740">
        <v>22.0947265625</v>
      </c>
      <c r="AS740" s="29">
        <f t="shared" si="40"/>
        <v>6.6779553850216441E-3</v>
      </c>
      <c r="AT740">
        <f t="shared" si="41"/>
        <v>0.1470565795898402</v>
      </c>
      <c r="AU740">
        <f t="shared" si="42"/>
        <v>1</v>
      </c>
    </row>
    <row r="741" spans="43:47">
      <c r="AQ741">
        <v>0</v>
      </c>
      <c r="AR741">
        <v>0</v>
      </c>
      <c r="AS741" s="29">
        <f t="shared" si="40"/>
        <v>0</v>
      </c>
      <c r="AT741">
        <f t="shared" si="41"/>
        <v>0</v>
      </c>
      <c r="AU741">
        <f t="shared" si="42"/>
        <v>1</v>
      </c>
    </row>
    <row r="742" spans="43:47">
      <c r="AQ742">
        <v>0</v>
      </c>
      <c r="AR742">
        <v>2.2067194399626362E-2</v>
      </c>
      <c r="AS742" s="29">
        <f t="shared" si="40"/>
        <v>2</v>
      </c>
      <c r="AT742">
        <f t="shared" si="41"/>
        <v>2.2067194399626362E-2</v>
      </c>
      <c r="AU742">
        <f t="shared" si="42"/>
        <v>0</v>
      </c>
    </row>
    <row r="743" spans="43:47">
      <c r="AQ743">
        <v>11.104011535644529</v>
      </c>
      <c r="AR743">
        <v>10.614814758300779</v>
      </c>
      <c r="AS743" s="29">
        <f t="shared" si="40"/>
        <v>4.50481780850309E-2</v>
      </c>
      <c r="AT743">
        <f t="shared" si="41"/>
        <v>0.48919677734375</v>
      </c>
      <c r="AU743">
        <f t="shared" si="42"/>
        <v>1</v>
      </c>
    </row>
    <row r="744" spans="43:47">
      <c r="AQ744">
        <v>0</v>
      </c>
      <c r="AR744">
        <v>0</v>
      </c>
      <c r="AS744" s="29">
        <f t="shared" si="40"/>
        <v>0</v>
      </c>
      <c r="AT744">
        <f t="shared" si="41"/>
        <v>0</v>
      </c>
      <c r="AU744">
        <f t="shared" si="42"/>
        <v>1</v>
      </c>
    </row>
    <row r="745" spans="43:47">
      <c r="AQ745">
        <v>2.9661178588867192</v>
      </c>
      <c r="AR745">
        <v>3.0105717976888018</v>
      </c>
      <c r="AS745" s="29">
        <f t="shared" si="40"/>
        <v>1.4875772829587901E-2</v>
      </c>
      <c r="AT745">
        <f t="shared" si="41"/>
        <v>4.4453938802082593E-2</v>
      </c>
      <c r="AU745">
        <f t="shared" si="42"/>
        <v>1</v>
      </c>
    </row>
    <row r="746" spans="43:47">
      <c r="AQ746">
        <v>60.378074645996087</v>
      </c>
      <c r="AR746">
        <v>42.388071332659038</v>
      </c>
      <c r="AS746" s="29">
        <f t="shared" si="40"/>
        <v>6.7458751137956699E-2</v>
      </c>
      <c r="AT746">
        <f t="shared" si="41"/>
        <v>2.7661459786551248</v>
      </c>
      <c r="AU746">
        <f t="shared" si="42"/>
        <v>0</v>
      </c>
    </row>
    <row r="747" spans="43:47">
      <c r="AQ747">
        <v>0</v>
      </c>
      <c r="AR747">
        <v>0</v>
      </c>
      <c r="AS747" s="29">
        <f t="shared" si="40"/>
        <v>0</v>
      </c>
      <c r="AT747">
        <f t="shared" si="41"/>
        <v>0</v>
      </c>
      <c r="AU747">
        <f t="shared" si="42"/>
        <v>1</v>
      </c>
    </row>
    <row r="748" spans="43:47">
      <c r="AQ748">
        <v>0</v>
      </c>
      <c r="AR748">
        <v>0</v>
      </c>
      <c r="AS748" s="29">
        <f t="shared" si="40"/>
        <v>0</v>
      </c>
      <c r="AT748">
        <f t="shared" si="41"/>
        <v>0</v>
      </c>
      <c r="AU748">
        <f t="shared" si="42"/>
        <v>1</v>
      </c>
    </row>
    <row r="749" spans="43:47">
      <c r="AQ749">
        <v>23.27327728271484</v>
      </c>
      <c r="AR749">
        <v>22.0947265625</v>
      </c>
      <c r="AS749" s="29">
        <f t="shared" si="40"/>
        <v>5.1955149899730359E-2</v>
      </c>
      <c r="AT749">
        <f t="shared" si="41"/>
        <v>1.1785507202148402</v>
      </c>
      <c r="AU749">
        <f t="shared" si="42"/>
        <v>1</v>
      </c>
    </row>
    <row r="750" spans="43:47">
      <c r="AQ750">
        <v>0</v>
      </c>
      <c r="AR750">
        <v>4.076475255629596</v>
      </c>
      <c r="AS750" s="29">
        <f t="shared" si="40"/>
        <v>2</v>
      </c>
      <c r="AT750">
        <f t="shared" si="41"/>
        <v>4.076475255629596</v>
      </c>
      <c r="AU750">
        <f t="shared" si="42"/>
        <v>0</v>
      </c>
    </row>
    <row r="751" spans="43:47">
      <c r="AQ751">
        <v>0</v>
      </c>
      <c r="AR751">
        <v>0</v>
      </c>
      <c r="AS751" s="29">
        <f t="shared" si="40"/>
        <v>0</v>
      </c>
      <c r="AT751">
        <f t="shared" si="41"/>
        <v>0</v>
      </c>
      <c r="AU751">
        <f t="shared" si="42"/>
        <v>1</v>
      </c>
    </row>
    <row r="752" spans="43:47">
      <c r="AQ752">
        <v>0</v>
      </c>
      <c r="AR752">
        <v>0</v>
      </c>
      <c r="AS752" s="29">
        <f t="shared" si="40"/>
        <v>0</v>
      </c>
      <c r="AT752">
        <f t="shared" si="41"/>
        <v>0</v>
      </c>
      <c r="AU752">
        <f t="shared" si="42"/>
        <v>1</v>
      </c>
    </row>
    <row r="753" spans="43:47">
      <c r="AQ753">
        <v>38.680076599121087</v>
      </c>
      <c r="AR753">
        <v>33.126706662385359</v>
      </c>
      <c r="AS753" s="29">
        <f t="shared" si="40"/>
        <v>0.15467535752190503</v>
      </c>
      <c r="AT753">
        <f t="shared" si="41"/>
        <v>5.5533699367357272</v>
      </c>
      <c r="AU753">
        <f t="shared" si="42"/>
        <v>1</v>
      </c>
    </row>
    <row r="754" spans="43:47">
      <c r="AQ754">
        <v>0</v>
      </c>
      <c r="AR754">
        <v>0</v>
      </c>
      <c r="AS754" s="29">
        <f t="shared" si="40"/>
        <v>0</v>
      </c>
      <c r="AT754">
        <f t="shared" si="41"/>
        <v>0</v>
      </c>
      <c r="AU754">
        <f t="shared" si="42"/>
        <v>1</v>
      </c>
    </row>
    <row r="755" spans="43:47">
      <c r="AQ755">
        <v>48.965263366699219</v>
      </c>
      <c r="AR755">
        <v>49.588500128851997</v>
      </c>
      <c r="AS755" s="29">
        <f t="shared" si="40"/>
        <v>1.2647650176868424E-2</v>
      </c>
      <c r="AT755">
        <f t="shared" si="41"/>
        <v>0.62323676215277857</v>
      </c>
      <c r="AU755">
        <f t="shared" si="42"/>
        <v>1</v>
      </c>
    </row>
    <row r="756" spans="43:47">
      <c r="AQ756">
        <v>0</v>
      </c>
      <c r="AR756">
        <v>0</v>
      </c>
      <c r="AS756" s="29">
        <f t="shared" si="40"/>
        <v>0</v>
      </c>
      <c r="AT756">
        <f t="shared" si="41"/>
        <v>0</v>
      </c>
      <c r="AU756">
        <f t="shared" si="42"/>
        <v>1</v>
      </c>
    </row>
    <row r="757" spans="43:47">
      <c r="AQ757">
        <v>0</v>
      </c>
      <c r="AR757">
        <v>0</v>
      </c>
      <c r="AS757" s="29">
        <f t="shared" si="40"/>
        <v>0</v>
      </c>
      <c r="AT757">
        <f t="shared" si="41"/>
        <v>0</v>
      </c>
      <c r="AU757">
        <f t="shared" si="42"/>
        <v>1</v>
      </c>
    </row>
    <row r="758" spans="43:47">
      <c r="AQ758">
        <v>64.654922485351563</v>
      </c>
      <c r="AR758">
        <v>50.322328295026509</v>
      </c>
      <c r="AS758" s="29">
        <f t="shared" si="40"/>
        <v>0.3371472769788374</v>
      </c>
      <c r="AT758">
        <f t="shared" si="41"/>
        <v>14.332594190325054</v>
      </c>
      <c r="AU758">
        <f t="shared" si="42"/>
        <v>0</v>
      </c>
    </row>
    <row r="759" spans="43:47">
      <c r="AQ759">
        <v>21.738815307617191</v>
      </c>
      <c r="AR759">
        <v>21.745986938476559</v>
      </c>
      <c r="AS759" s="29">
        <f t="shared" si="40"/>
        <v>3.298453937438395E-4</v>
      </c>
      <c r="AT759">
        <f t="shared" si="41"/>
        <v>7.1716308593678946E-3</v>
      </c>
      <c r="AU759">
        <f t="shared" si="42"/>
        <v>1</v>
      </c>
    </row>
    <row r="760" spans="43:47">
      <c r="AQ760">
        <v>2.880096435546875E-2</v>
      </c>
      <c r="AR760">
        <v>1.158433801987592E-2</v>
      </c>
      <c r="AS760" s="29">
        <f t="shared" si="40"/>
        <v>0.85261841922489234</v>
      </c>
      <c r="AT760">
        <f t="shared" si="41"/>
        <v>1.721662633559283E-2</v>
      </c>
      <c r="AU760">
        <f t="shared" si="42"/>
        <v>0</v>
      </c>
    </row>
    <row r="761" spans="43:47">
      <c r="AQ761">
        <v>21.728324890136719</v>
      </c>
      <c r="AR761">
        <v>21.745986938476559</v>
      </c>
      <c r="AS761" s="29">
        <f t="shared" si="40"/>
        <v>8.1252802388078979E-4</v>
      </c>
      <c r="AT761">
        <f t="shared" si="41"/>
        <v>1.7662048339840197E-2</v>
      </c>
      <c r="AU761">
        <f t="shared" si="42"/>
        <v>1</v>
      </c>
    </row>
    <row r="762" spans="43:47">
      <c r="AQ762">
        <v>0</v>
      </c>
      <c r="AR762">
        <v>0</v>
      </c>
      <c r="AS762" s="29">
        <f t="shared" si="40"/>
        <v>0</v>
      </c>
      <c r="AT762">
        <f t="shared" si="41"/>
        <v>0</v>
      </c>
      <c r="AU762">
        <f t="shared" si="42"/>
        <v>1</v>
      </c>
    </row>
    <row r="763" spans="43:47">
      <c r="AQ763">
        <v>0</v>
      </c>
      <c r="AR763">
        <v>0</v>
      </c>
      <c r="AS763" s="29">
        <f t="shared" si="40"/>
        <v>0</v>
      </c>
      <c r="AT763">
        <f t="shared" si="41"/>
        <v>0</v>
      </c>
      <c r="AU763">
        <f t="shared" si="42"/>
        <v>1</v>
      </c>
    </row>
    <row r="764" spans="43:47">
      <c r="AQ764">
        <v>2.9932022094726558</v>
      </c>
      <c r="AR764">
        <v>3.0105717976888018</v>
      </c>
      <c r="AS764" s="29">
        <f t="shared" si="40"/>
        <v>5.786223197417853E-3</v>
      </c>
      <c r="AT764">
        <f t="shared" si="41"/>
        <v>1.7369588216145981E-2</v>
      </c>
      <c r="AU764">
        <f t="shared" si="42"/>
        <v>1</v>
      </c>
    </row>
    <row r="765" spans="43:47">
      <c r="AR765" s="7" t="s">
        <v>23</v>
      </c>
      <c r="AS765" s="32">
        <f>AVERAGE(AS9:AS764)</f>
        <v>0.21316056727392746</v>
      </c>
      <c r="AT765">
        <f>AVERAGE(AT9:AT764)</f>
        <v>1.1493695135731659</v>
      </c>
      <c r="AU765" s="7">
        <f>(SUM(AU9:AU764)/COUNT(AU9:AU764))</f>
        <v>0.80820105820105825</v>
      </c>
    </row>
  </sheetData>
  <conditionalFormatting sqref="E6:E2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6:BO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4:BW765"/>
  <sheetViews>
    <sheetView topLeftCell="G16" zoomScale="51" workbookViewId="0">
      <selection activeCell="BJ23" sqref="BJ23"/>
    </sheetView>
  </sheetViews>
  <sheetFormatPr defaultRowHeight="14.4"/>
  <cols>
    <col min="6" max="20" width="11.5546875" bestFit="1" customWidth="1"/>
  </cols>
  <sheetData>
    <row r="4" spans="3:75">
      <c r="D4" s="7" t="s">
        <v>35</v>
      </c>
      <c r="E4" t="s">
        <v>83</v>
      </c>
      <c r="W4" s="7" t="s">
        <v>39</v>
      </c>
      <c r="X4" t="s">
        <v>83</v>
      </c>
      <c r="AQ4" s="7" t="s">
        <v>84</v>
      </c>
      <c r="AR4" s="7"/>
      <c r="AS4" s="7"/>
      <c r="AY4" s="7" t="s">
        <v>85</v>
      </c>
      <c r="AZ4" s="7"/>
      <c r="BA4" s="7"/>
      <c r="BS4" s="7" t="s">
        <v>86</v>
      </c>
      <c r="BT4" s="7"/>
      <c r="BU4" s="7"/>
    </row>
    <row r="5" spans="3:75">
      <c r="D5" s="23" t="s">
        <v>59</v>
      </c>
      <c r="E5" s="23" t="s">
        <v>23</v>
      </c>
      <c r="F5" s="23" t="s">
        <v>60</v>
      </c>
      <c r="G5" s="23" t="s">
        <v>61</v>
      </c>
      <c r="H5" s="23" t="s">
        <v>62</v>
      </c>
      <c r="I5" s="23" t="s">
        <v>63</v>
      </c>
      <c r="J5" s="23" t="s">
        <v>64</v>
      </c>
      <c r="K5" s="23" t="s">
        <v>65</v>
      </c>
      <c r="L5" s="23" t="s">
        <v>66</v>
      </c>
      <c r="M5" s="23" t="s">
        <v>67</v>
      </c>
      <c r="N5" s="23" t="s">
        <v>68</v>
      </c>
      <c r="O5" s="23" t="s">
        <v>69</v>
      </c>
      <c r="P5" s="23" t="s">
        <v>70</v>
      </c>
      <c r="Q5" s="23" t="s">
        <v>71</v>
      </c>
      <c r="R5" s="23" t="s">
        <v>72</v>
      </c>
      <c r="S5" s="23" t="s">
        <v>73</v>
      </c>
      <c r="T5" s="23" t="s">
        <v>74</v>
      </c>
      <c r="W5" s="23" t="s">
        <v>59</v>
      </c>
      <c r="X5" s="23" t="s">
        <v>23</v>
      </c>
      <c r="Y5" s="23" t="s">
        <v>60</v>
      </c>
      <c r="Z5" s="23" t="s">
        <v>61</v>
      </c>
      <c r="AA5" s="23" t="s">
        <v>62</v>
      </c>
      <c r="AB5" s="23" t="s">
        <v>63</v>
      </c>
      <c r="AC5" s="23" t="s">
        <v>64</v>
      </c>
      <c r="AD5" s="23" t="s">
        <v>65</v>
      </c>
      <c r="AE5" s="23" t="s">
        <v>66</v>
      </c>
      <c r="AF5" s="23" t="s">
        <v>67</v>
      </c>
      <c r="AG5" s="23" t="s">
        <v>68</v>
      </c>
      <c r="AH5" s="23" t="s">
        <v>69</v>
      </c>
      <c r="AI5" s="23" t="s">
        <v>70</v>
      </c>
      <c r="AJ5" s="23" t="s">
        <v>71</v>
      </c>
      <c r="AK5" s="23" t="s">
        <v>72</v>
      </c>
      <c r="AL5" s="23" t="s">
        <v>73</v>
      </c>
      <c r="AM5" s="23" t="s">
        <v>74</v>
      </c>
      <c r="AQ5" s="11" t="s">
        <v>35</v>
      </c>
      <c r="AR5" s="11" t="s">
        <v>36</v>
      </c>
      <c r="AS5" s="11" t="s">
        <v>37</v>
      </c>
      <c r="AT5" s="11" t="s">
        <v>38</v>
      </c>
      <c r="AY5" s="11" t="s">
        <v>35</v>
      </c>
      <c r="AZ5" s="11" t="s">
        <v>36</v>
      </c>
      <c r="BA5" s="11" t="s">
        <v>37</v>
      </c>
      <c r="BB5" s="11" t="s">
        <v>38</v>
      </c>
      <c r="BS5" s="11" t="s">
        <v>35</v>
      </c>
      <c r="BT5" s="11" t="s">
        <v>36</v>
      </c>
      <c r="BU5" s="11" t="s">
        <v>37</v>
      </c>
      <c r="BV5" s="11" t="s">
        <v>38</v>
      </c>
    </row>
    <row r="6" spans="3:75">
      <c r="C6">
        <v>1</v>
      </c>
      <c r="D6" s="23">
        <v>5</v>
      </c>
      <c r="E6" s="24">
        <f t="shared" ref="E6:E20" si="0">AVERAGE(F6:T6)</f>
        <v>1.0106153372060072</v>
      </c>
      <c r="F6">
        <v>1.021084463729939</v>
      </c>
      <c r="G6">
        <v>1.0473108607832711</v>
      </c>
      <c r="H6">
        <v>1.006401522292927</v>
      </c>
      <c r="I6">
        <v>0.98605279043758365</v>
      </c>
      <c r="J6">
        <v>0.95086081029595559</v>
      </c>
      <c r="K6">
        <v>0.99475660116660436</v>
      </c>
      <c r="L6">
        <v>1.0654881356374499</v>
      </c>
      <c r="M6">
        <v>0.96895908167721601</v>
      </c>
      <c r="N6">
        <v>1.030706767038152</v>
      </c>
      <c r="O6">
        <v>1.0101849913709571</v>
      </c>
      <c r="P6">
        <v>1.0529231299389501</v>
      </c>
      <c r="Q6">
        <v>1.0074209615304071</v>
      </c>
      <c r="R6">
        <v>0.98604674323082508</v>
      </c>
      <c r="S6">
        <v>1.0316204855517981</v>
      </c>
      <c r="T6">
        <v>0.99941271340807414</v>
      </c>
      <c r="V6">
        <v>1</v>
      </c>
      <c r="W6" s="23">
        <v>5</v>
      </c>
      <c r="X6" s="35">
        <f t="shared" ref="X6:X20" si="1">AVERAGE(Y6:AM6)</f>
        <v>0.47524626577388618</v>
      </c>
      <c r="Y6">
        <v>0.50991501416430596</v>
      </c>
      <c r="Z6">
        <v>0.47308781869688388</v>
      </c>
      <c r="AA6">
        <v>0.48158640226628902</v>
      </c>
      <c r="AB6">
        <v>0.45042492917847032</v>
      </c>
      <c r="AC6">
        <v>0.46590909090909088</v>
      </c>
      <c r="AD6">
        <v>0.46742209631728038</v>
      </c>
      <c r="AE6">
        <v>0.47025495750708213</v>
      </c>
      <c r="AF6">
        <v>0.47025495750708213</v>
      </c>
      <c r="AG6">
        <v>0.53257790368271951</v>
      </c>
      <c r="AH6">
        <v>0.45454545454545447</v>
      </c>
      <c r="AI6">
        <v>0.46458923512747868</v>
      </c>
      <c r="AJ6">
        <v>0.46458923512747868</v>
      </c>
      <c r="AK6">
        <v>0.44192634560906507</v>
      </c>
      <c r="AL6">
        <v>0.47308781869688388</v>
      </c>
      <c r="AM6">
        <v>0.50852272727272729</v>
      </c>
      <c r="AP6" t="s">
        <v>23</v>
      </c>
      <c r="AQ6" s="21">
        <f>AS765</f>
        <v>1.0063386163468271</v>
      </c>
      <c r="AR6" s="11">
        <f>AT765</f>
        <v>1.4222280208441587</v>
      </c>
      <c r="AS6" s="11">
        <f t="array" ref="AS6">SQRT(SUMSQ(AQ9:AQ764-AR9:AR764)/COUNTA(AQ9:AQ764))</f>
        <v>3.528515796101773</v>
      </c>
      <c r="AT6" s="12">
        <f>AU765</f>
        <v>0.39417989417989419</v>
      </c>
      <c r="AX6" t="s">
        <v>23</v>
      </c>
      <c r="AY6" s="21">
        <f>BA765</f>
        <v>1.0010769631339695</v>
      </c>
      <c r="AZ6" s="11">
        <f>BB765</f>
        <v>1.4564749915139712</v>
      </c>
      <c r="BA6" s="11">
        <f t="array" ref="BA6">SQRT(SUMSQ(AY9:AY764-AZ9:AZ764)/COUNTA(AY9:AY764))</f>
        <v>3.6488753542697778</v>
      </c>
      <c r="BB6" s="12">
        <f>BC765</f>
        <v>0.40211640211640209</v>
      </c>
      <c r="BR6" t="s">
        <v>23</v>
      </c>
      <c r="BS6" s="21">
        <f>BU765</f>
        <v>0.20313087691140916</v>
      </c>
      <c r="BT6" s="11">
        <f>BV765</f>
        <v>1.3149787285134515</v>
      </c>
      <c r="BU6" s="11">
        <f t="array" ref="BU6">SQRT(SUMSQ(BS9:BS764-BT9:BT764)/COUNTA(BS9:BS764))</f>
        <v>3.5920521338738935</v>
      </c>
      <c r="BV6" s="12">
        <f>BW765</f>
        <v>0.8214285714285714</v>
      </c>
    </row>
    <row r="7" spans="3:75">
      <c r="C7">
        <v>2</v>
      </c>
      <c r="D7" s="23">
        <v>25</v>
      </c>
      <c r="E7" s="24">
        <f t="shared" si="0"/>
        <v>1.0199671814680313</v>
      </c>
      <c r="F7">
        <v>1.08977300971943</v>
      </c>
      <c r="G7">
        <v>1.074056580620131</v>
      </c>
      <c r="H7">
        <v>1.0062749456316791</v>
      </c>
      <c r="I7">
        <v>0.98545964878152958</v>
      </c>
      <c r="J7">
        <v>0.95239733063325638</v>
      </c>
      <c r="K7">
        <v>0.98897658963002477</v>
      </c>
      <c r="L7">
        <v>1.066034877740782</v>
      </c>
      <c r="M7">
        <v>0.97056573803507029</v>
      </c>
      <c r="N7">
        <v>1.0296878679687711</v>
      </c>
      <c r="O7">
        <v>1.0473537603505441</v>
      </c>
      <c r="P7">
        <v>1.051049171729427</v>
      </c>
      <c r="Q7">
        <v>1.007202281907172</v>
      </c>
      <c r="R7">
        <v>1.0035340654138001</v>
      </c>
      <c r="S7">
        <v>1.0286905521739149</v>
      </c>
      <c r="T7">
        <v>0.99845130168493479</v>
      </c>
      <c r="V7">
        <v>2</v>
      </c>
      <c r="W7" s="23">
        <v>25</v>
      </c>
      <c r="X7" s="35">
        <f t="shared" si="1"/>
        <v>0.47411151171774402</v>
      </c>
      <c r="Y7">
        <v>0.48725212464589229</v>
      </c>
      <c r="Z7">
        <v>0.48158640226628902</v>
      </c>
      <c r="AA7">
        <v>0.47875354107648732</v>
      </c>
      <c r="AB7">
        <v>0.45325779036827202</v>
      </c>
      <c r="AC7">
        <v>0.46022727272727271</v>
      </c>
      <c r="AD7">
        <v>0.46175637393767699</v>
      </c>
      <c r="AE7">
        <v>0.46742209631728038</v>
      </c>
      <c r="AF7">
        <v>0.46175637393767699</v>
      </c>
      <c r="AG7">
        <v>0.52974504249291787</v>
      </c>
      <c r="AH7">
        <v>0.45738636363636359</v>
      </c>
      <c r="AI7">
        <v>0.47025495750708213</v>
      </c>
      <c r="AJ7">
        <v>0.47875354107648732</v>
      </c>
      <c r="AK7">
        <v>0.44759206798866857</v>
      </c>
      <c r="AL7">
        <v>0.47308781869688388</v>
      </c>
      <c r="AM7">
        <v>0.50284090909090906</v>
      </c>
    </row>
    <row r="8" spans="3:75">
      <c r="C8">
        <v>3</v>
      </c>
      <c r="D8" s="23">
        <v>35</v>
      </c>
      <c r="E8" s="24">
        <f t="shared" si="0"/>
        <v>1.0248604521646978</v>
      </c>
      <c r="F8">
        <v>1.083748273083204</v>
      </c>
      <c r="G8">
        <v>1.0775082190636569</v>
      </c>
      <c r="H8">
        <v>0.9982601911832647</v>
      </c>
      <c r="I8">
        <v>0.98802294555444947</v>
      </c>
      <c r="J8">
        <v>1.0012431055360109</v>
      </c>
      <c r="K8">
        <v>0.99011307280355632</v>
      </c>
      <c r="L8">
        <v>1.0652250855193279</v>
      </c>
      <c r="M8">
        <v>0.99035734185281399</v>
      </c>
      <c r="N8">
        <v>1.0330623364241229</v>
      </c>
      <c r="O8">
        <v>1.0502905553152559</v>
      </c>
      <c r="P8">
        <v>1.0491428894315129</v>
      </c>
      <c r="Q8">
        <v>1.0117447758500171</v>
      </c>
      <c r="R8">
        <v>1.0077713637560599</v>
      </c>
      <c r="S8">
        <v>1.026007560754453</v>
      </c>
      <c r="T8">
        <v>1.0004090663427609</v>
      </c>
      <c r="V8">
        <v>3</v>
      </c>
      <c r="W8" s="23">
        <v>35</v>
      </c>
      <c r="X8" s="35">
        <f t="shared" si="1"/>
        <v>0.46616984290497043</v>
      </c>
      <c r="Y8">
        <v>0.47592067988668563</v>
      </c>
      <c r="Z8">
        <v>0.49291784702549568</v>
      </c>
      <c r="AA8">
        <v>0.46175637393767699</v>
      </c>
      <c r="AB8">
        <v>0.45609065155807371</v>
      </c>
      <c r="AC8">
        <v>0.42613636363636359</v>
      </c>
      <c r="AD8">
        <v>0.45892351274787541</v>
      </c>
      <c r="AE8">
        <v>0.47025495750708213</v>
      </c>
      <c r="AF8">
        <v>0.45609065155807371</v>
      </c>
      <c r="AG8">
        <v>0.46175637393767699</v>
      </c>
      <c r="AH8">
        <v>0.45454545454545447</v>
      </c>
      <c r="AI8">
        <v>0.47592067988668563</v>
      </c>
      <c r="AJ8">
        <v>0.47025495750708213</v>
      </c>
      <c r="AK8">
        <v>0.44192634560906507</v>
      </c>
      <c r="AL8">
        <v>0.50141643059490082</v>
      </c>
      <c r="AM8">
        <v>0.48863636363636359</v>
      </c>
      <c r="AQ8" s="43" t="s">
        <v>13</v>
      </c>
      <c r="AR8" s="43" t="s">
        <v>14</v>
      </c>
      <c r="AS8" s="29" t="s">
        <v>35</v>
      </c>
      <c r="AT8" s="30" t="s">
        <v>36</v>
      </c>
      <c r="AU8" s="31" t="s">
        <v>75</v>
      </c>
      <c r="AY8" s="43" t="s">
        <v>13</v>
      </c>
      <c r="AZ8" s="43" t="s">
        <v>14</v>
      </c>
      <c r="BA8" s="29" t="s">
        <v>35</v>
      </c>
      <c r="BB8" s="30" t="s">
        <v>36</v>
      </c>
      <c r="BC8" s="31" t="s">
        <v>75</v>
      </c>
      <c r="BF8" t="s">
        <v>76</v>
      </c>
      <c r="BM8" t="s">
        <v>76</v>
      </c>
      <c r="BS8" s="44" t="s">
        <v>13</v>
      </c>
      <c r="BT8" s="44" t="s">
        <v>14</v>
      </c>
      <c r="BU8" s="29" t="s">
        <v>35</v>
      </c>
      <c r="BV8" s="30" t="s">
        <v>36</v>
      </c>
      <c r="BW8" s="31" t="s">
        <v>75</v>
      </c>
    </row>
    <row r="9" spans="3:75">
      <c r="C9">
        <v>4</v>
      </c>
      <c r="D9" s="23">
        <v>50</v>
      </c>
      <c r="E9" s="24">
        <f t="shared" si="0"/>
        <v>1.0341316756362999</v>
      </c>
      <c r="F9">
        <v>1.088090226201373</v>
      </c>
      <c r="G9">
        <v>1.0751711995367781</v>
      </c>
      <c r="H9">
        <v>1.038694577255004</v>
      </c>
      <c r="I9">
        <v>0.99632816403227875</v>
      </c>
      <c r="J9">
        <v>0.99609910621049347</v>
      </c>
      <c r="K9">
        <v>0.99072112357753139</v>
      </c>
      <c r="L9">
        <v>1.0629561398291341</v>
      </c>
      <c r="M9">
        <v>0.98833464334537602</v>
      </c>
      <c r="N9">
        <v>1.0852385817590899</v>
      </c>
      <c r="O9">
        <v>1.0512095203323779</v>
      </c>
      <c r="P9">
        <v>1.0498638030599869</v>
      </c>
      <c r="Q9">
        <v>1.051756288537419</v>
      </c>
      <c r="R9">
        <v>1.0108136198696509</v>
      </c>
      <c r="S9">
        <v>1.0282899928065601</v>
      </c>
      <c r="T9">
        <v>0.99840814819144696</v>
      </c>
      <c r="V9">
        <v>4</v>
      </c>
      <c r="W9" s="23">
        <v>50</v>
      </c>
      <c r="X9" s="35">
        <f t="shared" si="1"/>
        <v>0.46238571980427495</v>
      </c>
      <c r="Y9">
        <v>0.45892351274787541</v>
      </c>
      <c r="Z9">
        <v>0.48725212464589229</v>
      </c>
      <c r="AA9">
        <v>0.48158640226628902</v>
      </c>
      <c r="AB9">
        <v>0.47592067988668563</v>
      </c>
      <c r="AC9">
        <v>0.44318181818181818</v>
      </c>
      <c r="AD9">
        <v>0.44475920679886688</v>
      </c>
      <c r="AE9">
        <v>0.45892351274787541</v>
      </c>
      <c r="AF9">
        <v>0.44192634560906507</v>
      </c>
      <c r="AG9">
        <v>0.48158640226628902</v>
      </c>
      <c r="AH9">
        <v>0.45454545454545447</v>
      </c>
      <c r="AI9">
        <v>0.46175637393767699</v>
      </c>
      <c r="AJ9">
        <v>0.47025495750708213</v>
      </c>
      <c r="AK9">
        <v>0.46175637393767699</v>
      </c>
      <c r="AL9">
        <v>0.47875354107648732</v>
      </c>
      <c r="AM9">
        <v>0.43465909090909088</v>
      </c>
      <c r="AQ9">
        <v>49.483108520507813</v>
      </c>
      <c r="AR9">
        <v>49.6127077270162</v>
      </c>
      <c r="AS9" s="29">
        <f t="shared" ref="AS9:AS72" si="2">IF(AND(AQ9=0, AR9=0), 0, 2 * ABS(AQ9 - AR9) / (ABS(AQ9) + ABS(AR9)))</f>
        <v>2.6156342702636773E-3</v>
      </c>
      <c r="AT9">
        <f t="shared" ref="AT9:AT72" si="3">ABS(AQ9-AR9)</f>
        <v>0.12959920650838797</v>
      </c>
      <c r="AU9">
        <f t="shared" ref="AU9:AU72" si="4">IF(AND(AR9 &lt;= 1.2*AQ9, AR9 &gt;= 0.8*AQ9), 1, 0)</f>
        <v>1</v>
      </c>
      <c r="AY9">
        <v>49.483108520507813</v>
      </c>
      <c r="AZ9">
        <v>49.764236243995462</v>
      </c>
      <c r="BA9" s="29">
        <f t="shared" ref="BA9:BA72" si="5">IF(AND(AY9=0, AZ9=0), 0, 2 * ABS(AY9 - AZ9) / (ABS(AY9) + ABS(AZ9)))</f>
        <v>5.6651938478498786E-3</v>
      </c>
      <c r="BB9">
        <f t="shared" ref="BB9:BB72" si="6">ABS(AY9-AZ9)</f>
        <v>0.28112772348764992</v>
      </c>
      <c r="BC9">
        <f t="shared" ref="BC9:BC72" si="7">IF(AND(AZ9 &lt;= 1.2*AY9, AZ9 &gt;= 0.8*AY9), 1, 0)</f>
        <v>1</v>
      </c>
      <c r="BE9" t="s">
        <v>84</v>
      </c>
      <c r="BF9" s="7"/>
      <c r="BG9" s="7"/>
      <c r="BL9" t="s">
        <v>86</v>
      </c>
      <c r="BM9" s="7"/>
      <c r="BN9" s="7"/>
      <c r="BS9">
        <v>49.483108520507813</v>
      </c>
      <c r="BT9">
        <v>49.361642201741539</v>
      </c>
      <c r="BU9" s="29">
        <f t="shared" ref="BU9:BU72" si="8">IF(AND(BS9=0, BT9=0), 0, 2 * ABS(BS9 - BT9) / (ABS(BS9) + ABS(BT9)))</f>
        <v>2.4577191581491306E-3</v>
      </c>
      <c r="BV9">
        <f t="shared" ref="BV9:BV72" si="9">ABS(BS9-BT9)</f>
        <v>0.12146631876627367</v>
      </c>
      <c r="BW9">
        <f t="shared" ref="BW9:BW72" si="10">IF(AND(BT9 &lt;= 1.2*BS9, BT9 &gt;= 0.8*BS9), 1, 0)</f>
        <v>1</v>
      </c>
    </row>
    <row r="10" spans="3:75">
      <c r="C10">
        <v>5</v>
      </c>
      <c r="D10" s="23">
        <v>75</v>
      </c>
      <c r="E10" s="24">
        <f t="shared" si="0"/>
        <v>1.0387828527858542</v>
      </c>
      <c r="F10">
        <v>1.0907021824100851</v>
      </c>
      <c r="G10">
        <v>1.077890047115367</v>
      </c>
      <c r="H10">
        <v>1.045609123038892</v>
      </c>
      <c r="I10">
        <v>1.0016573525739141</v>
      </c>
      <c r="J10">
        <v>0.99700034940115956</v>
      </c>
      <c r="K10">
        <v>1.011412325084228</v>
      </c>
      <c r="L10">
        <v>1.0627917855847551</v>
      </c>
      <c r="M10">
        <v>0.98572246196843871</v>
      </c>
      <c r="N10">
        <v>1.093374259098423</v>
      </c>
      <c r="O10">
        <v>1.0518343277900191</v>
      </c>
      <c r="P10">
        <v>1.040952266881217</v>
      </c>
      <c r="Q10">
        <v>1.056533445038067</v>
      </c>
      <c r="R10">
        <v>1.0126878099611081</v>
      </c>
      <c r="S10">
        <v>1.0349227831994441</v>
      </c>
      <c r="T10">
        <v>1.0186522726426961</v>
      </c>
      <c r="V10">
        <v>5</v>
      </c>
      <c r="W10" s="23">
        <v>75</v>
      </c>
      <c r="X10" s="35">
        <f t="shared" si="1"/>
        <v>0.46030506910464425</v>
      </c>
      <c r="Y10">
        <v>0.45325779036827202</v>
      </c>
      <c r="Z10">
        <v>0.49858356940509913</v>
      </c>
      <c r="AA10">
        <v>0.48158640226628902</v>
      </c>
      <c r="AB10">
        <v>0.46458923512747868</v>
      </c>
      <c r="AC10">
        <v>0.43465909090909088</v>
      </c>
      <c r="AD10">
        <v>0.45325779036827202</v>
      </c>
      <c r="AE10">
        <v>0.47308781869688388</v>
      </c>
      <c r="AF10">
        <v>0.44192634560906507</v>
      </c>
      <c r="AG10">
        <v>0.47592067988668563</v>
      </c>
      <c r="AH10">
        <v>0.44602272727272729</v>
      </c>
      <c r="AI10">
        <v>0.46458923512747868</v>
      </c>
      <c r="AJ10">
        <v>0.47308781869688388</v>
      </c>
      <c r="AK10">
        <v>0.45325779036827202</v>
      </c>
      <c r="AL10">
        <v>0.45609065155807371</v>
      </c>
      <c r="AM10">
        <v>0.43465909090909088</v>
      </c>
      <c r="AQ10">
        <v>21.393203735351559</v>
      </c>
      <c r="AR10">
        <v>22.144244966052831</v>
      </c>
      <c r="AS10" s="29">
        <f t="shared" si="2"/>
        <v>3.4500929801936045E-2</v>
      </c>
      <c r="AT10">
        <f t="shared" si="3"/>
        <v>0.75104123070127216</v>
      </c>
      <c r="AU10">
        <f t="shared" si="4"/>
        <v>1</v>
      </c>
      <c r="AY10">
        <v>21.393203735351559</v>
      </c>
      <c r="AZ10">
        <v>22.143336040217701</v>
      </c>
      <c r="BA10" s="29">
        <f t="shared" si="5"/>
        <v>3.4459895468637231E-2</v>
      </c>
      <c r="BB10">
        <f t="shared" si="6"/>
        <v>0.75013230486614191</v>
      </c>
      <c r="BC10">
        <f t="shared" si="7"/>
        <v>1</v>
      </c>
      <c r="BF10" s="7" t="s">
        <v>45</v>
      </c>
      <c r="BG10" s="7" t="s">
        <v>46</v>
      </c>
      <c r="BM10" s="7" t="s">
        <v>45</v>
      </c>
      <c r="BN10" s="7" t="s">
        <v>46</v>
      </c>
      <c r="BS10">
        <v>21.393203735351559</v>
      </c>
      <c r="BT10">
        <v>22.556193121548361</v>
      </c>
      <c r="BU10" s="29">
        <f t="shared" si="8"/>
        <v>5.2924020321986114E-2</v>
      </c>
      <c r="BV10">
        <f t="shared" si="9"/>
        <v>1.1629893861968021</v>
      </c>
      <c r="BW10">
        <f t="shared" si="10"/>
        <v>1</v>
      </c>
    </row>
    <row r="11" spans="3:75">
      <c r="C11">
        <v>6</v>
      </c>
      <c r="D11" s="23">
        <v>100</v>
      </c>
      <c r="E11" s="24">
        <f t="shared" si="0"/>
        <v>1.0409567144001461</v>
      </c>
      <c r="F11">
        <v>1.0903343740617799</v>
      </c>
      <c r="G11">
        <v>1.0770269910164969</v>
      </c>
      <c r="H11">
        <v>1.0493590279969469</v>
      </c>
      <c r="I11">
        <v>1.0033170875272259</v>
      </c>
      <c r="J11">
        <v>0.99894566412722086</v>
      </c>
      <c r="K11">
        <v>1.009411449981773</v>
      </c>
      <c r="L11">
        <v>1.0657914460261699</v>
      </c>
      <c r="M11">
        <v>0.98628806348608611</v>
      </c>
      <c r="N11">
        <v>1.0963371968074651</v>
      </c>
      <c r="O11">
        <v>1.0530882114748721</v>
      </c>
      <c r="P11">
        <v>1.0408480964303199</v>
      </c>
      <c r="Q11">
        <v>1.0576095625354669</v>
      </c>
      <c r="R11">
        <v>1.0133476395790411</v>
      </c>
      <c r="S11">
        <v>1.0464085361376481</v>
      </c>
      <c r="T11">
        <v>1.0262373688136801</v>
      </c>
      <c r="V11">
        <v>6</v>
      </c>
      <c r="W11" s="23">
        <v>100</v>
      </c>
      <c r="X11" s="35">
        <f t="shared" si="1"/>
        <v>0.4608716413426045</v>
      </c>
      <c r="Y11">
        <v>0.45892351274787541</v>
      </c>
      <c r="Z11">
        <v>0.50141643059490082</v>
      </c>
      <c r="AA11">
        <v>0.47592067988668563</v>
      </c>
      <c r="AB11">
        <v>0.46175637393767699</v>
      </c>
      <c r="AC11">
        <v>0.43181818181818182</v>
      </c>
      <c r="AD11">
        <v>0.45042492917847032</v>
      </c>
      <c r="AE11">
        <v>0.47308781869688388</v>
      </c>
      <c r="AF11">
        <v>0.44192634560906507</v>
      </c>
      <c r="AG11">
        <v>0.47875354107648732</v>
      </c>
      <c r="AH11">
        <v>0.45454545454545447</v>
      </c>
      <c r="AI11">
        <v>0.45892351274787541</v>
      </c>
      <c r="AJ11">
        <v>0.46742209631728038</v>
      </c>
      <c r="AK11">
        <v>0.45042492917847032</v>
      </c>
      <c r="AL11">
        <v>0.47875354107648732</v>
      </c>
      <c r="AM11">
        <v>0.42897727272727271</v>
      </c>
      <c r="AQ11">
        <v>21.539306640625</v>
      </c>
      <c r="AR11">
        <v>22.144244966052831</v>
      </c>
      <c r="AS11" s="29">
        <f t="shared" si="2"/>
        <v>2.7696389289709456E-2</v>
      </c>
      <c r="AT11">
        <f t="shared" si="3"/>
        <v>0.6049383254278311</v>
      </c>
      <c r="AU11">
        <f t="shared" si="4"/>
        <v>1</v>
      </c>
      <c r="AY11">
        <v>21.539306640625</v>
      </c>
      <c r="AZ11">
        <v>22.01641627720424</v>
      </c>
      <c r="BA11" s="29">
        <f t="shared" si="5"/>
        <v>2.190801137565038E-2</v>
      </c>
      <c r="BB11">
        <f t="shared" si="6"/>
        <v>0.47710963657923955</v>
      </c>
      <c r="BC11">
        <f t="shared" si="7"/>
        <v>1</v>
      </c>
      <c r="BF11">
        <v>0.95991825669945108</v>
      </c>
      <c r="BG11">
        <v>0.43650793650793651</v>
      </c>
      <c r="BM11">
        <v>0.31500355062369012</v>
      </c>
      <c r="BN11">
        <v>0.50396825396825395</v>
      </c>
      <c r="BS11">
        <v>21.539306640625</v>
      </c>
      <c r="BT11">
        <v>21.723874409993488</v>
      </c>
      <c r="BU11" s="29">
        <f t="shared" si="8"/>
        <v>8.5323254040215717E-3</v>
      </c>
      <c r="BV11">
        <f t="shared" si="9"/>
        <v>0.1845677693684884</v>
      </c>
      <c r="BW11">
        <f t="shared" si="10"/>
        <v>1</v>
      </c>
    </row>
    <row r="12" spans="3:75">
      <c r="C12">
        <v>7</v>
      </c>
      <c r="D12" s="23">
        <v>250</v>
      </c>
      <c r="E12" s="24">
        <f t="shared" si="0"/>
        <v>1.0396984020502038</v>
      </c>
      <c r="F12">
        <v>1.0916858786999</v>
      </c>
      <c r="G12">
        <v>1.077040130246977</v>
      </c>
      <c r="H12">
        <v>1.049483942932306</v>
      </c>
      <c r="I12">
        <v>1.004085919543078</v>
      </c>
      <c r="J12">
        <v>1.0008389701784599</v>
      </c>
      <c r="K12">
        <v>1.009411449981773</v>
      </c>
      <c r="L12">
        <v>1.069722759689939</v>
      </c>
      <c r="M12">
        <v>0.98584330109268692</v>
      </c>
      <c r="N12">
        <v>1.053919977997076</v>
      </c>
      <c r="O12">
        <v>1.053161974521049</v>
      </c>
      <c r="P12">
        <v>1.043318771879886</v>
      </c>
      <c r="Q12">
        <v>1.0573688349596739</v>
      </c>
      <c r="R12">
        <v>1.0157062827977741</v>
      </c>
      <c r="S12">
        <v>1.05590840894459</v>
      </c>
      <c r="T12">
        <v>1.0279794272878899</v>
      </c>
      <c r="V12">
        <v>7</v>
      </c>
      <c r="W12" s="23">
        <v>250</v>
      </c>
      <c r="X12" s="35">
        <f t="shared" si="1"/>
        <v>0.45709288350931404</v>
      </c>
      <c r="Y12">
        <v>0.45609065155807371</v>
      </c>
      <c r="Z12">
        <v>0.48725212464589229</v>
      </c>
      <c r="AA12">
        <v>0.47308781869688388</v>
      </c>
      <c r="AB12">
        <v>0.47025495750708213</v>
      </c>
      <c r="AC12">
        <v>0.42613636363636359</v>
      </c>
      <c r="AD12">
        <v>0.45042492917847032</v>
      </c>
      <c r="AE12">
        <v>0.46742209631728038</v>
      </c>
      <c r="AF12">
        <v>0.44192634560906507</v>
      </c>
      <c r="AG12">
        <v>0.47025495750708213</v>
      </c>
      <c r="AH12">
        <v>0.45454545454545447</v>
      </c>
      <c r="AI12">
        <v>0.45325779036827202</v>
      </c>
      <c r="AJ12">
        <v>0.46458923512747868</v>
      </c>
      <c r="AK12">
        <v>0.44192634560906507</v>
      </c>
      <c r="AL12">
        <v>0.47308781869688388</v>
      </c>
      <c r="AM12">
        <v>0.42613636363636359</v>
      </c>
      <c r="AQ12">
        <v>0</v>
      </c>
      <c r="AR12">
        <v>3.9761043289332713E-2</v>
      </c>
      <c r="AS12" s="29">
        <f t="shared" si="2"/>
        <v>2</v>
      </c>
      <c r="AT12">
        <f t="shared" si="3"/>
        <v>3.9761043289332713E-2</v>
      </c>
      <c r="AU12">
        <f t="shared" si="4"/>
        <v>0</v>
      </c>
      <c r="AY12">
        <v>0</v>
      </c>
      <c r="AZ12">
        <v>3.3818272983326632E-2</v>
      </c>
      <c r="BA12" s="29">
        <f t="shared" si="5"/>
        <v>2</v>
      </c>
      <c r="BB12">
        <f t="shared" si="6"/>
        <v>3.3818272983326632E-2</v>
      </c>
      <c r="BC12">
        <f t="shared" si="7"/>
        <v>0</v>
      </c>
      <c r="BF12">
        <v>0.92617855279764028</v>
      </c>
      <c r="BG12">
        <v>0.44841269841269837</v>
      </c>
      <c r="BM12">
        <v>0.28427519286482372</v>
      </c>
      <c r="BN12">
        <v>0.50992063492063489</v>
      </c>
      <c r="BS12">
        <v>0</v>
      </c>
      <c r="BT12">
        <v>0</v>
      </c>
      <c r="BU12" s="29">
        <f t="shared" si="8"/>
        <v>0</v>
      </c>
      <c r="BV12">
        <f t="shared" si="9"/>
        <v>0</v>
      </c>
      <c r="BW12">
        <f t="shared" si="10"/>
        <v>1</v>
      </c>
    </row>
    <row r="13" spans="3:75">
      <c r="C13">
        <v>8</v>
      </c>
      <c r="D13" s="23">
        <v>500</v>
      </c>
      <c r="E13" s="24">
        <f t="shared" si="0"/>
        <v>1.0392209289146384</v>
      </c>
      <c r="F13">
        <v>1.0916858786999</v>
      </c>
      <c r="G13">
        <v>1.077040130246977</v>
      </c>
      <c r="H13">
        <v>1.049483942932306</v>
      </c>
      <c r="I13">
        <v>1.004085919543078</v>
      </c>
      <c r="J13">
        <v>1.0008389701784599</v>
      </c>
      <c r="K13">
        <v>1.009411449981773</v>
      </c>
      <c r="L13">
        <v>1.069722759689939</v>
      </c>
      <c r="M13">
        <v>0.98584330109268692</v>
      </c>
      <c r="N13">
        <v>1.046757880963592</v>
      </c>
      <c r="O13">
        <v>1.053161974521049</v>
      </c>
      <c r="P13">
        <v>1.043318771879886</v>
      </c>
      <c r="Q13">
        <v>1.0573688349596739</v>
      </c>
      <c r="R13">
        <v>1.0157062827977741</v>
      </c>
      <c r="S13">
        <v>1.05590840894459</v>
      </c>
      <c r="T13">
        <v>1.0279794272878899</v>
      </c>
      <c r="V13">
        <v>8</v>
      </c>
      <c r="W13" s="23">
        <v>500</v>
      </c>
      <c r="X13" s="35">
        <f t="shared" si="1"/>
        <v>0.45784831315992786</v>
      </c>
      <c r="Y13">
        <v>0.45609065155807371</v>
      </c>
      <c r="Z13">
        <v>0.48725212464589229</v>
      </c>
      <c r="AA13">
        <v>0.47308781869688388</v>
      </c>
      <c r="AB13">
        <v>0.47025495750708213</v>
      </c>
      <c r="AC13">
        <v>0.42613636363636359</v>
      </c>
      <c r="AD13">
        <v>0.45042492917847032</v>
      </c>
      <c r="AE13">
        <v>0.46742209631728038</v>
      </c>
      <c r="AF13">
        <v>0.44192634560906507</v>
      </c>
      <c r="AG13">
        <v>0.48158640226628902</v>
      </c>
      <c r="AH13">
        <v>0.45454545454545447</v>
      </c>
      <c r="AI13">
        <v>0.45325779036827202</v>
      </c>
      <c r="AJ13">
        <v>0.46458923512747868</v>
      </c>
      <c r="AK13">
        <v>0.44192634560906507</v>
      </c>
      <c r="AL13">
        <v>0.47308781869688388</v>
      </c>
      <c r="AM13">
        <v>0.42613636363636359</v>
      </c>
      <c r="AQ13">
        <v>53.484535217285163</v>
      </c>
      <c r="AR13">
        <v>49.582321547273537</v>
      </c>
      <c r="AS13" s="29">
        <f t="shared" si="2"/>
        <v>7.5721988474445626E-2</v>
      </c>
      <c r="AT13">
        <f t="shared" si="3"/>
        <v>3.9022136700116263</v>
      </c>
      <c r="AU13">
        <f t="shared" si="4"/>
        <v>1</v>
      </c>
      <c r="AY13">
        <v>53.484535217285163</v>
      </c>
      <c r="AZ13">
        <v>49.59782904621521</v>
      </c>
      <c r="BA13" s="29">
        <f t="shared" si="5"/>
        <v>7.5409721126199786E-2</v>
      </c>
      <c r="BB13">
        <f t="shared" si="6"/>
        <v>3.8867061710699531</v>
      </c>
      <c r="BC13">
        <f t="shared" si="7"/>
        <v>1</v>
      </c>
      <c r="BF13">
        <v>0.99363882958264504</v>
      </c>
      <c r="BG13">
        <v>0.49404761904761912</v>
      </c>
      <c r="BM13">
        <v>0.23232398675762489</v>
      </c>
      <c r="BN13">
        <v>0.54365079365079361</v>
      </c>
      <c r="BS13">
        <v>53.484535217285163</v>
      </c>
      <c r="BT13">
        <v>49.322934584184132</v>
      </c>
      <c r="BU13" s="29">
        <f t="shared" si="8"/>
        <v>8.0959110094577097E-2</v>
      </c>
      <c r="BV13">
        <f t="shared" si="9"/>
        <v>4.1616006331010311</v>
      </c>
      <c r="BW13">
        <f t="shared" si="10"/>
        <v>1</v>
      </c>
    </row>
    <row r="14" spans="3:75">
      <c r="C14">
        <v>9</v>
      </c>
      <c r="D14" s="23">
        <v>750</v>
      </c>
      <c r="E14" s="24">
        <f t="shared" si="0"/>
        <v>1.0394813025321243</v>
      </c>
      <c r="F14">
        <v>1.0916858786999</v>
      </c>
      <c r="G14">
        <v>1.077040130246977</v>
      </c>
      <c r="H14">
        <v>1.049483942932306</v>
      </c>
      <c r="I14">
        <v>1.004085919543078</v>
      </c>
      <c r="J14">
        <v>1.0008389701784599</v>
      </c>
      <c r="K14">
        <v>1.009411449981773</v>
      </c>
      <c r="L14">
        <v>1.069722759689939</v>
      </c>
      <c r="M14">
        <v>0.98584330109268692</v>
      </c>
      <c r="N14">
        <v>1.0506634852258829</v>
      </c>
      <c r="O14">
        <v>1.053161974521049</v>
      </c>
      <c r="P14">
        <v>1.043318771879886</v>
      </c>
      <c r="Q14">
        <v>1.0573688349596739</v>
      </c>
      <c r="R14">
        <v>1.0157062827977741</v>
      </c>
      <c r="S14">
        <v>1.05590840894459</v>
      </c>
      <c r="T14">
        <v>1.0279794272878899</v>
      </c>
      <c r="V14">
        <v>9</v>
      </c>
      <c r="W14" s="23">
        <v>750</v>
      </c>
      <c r="X14" s="35">
        <f t="shared" si="1"/>
        <v>0.45407116490685889</v>
      </c>
      <c r="Y14">
        <v>0.45609065155807371</v>
      </c>
      <c r="Z14">
        <v>0.48725212464589229</v>
      </c>
      <c r="AA14">
        <v>0.47308781869688388</v>
      </c>
      <c r="AB14">
        <v>0.47025495750708213</v>
      </c>
      <c r="AC14">
        <v>0.42613636363636359</v>
      </c>
      <c r="AD14">
        <v>0.45042492917847032</v>
      </c>
      <c r="AE14">
        <v>0.46742209631728038</v>
      </c>
      <c r="AF14">
        <v>0.44192634560906507</v>
      </c>
      <c r="AG14">
        <v>0.42492917847025502</v>
      </c>
      <c r="AH14">
        <v>0.45454545454545447</v>
      </c>
      <c r="AI14">
        <v>0.45325779036827202</v>
      </c>
      <c r="AJ14">
        <v>0.46458923512747868</v>
      </c>
      <c r="AK14">
        <v>0.44192634560906507</v>
      </c>
      <c r="AL14">
        <v>0.47308781869688388</v>
      </c>
      <c r="AM14">
        <v>0.42613636363636359</v>
      </c>
      <c r="AQ14">
        <v>0.37517547607421881</v>
      </c>
      <c r="AR14">
        <v>4.0629553416418648E-2</v>
      </c>
      <c r="AS14" s="29">
        <f t="shared" si="2"/>
        <v>1.6091480329981578</v>
      </c>
      <c r="AT14">
        <f t="shared" si="3"/>
        <v>0.33454592265780014</v>
      </c>
      <c r="AU14">
        <f t="shared" si="4"/>
        <v>0</v>
      </c>
      <c r="AY14">
        <v>0.37517547607421881</v>
      </c>
      <c r="AZ14">
        <v>4.2790801522233031E-2</v>
      </c>
      <c r="BA14" s="29">
        <f t="shared" si="5"/>
        <v>1.5904856078982743</v>
      </c>
      <c r="BB14">
        <f t="shared" si="6"/>
        <v>0.33238467455198578</v>
      </c>
      <c r="BC14">
        <f t="shared" si="7"/>
        <v>0</v>
      </c>
      <c r="BF14">
        <v>1.054103782356034</v>
      </c>
      <c r="BG14">
        <v>0.51587301587301593</v>
      </c>
      <c r="BM14">
        <v>0.33738612433050807</v>
      </c>
      <c r="BN14">
        <v>0.58730158730158732</v>
      </c>
      <c r="BS14">
        <v>0.37517547607421881</v>
      </c>
      <c r="BT14">
        <v>0.38288964165581602</v>
      </c>
      <c r="BU14" s="29">
        <f t="shared" si="8"/>
        <v>2.0352250489236754E-2</v>
      </c>
      <c r="BV14">
        <f t="shared" si="9"/>
        <v>7.7141655815972099E-3</v>
      </c>
      <c r="BW14">
        <f t="shared" si="10"/>
        <v>1</v>
      </c>
    </row>
    <row r="15" spans="3:75">
      <c r="C15">
        <v>10</v>
      </c>
      <c r="D15" s="23">
        <v>1000</v>
      </c>
      <c r="E15" s="24">
        <f t="shared" si="0"/>
        <v>1.0394813025321243</v>
      </c>
      <c r="F15">
        <v>1.0916858786999</v>
      </c>
      <c r="G15">
        <v>1.077040130246977</v>
      </c>
      <c r="H15">
        <v>1.049483942932306</v>
      </c>
      <c r="I15">
        <v>1.004085919543078</v>
      </c>
      <c r="J15">
        <v>1.0008389701784599</v>
      </c>
      <c r="K15">
        <v>1.009411449981773</v>
      </c>
      <c r="L15">
        <v>1.069722759689939</v>
      </c>
      <c r="M15">
        <v>0.98584330109268692</v>
      </c>
      <c r="N15">
        <v>1.0506634852258829</v>
      </c>
      <c r="O15">
        <v>1.053161974521049</v>
      </c>
      <c r="P15">
        <v>1.043318771879886</v>
      </c>
      <c r="Q15">
        <v>1.0573688349596739</v>
      </c>
      <c r="R15">
        <v>1.0157062827977741</v>
      </c>
      <c r="S15">
        <v>1.05590840894459</v>
      </c>
      <c r="T15">
        <v>1.0279794272878899</v>
      </c>
      <c r="V15">
        <v>10</v>
      </c>
      <c r="W15" s="23">
        <v>1000</v>
      </c>
      <c r="X15" s="35">
        <f t="shared" si="1"/>
        <v>0.45407116490685889</v>
      </c>
      <c r="Y15">
        <v>0.45609065155807371</v>
      </c>
      <c r="Z15">
        <v>0.48725212464589229</v>
      </c>
      <c r="AA15">
        <v>0.47308781869688388</v>
      </c>
      <c r="AB15">
        <v>0.47025495750708213</v>
      </c>
      <c r="AC15">
        <v>0.42613636363636359</v>
      </c>
      <c r="AD15">
        <v>0.45042492917847032</v>
      </c>
      <c r="AE15">
        <v>0.46742209631728038</v>
      </c>
      <c r="AF15">
        <v>0.44192634560906507</v>
      </c>
      <c r="AG15">
        <v>0.42492917847025502</v>
      </c>
      <c r="AH15">
        <v>0.45454545454545447</v>
      </c>
      <c r="AI15">
        <v>0.45325779036827202</v>
      </c>
      <c r="AJ15">
        <v>0.46458923512747868</v>
      </c>
      <c r="AK15">
        <v>0.44192634560906507</v>
      </c>
      <c r="AL15">
        <v>0.47308781869688388</v>
      </c>
      <c r="AM15">
        <v>0.42613636363636359</v>
      </c>
      <c r="AQ15">
        <v>1.010894775390625E-2</v>
      </c>
      <c r="AR15">
        <v>3.9761043289332713E-2</v>
      </c>
      <c r="AS15" s="29">
        <f t="shared" si="2"/>
        <v>1.1891758917589177</v>
      </c>
      <c r="AT15">
        <f t="shared" si="3"/>
        <v>2.9652095535426463E-2</v>
      </c>
      <c r="AU15">
        <f t="shared" si="4"/>
        <v>0</v>
      </c>
      <c r="AY15">
        <v>1.010894775390625E-2</v>
      </c>
      <c r="AZ15">
        <v>3.3818272983326632E-2</v>
      </c>
      <c r="BA15" s="29">
        <f t="shared" si="5"/>
        <v>1.0794821448525773</v>
      </c>
      <c r="BB15">
        <f t="shared" si="6"/>
        <v>2.3709325229420382E-2</v>
      </c>
      <c r="BC15">
        <f t="shared" si="7"/>
        <v>0</v>
      </c>
      <c r="BF15">
        <v>1.0195668272604601</v>
      </c>
      <c r="BG15">
        <v>0.46825396825396831</v>
      </c>
      <c r="BM15">
        <v>0.33544729517318012</v>
      </c>
      <c r="BN15">
        <v>0.54365079365079361</v>
      </c>
      <c r="BS15">
        <v>1.010894775390625E-2</v>
      </c>
      <c r="BT15">
        <v>1.1223554611206049E-2</v>
      </c>
      <c r="BU15" s="29">
        <f t="shared" si="8"/>
        <v>0.10449846325789282</v>
      </c>
      <c r="BV15">
        <f t="shared" si="9"/>
        <v>1.1146068572997995E-3</v>
      </c>
      <c r="BW15">
        <f t="shared" si="10"/>
        <v>1</v>
      </c>
    </row>
    <row r="16" spans="3:75">
      <c r="C16">
        <v>11</v>
      </c>
      <c r="D16" s="23">
        <v>1250</v>
      </c>
      <c r="E16" s="24">
        <f t="shared" si="0"/>
        <v>1.0394813025321243</v>
      </c>
      <c r="F16">
        <v>1.0916858786999</v>
      </c>
      <c r="G16">
        <v>1.077040130246977</v>
      </c>
      <c r="H16">
        <v>1.049483942932306</v>
      </c>
      <c r="I16">
        <v>1.004085919543078</v>
      </c>
      <c r="J16">
        <v>1.0008389701784599</v>
      </c>
      <c r="K16">
        <v>1.009411449981773</v>
      </c>
      <c r="L16">
        <v>1.069722759689939</v>
      </c>
      <c r="M16">
        <v>0.98584330109268692</v>
      </c>
      <c r="N16">
        <v>1.0506634852258829</v>
      </c>
      <c r="O16">
        <v>1.053161974521049</v>
      </c>
      <c r="P16">
        <v>1.043318771879886</v>
      </c>
      <c r="Q16">
        <v>1.0573688349596739</v>
      </c>
      <c r="R16">
        <v>1.0157062827977741</v>
      </c>
      <c r="S16">
        <v>1.05590840894459</v>
      </c>
      <c r="T16">
        <v>1.0279794272878899</v>
      </c>
      <c r="V16">
        <v>11</v>
      </c>
      <c r="W16" s="23">
        <v>1250</v>
      </c>
      <c r="X16" s="35">
        <f t="shared" si="1"/>
        <v>0.45407116490685889</v>
      </c>
      <c r="Y16">
        <v>0.45609065155807371</v>
      </c>
      <c r="Z16">
        <v>0.48725212464589229</v>
      </c>
      <c r="AA16">
        <v>0.47308781869688388</v>
      </c>
      <c r="AB16">
        <v>0.47025495750708213</v>
      </c>
      <c r="AC16">
        <v>0.42613636363636359</v>
      </c>
      <c r="AD16">
        <v>0.45042492917847032</v>
      </c>
      <c r="AE16">
        <v>0.46742209631728038</v>
      </c>
      <c r="AF16">
        <v>0.44192634560906507</v>
      </c>
      <c r="AG16">
        <v>0.42492917847025502</v>
      </c>
      <c r="AH16">
        <v>0.45454545454545447</v>
      </c>
      <c r="AI16">
        <v>0.45325779036827202</v>
      </c>
      <c r="AJ16">
        <v>0.46458923512747868</v>
      </c>
      <c r="AK16">
        <v>0.44192634560906507</v>
      </c>
      <c r="AL16">
        <v>0.47308781869688388</v>
      </c>
      <c r="AM16">
        <v>0.42613636363636359</v>
      </c>
      <c r="AQ16">
        <v>0</v>
      </c>
      <c r="AR16">
        <v>3.9761043289332713E-2</v>
      </c>
      <c r="AS16" s="29">
        <f t="shared" si="2"/>
        <v>2</v>
      </c>
      <c r="AT16">
        <f t="shared" si="3"/>
        <v>3.9761043289332713E-2</v>
      </c>
      <c r="AU16">
        <f t="shared" si="4"/>
        <v>0</v>
      </c>
      <c r="AY16">
        <v>0</v>
      </c>
      <c r="AZ16">
        <v>3.3818272983326632E-2</v>
      </c>
      <c r="BA16" s="29">
        <f t="shared" si="5"/>
        <v>2</v>
      </c>
      <c r="BB16">
        <f t="shared" si="6"/>
        <v>3.3818272983326632E-2</v>
      </c>
      <c r="BC16">
        <f t="shared" si="7"/>
        <v>0</v>
      </c>
      <c r="BF16">
        <v>1.0522222599419691</v>
      </c>
      <c r="BG16">
        <v>0.49801587301587302</v>
      </c>
      <c r="BM16">
        <v>0.33109505451278742</v>
      </c>
      <c r="BN16">
        <v>0.5714285714285714</v>
      </c>
      <c r="BS16">
        <v>0</v>
      </c>
      <c r="BT16">
        <v>0</v>
      </c>
      <c r="BU16" s="29">
        <f t="shared" si="8"/>
        <v>0</v>
      </c>
      <c r="BV16">
        <f t="shared" si="9"/>
        <v>0</v>
      </c>
      <c r="BW16">
        <f t="shared" si="10"/>
        <v>1</v>
      </c>
    </row>
    <row r="17" spans="3:75">
      <c r="C17">
        <v>12</v>
      </c>
      <c r="D17" s="23">
        <v>1750</v>
      </c>
      <c r="E17" s="24">
        <f t="shared" si="0"/>
        <v>1.0394813025321243</v>
      </c>
      <c r="F17">
        <v>1.0916858786999</v>
      </c>
      <c r="G17">
        <v>1.077040130246977</v>
      </c>
      <c r="H17">
        <v>1.049483942932306</v>
      </c>
      <c r="I17">
        <v>1.004085919543078</v>
      </c>
      <c r="J17">
        <v>1.0008389701784599</v>
      </c>
      <c r="K17">
        <v>1.009411449981773</v>
      </c>
      <c r="L17">
        <v>1.069722759689939</v>
      </c>
      <c r="M17">
        <v>0.98584330109268692</v>
      </c>
      <c r="N17">
        <v>1.0506634852258829</v>
      </c>
      <c r="O17">
        <v>1.053161974521049</v>
      </c>
      <c r="P17">
        <v>1.043318771879886</v>
      </c>
      <c r="Q17">
        <v>1.0573688349596739</v>
      </c>
      <c r="R17">
        <v>1.0157062827977741</v>
      </c>
      <c r="S17">
        <v>1.05590840894459</v>
      </c>
      <c r="T17">
        <v>1.0279794272878899</v>
      </c>
      <c r="V17">
        <v>12</v>
      </c>
      <c r="W17" s="23">
        <v>1750</v>
      </c>
      <c r="X17" s="35">
        <f t="shared" si="1"/>
        <v>0.45407116490685889</v>
      </c>
      <c r="Y17">
        <v>0.45609065155807371</v>
      </c>
      <c r="Z17">
        <v>0.48725212464589229</v>
      </c>
      <c r="AA17">
        <v>0.47308781869688388</v>
      </c>
      <c r="AB17">
        <v>0.47025495750708213</v>
      </c>
      <c r="AC17">
        <v>0.42613636363636359</v>
      </c>
      <c r="AD17">
        <v>0.45042492917847032</v>
      </c>
      <c r="AE17">
        <v>0.46742209631728038</v>
      </c>
      <c r="AF17">
        <v>0.44192634560906507</v>
      </c>
      <c r="AG17">
        <v>0.42492917847025502</v>
      </c>
      <c r="AH17">
        <v>0.45454545454545447</v>
      </c>
      <c r="AI17">
        <v>0.45325779036827202</v>
      </c>
      <c r="AJ17">
        <v>0.46458923512747868</v>
      </c>
      <c r="AK17">
        <v>0.44192634560906507</v>
      </c>
      <c r="AL17">
        <v>0.47308781869688388</v>
      </c>
      <c r="AM17">
        <v>0.42613636363636359</v>
      </c>
      <c r="AQ17">
        <v>47.483634948730469</v>
      </c>
      <c r="AR17">
        <v>49.798231276254803</v>
      </c>
      <c r="AS17" s="29">
        <f t="shared" si="2"/>
        <v>4.7585360300784779E-2</v>
      </c>
      <c r="AT17">
        <f t="shared" si="3"/>
        <v>2.3145963275243346</v>
      </c>
      <c r="AU17">
        <f t="shared" si="4"/>
        <v>1</v>
      </c>
      <c r="AY17">
        <v>47.483634948730469</v>
      </c>
      <c r="AZ17">
        <v>49.764236243995462</v>
      </c>
      <c r="BA17" s="29">
        <f t="shared" si="5"/>
        <v>4.6902852829452599E-2</v>
      </c>
      <c r="BB17">
        <f t="shared" si="6"/>
        <v>2.2806012952649937</v>
      </c>
      <c r="BC17">
        <f t="shared" si="7"/>
        <v>1</v>
      </c>
      <c r="BF17">
        <v>0.97830450750584375</v>
      </c>
      <c r="BG17">
        <v>0.41666666666666669</v>
      </c>
      <c r="BM17">
        <v>0.2318498228585549</v>
      </c>
      <c r="BN17">
        <v>0.51388888888888884</v>
      </c>
      <c r="BS17">
        <v>47.483634948730469</v>
      </c>
      <c r="BT17">
        <v>50.229949951171882</v>
      </c>
      <c r="BU17" s="29">
        <f t="shared" si="8"/>
        <v>5.6211528934379688E-2</v>
      </c>
      <c r="BV17">
        <f t="shared" si="9"/>
        <v>2.7463150024414134</v>
      </c>
      <c r="BW17">
        <f t="shared" si="10"/>
        <v>1</v>
      </c>
    </row>
    <row r="18" spans="3:75">
      <c r="C18">
        <v>13</v>
      </c>
      <c r="D18" s="23">
        <v>2000</v>
      </c>
      <c r="E18" s="24">
        <f t="shared" si="0"/>
        <v>1.0394813025321243</v>
      </c>
      <c r="F18">
        <v>1.0916858786999</v>
      </c>
      <c r="G18">
        <v>1.077040130246977</v>
      </c>
      <c r="H18">
        <v>1.049483942932306</v>
      </c>
      <c r="I18">
        <v>1.004085919543078</v>
      </c>
      <c r="J18">
        <v>1.0008389701784599</v>
      </c>
      <c r="K18">
        <v>1.009411449981773</v>
      </c>
      <c r="L18">
        <v>1.069722759689939</v>
      </c>
      <c r="M18">
        <v>0.98584330109268692</v>
      </c>
      <c r="N18">
        <v>1.0506634852258829</v>
      </c>
      <c r="O18">
        <v>1.053161974521049</v>
      </c>
      <c r="P18">
        <v>1.043318771879886</v>
      </c>
      <c r="Q18">
        <v>1.0573688349596739</v>
      </c>
      <c r="R18">
        <v>1.0157062827977741</v>
      </c>
      <c r="S18">
        <v>1.05590840894459</v>
      </c>
      <c r="T18">
        <v>1.0279794272878899</v>
      </c>
      <c r="V18">
        <v>13</v>
      </c>
      <c r="W18" s="23">
        <v>2000</v>
      </c>
      <c r="X18" s="35">
        <f t="shared" si="1"/>
        <v>0.45407116490685889</v>
      </c>
      <c r="Y18">
        <v>0.45609065155807371</v>
      </c>
      <c r="Z18">
        <v>0.48725212464589229</v>
      </c>
      <c r="AA18">
        <v>0.47308781869688388</v>
      </c>
      <c r="AB18">
        <v>0.47025495750708213</v>
      </c>
      <c r="AC18">
        <v>0.42613636363636359</v>
      </c>
      <c r="AD18">
        <v>0.45042492917847032</v>
      </c>
      <c r="AE18">
        <v>0.46742209631728038</v>
      </c>
      <c r="AF18">
        <v>0.44192634560906507</v>
      </c>
      <c r="AG18">
        <v>0.42492917847025502</v>
      </c>
      <c r="AH18">
        <v>0.45454545454545447</v>
      </c>
      <c r="AI18">
        <v>0.45325779036827202</v>
      </c>
      <c r="AJ18">
        <v>0.46458923512747868</v>
      </c>
      <c r="AK18">
        <v>0.44192634560906507</v>
      </c>
      <c r="AL18">
        <v>0.47308781869688388</v>
      </c>
      <c r="AM18">
        <v>0.42613636363636359</v>
      </c>
      <c r="AQ18">
        <v>0</v>
      </c>
      <c r="AR18">
        <v>3.9761043289332713E-2</v>
      </c>
      <c r="AS18" s="29">
        <f t="shared" si="2"/>
        <v>2</v>
      </c>
      <c r="AT18">
        <f t="shared" si="3"/>
        <v>3.9761043289332713E-2</v>
      </c>
      <c r="AU18">
        <f t="shared" si="4"/>
        <v>0</v>
      </c>
      <c r="AY18">
        <v>0</v>
      </c>
      <c r="AZ18">
        <v>3.3818272983326632E-2</v>
      </c>
      <c r="BA18" s="29">
        <f t="shared" si="5"/>
        <v>2</v>
      </c>
      <c r="BB18">
        <f t="shared" si="6"/>
        <v>3.3818272983326632E-2</v>
      </c>
      <c r="BC18">
        <f t="shared" si="7"/>
        <v>0</v>
      </c>
      <c r="BF18">
        <v>1.0533987165499039</v>
      </c>
      <c r="BG18">
        <v>0.47619047619047622</v>
      </c>
      <c r="BM18">
        <v>0.38679112232696339</v>
      </c>
      <c r="BN18">
        <v>0.54563492063492058</v>
      </c>
      <c r="BS18">
        <v>0</v>
      </c>
      <c r="BT18">
        <v>0</v>
      </c>
      <c r="BU18" s="29">
        <f t="shared" si="8"/>
        <v>0</v>
      </c>
      <c r="BV18">
        <f t="shared" si="9"/>
        <v>0</v>
      </c>
      <c r="BW18">
        <f t="shared" si="10"/>
        <v>1</v>
      </c>
    </row>
    <row r="19" spans="3:75">
      <c r="C19">
        <v>14</v>
      </c>
      <c r="D19" s="23">
        <v>2500</v>
      </c>
      <c r="E19" s="24">
        <f t="shared" si="0"/>
        <v>1.0394813025321243</v>
      </c>
      <c r="F19">
        <v>1.0916858786999</v>
      </c>
      <c r="G19">
        <v>1.077040130246977</v>
      </c>
      <c r="H19">
        <v>1.049483942932306</v>
      </c>
      <c r="I19">
        <v>1.004085919543078</v>
      </c>
      <c r="J19">
        <v>1.0008389701784599</v>
      </c>
      <c r="K19">
        <v>1.009411449981773</v>
      </c>
      <c r="L19">
        <v>1.069722759689939</v>
      </c>
      <c r="M19">
        <v>0.98584330109268692</v>
      </c>
      <c r="N19">
        <v>1.0506634852258829</v>
      </c>
      <c r="O19">
        <v>1.053161974521049</v>
      </c>
      <c r="P19">
        <v>1.043318771879886</v>
      </c>
      <c r="Q19">
        <v>1.0573688349596739</v>
      </c>
      <c r="R19">
        <v>1.0157062827977741</v>
      </c>
      <c r="S19">
        <v>1.05590840894459</v>
      </c>
      <c r="T19">
        <v>1.0279794272878899</v>
      </c>
      <c r="V19">
        <v>14</v>
      </c>
      <c r="W19" s="23">
        <v>2500</v>
      </c>
      <c r="X19" s="35">
        <f t="shared" si="1"/>
        <v>0.45407116490685889</v>
      </c>
      <c r="Y19">
        <v>0.45609065155807371</v>
      </c>
      <c r="Z19">
        <v>0.48725212464589229</v>
      </c>
      <c r="AA19">
        <v>0.47308781869688388</v>
      </c>
      <c r="AB19">
        <v>0.47025495750708213</v>
      </c>
      <c r="AC19">
        <v>0.42613636363636359</v>
      </c>
      <c r="AD19">
        <v>0.45042492917847032</v>
      </c>
      <c r="AE19">
        <v>0.46742209631728038</v>
      </c>
      <c r="AF19">
        <v>0.44192634560906507</v>
      </c>
      <c r="AG19">
        <v>0.42492917847025502</v>
      </c>
      <c r="AH19">
        <v>0.45454545454545447</v>
      </c>
      <c r="AI19">
        <v>0.45325779036827202</v>
      </c>
      <c r="AJ19">
        <v>0.46458923512747868</v>
      </c>
      <c r="AK19">
        <v>0.44192634560906507</v>
      </c>
      <c r="AL19">
        <v>0.47308781869688388</v>
      </c>
      <c r="AM19">
        <v>0.42613636363636359</v>
      </c>
      <c r="AQ19">
        <v>0</v>
      </c>
      <c r="AR19">
        <v>1.399576663970947</v>
      </c>
      <c r="AS19" s="29">
        <f t="shared" si="2"/>
        <v>2</v>
      </c>
      <c r="AT19">
        <f t="shared" si="3"/>
        <v>1.399576663970947</v>
      </c>
      <c r="AU19">
        <f t="shared" si="4"/>
        <v>0</v>
      </c>
      <c r="AY19">
        <v>0</v>
      </c>
      <c r="AZ19">
        <v>1.877749407732928</v>
      </c>
      <c r="BA19" s="29">
        <f t="shared" si="5"/>
        <v>2</v>
      </c>
      <c r="BB19">
        <f t="shared" si="6"/>
        <v>1.877749407732928</v>
      </c>
      <c r="BC19">
        <f t="shared" si="7"/>
        <v>0</v>
      </c>
      <c r="BF19">
        <v>1.005186822899218</v>
      </c>
      <c r="BG19">
        <v>0.44444444444444442</v>
      </c>
      <c r="BM19">
        <v>0.29550562550388271</v>
      </c>
      <c r="BN19">
        <v>0.52777777777777779</v>
      </c>
      <c r="BS19">
        <v>0</v>
      </c>
      <c r="BT19">
        <v>3.6181979709201388</v>
      </c>
      <c r="BU19" s="29">
        <f t="shared" si="8"/>
        <v>2</v>
      </c>
      <c r="BV19">
        <f t="shared" si="9"/>
        <v>3.6181979709201388</v>
      </c>
      <c r="BW19">
        <f t="shared" si="10"/>
        <v>0</v>
      </c>
    </row>
    <row r="20" spans="3:75">
      <c r="C20">
        <v>15</v>
      </c>
      <c r="D20" s="23">
        <v>3000</v>
      </c>
      <c r="E20" s="24">
        <f t="shared" si="0"/>
        <v>1.0394813025321243</v>
      </c>
      <c r="F20">
        <v>1.0916858786999</v>
      </c>
      <c r="G20">
        <v>1.077040130246977</v>
      </c>
      <c r="H20">
        <v>1.049483942932306</v>
      </c>
      <c r="I20">
        <v>1.004085919543078</v>
      </c>
      <c r="J20">
        <v>1.0008389701784599</v>
      </c>
      <c r="K20">
        <v>1.009411449981773</v>
      </c>
      <c r="L20">
        <v>1.069722759689939</v>
      </c>
      <c r="M20">
        <v>0.98584330109268692</v>
      </c>
      <c r="N20">
        <v>1.0506634852258829</v>
      </c>
      <c r="O20">
        <v>1.053161974521049</v>
      </c>
      <c r="P20">
        <v>1.043318771879886</v>
      </c>
      <c r="Q20">
        <v>1.0573688349596739</v>
      </c>
      <c r="R20">
        <v>1.0157062827977741</v>
      </c>
      <c r="S20">
        <v>1.05590840894459</v>
      </c>
      <c r="T20">
        <v>1.0279794272878899</v>
      </c>
      <c r="V20">
        <v>15</v>
      </c>
      <c r="W20" s="23">
        <v>3000</v>
      </c>
      <c r="X20" s="35">
        <f t="shared" si="1"/>
        <v>0.45407116490685889</v>
      </c>
      <c r="Y20">
        <v>0.45609065155807371</v>
      </c>
      <c r="Z20">
        <v>0.48725212464589229</v>
      </c>
      <c r="AA20">
        <v>0.47308781869688388</v>
      </c>
      <c r="AB20">
        <v>0.47025495750708213</v>
      </c>
      <c r="AC20">
        <v>0.42613636363636359</v>
      </c>
      <c r="AD20">
        <v>0.45042492917847032</v>
      </c>
      <c r="AE20">
        <v>0.46742209631728038</v>
      </c>
      <c r="AF20">
        <v>0.44192634560906507</v>
      </c>
      <c r="AG20">
        <v>0.42492917847025502</v>
      </c>
      <c r="AH20">
        <v>0.45454545454545447</v>
      </c>
      <c r="AI20">
        <v>0.45325779036827202</v>
      </c>
      <c r="AJ20">
        <v>0.46458923512747868</v>
      </c>
      <c r="AK20">
        <v>0.44192634560906507</v>
      </c>
      <c r="AL20">
        <v>0.47308781869688388</v>
      </c>
      <c r="AM20">
        <v>0.42613636363636359</v>
      </c>
      <c r="AQ20">
        <v>35.886383056640618</v>
      </c>
      <c r="AR20">
        <v>35.174050878305913</v>
      </c>
      <c r="AS20" s="29">
        <f t="shared" si="2"/>
        <v>2.0048630127612835E-2</v>
      </c>
      <c r="AT20">
        <f t="shared" si="3"/>
        <v>0.71233217833470519</v>
      </c>
      <c r="AU20">
        <f t="shared" si="4"/>
        <v>1</v>
      </c>
      <c r="AY20">
        <v>35.886383056640618</v>
      </c>
      <c r="AZ20">
        <v>35.072304652287407</v>
      </c>
      <c r="BA20" s="29">
        <f t="shared" si="5"/>
        <v>2.2945136970191838E-2</v>
      </c>
      <c r="BB20">
        <f t="shared" si="6"/>
        <v>0.81407840435321077</v>
      </c>
      <c r="BC20">
        <f t="shared" si="7"/>
        <v>1</v>
      </c>
      <c r="BF20">
        <v>0.95855787833190975</v>
      </c>
      <c r="BG20">
        <v>0.45436507936507942</v>
      </c>
      <c r="BM20">
        <v>0.29679931406443238</v>
      </c>
      <c r="BN20">
        <v>0.53174603174603174</v>
      </c>
      <c r="BS20">
        <v>35.886383056640618</v>
      </c>
      <c r="BT20">
        <v>35.496929713657927</v>
      </c>
      <c r="BU20" s="29">
        <f t="shared" si="8"/>
        <v>1.0911607429481364E-2</v>
      </c>
      <c r="BV20">
        <f t="shared" si="9"/>
        <v>0.38945334298269074</v>
      </c>
      <c r="BW20">
        <f t="shared" si="10"/>
        <v>1</v>
      </c>
    </row>
    <row r="21" spans="3:75">
      <c r="AQ21">
        <v>49.593353271484382</v>
      </c>
      <c r="AR21">
        <v>49.6127077270162</v>
      </c>
      <c r="AS21" s="29">
        <f t="shared" si="2"/>
        <v>3.9018695706728815E-4</v>
      </c>
      <c r="AT21">
        <f t="shared" si="3"/>
        <v>1.935445553181836E-2</v>
      </c>
      <c r="AU21">
        <f t="shared" si="4"/>
        <v>1</v>
      </c>
      <c r="AY21">
        <v>49.593353271484382</v>
      </c>
      <c r="AZ21">
        <v>49.764236243995462</v>
      </c>
      <c r="BA21" s="29">
        <f t="shared" si="5"/>
        <v>3.4397568086020616E-3</v>
      </c>
      <c r="BB21">
        <f t="shared" si="6"/>
        <v>0.17088297251108031</v>
      </c>
      <c r="BC21">
        <f t="shared" si="7"/>
        <v>1</v>
      </c>
      <c r="BF21">
        <v>1.054164595435513</v>
      </c>
      <c r="BG21">
        <v>0.47023809523809518</v>
      </c>
      <c r="BM21">
        <v>0.27944978855243452</v>
      </c>
      <c r="BN21">
        <v>0.5535714285714286</v>
      </c>
      <c r="BS21">
        <v>49.593353271484382</v>
      </c>
      <c r="BT21">
        <v>49.377377827962242</v>
      </c>
      <c r="BU21" s="29">
        <f t="shared" si="8"/>
        <v>4.3644305972667056E-3</v>
      </c>
      <c r="BV21">
        <f t="shared" si="9"/>
        <v>0.21597544352214015</v>
      </c>
      <c r="BW21">
        <f t="shared" si="10"/>
        <v>1</v>
      </c>
    </row>
    <row r="22" spans="3:75">
      <c r="AQ22">
        <v>15.46249389648438</v>
      </c>
      <c r="AR22">
        <v>10.24724623736213</v>
      </c>
      <c r="AS22" s="29">
        <f t="shared" si="2"/>
        <v>0.40570209048954564</v>
      </c>
      <c r="AT22">
        <f t="shared" si="3"/>
        <v>5.2152476591222499</v>
      </c>
      <c r="AU22">
        <f t="shared" si="4"/>
        <v>0</v>
      </c>
      <c r="AY22">
        <v>15.46249389648438</v>
      </c>
      <c r="AZ22">
        <v>10.24724623736213</v>
      </c>
      <c r="BA22" s="29">
        <f t="shared" si="5"/>
        <v>0.40570209048954564</v>
      </c>
      <c r="BB22">
        <f t="shared" si="6"/>
        <v>5.2152476591222499</v>
      </c>
      <c r="BC22">
        <f t="shared" si="7"/>
        <v>0</v>
      </c>
      <c r="BF22">
        <v>1.0029794514793511</v>
      </c>
      <c r="BG22">
        <v>0.44246031746031739</v>
      </c>
      <c r="BM22">
        <v>0.32613618829163699</v>
      </c>
      <c r="BN22">
        <v>0.55753968253968256</v>
      </c>
      <c r="BS22">
        <v>15.46249389648438</v>
      </c>
      <c r="BT22">
        <v>9.8772048950195313</v>
      </c>
      <c r="BU22" s="29">
        <f t="shared" si="8"/>
        <v>0.44083310124724351</v>
      </c>
      <c r="BV22">
        <f t="shared" si="9"/>
        <v>5.5852890014648491</v>
      </c>
      <c r="BW22">
        <f t="shared" si="10"/>
        <v>0</v>
      </c>
    </row>
    <row r="23" spans="3:75">
      <c r="D23" s="7" t="s">
        <v>35</v>
      </c>
      <c r="E23" t="s">
        <v>87</v>
      </c>
      <c r="AQ23">
        <v>0</v>
      </c>
      <c r="AR23">
        <v>3.9761043289332713E-2</v>
      </c>
      <c r="AS23" s="29">
        <f t="shared" si="2"/>
        <v>2</v>
      </c>
      <c r="AT23">
        <f t="shared" si="3"/>
        <v>3.9761043289332713E-2</v>
      </c>
      <c r="AU23">
        <f t="shared" si="4"/>
        <v>0</v>
      </c>
      <c r="AY23">
        <v>0</v>
      </c>
      <c r="AZ23">
        <v>3.3818272983326632E-2</v>
      </c>
      <c r="BA23" s="29">
        <f t="shared" si="5"/>
        <v>2</v>
      </c>
      <c r="BB23">
        <f t="shared" si="6"/>
        <v>3.3818272983326632E-2</v>
      </c>
      <c r="BC23">
        <f t="shared" si="7"/>
        <v>0</v>
      </c>
      <c r="BF23">
        <v>1.00782802107072</v>
      </c>
      <c r="BG23">
        <v>0.44444444444444442</v>
      </c>
      <c r="BM23">
        <v>0.31037974113899031</v>
      </c>
      <c r="BN23">
        <v>0.52777777777777779</v>
      </c>
      <c r="BS23">
        <v>0</v>
      </c>
      <c r="BT23">
        <v>0</v>
      </c>
      <c r="BU23" s="29">
        <f t="shared" si="8"/>
        <v>0</v>
      </c>
      <c r="BV23">
        <f t="shared" si="9"/>
        <v>0</v>
      </c>
      <c r="BW23">
        <f t="shared" si="10"/>
        <v>1</v>
      </c>
    </row>
    <row r="24" spans="3:75">
      <c r="D24" s="25" t="s">
        <v>78</v>
      </c>
      <c r="E24" s="25" t="s">
        <v>23</v>
      </c>
      <c r="F24" s="25" t="s">
        <v>60</v>
      </c>
      <c r="G24" s="25" t="s">
        <v>61</v>
      </c>
      <c r="H24" s="25" t="s">
        <v>62</v>
      </c>
      <c r="I24" s="25" t="s">
        <v>63</v>
      </c>
      <c r="J24" s="25" t="s">
        <v>64</v>
      </c>
      <c r="K24" s="25" t="s">
        <v>65</v>
      </c>
      <c r="L24" s="25" t="s">
        <v>66</v>
      </c>
      <c r="M24" s="25" t="s">
        <v>67</v>
      </c>
      <c r="N24" s="25" t="s">
        <v>68</v>
      </c>
      <c r="O24" s="25" t="s">
        <v>69</v>
      </c>
      <c r="P24" s="25" t="s">
        <v>70</v>
      </c>
      <c r="Q24" s="25" t="s">
        <v>71</v>
      </c>
      <c r="R24" s="25" t="s">
        <v>72</v>
      </c>
      <c r="S24" s="25" t="s">
        <v>73</v>
      </c>
      <c r="T24" s="25" t="s">
        <v>74</v>
      </c>
      <c r="W24" s="7" t="s">
        <v>39</v>
      </c>
      <c r="X24" t="s">
        <v>87</v>
      </c>
      <c r="AQ24">
        <v>0</v>
      </c>
      <c r="AR24">
        <v>3.9761043289332713E-2</v>
      </c>
      <c r="AS24" s="29">
        <f t="shared" si="2"/>
        <v>2</v>
      </c>
      <c r="AT24">
        <f t="shared" si="3"/>
        <v>3.9761043289332713E-2</v>
      </c>
      <c r="AU24">
        <f t="shared" si="4"/>
        <v>0</v>
      </c>
      <c r="AY24">
        <v>0</v>
      </c>
      <c r="AZ24">
        <v>3.3818272983326632E-2</v>
      </c>
      <c r="BA24" s="29">
        <f t="shared" si="5"/>
        <v>2</v>
      </c>
      <c r="BB24">
        <f t="shared" si="6"/>
        <v>3.3818272983326632E-2</v>
      </c>
      <c r="BC24">
        <f t="shared" si="7"/>
        <v>0</v>
      </c>
      <c r="BF24">
        <v>0.99002246663340709</v>
      </c>
      <c r="BG24">
        <v>0.44246031746031739</v>
      </c>
      <c r="BM24">
        <v>0.21655687559505529</v>
      </c>
      <c r="BN24">
        <v>0.52976190476190477</v>
      </c>
      <c r="BS24">
        <v>0</v>
      </c>
      <c r="BT24">
        <v>0</v>
      </c>
      <c r="BU24" s="29">
        <f t="shared" si="8"/>
        <v>0</v>
      </c>
      <c r="BV24">
        <f t="shared" si="9"/>
        <v>0</v>
      </c>
      <c r="BW24">
        <f t="shared" si="10"/>
        <v>1</v>
      </c>
    </row>
    <row r="25" spans="3:75">
      <c r="D25" s="25">
        <v>0.01</v>
      </c>
      <c r="E25" s="26">
        <f t="shared" ref="E25:E40" si="11">AVERAGE(F25:T25)</f>
        <v>1.0176088034934618</v>
      </c>
      <c r="F25">
        <v>1.027672104078982</v>
      </c>
      <c r="G25">
        <v>1.0761048618807449</v>
      </c>
      <c r="H25">
        <v>1.005068866771565</v>
      </c>
      <c r="I25">
        <v>0.99775629659144138</v>
      </c>
      <c r="J25">
        <v>0.9509644081785229</v>
      </c>
      <c r="K25">
        <v>1.02139419316379</v>
      </c>
      <c r="L25">
        <v>1.0401245588878061</v>
      </c>
      <c r="M25">
        <v>0.96832788028971206</v>
      </c>
      <c r="N25">
        <v>1.025248943174339</v>
      </c>
      <c r="O25">
        <v>1.051266574726833</v>
      </c>
      <c r="P25">
        <v>1.0450860799050521</v>
      </c>
      <c r="Q25">
        <v>1.0109223489688099</v>
      </c>
      <c r="R25">
        <v>1.022335946262722</v>
      </c>
      <c r="S25">
        <v>1.0296032525266099</v>
      </c>
      <c r="T25">
        <v>0.99225573699499681</v>
      </c>
      <c r="W25" s="25" t="s">
        <v>78</v>
      </c>
      <c r="X25" s="23" t="s">
        <v>23</v>
      </c>
      <c r="Y25" s="23" t="s">
        <v>60</v>
      </c>
      <c r="Z25" s="23" t="s">
        <v>61</v>
      </c>
      <c r="AA25" s="23" t="s">
        <v>62</v>
      </c>
      <c r="AB25" s="23" t="s">
        <v>63</v>
      </c>
      <c r="AC25" s="23" t="s">
        <v>64</v>
      </c>
      <c r="AD25" s="23" t="s">
        <v>65</v>
      </c>
      <c r="AE25" s="23" t="s">
        <v>66</v>
      </c>
      <c r="AF25" s="23" t="s">
        <v>67</v>
      </c>
      <c r="AG25" s="23" t="s">
        <v>68</v>
      </c>
      <c r="AH25" s="23" t="s">
        <v>69</v>
      </c>
      <c r="AI25" s="23" t="s">
        <v>70</v>
      </c>
      <c r="AJ25" s="23" t="s">
        <v>71</v>
      </c>
      <c r="AK25" s="23" t="s">
        <v>72</v>
      </c>
      <c r="AL25" s="23" t="s">
        <v>73</v>
      </c>
      <c r="AM25" s="23" t="s">
        <v>74</v>
      </c>
      <c r="AQ25">
        <v>0</v>
      </c>
      <c r="AR25">
        <v>3.9761043289332713E-2</v>
      </c>
      <c r="AS25" s="29">
        <f t="shared" si="2"/>
        <v>2</v>
      </c>
      <c r="AT25">
        <f t="shared" si="3"/>
        <v>3.9761043289332713E-2</v>
      </c>
      <c r="AU25">
        <f t="shared" si="4"/>
        <v>0</v>
      </c>
      <c r="AY25">
        <v>0</v>
      </c>
      <c r="AZ25">
        <v>3.3818272983326632E-2</v>
      </c>
      <c r="BA25" s="29">
        <f t="shared" si="5"/>
        <v>2</v>
      </c>
      <c r="BB25">
        <f t="shared" si="6"/>
        <v>3.3818272983326632E-2</v>
      </c>
      <c r="BC25">
        <f t="shared" si="7"/>
        <v>0</v>
      </c>
      <c r="BF25">
        <v>1.0351766699970559</v>
      </c>
      <c r="BG25">
        <v>0.46626984126984128</v>
      </c>
      <c r="BM25">
        <v>0.33820504254904238</v>
      </c>
      <c r="BN25">
        <v>0.52182539682539686</v>
      </c>
      <c r="BS25">
        <v>0</v>
      </c>
      <c r="BT25">
        <v>0</v>
      </c>
      <c r="BU25" s="29">
        <f t="shared" si="8"/>
        <v>0</v>
      </c>
      <c r="BV25">
        <f t="shared" si="9"/>
        <v>0</v>
      </c>
      <c r="BW25">
        <f t="shared" si="10"/>
        <v>1</v>
      </c>
    </row>
    <row r="26" spans="3:75">
      <c r="D26" s="25">
        <v>0.05</v>
      </c>
      <c r="E26" s="26">
        <f t="shared" si="11"/>
        <v>1.0136506132965661</v>
      </c>
      <c r="F26">
        <v>1.0281675923285629</v>
      </c>
      <c r="G26">
        <v>1.04940239946431</v>
      </c>
      <c r="H26">
        <v>0.99916783290465383</v>
      </c>
      <c r="I26">
        <v>0.98682491546313655</v>
      </c>
      <c r="J26">
        <v>0.95231819285633612</v>
      </c>
      <c r="K26">
        <v>0.99334474003487416</v>
      </c>
      <c r="L26">
        <v>1.024293750609871</v>
      </c>
      <c r="M26">
        <v>0.99140944914581153</v>
      </c>
      <c r="N26">
        <v>1.025045355530978</v>
      </c>
      <c r="O26">
        <v>1.0498958431500349</v>
      </c>
      <c r="P26">
        <v>1.0514160098965619</v>
      </c>
      <c r="Q26">
        <v>1.0110917185897541</v>
      </c>
      <c r="R26">
        <v>1.0188192311656881</v>
      </c>
      <c r="S26">
        <v>1.028839066878805</v>
      </c>
      <c r="T26">
        <v>0.99472310142911435</v>
      </c>
      <c r="V26">
        <v>1</v>
      </c>
      <c r="W26" s="25">
        <v>0.01</v>
      </c>
      <c r="X26" s="24">
        <f t="shared" ref="X26:X41" si="12">AVERAGE(Y26:AM26)</f>
        <v>0.47410560992359851</v>
      </c>
      <c r="Y26">
        <v>0.50424929178470257</v>
      </c>
      <c r="Z26">
        <v>0.49858356940509913</v>
      </c>
      <c r="AA26">
        <v>0.48725212464589229</v>
      </c>
      <c r="AB26">
        <v>0.45609065155807371</v>
      </c>
      <c r="AC26">
        <v>0.45738636363636359</v>
      </c>
      <c r="AD26">
        <v>0.45609065155807371</v>
      </c>
      <c r="AE26">
        <v>0.48158640226628902</v>
      </c>
      <c r="AF26">
        <v>0.46458923512747868</v>
      </c>
      <c r="AG26">
        <v>0.52407932011331448</v>
      </c>
      <c r="AH26">
        <v>0.46306818181818182</v>
      </c>
      <c r="AI26">
        <v>0.46175637393767699</v>
      </c>
      <c r="AJ26">
        <v>0.46742209631728038</v>
      </c>
      <c r="AK26">
        <v>0.43909348441926338</v>
      </c>
      <c r="AL26">
        <v>0.48158640226628902</v>
      </c>
      <c r="AM26">
        <v>0.46875</v>
      </c>
      <c r="AQ26">
        <v>0</v>
      </c>
      <c r="AR26">
        <v>3.9761043289332713E-2</v>
      </c>
      <c r="AS26" s="29">
        <f t="shared" si="2"/>
        <v>2</v>
      </c>
      <c r="AT26">
        <f t="shared" si="3"/>
        <v>3.9761043289332713E-2</v>
      </c>
      <c r="AU26">
        <f t="shared" si="4"/>
        <v>0</v>
      </c>
      <c r="AY26">
        <v>0</v>
      </c>
      <c r="AZ26">
        <v>3.3818272983326632E-2</v>
      </c>
      <c r="BA26" s="29">
        <f t="shared" si="5"/>
        <v>2</v>
      </c>
      <c r="BB26">
        <f t="shared" si="6"/>
        <v>3.3818272983326632E-2</v>
      </c>
      <c r="BC26">
        <f t="shared" si="7"/>
        <v>0</v>
      </c>
      <c r="BE26" s="7" t="s">
        <v>48</v>
      </c>
      <c r="BF26" s="7">
        <f>AVERAGE(BF11:BF25)</f>
        <v>1.0060831759027415</v>
      </c>
      <c r="BG26" s="7">
        <f>AVERAGE(BG11:BG25)</f>
        <v>0.46124338624338618</v>
      </c>
      <c r="BL26" s="7" t="s">
        <v>48</v>
      </c>
      <c r="BM26" s="7">
        <f>AVERAGE(BM11:BM25)</f>
        <v>0.30114698167624049</v>
      </c>
      <c r="BN26" s="7">
        <f>AVERAGE(BN11:BN25)</f>
        <v>0.53796296296296298</v>
      </c>
      <c r="BS26">
        <v>0</v>
      </c>
      <c r="BT26">
        <v>0</v>
      </c>
      <c r="BU26" s="29">
        <f t="shared" si="8"/>
        <v>0</v>
      </c>
      <c r="BV26">
        <f t="shared" si="9"/>
        <v>0</v>
      </c>
      <c r="BW26">
        <f t="shared" si="10"/>
        <v>1</v>
      </c>
    </row>
    <row r="27" spans="3:75">
      <c r="D27" s="25">
        <v>0.06</v>
      </c>
      <c r="E27" s="26">
        <f t="shared" si="11"/>
        <v>1.0157144184876343</v>
      </c>
      <c r="F27">
        <v>1.024716560842198</v>
      </c>
      <c r="G27">
        <v>1.054900534486183</v>
      </c>
      <c r="H27">
        <v>0.99936345859918452</v>
      </c>
      <c r="I27">
        <v>0.98858658856021175</v>
      </c>
      <c r="J27">
        <v>0.95127347650486171</v>
      </c>
      <c r="K27">
        <v>1.027913298571284</v>
      </c>
      <c r="L27">
        <v>1.025210209603105</v>
      </c>
      <c r="M27">
        <v>0.99317205200949399</v>
      </c>
      <c r="N27">
        <v>1.0278477506913659</v>
      </c>
      <c r="O27">
        <v>1.043202810711467</v>
      </c>
      <c r="P27">
        <v>1.0527646372233219</v>
      </c>
      <c r="Q27">
        <v>1.009694479370941</v>
      </c>
      <c r="R27">
        <v>1.0155587752285899</v>
      </c>
      <c r="S27">
        <v>1.0271025969753831</v>
      </c>
      <c r="T27">
        <v>0.99440904793692608</v>
      </c>
      <c r="V27">
        <v>2</v>
      </c>
      <c r="W27" s="25">
        <v>0.05</v>
      </c>
      <c r="X27" s="24">
        <f t="shared" si="12"/>
        <v>0.47070242080865304</v>
      </c>
      <c r="Y27">
        <v>0.47875354107648732</v>
      </c>
      <c r="Z27">
        <v>0.49575070821529738</v>
      </c>
      <c r="AA27">
        <v>0.46458923512747868</v>
      </c>
      <c r="AB27">
        <v>0.46175637393767699</v>
      </c>
      <c r="AC27">
        <v>0.4375</v>
      </c>
      <c r="AD27">
        <v>0.45042492917847032</v>
      </c>
      <c r="AE27">
        <v>0.48725212464589229</v>
      </c>
      <c r="AF27">
        <v>0.44192634560906507</v>
      </c>
      <c r="AG27">
        <v>0.53257790368271951</v>
      </c>
      <c r="AH27">
        <v>0.45454545454545447</v>
      </c>
      <c r="AI27">
        <v>0.47308781869688388</v>
      </c>
      <c r="AJ27">
        <v>0.48725212464589229</v>
      </c>
      <c r="AK27">
        <v>0.44759206798866857</v>
      </c>
      <c r="AL27">
        <v>0.47025495750708213</v>
      </c>
      <c r="AM27">
        <v>0.47727272727272729</v>
      </c>
      <c r="AQ27">
        <v>39.963150024414063</v>
      </c>
      <c r="AR27">
        <v>29.45804595947266</v>
      </c>
      <c r="AS27" s="29">
        <f t="shared" si="2"/>
        <v>0.30264831701775152</v>
      </c>
      <c r="AT27">
        <f t="shared" si="3"/>
        <v>10.505104064941403</v>
      </c>
      <c r="AU27">
        <f t="shared" si="4"/>
        <v>0</v>
      </c>
      <c r="AY27">
        <v>39.963150024414063</v>
      </c>
      <c r="AZ27">
        <v>26.939527193705239</v>
      </c>
      <c r="BA27" s="29">
        <f t="shared" si="5"/>
        <v>0.38933039370752198</v>
      </c>
      <c r="BB27">
        <f t="shared" si="6"/>
        <v>13.023622830708824</v>
      </c>
      <c r="BC27">
        <f t="shared" si="7"/>
        <v>0</v>
      </c>
      <c r="BS27">
        <v>39.963150024414063</v>
      </c>
      <c r="BT27">
        <v>31.278317769368488</v>
      </c>
      <c r="BU27" s="29">
        <f t="shared" si="8"/>
        <v>0.24381396183989137</v>
      </c>
      <c r="BV27">
        <f t="shared" si="9"/>
        <v>8.6848322550455741</v>
      </c>
      <c r="BW27">
        <f t="shared" si="10"/>
        <v>0</v>
      </c>
    </row>
    <row r="28" spans="3:75">
      <c r="D28" s="25">
        <v>7.0000000000000007E-2</v>
      </c>
      <c r="E28" s="26">
        <f t="shared" si="11"/>
        <v>1.0123972116074231</v>
      </c>
      <c r="F28">
        <v>1.027037728839254</v>
      </c>
      <c r="G28">
        <v>1.078657873219232</v>
      </c>
      <c r="H28">
        <v>1.0017654895216861</v>
      </c>
      <c r="I28">
        <v>0.9865686601319632</v>
      </c>
      <c r="J28">
        <v>0.94927246197552195</v>
      </c>
      <c r="K28">
        <v>0.98972293451714677</v>
      </c>
      <c r="L28">
        <v>1.027606144906509</v>
      </c>
      <c r="M28">
        <v>0.96966894870551479</v>
      </c>
      <c r="N28">
        <v>1.030233257307074</v>
      </c>
      <c r="O28">
        <v>1.0477840548282209</v>
      </c>
      <c r="P28">
        <v>1.0538135804203941</v>
      </c>
      <c r="Q28">
        <v>1.00903709236251</v>
      </c>
      <c r="R28">
        <v>0.99527048004938123</v>
      </c>
      <c r="S28">
        <v>1.0247216333492291</v>
      </c>
      <c r="T28">
        <v>0.99479783397771182</v>
      </c>
      <c r="V28">
        <v>3</v>
      </c>
      <c r="W28" s="25">
        <v>0.06</v>
      </c>
      <c r="X28" s="24">
        <f t="shared" si="12"/>
        <v>0.47202710533092962</v>
      </c>
      <c r="Y28">
        <v>0.48725212464589229</v>
      </c>
      <c r="Z28">
        <v>0.48725212464589229</v>
      </c>
      <c r="AA28">
        <v>0.46742209631728038</v>
      </c>
      <c r="AB28">
        <v>0.45609065155807371</v>
      </c>
      <c r="AC28">
        <v>0.45738636363636359</v>
      </c>
      <c r="AD28">
        <v>0.45042492917847032</v>
      </c>
      <c r="AE28">
        <v>0.47592067988668563</v>
      </c>
      <c r="AF28">
        <v>0.43909348441926338</v>
      </c>
      <c r="AG28">
        <v>0.53257790368271951</v>
      </c>
      <c r="AH28">
        <v>0.45454545454545447</v>
      </c>
      <c r="AI28">
        <v>0.45042492917847032</v>
      </c>
      <c r="AJ28">
        <v>0.49858356940509913</v>
      </c>
      <c r="AK28">
        <v>0.45609065155807371</v>
      </c>
      <c r="AL28">
        <v>0.49575070821529738</v>
      </c>
      <c r="AM28">
        <v>0.47159090909090912</v>
      </c>
      <c r="AQ28">
        <v>4.78668212890625</v>
      </c>
      <c r="AR28">
        <v>1.399576663970947</v>
      </c>
      <c r="AS28" s="29">
        <f t="shared" si="2"/>
        <v>1.0950416328638515</v>
      </c>
      <c r="AT28">
        <f t="shared" si="3"/>
        <v>3.3871054649353027</v>
      </c>
      <c r="AU28">
        <f t="shared" si="4"/>
        <v>0</v>
      </c>
      <c r="AY28">
        <v>4.78668212890625</v>
      </c>
      <c r="AZ28">
        <v>1.877749407732928</v>
      </c>
      <c r="BA28" s="29">
        <f t="shared" si="5"/>
        <v>0.87297249740831595</v>
      </c>
      <c r="BB28">
        <f t="shared" si="6"/>
        <v>2.908932721173322</v>
      </c>
      <c r="BC28">
        <f t="shared" si="7"/>
        <v>0</v>
      </c>
      <c r="BS28">
        <v>4.78668212890625</v>
      </c>
      <c r="BT28">
        <v>3.6181979709201388</v>
      </c>
      <c r="BU28" s="29">
        <f t="shared" si="8"/>
        <v>0.27804897728648081</v>
      </c>
      <c r="BV28">
        <f t="shared" si="9"/>
        <v>1.1684841579861112</v>
      </c>
      <c r="BW28">
        <f t="shared" si="10"/>
        <v>0</v>
      </c>
    </row>
    <row r="29" spans="3:75">
      <c r="D29" s="25">
        <v>0.08</v>
      </c>
      <c r="E29" s="26">
        <f t="shared" si="11"/>
        <v>1.0091935007015675</v>
      </c>
      <c r="F29">
        <v>1.027749787433583</v>
      </c>
      <c r="G29">
        <v>1.0421150242969059</v>
      </c>
      <c r="H29">
        <v>1.002394263932693</v>
      </c>
      <c r="I29">
        <v>0.99061582789164337</v>
      </c>
      <c r="J29">
        <v>0.95125353848353267</v>
      </c>
      <c r="K29">
        <v>0.99259798653250775</v>
      </c>
      <c r="L29">
        <v>1.024388879278485</v>
      </c>
      <c r="M29">
        <v>0.99688624850134333</v>
      </c>
      <c r="N29">
        <v>1.029096799795614</v>
      </c>
      <c r="O29">
        <v>1.0003768006402749</v>
      </c>
      <c r="P29">
        <v>1.058746399561219</v>
      </c>
      <c r="Q29">
        <v>1.0079664027257229</v>
      </c>
      <c r="R29">
        <v>0.99043591217549687</v>
      </c>
      <c r="S29">
        <v>1.0278283826755981</v>
      </c>
      <c r="T29">
        <v>0.99545025659889075</v>
      </c>
      <c r="V29">
        <v>4</v>
      </c>
      <c r="W29" s="25">
        <v>7.0000000000000007E-2</v>
      </c>
      <c r="X29" s="24">
        <f t="shared" si="12"/>
        <v>0.4737327238389562</v>
      </c>
      <c r="Y29">
        <v>0.49008498583569399</v>
      </c>
      <c r="Z29">
        <v>0.50424929178470257</v>
      </c>
      <c r="AA29">
        <v>0.45892351274787541</v>
      </c>
      <c r="AB29">
        <v>0.46175637393767699</v>
      </c>
      <c r="AC29">
        <v>0.44318181818181818</v>
      </c>
      <c r="AD29">
        <v>0.45609065155807371</v>
      </c>
      <c r="AE29">
        <v>0.45609065155807371</v>
      </c>
      <c r="AF29">
        <v>0.44759206798866857</v>
      </c>
      <c r="AG29">
        <v>0.52124645892351273</v>
      </c>
      <c r="AH29">
        <v>0.45454545454545447</v>
      </c>
      <c r="AI29">
        <v>0.45609065155807371</v>
      </c>
      <c r="AJ29">
        <v>0.49008498583569399</v>
      </c>
      <c r="AK29">
        <v>0.45892351274787541</v>
      </c>
      <c r="AL29">
        <v>0.49008498583569399</v>
      </c>
      <c r="AM29">
        <v>0.51704545454545459</v>
      </c>
      <c r="AQ29">
        <v>0</v>
      </c>
      <c r="AR29">
        <v>3.9761043289332713E-2</v>
      </c>
      <c r="AS29" s="29">
        <f t="shared" si="2"/>
        <v>2</v>
      </c>
      <c r="AT29">
        <f t="shared" si="3"/>
        <v>3.9761043289332713E-2</v>
      </c>
      <c r="AU29">
        <f t="shared" si="4"/>
        <v>0</v>
      </c>
      <c r="AY29">
        <v>0</v>
      </c>
      <c r="AZ29">
        <v>3.3818272983326632E-2</v>
      </c>
      <c r="BA29" s="29">
        <f t="shared" si="5"/>
        <v>2</v>
      </c>
      <c r="BB29">
        <f t="shared" si="6"/>
        <v>3.3818272983326632E-2</v>
      </c>
      <c r="BC29">
        <f t="shared" si="7"/>
        <v>0</v>
      </c>
      <c r="BS29">
        <v>0</v>
      </c>
      <c r="BT29">
        <v>0</v>
      </c>
      <c r="BU29" s="29">
        <f t="shared" si="8"/>
        <v>0</v>
      </c>
      <c r="BV29">
        <f t="shared" si="9"/>
        <v>0</v>
      </c>
      <c r="BW29">
        <f t="shared" si="10"/>
        <v>1</v>
      </c>
    </row>
    <row r="30" spans="3:75">
      <c r="D30" s="25">
        <v>0.09</v>
      </c>
      <c r="E30" s="26">
        <f t="shared" si="11"/>
        <v>1.0119399835289218</v>
      </c>
      <c r="F30">
        <v>1.0269970246625491</v>
      </c>
      <c r="G30">
        <v>1.0766511104000089</v>
      </c>
      <c r="H30">
        <v>1.0038132625563601</v>
      </c>
      <c r="I30">
        <v>0.99200178783553772</v>
      </c>
      <c r="J30">
        <v>0.94780813873909187</v>
      </c>
      <c r="K30">
        <v>0.99092509203546808</v>
      </c>
      <c r="L30">
        <v>1.0650649070620339</v>
      </c>
      <c r="M30">
        <v>0.96889559964364946</v>
      </c>
      <c r="N30">
        <v>1.0275940941394179</v>
      </c>
      <c r="O30">
        <v>1.003535183840587</v>
      </c>
      <c r="P30">
        <v>1.0506172903457449</v>
      </c>
      <c r="Q30">
        <v>1.0078396010167561</v>
      </c>
      <c r="R30">
        <v>0.99035843383958921</v>
      </c>
      <c r="S30">
        <v>1.028332851162526</v>
      </c>
      <c r="T30">
        <v>0.99866537565450808</v>
      </c>
      <c r="V30">
        <v>5</v>
      </c>
      <c r="W30" s="25">
        <v>0.08</v>
      </c>
      <c r="X30" s="24">
        <f t="shared" si="12"/>
        <v>0.4737332603656968</v>
      </c>
      <c r="Y30">
        <v>0.49858356940509913</v>
      </c>
      <c r="Z30">
        <v>0.47308781869688388</v>
      </c>
      <c r="AA30">
        <v>0.45892351274787541</v>
      </c>
      <c r="AB30">
        <v>0.45325779036827202</v>
      </c>
      <c r="AC30">
        <v>0.46022727272727271</v>
      </c>
      <c r="AD30">
        <v>0.46175637393767699</v>
      </c>
      <c r="AE30">
        <v>0.48158640226628902</v>
      </c>
      <c r="AF30">
        <v>0.45042492917847032</v>
      </c>
      <c r="AG30">
        <v>0.54674220963172804</v>
      </c>
      <c r="AH30">
        <v>0.44886363636363641</v>
      </c>
      <c r="AI30">
        <v>0.45892351274787541</v>
      </c>
      <c r="AJ30">
        <v>0.47308781869688388</v>
      </c>
      <c r="AK30">
        <v>0.45892351274787541</v>
      </c>
      <c r="AL30">
        <v>0.47308781869688388</v>
      </c>
      <c r="AM30">
        <v>0.50852272727272729</v>
      </c>
      <c r="AQ30">
        <v>34.384346008300781</v>
      </c>
      <c r="AR30">
        <v>35.174050878305913</v>
      </c>
      <c r="AS30" s="29">
        <f t="shared" si="2"/>
        <v>2.2706241240507581E-2</v>
      </c>
      <c r="AT30">
        <f t="shared" si="3"/>
        <v>0.78970487000513145</v>
      </c>
      <c r="AU30">
        <f t="shared" si="4"/>
        <v>1</v>
      </c>
      <c r="AY30">
        <v>34.384346008300781</v>
      </c>
      <c r="AZ30">
        <v>35.072304652287407</v>
      </c>
      <c r="BA30" s="29">
        <f t="shared" si="5"/>
        <v>1.9809727000757737E-2</v>
      </c>
      <c r="BB30">
        <f t="shared" si="6"/>
        <v>0.68795864398662587</v>
      </c>
      <c r="BC30">
        <f t="shared" si="7"/>
        <v>1</v>
      </c>
      <c r="BS30">
        <v>34.384346008300781</v>
      </c>
      <c r="BT30">
        <v>35.496929713657927</v>
      </c>
      <c r="BU30" s="29">
        <f t="shared" si="8"/>
        <v>3.1842112035385756E-2</v>
      </c>
      <c r="BV30">
        <f t="shared" si="9"/>
        <v>1.1125837053571459</v>
      </c>
      <c r="BW30">
        <f t="shared" si="10"/>
        <v>1</v>
      </c>
    </row>
    <row r="31" spans="3:75">
      <c r="D31" s="25">
        <v>0.1</v>
      </c>
      <c r="E31" s="26">
        <f t="shared" si="11"/>
        <v>1.0106153372060072</v>
      </c>
      <c r="F31">
        <v>1.021084463729939</v>
      </c>
      <c r="G31">
        <v>1.0473108607832711</v>
      </c>
      <c r="H31">
        <v>1.006401522292927</v>
      </c>
      <c r="I31">
        <v>0.98605279043758365</v>
      </c>
      <c r="J31">
        <v>0.95086081029595559</v>
      </c>
      <c r="K31">
        <v>0.99475660116660436</v>
      </c>
      <c r="L31">
        <v>1.0654881356374499</v>
      </c>
      <c r="M31">
        <v>0.96895908167721601</v>
      </c>
      <c r="N31">
        <v>1.030706767038152</v>
      </c>
      <c r="O31">
        <v>1.0101849913709571</v>
      </c>
      <c r="P31">
        <v>1.0529231299389501</v>
      </c>
      <c r="Q31">
        <v>1.0074209615304071</v>
      </c>
      <c r="R31">
        <v>0.98604674323082508</v>
      </c>
      <c r="S31">
        <v>1.0316204855517981</v>
      </c>
      <c r="T31">
        <v>0.99941271340807414</v>
      </c>
      <c r="V31">
        <v>6</v>
      </c>
      <c r="W31" s="25">
        <v>0.09</v>
      </c>
      <c r="X31" s="24">
        <f t="shared" si="12"/>
        <v>0.47807751738346649</v>
      </c>
      <c r="Y31">
        <v>0.49858356940509913</v>
      </c>
      <c r="Z31">
        <v>0.48441926345609071</v>
      </c>
      <c r="AA31">
        <v>0.46458923512747868</v>
      </c>
      <c r="AB31">
        <v>0.45892351274787541</v>
      </c>
      <c r="AC31">
        <v>0.46022727272727271</v>
      </c>
      <c r="AD31">
        <v>0.46458923512747868</v>
      </c>
      <c r="AE31">
        <v>0.48158640226628902</v>
      </c>
      <c r="AF31">
        <v>0.47592067988668563</v>
      </c>
      <c r="AG31">
        <v>0.54107648725212465</v>
      </c>
      <c r="AH31">
        <v>0.44318181818181818</v>
      </c>
      <c r="AI31">
        <v>0.45325779036827202</v>
      </c>
      <c r="AJ31">
        <v>0.47592067988668563</v>
      </c>
      <c r="AK31">
        <v>0.47592067988668563</v>
      </c>
      <c r="AL31">
        <v>0.47592067988668563</v>
      </c>
      <c r="AM31">
        <v>0.51704545454545459</v>
      </c>
      <c r="AQ31">
        <v>57.570457458496087</v>
      </c>
      <c r="AR31">
        <v>49.582321547273537</v>
      </c>
      <c r="AS31" s="29">
        <f t="shared" si="2"/>
        <v>0.14909806325774211</v>
      </c>
      <c r="AT31">
        <f t="shared" si="3"/>
        <v>7.9881359112225496</v>
      </c>
      <c r="AU31">
        <f t="shared" si="4"/>
        <v>1</v>
      </c>
      <c r="AY31">
        <v>57.570457458496087</v>
      </c>
      <c r="AZ31">
        <v>49.59782904621521</v>
      </c>
      <c r="BA31" s="29">
        <f t="shared" si="5"/>
        <v>0.14878708379704078</v>
      </c>
      <c r="BB31">
        <f t="shared" si="6"/>
        <v>7.9726284122808764</v>
      </c>
      <c r="BC31">
        <f t="shared" si="7"/>
        <v>1</v>
      </c>
      <c r="BS31">
        <v>57.570457458496087</v>
      </c>
      <c r="BT31">
        <v>46.947111402239123</v>
      </c>
      <c r="BU31" s="29">
        <f t="shared" si="8"/>
        <v>0.20328345123320035</v>
      </c>
      <c r="BV31">
        <f t="shared" si="9"/>
        <v>10.623346056256963</v>
      </c>
      <c r="BW31">
        <f t="shared" si="10"/>
        <v>1</v>
      </c>
    </row>
    <row r="32" spans="3:75">
      <c r="D32" s="25">
        <v>0.11</v>
      </c>
      <c r="E32" s="26">
        <f t="shared" si="11"/>
        <v>1.0145024805743337</v>
      </c>
      <c r="F32">
        <v>1.023200249413361</v>
      </c>
      <c r="G32">
        <v>1.0701179733815549</v>
      </c>
      <c r="H32">
        <v>1.0027696677892011</v>
      </c>
      <c r="I32">
        <v>0.98565261155424633</v>
      </c>
      <c r="J32">
        <v>0.94856346394618285</v>
      </c>
      <c r="K32">
        <v>1.026956901728576</v>
      </c>
      <c r="L32">
        <v>1.0670676786938169</v>
      </c>
      <c r="M32">
        <v>0.9666998915770102</v>
      </c>
      <c r="N32">
        <v>1.0325083351984219</v>
      </c>
      <c r="O32">
        <v>1.008060216029476</v>
      </c>
      <c r="P32">
        <v>1.057495054748127</v>
      </c>
      <c r="Q32">
        <v>1.0092342825823031</v>
      </c>
      <c r="R32">
        <v>0.99180772156111607</v>
      </c>
      <c r="S32">
        <v>1.0290463146372539</v>
      </c>
      <c r="T32">
        <v>0.9983568457743569</v>
      </c>
      <c r="V32">
        <v>7</v>
      </c>
      <c r="W32" s="25">
        <v>0.1</v>
      </c>
      <c r="X32" s="24">
        <f t="shared" si="12"/>
        <v>0.47524626577388618</v>
      </c>
      <c r="Y32">
        <v>0.50991501416430596</v>
      </c>
      <c r="Z32">
        <v>0.47308781869688388</v>
      </c>
      <c r="AA32">
        <v>0.48158640226628902</v>
      </c>
      <c r="AB32">
        <v>0.45042492917847032</v>
      </c>
      <c r="AC32">
        <v>0.46590909090909088</v>
      </c>
      <c r="AD32">
        <v>0.46742209631728038</v>
      </c>
      <c r="AE32">
        <v>0.47025495750708213</v>
      </c>
      <c r="AF32">
        <v>0.47025495750708213</v>
      </c>
      <c r="AG32">
        <v>0.53257790368271951</v>
      </c>
      <c r="AH32">
        <v>0.45454545454545447</v>
      </c>
      <c r="AI32">
        <v>0.46458923512747868</v>
      </c>
      <c r="AJ32">
        <v>0.46458923512747868</v>
      </c>
      <c r="AK32">
        <v>0.44192634560906507</v>
      </c>
      <c r="AL32">
        <v>0.47308781869688388</v>
      </c>
      <c r="AM32">
        <v>0.50852272727272729</v>
      </c>
      <c r="AQ32">
        <v>2.9621124267578121</v>
      </c>
      <c r="AR32">
        <v>2.0501518249511719</v>
      </c>
      <c r="AS32" s="29">
        <f t="shared" si="2"/>
        <v>0.36389166891817309</v>
      </c>
      <c r="AT32">
        <f t="shared" si="3"/>
        <v>0.91196060180664018</v>
      </c>
      <c r="AU32">
        <f t="shared" si="4"/>
        <v>0</v>
      </c>
      <c r="AY32">
        <v>2.9621124267578121</v>
      </c>
      <c r="AZ32">
        <v>2.2233468514901622</v>
      </c>
      <c r="BA32" s="29">
        <f t="shared" si="5"/>
        <v>0.28493737415570208</v>
      </c>
      <c r="BB32">
        <f t="shared" si="6"/>
        <v>0.73876557526764985</v>
      </c>
      <c r="BC32">
        <f t="shared" si="7"/>
        <v>0</v>
      </c>
      <c r="BS32">
        <v>2.9621124267578121</v>
      </c>
      <c r="BT32">
        <v>2.826319242778577</v>
      </c>
      <c r="BU32" s="29">
        <f t="shared" si="8"/>
        <v>4.6918817300338297E-2</v>
      </c>
      <c r="BV32">
        <f t="shared" si="9"/>
        <v>0.13579318397923501</v>
      </c>
      <c r="BW32">
        <f t="shared" si="10"/>
        <v>1</v>
      </c>
    </row>
    <row r="33" spans="4:75">
      <c r="D33" s="25">
        <v>0.12</v>
      </c>
      <c r="E33" s="26">
        <f t="shared" si="11"/>
        <v>1.0154526029228466</v>
      </c>
      <c r="F33">
        <v>1.0248926246362109</v>
      </c>
      <c r="G33">
        <v>1.0754224249958559</v>
      </c>
      <c r="H33">
        <v>1.003306329915266</v>
      </c>
      <c r="I33">
        <v>0.99110544375328091</v>
      </c>
      <c r="J33">
        <v>0.94795059413228733</v>
      </c>
      <c r="K33">
        <v>0.99339320744182835</v>
      </c>
      <c r="L33">
        <v>1.0673060209094221</v>
      </c>
      <c r="M33">
        <v>0.96760338214083741</v>
      </c>
      <c r="N33">
        <v>1.0300418660552171</v>
      </c>
      <c r="O33">
        <v>1.0438960146248539</v>
      </c>
      <c r="P33">
        <v>1.0528652676712911</v>
      </c>
      <c r="Q33">
        <v>1.010909277904029</v>
      </c>
      <c r="R33">
        <v>0.98814508133419765</v>
      </c>
      <c r="S33">
        <v>1.034051727980962</v>
      </c>
      <c r="T33">
        <v>1.0008997803471611</v>
      </c>
      <c r="V33">
        <v>8</v>
      </c>
      <c r="W33" s="25">
        <v>0.11</v>
      </c>
      <c r="X33" s="24">
        <f t="shared" si="12"/>
        <v>0.47826530174263887</v>
      </c>
      <c r="Y33">
        <v>0.5127478753541076</v>
      </c>
      <c r="Z33">
        <v>0.49575070821529738</v>
      </c>
      <c r="AA33">
        <v>0.46175637393767699</v>
      </c>
      <c r="AB33">
        <v>0.45325779036827202</v>
      </c>
      <c r="AC33">
        <v>0.47159090909090912</v>
      </c>
      <c r="AD33">
        <v>0.45609065155807371</v>
      </c>
      <c r="AE33">
        <v>0.45892351274787541</v>
      </c>
      <c r="AF33">
        <v>0.47592067988668563</v>
      </c>
      <c r="AG33">
        <v>0.53541076487252126</v>
      </c>
      <c r="AH33">
        <v>0.44602272727272729</v>
      </c>
      <c r="AI33">
        <v>0.47025495750708213</v>
      </c>
      <c r="AJ33">
        <v>0.46742209631728038</v>
      </c>
      <c r="AK33">
        <v>0.47592067988668563</v>
      </c>
      <c r="AL33">
        <v>0.49575070821529738</v>
      </c>
      <c r="AM33">
        <v>0.49715909090909088</v>
      </c>
      <c r="AQ33">
        <v>19.10610198974609</v>
      </c>
      <c r="AR33">
        <v>22.144244966052831</v>
      </c>
      <c r="AS33" s="29">
        <f t="shared" si="2"/>
        <v>0.14730266291152458</v>
      </c>
      <c r="AT33">
        <f t="shared" si="3"/>
        <v>3.0381429763067409</v>
      </c>
      <c r="AU33">
        <f t="shared" si="4"/>
        <v>1</v>
      </c>
      <c r="AY33">
        <v>19.10610198974609</v>
      </c>
      <c r="AZ33">
        <v>22.143336040217701</v>
      </c>
      <c r="BA33" s="29">
        <f t="shared" si="5"/>
        <v>0.14726183897416248</v>
      </c>
      <c r="BB33">
        <f t="shared" si="6"/>
        <v>3.0372340504716107</v>
      </c>
      <c r="BC33">
        <f t="shared" si="7"/>
        <v>1</v>
      </c>
      <c r="BS33">
        <v>19.10610198974609</v>
      </c>
      <c r="BT33">
        <v>22.35181899297805</v>
      </c>
      <c r="BU33" s="29">
        <f t="shared" si="8"/>
        <v>0.15657886002457658</v>
      </c>
      <c r="BV33">
        <f t="shared" si="9"/>
        <v>3.2457170032319596</v>
      </c>
      <c r="BW33">
        <f t="shared" si="10"/>
        <v>1</v>
      </c>
    </row>
    <row r="34" spans="4:75">
      <c r="D34" s="25">
        <v>0.13</v>
      </c>
      <c r="E34" s="26">
        <f t="shared" si="11"/>
        <v>1.0133652666870043</v>
      </c>
      <c r="F34">
        <v>1.0242066988413741</v>
      </c>
      <c r="G34">
        <v>1.076851672252831</v>
      </c>
      <c r="H34">
        <v>1.0040350933048079</v>
      </c>
      <c r="I34">
        <v>0.99217698175340241</v>
      </c>
      <c r="J34">
        <v>0.93895937891933423</v>
      </c>
      <c r="K34">
        <v>0.99235491309650992</v>
      </c>
      <c r="L34">
        <v>1.067988251784181</v>
      </c>
      <c r="M34">
        <v>0.9729540168878561</v>
      </c>
      <c r="N34">
        <v>1.036899570758437</v>
      </c>
      <c r="O34">
        <v>1.004490398817562</v>
      </c>
      <c r="P34">
        <v>1.051368818406704</v>
      </c>
      <c r="Q34">
        <v>1.009732769602161</v>
      </c>
      <c r="R34">
        <v>0.99792339651326489</v>
      </c>
      <c r="S34">
        <v>1.031725403067592</v>
      </c>
      <c r="T34">
        <v>0.9988116362990479</v>
      </c>
      <c r="V34">
        <v>9</v>
      </c>
      <c r="W34" s="25">
        <v>0.12</v>
      </c>
      <c r="X34" s="24">
        <f t="shared" si="12"/>
        <v>0.47788436775688908</v>
      </c>
      <c r="Y34">
        <v>0.51558073654390935</v>
      </c>
      <c r="Z34">
        <v>0.48158640226628902</v>
      </c>
      <c r="AA34">
        <v>0.47025495750708213</v>
      </c>
      <c r="AB34">
        <v>0.48158640226628902</v>
      </c>
      <c r="AC34">
        <v>0.47443181818181818</v>
      </c>
      <c r="AD34">
        <v>0.44759206798866857</v>
      </c>
      <c r="AE34">
        <v>0.46742209631728038</v>
      </c>
      <c r="AF34">
        <v>0.46458923512747868</v>
      </c>
      <c r="AG34">
        <v>0.54107648725212465</v>
      </c>
      <c r="AH34">
        <v>0.45738636363636359</v>
      </c>
      <c r="AI34">
        <v>0.47592067988668563</v>
      </c>
      <c r="AJ34">
        <v>0.47592067988668563</v>
      </c>
      <c r="AK34">
        <v>0.47592067988668563</v>
      </c>
      <c r="AL34">
        <v>0.47308781869688388</v>
      </c>
      <c r="AM34">
        <v>0.46590909090909088</v>
      </c>
      <c r="AQ34">
        <v>0</v>
      </c>
      <c r="AR34">
        <v>3.9761043289332713E-2</v>
      </c>
      <c r="AS34" s="29">
        <f t="shared" si="2"/>
        <v>2</v>
      </c>
      <c r="AT34">
        <f t="shared" si="3"/>
        <v>3.9761043289332713E-2</v>
      </c>
      <c r="AU34">
        <f t="shared" si="4"/>
        <v>0</v>
      </c>
      <c r="AY34">
        <v>0</v>
      </c>
      <c r="AZ34">
        <v>3.3818272983326632E-2</v>
      </c>
      <c r="BA34" s="29">
        <f t="shared" si="5"/>
        <v>2</v>
      </c>
      <c r="BB34">
        <f t="shared" si="6"/>
        <v>3.3818272983326632E-2</v>
      </c>
      <c r="BC34">
        <f t="shared" si="7"/>
        <v>0</v>
      </c>
      <c r="BS34">
        <v>0</v>
      </c>
      <c r="BT34">
        <v>0</v>
      </c>
      <c r="BU34" s="29">
        <f t="shared" si="8"/>
        <v>0</v>
      </c>
      <c r="BV34">
        <f t="shared" si="9"/>
        <v>0</v>
      </c>
      <c r="BW34">
        <f t="shared" si="10"/>
        <v>1</v>
      </c>
    </row>
    <row r="35" spans="4:75">
      <c r="D35" s="25">
        <v>0.14000000000000001</v>
      </c>
      <c r="E35" s="26">
        <f t="shared" si="11"/>
        <v>1.0163038501190438</v>
      </c>
      <c r="F35">
        <v>1.022893960538648</v>
      </c>
      <c r="G35">
        <v>1.0760454224422871</v>
      </c>
      <c r="H35">
        <v>1.0046521445654091</v>
      </c>
      <c r="I35">
        <v>0.98628069357010761</v>
      </c>
      <c r="J35">
        <v>0.94688178277107049</v>
      </c>
      <c r="K35">
        <v>0.99327883798237371</v>
      </c>
      <c r="L35">
        <v>1.0706221088150329</v>
      </c>
      <c r="M35">
        <v>0.97520211822643654</v>
      </c>
      <c r="N35">
        <v>1.0310710694010601</v>
      </c>
      <c r="O35">
        <v>1.055826977298681</v>
      </c>
      <c r="P35">
        <v>1.0487592135325361</v>
      </c>
      <c r="Q35">
        <v>1.0127739717944531</v>
      </c>
      <c r="R35">
        <v>0.99363773645206532</v>
      </c>
      <c r="S35">
        <v>1.025782844246701</v>
      </c>
      <c r="T35">
        <v>1.000848870148797</v>
      </c>
      <c r="V35">
        <v>10</v>
      </c>
      <c r="W35" s="25">
        <v>0.13</v>
      </c>
      <c r="X35" s="24">
        <f t="shared" si="12"/>
        <v>0.47995911666237451</v>
      </c>
      <c r="Y35">
        <v>0.5127478753541076</v>
      </c>
      <c r="Z35">
        <v>0.48158640226628902</v>
      </c>
      <c r="AA35">
        <v>0.49858356940509913</v>
      </c>
      <c r="AB35">
        <v>0.46742209631728038</v>
      </c>
      <c r="AC35">
        <v>0.43465909090909088</v>
      </c>
      <c r="AD35">
        <v>0.45892351274787541</v>
      </c>
      <c r="AE35">
        <v>0.47025495750708213</v>
      </c>
      <c r="AF35">
        <v>0.47308781869688388</v>
      </c>
      <c r="AG35">
        <v>0.5127478753541076</v>
      </c>
      <c r="AH35">
        <v>0.44886363636363641</v>
      </c>
      <c r="AI35">
        <v>0.48441926345609071</v>
      </c>
      <c r="AJ35">
        <v>0.47875354107648732</v>
      </c>
      <c r="AK35">
        <v>0.49008498583569399</v>
      </c>
      <c r="AL35">
        <v>0.48725212464589229</v>
      </c>
      <c r="AM35">
        <v>0.5</v>
      </c>
      <c r="AQ35">
        <v>50.610542297363281</v>
      </c>
      <c r="AR35">
        <v>49.6127077270162</v>
      </c>
      <c r="AS35" s="29">
        <f t="shared" si="2"/>
        <v>1.9912237332242882E-2</v>
      </c>
      <c r="AT35">
        <f t="shared" si="3"/>
        <v>0.99783457034708078</v>
      </c>
      <c r="AU35">
        <f t="shared" si="4"/>
        <v>1</v>
      </c>
      <c r="AY35">
        <v>50.610542297363281</v>
      </c>
      <c r="AZ35">
        <v>49.764236243995462</v>
      </c>
      <c r="BA35" s="29">
        <f t="shared" si="5"/>
        <v>1.6862922452558222E-2</v>
      </c>
      <c r="BB35">
        <f t="shared" si="6"/>
        <v>0.84630605336781883</v>
      </c>
      <c r="BC35">
        <f t="shared" si="7"/>
        <v>1</v>
      </c>
      <c r="BS35">
        <v>50.610542297363281</v>
      </c>
      <c r="BT35">
        <v>50.118287404378258</v>
      </c>
      <c r="BU35" s="29">
        <f t="shared" si="8"/>
        <v>9.7738630428367401E-3</v>
      </c>
      <c r="BV35">
        <f t="shared" si="9"/>
        <v>0.49225489298502367</v>
      </c>
      <c r="BW35">
        <f t="shared" si="10"/>
        <v>1</v>
      </c>
    </row>
    <row r="36" spans="4:75">
      <c r="D36" s="25">
        <v>0.15</v>
      </c>
      <c r="E36" s="26">
        <f t="shared" si="11"/>
        <v>1.026391978547718</v>
      </c>
      <c r="F36">
        <v>1.09314379884487</v>
      </c>
      <c r="G36">
        <v>1.0733043861064671</v>
      </c>
      <c r="H36">
        <v>1.003790096305984</v>
      </c>
      <c r="I36">
        <v>0.9993863510148262</v>
      </c>
      <c r="J36">
        <v>0.99401028792705548</v>
      </c>
      <c r="K36">
        <v>1.024561796413499</v>
      </c>
      <c r="L36">
        <v>1.0660218249416309</v>
      </c>
      <c r="M36">
        <v>0.97224370181240216</v>
      </c>
      <c r="N36">
        <v>1.0372524336182229</v>
      </c>
      <c r="O36">
        <v>1.051363340493269</v>
      </c>
      <c r="P36">
        <v>1.052098116794437</v>
      </c>
      <c r="Q36">
        <v>1.011278822801075</v>
      </c>
      <c r="R36">
        <v>0.99344609209058798</v>
      </c>
      <c r="S36">
        <v>1.0247525767799761</v>
      </c>
      <c r="T36">
        <v>0.99922605227146866</v>
      </c>
      <c r="V36">
        <v>11</v>
      </c>
      <c r="W36" s="25">
        <v>0.14000000000000001</v>
      </c>
      <c r="X36" s="24">
        <f t="shared" si="12"/>
        <v>0.48033736801442178</v>
      </c>
      <c r="Y36">
        <v>0.51558073654390935</v>
      </c>
      <c r="Z36">
        <v>0.50424929178470257</v>
      </c>
      <c r="AA36">
        <v>0.49008498583569399</v>
      </c>
      <c r="AB36">
        <v>0.47308781869688388</v>
      </c>
      <c r="AC36">
        <v>0.46022727272727271</v>
      </c>
      <c r="AD36">
        <v>0.45892351274787541</v>
      </c>
      <c r="AE36">
        <v>0.46458923512747868</v>
      </c>
      <c r="AF36">
        <v>0.46175637393767699</v>
      </c>
      <c r="AG36">
        <v>0.52974504249291787</v>
      </c>
      <c r="AH36">
        <v>0.45454545454545447</v>
      </c>
      <c r="AI36">
        <v>0.47025495750708213</v>
      </c>
      <c r="AJ36">
        <v>0.48441926345609071</v>
      </c>
      <c r="AK36">
        <v>0.46175637393767699</v>
      </c>
      <c r="AL36">
        <v>0.50424929178470257</v>
      </c>
      <c r="AM36">
        <v>0.47159090909090912</v>
      </c>
      <c r="AQ36">
        <v>0</v>
      </c>
      <c r="AR36">
        <v>3.9761043289332713E-2</v>
      </c>
      <c r="AS36" s="29">
        <f t="shared" si="2"/>
        <v>2</v>
      </c>
      <c r="AT36">
        <f t="shared" si="3"/>
        <v>3.9761043289332713E-2</v>
      </c>
      <c r="AU36">
        <f t="shared" si="4"/>
        <v>0</v>
      </c>
      <c r="AY36">
        <v>0</v>
      </c>
      <c r="AZ36">
        <v>3.3818272983326632E-2</v>
      </c>
      <c r="BA36" s="29">
        <f t="shared" si="5"/>
        <v>2</v>
      </c>
      <c r="BB36">
        <f t="shared" si="6"/>
        <v>3.3818272983326632E-2</v>
      </c>
      <c r="BC36">
        <f t="shared" si="7"/>
        <v>0</v>
      </c>
      <c r="BS36">
        <v>0</v>
      </c>
      <c r="BT36">
        <v>0</v>
      </c>
      <c r="BU36" s="29">
        <f t="shared" si="8"/>
        <v>0</v>
      </c>
      <c r="BV36">
        <f t="shared" si="9"/>
        <v>0</v>
      </c>
      <c r="BW36">
        <f t="shared" si="10"/>
        <v>1</v>
      </c>
    </row>
    <row r="37" spans="4:75">
      <c r="D37" s="25">
        <v>0.25</v>
      </c>
      <c r="E37" s="26">
        <f t="shared" si="11"/>
        <v>1.0180919180433525</v>
      </c>
      <c r="F37">
        <v>1.0211530917565581</v>
      </c>
      <c r="G37">
        <v>1.084304111527262</v>
      </c>
      <c r="H37">
        <v>0.99809162420299247</v>
      </c>
      <c r="I37">
        <v>0.99949052307422737</v>
      </c>
      <c r="J37">
        <v>0.9427629876605842</v>
      </c>
      <c r="K37">
        <v>0.98966315814909078</v>
      </c>
      <c r="L37">
        <v>1.0750560700105991</v>
      </c>
      <c r="M37">
        <v>0.96451814993297436</v>
      </c>
      <c r="N37">
        <v>1.033789235899236</v>
      </c>
      <c r="O37">
        <v>1.0495597759645241</v>
      </c>
      <c r="P37">
        <v>1.0497359373880619</v>
      </c>
      <c r="Q37">
        <v>1.013172556597649</v>
      </c>
      <c r="R37">
        <v>1.018062749752572</v>
      </c>
      <c r="S37">
        <v>1.0265278140636149</v>
      </c>
      <c r="T37">
        <v>1.005490984670341</v>
      </c>
      <c r="V37">
        <v>12</v>
      </c>
      <c r="W37" s="25">
        <v>0.15</v>
      </c>
      <c r="X37" s="24">
        <f t="shared" si="12"/>
        <v>0.47485835694050998</v>
      </c>
      <c r="Y37">
        <v>0.48158640226628902</v>
      </c>
      <c r="Z37">
        <v>0.47592067988668563</v>
      </c>
      <c r="AA37">
        <v>0.49008498583569399</v>
      </c>
      <c r="AB37">
        <v>0.47025495750708213</v>
      </c>
      <c r="AC37">
        <v>0.43465909090909088</v>
      </c>
      <c r="AD37">
        <v>0.47025495750708213</v>
      </c>
      <c r="AE37">
        <v>0.47875354107648732</v>
      </c>
      <c r="AF37">
        <v>0.45892351274787541</v>
      </c>
      <c r="AG37">
        <v>0.52974504249291787</v>
      </c>
      <c r="AH37">
        <v>0.46022727272727271</v>
      </c>
      <c r="AI37">
        <v>0.47308781869688388</v>
      </c>
      <c r="AJ37">
        <v>0.47025495750708213</v>
      </c>
      <c r="AK37">
        <v>0.46458923512747868</v>
      </c>
      <c r="AL37">
        <v>0.48441926345609071</v>
      </c>
      <c r="AM37">
        <v>0.48011363636363641</v>
      </c>
      <c r="AQ37">
        <v>2.789306640625</v>
      </c>
      <c r="AR37">
        <v>2.0501518249511719</v>
      </c>
      <c r="AS37" s="29">
        <f t="shared" si="2"/>
        <v>0.30547005245795678</v>
      </c>
      <c r="AT37">
        <f t="shared" si="3"/>
        <v>0.73915481567382813</v>
      </c>
      <c r="AU37">
        <f t="shared" si="4"/>
        <v>0</v>
      </c>
      <c r="AY37">
        <v>2.789306640625</v>
      </c>
      <c r="AZ37">
        <v>2.2233468514901622</v>
      </c>
      <c r="BA37" s="29">
        <f t="shared" si="5"/>
        <v>0.2258124524366526</v>
      </c>
      <c r="BB37">
        <f t="shared" si="6"/>
        <v>0.5659597891348378</v>
      </c>
      <c r="BC37">
        <f t="shared" si="7"/>
        <v>0</v>
      </c>
      <c r="BS37">
        <v>2.789306640625</v>
      </c>
      <c r="BT37">
        <v>3.2342910766601558</v>
      </c>
      <c r="BU37" s="29">
        <f t="shared" si="8"/>
        <v>0.14774706310756452</v>
      </c>
      <c r="BV37">
        <f t="shared" si="9"/>
        <v>0.44498443603515581</v>
      </c>
      <c r="BW37">
        <f t="shared" si="10"/>
        <v>1</v>
      </c>
    </row>
    <row r="38" spans="4:75">
      <c r="D38" s="25">
        <v>0.5</v>
      </c>
      <c r="E38" s="26">
        <f t="shared" si="11"/>
        <v>1.025607789855066</v>
      </c>
      <c r="F38">
        <v>1.095462047226651</v>
      </c>
      <c r="G38">
        <v>1.0561364028396629</v>
      </c>
      <c r="H38">
        <v>1.0041022420519621</v>
      </c>
      <c r="I38">
        <v>0.99265200141168075</v>
      </c>
      <c r="J38">
        <v>0.94691544375944692</v>
      </c>
      <c r="K38">
        <v>0.99250846515862534</v>
      </c>
      <c r="L38">
        <v>1.060445781183144</v>
      </c>
      <c r="M38">
        <v>0.95043271846818311</v>
      </c>
      <c r="N38">
        <v>1.0972123487949279</v>
      </c>
      <c r="O38">
        <v>1.006305090096449</v>
      </c>
      <c r="P38">
        <v>1.051722693653248</v>
      </c>
      <c r="Q38">
        <v>1.0145511207689519</v>
      </c>
      <c r="R38">
        <v>1.0165226327893579</v>
      </c>
      <c r="S38">
        <v>1.0642583266311321</v>
      </c>
      <c r="T38">
        <v>1.034889532992566</v>
      </c>
      <c r="V38">
        <v>13</v>
      </c>
      <c r="W38" s="25">
        <v>0.25</v>
      </c>
      <c r="X38" s="24">
        <f t="shared" si="12"/>
        <v>0.47467110910807797</v>
      </c>
      <c r="Y38">
        <v>0.50424929178470257</v>
      </c>
      <c r="Z38">
        <v>0.49008498583569399</v>
      </c>
      <c r="AA38">
        <v>0.45609065155807371</v>
      </c>
      <c r="AB38">
        <v>0.45042492917847032</v>
      </c>
      <c r="AC38">
        <v>0.46022727272727271</v>
      </c>
      <c r="AD38">
        <v>0.46458923512747868</v>
      </c>
      <c r="AE38">
        <v>0.46175637393767699</v>
      </c>
      <c r="AF38">
        <v>0.50424929178470257</v>
      </c>
      <c r="AG38">
        <v>0.5184135977337111</v>
      </c>
      <c r="AH38">
        <v>0.46306818181818182</v>
      </c>
      <c r="AI38">
        <v>0.47025495750708213</v>
      </c>
      <c r="AJ38">
        <v>0.47308781869688388</v>
      </c>
      <c r="AK38">
        <v>0.45325779036827202</v>
      </c>
      <c r="AL38">
        <v>0.49008498583569399</v>
      </c>
      <c r="AM38">
        <v>0.46022727272727271</v>
      </c>
      <c r="AQ38">
        <v>56.588363647460938</v>
      </c>
      <c r="AR38">
        <v>49.582321547273537</v>
      </c>
      <c r="AS38" s="29">
        <f t="shared" si="2"/>
        <v>0.13197695931484607</v>
      </c>
      <c r="AT38">
        <f t="shared" si="3"/>
        <v>7.0060421001874005</v>
      </c>
      <c r="AU38">
        <f t="shared" si="4"/>
        <v>1</v>
      </c>
      <c r="AY38">
        <v>56.588363647460938</v>
      </c>
      <c r="AZ38">
        <v>49.59782904621521</v>
      </c>
      <c r="BA38" s="29">
        <f t="shared" si="5"/>
        <v>0.13166560404725847</v>
      </c>
      <c r="BB38">
        <f t="shared" si="6"/>
        <v>6.9905346012457272</v>
      </c>
      <c r="BC38">
        <f t="shared" si="7"/>
        <v>1</v>
      </c>
      <c r="BS38">
        <v>56.588363647460938</v>
      </c>
      <c r="BT38">
        <v>49.322934584184132</v>
      </c>
      <c r="BU38" s="29">
        <f t="shared" si="8"/>
        <v>0.13719837608611202</v>
      </c>
      <c r="BV38">
        <f t="shared" si="9"/>
        <v>7.2654290632768053</v>
      </c>
      <c r="BW38">
        <f t="shared" si="10"/>
        <v>1</v>
      </c>
    </row>
    <row r="39" spans="4:75">
      <c r="D39" s="25">
        <v>1</v>
      </c>
      <c r="E39" s="26">
        <f t="shared" si="11"/>
        <v>1.0253192609748603</v>
      </c>
      <c r="F39">
        <v>1.0248201690077441</v>
      </c>
      <c r="G39">
        <v>1.047362775986979</v>
      </c>
      <c r="H39">
        <v>1.0014052066867549</v>
      </c>
      <c r="I39">
        <v>1.0120667114815201</v>
      </c>
      <c r="J39">
        <v>0.99690946351785736</v>
      </c>
      <c r="K39">
        <v>1.0303976703427049</v>
      </c>
      <c r="L39">
        <v>1.0581523545505249</v>
      </c>
      <c r="M39">
        <v>0.95745824016924042</v>
      </c>
      <c r="N39">
        <v>1.0276610501343919</v>
      </c>
      <c r="O39">
        <v>1.008146893672643</v>
      </c>
      <c r="P39">
        <v>1.0564703844390271</v>
      </c>
      <c r="Q39">
        <v>1.0625270744800701</v>
      </c>
      <c r="R39">
        <v>1.029385913485108</v>
      </c>
      <c r="S39">
        <v>1.0384634772259</v>
      </c>
      <c r="T39">
        <v>1.0285615294424399</v>
      </c>
      <c r="V39">
        <v>14</v>
      </c>
      <c r="W39" s="25">
        <v>0.5</v>
      </c>
      <c r="X39" s="24">
        <f t="shared" si="12"/>
        <v>0.46446476092368444</v>
      </c>
      <c r="Y39">
        <v>0.45892351274787541</v>
      </c>
      <c r="Z39">
        <v>0.48441926345609071</v>
      </c>
      <c r="AA39">
        <v>0.49008498583569399</v>
      </c>
      <c r="AB39">
        <v>0.45609065155807371</v>
      </c>
      <c r="AC39">
        <v>0.45738636363636359</v>
      </c>
      <c r="AD39">
        <v>0.44192634560906507</v>
      </c>
      <c r="AE39">
        <v>0.45609065155807371</v>
      </c>
      <c r="AF39">
        <v>0.46458923512747868</v>
      </c>
      <c r="AG39">
        <v>0.46458923512747868</v>
      </c>
      <c r="AH39">
        <v>0.45170454545454553</v>
      </c>
      <c r="AI39">
        <v>0.48158640226628902</v>
      </c>
      <c r="AJ39">
        <v>0.47592067988668563</v>
      </c>
      <c r="AK39">
        <v>0.45609065155807371</v>
      </c>
      <c r="AL39">
        <v>0.49575070821529738</v>
      </c>
      <c r="AM39">
        <v>0.43181818181818182</v>
      </c>
      <c r="AQ39">
        <v>1.9073486328125E-4</v>
      </c>
      <c r="AR39">
        <v>3.9761043289332713E-2</v>
      </c>
      <c r="AS39" s="29">
        <f t="shared" si="2"/>
        <v>1.9809034919494546</v>
      </c>
      <c r="AT39">
        <f t="shared" si="3"/>
        <v>3.9570308426051463E-2</v>
      </c>
      <c r="AU39">
        <f t="shared" si="4"/>
        <v>0</v>
      </c>
      <c r="AY39">
        <v>1.9073486328125E-4</v>
      </c>
      <c r="AZ39">
        <v>3.3818272983326632E-2</v>
      </c>
      <c r="BA39" s="29">
        <f t="shared" si="5"/>
        <v>1.9775665477638715</v>
      </c>
      <c r="BB39">
        <f t="shared" si="6"/>
        <v>3.3627538120045382E-2</v>
      </c>
      <c r="BC39">
        <f t="shared" si="7"/>
        <v>0</v>
      </c>
      <c r="BS39">
        <v>1.9073486328125E-4</v>
      </c>
      <c r="BT39">
        <v>1.263729361600654E-2</v>
      </c>
      <c r="BU39" s="29">
        <f t="shared" si="8"/>
        <v>1.9405255878284924</v>
      </c>
      <c r="BV39">
        <f t="shared" si="9"/>
        <v>1.244655875272529E-2</v>
      </c>
      <c r="BW39">
        <f t="shared" si="10"/>
        <v>0</v>
      </c>
    </row>
    <row r="40" spans="4:75">
      <c r="D40" s="25">
        <v>2</v>
      </c>
      <c r="E40" s="26">
        <f t="shared" si="11"/>
        <v>1.0204064420272716</v>
      </c>
      <c r="F40">
        <v>1.0258611340911929</v>
      </c>
      <c r="G40">
        <v>1.0415734438327739</v>
      </c>
      <c r="H40">
        <v>1.0129376237911041</v>
      </c>
      <c r="I40">
        <v>1.019504551527094</v>
      </c>
      <c r="J40">
        <v>0.95975778092931385</v>
      </c>
      <c r="K40">
        <v>1.0382853058312429</v>
      </c>
      <c r="L40">
        <v>1.074053236182043</v>
      </c>
      <c r="M40">
        <v>0.95894061149359655</v>
      </c>
      <c r="N40">
        <v>1.0379552186723111</v>
      </c>
      <c r="O40">
        <v>1.0058942948509899</v>
      </c>
      <c r="P40">
        <v>1.05106395991257</v>
      </c>
      <c r="Q40">
        <v>1.028981891368461</v>
      </c>
      <c r="R40">
        <v>1.0140163132085891</v>
      </c>
      <c r="S40">
        <v>1.0381997623387751</v>
      </c>
      <c r="T40">
        <v>0.99907150237901599</v>
      </c>
      <c r="V40">
        <v>15</v>
      </c>
      <c r="W40" s="25">
        <v>1</v>
      </c>
      <c r="X40" s="24">
        <f t="shared" si="12"/>
        <v>0.46805680745128342</v>
      </c>
      <c r="Y40">
        <v>0.47592067988668563</v>
      </c>
      <c r="Z40">
        <v>0.49008498583569399</v>
      </c>
      <c r="AA40">
        <v>0.47025495750708213</v>
      </c>
      <c r="AB40">
        <v>0.44759206798866857</v>
      </c>
      <c r="AC40">
        <v>0.44886363636363641</v>
      </c>
      <c r="AD40">
        <v>0.45892351274787541</v>
      </c>
      <c r="AE40">
        <v>0.46175637393767699</v>
      </c>
      <c r="AF40">
        <v>0.47875354107648732</v>
      </c>
      <c r="AG40">
        <v>0.50708215297450421</v>
      </c>
      <c r="AH40">
        <v>0.47159090909090912</v>
      </c>
      <c r="AI40">
        <v>0.47875354107648732</v>
      </c>
      <c r="AJ40">
        <v>0.45892351274787541</v>
      </c>
      <c r="AK40">
        <v>0.44475920679886688</v>
      </c>
      <c r="AL40">
        <v>0.48725212464589229</v>
      </c>
      <c r="AM40">
        <v>0.44034090909090912</v>
      </c>
      <c r="AQ40">
        <v>0</v>
      </c>
      <c r="AR40">
        <v>3.9761043289332713E-2</v>
      </c>
      <c r="AS40" s="29">
        <f t="shared" si="2"/>
        <v>2</v>
      </c>
      <c r="AT40">
        <f t="shared" si="3"/>
        <v>3.9761043289332713E-2</v>
      </c>
      <c r="AU40">
        <f t="shared" si="4"/>
        <v>0</v>
      </c>
      <c r="AY40">
        <v>0</v>
      </c>
      <c r="AZ40">
        <v>3.3818272983326632E-2</v>
      </c>
      <c r="BA40" s="29">
        <f t="shared" si="5"/>
        <v>2</v>
      </c>
      <c r="BB40">
        <f t="shared" si="6"/>
        <v>3.3818272983326632E-2</v>
      </c>
      <c r="BC40">
        <f t="shared" si="7"/>
        <v>0</v>
      </c>
      <c r="BS40">
        <v>0</v>
      </c>
      <c r="BT40">
        <v>0</v>
      </c>
      <c r="BU40" s="29">
        <f t="shared" si="8"/>
        <v>0</v>
      </c>
      <c r="BV40">
        <f t="shared" si="9"/>
        <v>0</v>
      </c>
      <c r="BW40">
        <f t="shared" si="10"/>
        <v>1</v>
      </c>
    </row>
    <row r="41" spans="4:75">
      <c r="W41" s="25">
        <v>2</v>
      </c>
      <c r="X41" s="24">
        <f t="shared" si="12"/>
        <v>0.45766428448793889</v>
      </c>
      <c r="Y41">
        <v>0.47308781869688388</v>
      </c>
      <c r="Z41">
        <v>0.47875354107648732</v>
      </c>
      <c r="AA41">
        <v>0.46742209631728038</v>
      </c>
      <c r="AB41">
        <v>0.42776203966005671</v>
      </c>
      <c r="AC41">
        <v>0.42045454545454553</v>
      </c>
      <c r="AD41">
        <v>0.43059490084985841</v>
      </c>
      <c r="AE41">
        <v>0.44192634560906507</v>
      </c>
      <c r="AF41">
        <v>0.48441926345609071</v>
      </c>
      <c r="AG41">
        <v>0.48725212464589229</v>
      </c>
      <c r="AH41">
        <v>0.46875</v>
      </c>
      <c r="AI41">
        <v>0.46458923512747868</v>
      </c>
      <c r="AJ41">
        <v>0.43626062322946169</v>
      </c>
      <c r="AK41">
        <v>0.45325779036827202</v>
      </c>
      <c r="AL41">
        <v>0.48725212464589229</v>
      </c>
      <c r="AM41">
        <v>0.44318181818181818</v>
      </c>
      <c r="AQ41">
        <v>0</v>
      </c>
      <c r="AR41">
        <v>3.9761043289332713E-2</v>
      </c>
      <c r="AS41" s="29">
        <f t="shared" si="2"/>
        <v>2</v>
      </c>
      <c r="AT41">
        <f t="shared" si="3"/>
        <v>3.9761043289332713E-2</v>
      </c>
      <c r="AU41">
        <f t="shared" si="4"/>
        <v>0</v>
      </c>
      <c r="AY41">
        <v>0</v>
      </c>
      <c r="AZ41">
        <v>3.3818272983326632E-2</v>
      </c>
      <c r="BA41" s="29">
        <f t="shared" si="5"/>
        <v>2</v>
      </c>
      <c r="BB41">
        <f t="shared" si="6"/>
        <v>3.3818272983326632E-2</v>
      </c>
      <c r="BC41">
        <f t="shared" si="7"/>
        <v>0</v>
      </c>
      <c r="BS41">
        <v>0</v>
      </c>
      <c r="BT41">
        <v>0</v>
      </c>
      <c r="BU41" s="29">
        <f t="shared" si="8"/>
        <v>0</v>
      </c>
      <c r="BV41">
        <f t="shared" si="9"/>
        <v>0</v>
      </c>
      <c r="BW41">
        <f t="shared" si="10"/>
        <v>1</v>
      </c>
    </row>
    <row r="42" spans="4:75">
      <c r="AQ42">
        <v>50.391387939453118</v>
      </c>
      <c r="AR42">
        <v>49.798231276254803</v>
      </c>
      <c r="AS42" s="29">
        <f t="shared" si="2"/>
        <v>1.1840681057410752E-2</v>
      </c>
      <c r="AT42">
        <f t="shared" si="3"/>
        <v>0.5931566631983145</v>
      </c>
      <c r="AU42">
        <f t="shared" si="4"/>
        <v>1</v>
      </c>
      <c r="AY42">
        <v>50.391387939453118</v>
      </c>
      <c r="AZ42">
        <v>49.764236243995462</v>
      </c>
      <c r="BA42" s="29">
        <f t="shared" si="5"/>
        <v>1.2523544245681945E-2</v>
      </c>
      <c r="BB42">
        <f t="shared" si="6"/>
        <v>0.62715169545765548</v>
      </c>
      <c r="BC42">
        <f t="shared" si="7"/>
        <v>1</v>
      </c>
      <c r="BS42">
        <v>50.391387939453118</v>
      </c>
      <c r="BT42">
        <v>49.978480868869347</v>
      </c>
      <c r="BU42" s="29">
        <f t="shared" si="8"/>
        <v>8.2277096799300217E-3</v>
      </c>
      <c r="BV42">
        <f t="shared" si="9"/>
        <v>0.41290707058377052</v>
      </c>
      <c r="BW42">
        <f t="shared" si="10"/>
        <v>1</v>
      </c>
    </row>
    <row r="43" spans="4:75">
      <c r="AQ43">
        <v>3.363800048828125</v>
      </c>
      <c r="AR43">
        <v>2.0501518249511719</v>
      </c>
      <c r="AS43" s="29">
        <f t="shared" si="2"/>
        <v>0.48528256419831811</v>
      </c>
      <c r="AT43">
        <f t="shared" si="3"/>
        <v>1.3136482238769531</v>
      </c>
      <c r="AU43">
        <f t="shared" si="4"/>
        <v>0</v>
      </c>
      <c r="AY43">
        <v>3.363800048828125</v>
      </c>
      <c r="AZ43">
        <v>2.2233468514901622</v>
      </c>
      <c r="BA43" s="29">
        <f t="shared" si="5"/>
        <v>0.40824170822248962</v>
      </c>
      <c r="BB43">
        <f t="shared" si="6"/>
        <v>1.1404531973379628</v>
      </c>
      <c r="BC43">
        <f t="shared" si="7"/>
        <v>0</v>
      </c>
      <c r="BS43">
        <v>3.363800048828125</v>
      </c>
      <c r="BT43">
        <v>2.973570142473493</v>
      </c>
      <c r="BU43" s="29">
        <f t="shared" si="8"/>
        <v>0.1231519998280181</v>
      </c>
      <c r="BV43">
        <f t="shared" si="9"/>
        <v>0.39022990635463195</v>
      </c>
      <c r="BW43">
        <f t="shared" si="10"/>
        <v>1</v>
      </c>
    </row>
    <row r="44" spans="4:75">
      <c r="D44" s="7" t="s">
        <v>35</v>
      </c>
      <c r="E44" t="s">
        <v>88</v>
      </c>
      <c r="W44" s="7" t="s">
        <v>39</v>
      </c>
      <c r="X44" t="s">
        <v>89</v>
      </c>
      <c r="AQ44">
        <v>21.47064208984375</v>
      </c>
      <c r="AR44">
        <v>22.144244966052831</v>
      </c>
      <c r="AS44" s="29">
        <f t="shared" si="2"/>
        <v>3.0888667685682443E-2</v>
      </c>
      <c r="AT44">
        <f t="shared" si="3"/>
        <v>0.6736028762090811</v>
      </c>
      <c r="AU44">
        <f t="shared" si="4"/>
        <v>1</v>
      </c>
      <c r="AY44">
        <v>21.47064208984375</v>
      </c>
      <c r="AZ44">
        <v>22.143336040217701</v>
      </c>
      <c r="BA44" s="29">
        <f t="shared" si="5"/>
        <v>3.0847630930061321E-2</v>
      </c>
      <c r="BB44">
        <f t="shared" si="6"/>
        <v>0.67269395037395086</v>
      </c>
      <c r="BC44">
        <f t="shared" si="7"/>
        <v>1</v>
      </c>
      <c r="BS44">
        <v>21.47064208984375</v>
      </c>
      <c r="BT44">
        <v>22.35181899297805</v>
      </c>
      <c r="BU44" s="29">
        <f t="shared" si="8"/>
        <v>4.0215765219982907E-2</v>
      </c>
      <c r="BV44">
        <f t="shared" si="9"/>
        <v>0.88117690313429975</v>
      </c>
      <c r="BW44">
        <f t="shared" si="10"/>
        <v>1</v>
      </c>
    </row>
    <row r="45" spans="4:75">
      <c r="D45" s="27" t="s">
        <v>82</v>
      </c>
      <c r="E45" s="27" t="s">
        <v>23</v>
      </c>
      <c r="F45" s="27" t="s">
        <v>60</v>
      </c>
      <c r="G45" s="27" t="s">
        <v>61</v>
      </c>
      <c r="H45" s="27" t="s">
        <v>62</v>
      </c>
      <c r="I45" s="27" t="s">
        <v>63</v>
      </c>
      <c r="J45" s="27" t="s">
        <v>64</v>
      </c>
      <c r="K45" s="27" t="s">
        <v>65</v>
      </c>
      <c r="L45" s="27" t="s">
        <v>66</v>
      </c>
      <c r="M45" s="27" t="s">
        <v>67</v>
      </c>
      <c r="N45" s="27" t="s">
        <v>68</v>
      </c>
      <c r="O45" s="27" t="s">
        <v>69</v>
      </c>
      <c r="P45" s="27" t="s">
        <v>70</v>
      </c>
      <c r="Q45" s="27" t="s">
        <v>71</v>
      </c>
      <c r="R45" s="27" t="s">
        <v>72</v>
      </c>
      <c r="S45" s="27" t="s">
        <v>73</v>
      </c>
      <c r="T45" s="27" t="s">
        <v>74</v>
      </c>
      <c r="W45" s="27" t="s">
        <v>82</v>
      </c>
      <c r="X45" s="27" t="s">
        <v>23</v>
      </c>
      <c r="Y45" s="27" t="s">
        <v>60</v>
      </c>
      <c r="Z45" s="27" t="s">
        <v>61</v>
      </c>
      <c r="AA45" s="27" t="s">
        <v>62</v>
      </c>
      <c r="AB45" s="27" t="s">
        <v>63</v>
      </c>
      <c r="AC45" s="27" t="s">
        <v>64</v>
      </c>
      <c r="AD45" s="27" t="s">
        <v>65</v>
      </c>
      <c r="AE45" s="27" t="s">
        <v>66</v>
      </c>
      <c r="AF45" s="27" t="s">
        <v>67</v>
      </c>
      <c r="AG45" s="27" t="s">
        <v>68</v>
      </c>
      <c r="AH45" s="27" t="s">
        <v>69</v>
      </c>
      <c r="AI45" s="27" t="s">
        <v>70</v>
      </c>
      <c r="AJ45" s="27" t="s">
        <v>71</v>
      </c>
      <c r="AK45" s="27" t="s">
        <v>72</v>
      </c>
      <c r="AL45" s="27" t="s">
        <v>73</v>
      </c>
      <c r="AM45" s="27" t="s">
        <v>74</v>
      </c>
      <c r="AQ45">
        <v>33.657264709472663</v>
      </c>
      <c r="AR45">
        <v>24.258595705032349</v>
      </c>
      <c r="AS45" s="29">
        <f t="shared" si="2"/>
        <v>0.32456287231766379</v>
      </c>
      <c r="AT45">
        <f t="shared" si="3"/>
        <v>9.3986690044403147</v>
      </c>
      <c r="AU45">
        <f t="shared" si="4"/>
        <v>0</v>
      </c>
      <c r="AY45">
        <v>33.657264709472663</v>
      </c>
      <c r="AZ45">
        <v>24.258595705032349</v>
      </c>
      <c r="BA45" s="29">
        <f t="shared" si="5"/>
        <v>0.32456287231766379</v>
      </c>
      <c r="BB45">
        <f t="shared" si="6"/>
        <v>9.3986690044403147</v>
      </c>
      <c r="BC45">
        <f t="shared" si="7"/>
        <v>0</v>
      </c>
      <c r="BS45">
        <v>33.657264709472663</v>
      </c>
      <c r="BT45">
        <v>17.527055740356449</v>
      </c>
      <c r="BU45" s="29">
        <f t="shared" si="8"/>
        <v>0.63027930535590682</v>
      </c>
      <c r="BV45">
        <f t="shared" si="9"/>
        <v>16.130208969116214</v>
      </c>
      <c r="BW45">
        <f t="shared" si="10"/>
        <v>0</v>
      </c>
    </row>
    <row r="46" spans="4:75">
      <c r="D46" s="27">
        <v>1</v>
      </c>
      <c r="E46" s="28">
        <f t="shared" ref="E46:E60" si="13">AVERAGE(F46:T46)</f>
        <v>1.2259365838603515</v>
      </c>
      <c r="F46">
        <v>1.2550926083271661</v>
      </c>
      <c r="G46">
        <v>1.2739887212958521</v>
      </c>
      <c r="H46">
        <v>1.2189140506219831</v>
      </c>
      <c r="I46">
        <v>1.2108446912130759</v>
      </c>
      <c r="J46">
        <v>1.168085017550633</v>
      </c>
      <c r="K46">
        <v>1.203576007731739</v>
      </c>
      <c r="L46">
        <v>1.243475818178847</v>
      </c>
      <c r="M46">
        <v>1.185399785392699</v>
      </c>
      <c r="N46">
        <v>1.2537171359686381</v>
      </c>
      <c r="O46">
        <v>1.242198662946661</v>
      </c>
      <c r="P46">
        <v>1.216610564732111</v>
      </c>
      <c r="Q46">
        <v>1.242944362308402</v>
      </c>
      <c r="R46">
        <v>1.220051202896143</v>
      </c>
      <c r="S46">
        <v>1.264512460399156</v>
      </c>
      <c r="T46">
        <v>1.189637668342167</v>
      </c>
      <c r="W46" s="27">
        <v>1</v>
      </c>
      <c r="X46" s="28">
        <f t="shared" ref="X46:X60" si="14">AVERAGE(Y46:AM46)</f>
        <v>1.1715061378659112E-2</v>
      </c>
      <c r="Y46">
        <v>1.4164305949008501E-2</v>
      </c>
      <c r="Z46">
        <v>1.1331444759206799E-2</v>
      </c>
      <c r="AA46">
        <v>1.4164305949008501E-2</v>
      </c>
      <c r="AB46">
        <v>1.69971671388102E-2</v>
      </c>
      <c r="AC46">
        <v>2.2727272727272731E-2</v>
      </c>
      <c r="AD46">
        <v>5.6657223796033997E-3</v>
      </c>
      <c r="AE46">
        <v>0</v>
      </c>
      <c r="AF46">
        <v>1.1331444759206799E-2</v>
      </c>
      <c r="AG46">
        <v>8.4985835694051E-3</v>
      </c>
      <c r="AH46">
        <v>5.681818181818182E-3</v>
      </c>
      <c r="AI46">
        <v>1.69971671388102E-2</v>
      </c>
      <c r="AJ46">
        <v>5.6657223796033997E-3</v>
      </c>
      <c r="AK46">
        <v>2.2662889518413599E-2</v>
      </c>
      <c r="AL46">
        <v>1.69971671388102E-2</v>
      </c>
      <c r="AM46">
        <v>2.840909090909091E-3</v>
      </c>
      <c r="AQ46">
        <v>10.829544067382811</v>
      </c>
      <c r="AR46">
        <v>10.24724623736213</v>
      </c>
      <c r="AS46" s="29">
        <f t="shared" si="2"/>
        <v>5.5254886688281914E-2</v>
      </c>
      <c r="AT46">
        <f t="shared" si="3"/>
        <v>0.58229783002068025</v>
      </c>
      <c r="AU46">
        <f t="shared" si="4"/>
        <v>1</v>
      </c>
      <c r="AY46">
        <v>10.829544067382811</v>
      </c>
      <c r="AZ46">
        <v>10.24724623736213</v>
      </c>
      <c r="BA46" s="29">
        <f t="shared" si="5"/>
        <v>5.5254886688281914E-2</v>
      </c>
      <c r="BB46">
        <f t="shared" si="6"/>
        <v>0.58229783002068025</v>
      </c>
      <c r="BC46">
        <f t="shared" si="7"/>
        <v>1</v>
      </c>
      <c r="BS46">
        <v>10.829544067382811</v>
      </c>
      <c r="BT46">
        <v>10.019175211588539</v>
      </c>
      <c r="BU46" s="29">
        <f t="shared" si="8"/>
        <v>7.7737998670415587E-2</v>
      </c>
      <c r="BV46">
        <f t="shared" si="9"/>
        <v>0.81036885579427143</v>
      </c>
      <c r="BW46">
        <f t="shared" si="10"/>
        <v>1</v>
      </c>
    </row>
    <row r="47" spans="4:75">
      <c r="D47" s="27">
        <v>2</v>
      </c>
      <c r="E47" s="28">
        <f t="shared" si="13"/>
        <v>1.1239961735683048</v>
      </c>
      <c r="F47">
        <v>1.138524653547859</v>
      </c>
      <c r="G47">
        <v>1.165200443976242</v>
      </c>
      <c r="H47">
        <v>1.108329861244945</v>
      </c>
      <c r="I47">
        <v>1.1072091993774791</v>
      </c>
      <c r="J47">
        <v>1.0512861829762901</v>
      </c>
      <c r="K47">
        <v>1.1800136084290089</v>
      </c>
      <c r="L47">
        <v>1.1281969292687899</v>
      </c>
      <c r="M47">
        <v>1.0730135615367391</v>
      </c>
      <c r="N47">
        <v>1.171855700810976</v>
      </c>
      <c r="O47">
        <v>1.094602400085678</v>
      </c>
      <c r="P47">
        <v>1.101274391168239</v>
      </c>
      <c r="Q47">
        <v>1.118016762003933</v>
      </c>
      <c r="R47">
        <v>1.170215078896137</v>
      </c>
      <c r="S47">
        <v>1.1652398618387201</v>
      </c>
      <c r="T47">
        <v>1.0869639683635359</v>
      </c>
      <c r="W47" s="27">
        <v>2</v>
      </c>
      <c r="X47" s="28">
        <f t="shared" si="14"/>
        <v>2.8160142501502273E-2</v>
      </c>
      <c r="Y47">
        <v>3.1161473087818699E-2</v>
      </c>
      <c r="Z47">
        <v>1.69971671388102E-2</v>
      </c>
      <c r="AA47">
        <v>4.5325779036827198E-2</v>
      </c>
      <c r="AB47">
        <v>3.39943342776204E-2</v>
      </c>
      <c r="AC47">
        <v>4.8295454545454537E-2</v>
      </c>
      <c r="AD47">
        <v>2.8328611898016999E-3</v>
      </c>
      <c r="AE47">
        <v>2.8328611898017001E-2</v>
      </c>
      <c r="AF47">
        <v>2.54957507082153E-2</v>
      </c>
      <c r="AG47">
        <v>3.1161473087818699E-2</v>
      </c>
      <c r="AH47">
        <v>2.556818181818182E-2</v>
      </c>
      <c r="AI47">
        <v>2.54957507082153E-2</v>
      </c>
      <c r="AJ47">
        <v>3.6827195467422087E-2</v>
      </c>
      <c r="AK47">
        <v>5.6657223796033997E-3</v>
      </c>
      <c r="AL47">
        <v>3.1161473087818699E-2</v>
      </c>
      <c r="AM47">
        <v>3.4090909090909088E-2</v>
      </c>
      <c r="AQ47">
        <v>0</v>
      </c>
      <c r="AR47">
        <v>3.9761043289332713E-2</v>
      </c>
      <c r="AS47" s="29">
        <f t="shared" si="2"/>
        <v>2</v>
      </c>
      <c r="AT47">
        <f t="shared" si="3"/>
        <v>3.9761043289332713E-2</v>
      </c>
      <c r="AU47">
        <f t="shared" si="4"/>
        <v>0</v>
      </c>
      <c r="AY47">
        <v>0</v>
      </c>
      <c r="AZ47">
        <v>3.3818272983326632E-2</v>
      </c>
      <c r="BA47" s="29">
        <f t="shared" si="5"/>
        <v>2</v>
      </c>
      <c r="BB47">
        <f t="shared" si="6"/>
        <v>3.3818272983326632E-2</v>
      </c>
      <c r="BC47">
        <f t="shared" si="7"/>
        <v>0</v>
      </c>
      <c r="BS47">
        <v>0</v>
      </c>
      <c r="BT47">
        <v>0</v>
      </c>
      <c r="BU47" s="29">
        <f t="shared" si="8"/>
        <v>0</v>
      </c>
      <c r="BV47">
        <f t="shared" si="9"/>
        <v>0</v>
      </c>
      <c r="BW47">
        <f t="shared" si="10"/>
        <v>1</v>
      </c>
    </row>
    <row r="48" spans="4:75">
      <c r="D48" s="27">
        <v>3</v>
      </c>
      <c r="E48" s="28">
        <f t="shared" si="13"/>
        <v>1.0777279232732753</v>
      </c>
      <c r="F48">
        <v>1.116470917624216</v>
      </c>
      <c r="G48">
        <v>1.132306304614944</v>
      </c>
      <c r="H48">
        <v>1.0686940154216951</v>
      </c>
      <c r="I48">
        <v>1.037697088656649</v>
      </c>
      <c r="J48">
        <v>1.0446297744843309</v>
      </c>
      <c r="K48">
        <v>1.061697696988755</v>
      </c>
      <c r="L48">
        <v>1.108790680341486</v>
      </c>
      <c r="M48">
        <v>1.0215010711709049</v>
      </c>
      <c r="N48">
        <v>1.132878026648251</v>
      </c>
      <c r="O48">
        <v>1.0759038687099409</v>
      </c>
      <c r="P48">
        <v>1.0675670111883859</v>
      </c>
      <c r="Q48">
        <v>1.09173587077666</v>
      </c>
      <c r="R48">
        <v>1.051288568692244</v>
      </c>
      <c r="S48">
        <v>1.0964810945144161</v>
      </c>
      <c r="T48">
        <v>1.0582768592662479</v>
      </c>
      <c r="W48" s="27">
        <v>3</v>
      </c>
      <c r="X48" s="28">
        <f t="shared" si="14"/>
        <v>0.33380923255215039</v>
      </c>
      <c r="Y48">
        <v>0.43342776203965999</v>
      </c>
      <c r="Z48">
        <v>2.54957507082153E-2</v>
      </c>
      <c r="AA48">
        <v>0.43909348441926338</v>
      </c>
      <c r="AB48">
        <v>0.45325779036827202</v>
      </c>
      <c r="AC48">
        <v>4.261363636363636E-2</v>
      </c>
      <c r="AD48">
        <v>0.42209631728045333</v>
      </c>
      <c r="AE48">
        <v>0.45609065155807371</v>
      </c>
      <c r="AF48">
        <v>0.41076487252124638</v>
      </c>
      <c r="AG48">
        <v>0.46742209631728038</v>
      </c>
      <c r="AH48">
        <v>3.125E-2</v>
      </c>
      <c r="AI48">
        <v>4.8158640226628892E-2</v>
      </c>
      <c r="AJ48">
        <v>0.44192634560906507</v>
      </c>
      <c r="AK48">
        <v>0.43342776203965999</v>
      </c>
      <c r="AL48">
        <v>0.45609065155807371</v>
      </c>
      <c r="AM48">
        <v>0.44602272727272729</v>
      </c>
      <c r="AQ48">
        <v>0.28285980224609381</v>
      </c>
      <c r="AR48">
        <v>4.0629553416418648E-2</v>
      </c>
      <c r="AS48" s="29">
        <f t="shared" si="2"/>
        <v>1.497608775000234</v>
      </c>
      <c r="AT48">
        <f t="shared" si="3"/>
        <v>0.24223024882967514</v>
      </c>
      <c r="AU48">
        <f t="shared" si="4"/>
        <v>0</v>
      </c>
      <c r="AY48">
        <v>0.28285980224609381</v>
      </c>
      <c r="AZ48">
        <v>4.2790801522233031E-2</v>
      </c>
      <c r="BA48" s="29">
        <f t="shared" si="5"/>
        <v>1.4743961653739159</v>
      </c>
      <c r="BB48">
        <f t="shared" si="6"/>
        <v>0.24006900072386078</v>
      </c>
      <c r="BC48">
        <f t="shared" si="7"/>
        <v>0</v>
      </c>
      <c r="BS48">
        <v>0.28285980224609381</v>
      </c>
      <c r="BT48">
        <v>0.38288964165581602</v>
      </c>
      <c r="BU48" s="29">
        <f t="shared" si="8"/>
        <v>0.30050296046348751</v>
      </c>
      <c r="BV48">
        <f t="shared" si="9"/>
        <v>0.10002983940972221</v>
      </c>
      <c r="BW48">
        <f t="shared" si="10"/>
        <v>0</v>
      </c>
    </row>
    <row r="49" spans="4:75">
      <c r="D49" s="27">
        <v>4</v>
      </c>
      <c r="E49" s="28">
        <f t="shared" si="13"/>
        <v>1.0106153372060072</v>
      </c>
      <c r="F49">
        <v>1.021084463729939</v>
      </c>
      <c r="G49">
        <v>1.0473108607832711</v>
      </c>
      <c r="H49">
        <v>1.006401522292927</v>
      </c>
      <c r="I49">
        <v>0.98605279043758365</v>
      </c>
      <c r="J49">
        <v>0.95086081029595559</v>
      </c>
      <c r="K49">
        <v>0.99475660116660436</v>
      </c>
      <c r="L49">
        <v>1.0654881356374499</v>
      </c>
      <c r="M49">
        <v>0.96895908167721601</v>
      </c>
      <c r="N49">
        <v>1.030706767038152</v>
      </c>
      <c r="O49">
        <v>1.0101849913709571</v>
      </c>
      <c r="P49">
        <v>1.0529231299389501</v>
      </c>
      <c r="Q49">
        <v>1.0074209615304071</v>
      </c>
      <c r="R49">
        <v>0.98604674323082508</v>
      </c>
      <c r="S49">
        <v>1.0316204855517981</v>
      </c>
      <c r="T49">
        <v>0.99941271340807414</v>
      </c>
      <c r="W49" s="27">
        <v>4</v>
      </c>
      <c r="X49" s="28">
        <f t="shared" si="14"/>
        <v>0.47524626577388618</v>
      </c>
      <c r="Y49">
        <v>0.50991501416430596</v>
      </c>
      <c r="Z49">
        <v>0.47308781869688388</v>
      </c>
      <c r="AA49">
        <v>0.48158640226628902</v>
      </c>
      <c r="AB49">
        <v>0.45042492917847032</v>
      </c>
      <c r="AC49">
        <v>0.46590909090909088</v>
      </c>
      <c r="AD49">
        <v>0.46742209631728038</v>
      </c>
      <c r="AE49">
        <v>0.47025495750708213</v>
      </c>
      <c r="AF49">
        <v>0.47025495750708213</v>
      </c>
      <c r="AG49">
        <v>0.53257790368271951</v>
      </c>
      <c r="AH49">
        <v>0.45454545454545447</v>
      </c>
      <c r="AI49">
        <v>0.46458923512747868</v>
      </c>
      <c r="AJ49">
        <v>0.46458923512747868</v>
      </c>
      <c r="AK49">
        <v>0.44192634560906507</v>
      </c>
      <c r="AL49">
        <v>0.47308781869688388</v>
      </c>
      <c r="AM49">
        <v>0.50852272727272729</v>
      </c>
      <c r="AQ49">
        <v>50.000953674316413</v>
      </c>
      <c r="AR49">
        <v>49.798231276254803</v>
      </c>
      <c r="AS49" s="29">
        <f t="shared" si="2"/>
        <v>4.0626062860536346E-3</v>
      </c>
      <c r="AT49">
        <f t="shared" si="3"/>
        <v>0.20272239806160997</v>
      </c>
      <c r="AU49">
        <f t="shared" si="4"/>
        <v>1</v>
      </c>
      <c r="AY49">
        <v>50.000953674316413</v>
      </c>
      <c r="AZ49">
        <v>49.764236243995462</v>
      </c>
      <c r="BA49" s="29">
        <f t="shared" si="5"/>
        <v>4.7454914988840514E-3</v>
      </c>
      <c r="BB49">
        <f t="shared" si="6"/>
        <v>0.23671743032095094</v>
      </c>
      <c r="BC49">
        <f t="shared" si="7"/>
        <v>1</v>
      </c>
      <c r="BS49">
        <v>50.000953674316413</v>
      </c>
      <c r="BT49">
        <v>49.978480868869347</v>
      </c>
      <c r="BU49" s="29">
        <f t="shared" si="8"/>
        <v>4.495485606564204E-4</v>
      </c>
      <c r="BV49">
        <f t="shared" si="9"/>
        <v>2.247280544706598E-2</v>
      </c>
      <c r="BW49">
        <f t="shared" si="10"/>
        <v>1</v>
      </c>
    </row>
    <row r="50" spans="4:75">
      <c r="D50" s="27">
        <v>5</v>
      </c>
      <c r="E50" s="28">
        <f t="shared" si="13"/>
        <v>0.89587686781822395</v>
      </c>
      <c r="F50">
        <v>0.97722736615509787</v>
      </c>
      <c r="G50">
        <v>0.42020232466976648</v>
      </c>
      <c r="H50">
        <v>0.9651812797993925</v>
      </c>
      <c r="I50">
        <v>0.93565077377972627</v>
      </c>
      <c r="J50">
        <v>0.94828794262411453</v>
      </c>
      <c r="K50">
        <v>0.45148146472823342</v>
      </c>
      <c r="L50">
        <v>1.001034970675035</v>
      </c>
      <c r="M50">
        <v>0.9394417006464385</v>
      </c>
      <c r="N50">
        <v>0.99667017909211397</v>
      </c>
      <c r="O50">
        <v>0.98675180310281219</v>
      </c>
      <c r="P50">
        <v>0.98150255219755667</v>
      </c>
      <c r="Q50">
        <v>0.94797986232417031</v>
      </c>
      <c r="R50">
        <v>0.95882719193411681</v>
      </c>
      <c r="S50">
        <v>1.0000314769633489</v>
      </c>
      <c r="T50">
        <v>0.92788212858143992</v>
      </c>
      <c r="W50" s="27">
        <v>5</v>
      </c>
      <c r="X50" s="28">
        <f t="shared" si="14"/>
        <v>0.51226822044810705</v>
      </c>
      <c r="Y50">
        <v>0.53541076487252126</v>
      </c>
      <c r="Z50">
        <v>0.54107648725212465</v>
      </c>
      <c r="AA50">
        <v>0.54107648725212465</v>
      </c>
      <c r="AB50">
        <v>0.49858356940509913</v>
      </c>
      <c r="AC50">
        <v>0.47159090909090912</v>
      </c>
      <c r="AD50">
        <v>0.49575070821529738</v>
      </c>
      <c r="AE50">
        <v>0.51558073654390935</v>
      </c>
      <c r="AF50">
        <v>0.48158640226628902</v>
      </c>
      <c r="AG50">
        <v>0.57507082152974509</v>
      </c>
      <c r="AH50">
        <v>0.49715909090909088</v>
      </c>
      <c r="AI50">
        <v>0.49575070821529738</v>
      </c>
      <c r="AJ50">
        <v>0.53257790368271951</v>
      </c>
      <c r="AK50">
        <v>0.48441926345609071</v>
      </c>
      <c r="AL50">
        <v>0.52691218130311612</v>
      </c>
      <c r="AM50">
        <v>0.49147727272727271</v>
      </c>
      <c r="AQ50">
        <v>3.0517578125E-3</v>
      </c>
      <c r="AR50">
        <v>3.9761043289332713E-2</v>
      </c>
      <c r="AS50" s="29">
        <f t="shared" si="2"/>
        <v>1.7148742680731197</v>
      </c>
      <c r="AT50">
        <f t="shared" si="3"/>
        <v>3.6709285476832713E-2</v>
      </c>
      <c r="AU50">
        <f t="shared" si="4"/>
        <v>0</v>
      </c>
      <c r="AY50">
        <v>3.0517578125E-3</v>
      </c>
      <c r="AZ50">
        <v>3.3818272983326632E-2</v>
      </c>
      <c r="BA50" s="29">
        <f t="shared" si="5"/>
        <v>1.6689172483310828</v>
      </c>
      <c r="BB50">
        <f t="shared" si="6"/>
        <v>3.0766515170826632E-2</v>
      </c>
      <c r="BC50">
        <f t="shared" si="7"/>
        <v>0</v>
      </c>
      <c r="BS50">
        <v>3.0517578125E-3</v>
      </c>
      <c r="BT50">
        <v>1.263729361600654E-2</v>
      </c>
      <c r="BU50" s="29">
        <f t="shared" si="8"/>
        <v>1.2219394967486572</v>
      </c>
      <c r="BV50">
        <f t="shared" si="9"/>
        <v>9.58553580350654E-3</v>
      </c>
      <c r="BW50">
        <f t="shared" si="10"/>
        <v>0</v>
      </c>
    </row>
    <row r="51" spans="4:75">
      <c r="D51" s="27">
        <v>6</v>
      </c>
      <c r="E51" s="28">
        <f t="shared" si="13"/>
        <v>0.41851932116095164</v>
      </c>
      <c r="F51">
        <v>0.55520020509619916</v>
      </c>
      <c r="G51">
        <v>0.3619719497733816</v>
      </c>
      <c r="H51">
        <v>0.30166686236750462</v>
      </c>
      <c r="I51">
        <v>0.45239168307502309</v>
      </c>
      <c r="J51">
        <v>0.35945541164241962</v>
      </c>
      <c r="K51">
        <v>0.32295392253391852</v>
      </c>
      <c r="L51">
        <v>0.64289813085394187</v>
      </c>
      <c r="M51">
        <v>0.38713927108180229</v>
      </c>
      <c r="N51">
        <v>0.47149185723328602</v>
      </c>
      <c r="O51">
        <v>0.48059587572453932</v>
      </c>
      <c r="P51">
        <v>0.39924349544006438</v>
      </c>
      <c r="Q51">
        <v>0.26762603302676852</v>
      </c>
      <c r="R51">
        <v>0.44627007995534418</v>
      </c>
      <c r="S51">
        <v>0.43043535757279711</v>
      </c>
      <c r="T51">
        <v>0.39844968203728359</v>
      </c>
      <c r="W51" s="27">
        <v>6</v>
      </c>
      <c r="X51" s="28">
        <f t="shared" si="14"/>
        <v>0.53381030560563147</v>
      </c>
      <c r="Y51">
        <v>0.53541076487252126</v>
      </c>
      <c r="Z51">
        <v>0.55240793201133143</v>
      </c>
      <c r="AA51">
        <v>0.5382436260623229</v>
      </c>
      <c r="AB51">
        <v>0.52124645892351273</v>
      </c>
      <c r="AC51">
        <v>0.48011363636363641</v>
      </c>
      <c r="AD51">
        <v>0.5184135977337111</v>
      </c>
      <c r="AE51">
        <v>0.55524079320113318</v>
      </c>
      <c r="AF51">
        <v>0.50141643059490082</v>
      </c>
      <c r="AG51">
        <v>0.58356940509915012</v>
      </c>
      <c r="AH51">
        <v>0.51420454545454541</v>
      </c>
      <c r="AI51">
        <v>0.52407932011331448</v>
      </c>
      <c r="AJ51">
        <v>0.55240793201133143</v>
      </c>
      <c r="AK51">
        <v>0.51558073654390935</v>
      </c>
      <c r="AL51">
        <v>0.58356940509915012</v>
      </c>
      <c r="AM51">
        <v>0.53125</v>
      </c>
      <c r="AQ51">
        <v>0</v>
      </c>
      <c r="AR51">
        <v>3.9761043289332713E-2</v>
      </c>
      <c r="AS51" s="29">
        <f t="shared" si="2"/>
        <v>2</v>
      </c>
      <c r="AT51">
        <f t="shared" si="3"/>
        <v>3.9761043289332713E-2</v>
      </c>
      <c r="AU51">
        <f t="shared" si="4"/>
        <v>0</v>
      </c>
      <c r="AY51">
        <v>0</v>
      </c>
      <c r="AZ51">
        <v>3.3818272983326632E-2</v>
      </c>
      <c r="BA51" s="29">
        <f t="shared" si="5"/>
        <v>2</v>
      </c>
      <c r="BB51">
        <f t="shared" si="6"/>
        <v>3.3818272983326632E-2</v>
      </c>
      <c r="BC51">
        <f t="shared" si="7"/>
        <v>0</v>
      </c>
      <c r="BS51">
        <v>0</v>
      </c>
      <c r="BT51">
        <v>0</v>
      </c>
      <c r="BU51" s="29">
        <f t="shared" si="8"/>
        <v>0</v>
      </c>
      <c r="BV51">
        <f t="shared" si="9"/>
        <v>0</v>
      </c>
      <c r="BW51">
        <f t="shared" si="10"/>
        <v>1</v>
      </c>
    </row>
    <row r="52" spans="4:75">
      <c r="D52" s="27">
        <v>7</v>
      </c>
      <c r="E52" s="28">
        <f t="shared" si="13"/>
        <v>0.31659411231112949</v>
      </c>
      <c r="F52">
        <v>0.28368866117798752</v>
      </c>
      <c r="G52">
        <v>0.28266686071225822</v>
      </c>
      <c r="H52">
        <v>0.29287513833165918</v>
      </c>
      <c r="I52">
        <v>0.30240218930993701</v>
      </c>
      <c r="J52">
        <v>0.29051307403132282</v>
      </c>
      <c r="K52">
        <v>0.32139618310214391</v>
      </c>
      <c r="L52">
        <v>0.33825118868807519</v>
      </c>
      <c r="M52">
        <v>0.26510116816269053</v>
      </c>
      <c r="N52">
        <v>0.23595475895749371</v>
      </c>
      <c r="O52">
        <v>0.4205237585141437</v>
      </c>
      <c r="P52">
        <v>0.29044830322934939</v>
      </c>
      <c r="Q52">
        <v>0.29937004980930548</v>
      </c>
      <c r="R52">
        <v>0.47299975014764761</v>
      </c>
      <c r="S52">
        <v>0.34697870337494652</v>
      </c>
      <c r="T52">
        <v>0.30574189711798178</v>
      </c>
      <c r="W52" s="27">
        <v>7</v>
      </c>
      <c r="X52" s="28">
        <f t="shared" si="14"/>
        <v>0.53835039488368097</v>
      </c>
      <c r="Y52">
        <v>0.54107648725212465</v>
      </c>
      <c r="Z52">
        <v>0.54957507082152979</v>
      </c>
      <c r="AA52">
        <v>0.5439093484419264</v>
      </c>
      <c r="AB52">
        <v>0.52691218130311612</v>
      </c>
      <c r="AC52">
        <v>0.5</v>
      </c>
      <c r="AD52">
        <v>0.52124645892351273</v>
      </c>
      <c r="AE52">
        <v>0.55807365439093481</v>
      </c>
      <c r="AF52">
        <v>0.50424929178470257</v>
      </c>
      <c r="AG52">
        <v>0.57223796033994334</v>
      </c>
      <c r="AH52">
        <v>0.54545454545454541</v>
      </c>
      <c r="AI52">
        <v>0.52124645892351273</v>
      </c>
      <c r="AJ52">
        <v>0.57507082152974509</v>
      </c>
      <c r="AK52">
        <v>0.5127478753541076</v>
      </c>
      <c r="AL52">
        <v>0.58356940509915012</v>
      </c>
      <c r="AM52">
        <v>0.51988636363636365</v>
      </c>
      <c r="AQ52">
        <v>35.094833374023438</v>
      </c>
      <c r="AR52">
        <v>35.174050878305913</v>
      </c>
      <c r="AS52" s="29">
        <f t="shared" si="2"/>
        <v>2.2546965168256309E-3</v>
      </c>
      <c r="AT52">
        <f t="shared" si="3"/>
        <v>7.9217504282475204E-2</v>
      </c>
      <c r="AU52">
        <f t="shared" si="4"/>
        <v>1</v>
      </c>
      <c r="AY52">
        <v>35.094833374023438</v>
      </c>
      <c r="AZ52">
        <v>35.072304652287407</v>
      </c>
      <c r="BA52" s="29">
        <f t="shared" si="5"/>
        <v>6.421445243379513E-4</v>
      </c>
      <c r="BB52">
        <f t="shared" si="6"/>
        <v>2.2528721736030377E-2</v>
      </c>
      <c r="BC52">
        <f t="shared" si="7"/>
        <v>1</v>
      </c>
      <c r="BS52">
        <v>35.094833374023438</v>
      </c>
      <c r="BT52">
        <v>34.896815906871453</v>
      </c>
      <c r="BU52" s="29">
        <f t="shared" si="8"/>
        <v>5.6583169331326545E-3</v>
      </c>
      <c r="BV52">
        <f t="shared" si="9"/>
        <v>0.19801746715198476</v>
      </c>
      <c r="BW52">
        <f t="shared" si="10"/>
        <v>1</v>
      </c>
    </row>
    <row r="53" spans="4:75">
      <c r="D53" s="27">
        <v>8</v>
      </c>
      <c r="E53" s="28">
        <f t="shared" si="13"/>
        <v>0.2903888480131146</v>
      </c>
      <c r="F53">
        <v>0.26963966286642449</v>
      </c>
      <c r="G53">
        <v>0.28798488322349719</v>
      </c>
      <c r="H53">
        <v>0.28300549026656641</v>
      </c>
      <c r="I53">
        <v>0.31529464289703962</v>
      </c>
      <c r="J53">
        <v>0.28745455135899128</v>
      </c>
      <c r="K53">
        <v>0.33488913932761322</v>
      </c>
      <c r="L53">
        <v>0.31354886943547072</v>
      </c>
      <c r="M53">
        <v>0.28546753426825011</v>
      </c>
      <c r="N53">
        <v>0.25206317799939448</v>
      </c>
      <c r="O53">
        <v>0.27619028785506572</v>
      </c>
      <c r="P53">
        <v>0.28853471156271271</v>
      </c>
      <c r="Q53">
        <v>0.30254840920367537</v>
      </c>
      <c r="R53">
        <v>0.28231292468922847</v>
      </c>
      <c r="S53">
        <v>0.28336666948315159</v>
      </c>
      <c r="T53">
        <v>0.29353176575963769</v>
      </c>
      <c r="W53" s="27">
        <v>8</v>
      </c>
      <c r="X53" s="28">
        <f t="shared" si="14"/>
        <v>0.53589310241222421</v>
      </c>
      <c r="Y53">
        <v>0.55807365439093481</v>
      </c>
      <c r="Z53">
        <v>0.56090651558073656</v>
      </c>
      <c r="AA53">
        <v>0.53541076487252126</v>
      </c>
      <c r="AB53">
        <v>0.50991501416430596</v>
      </c>
      <c r="AC53">
        <v>0.50568181818181823</v>
      </c>
      <c r="AD53">
        <v>0.5184135977337111</v>
      </c>
      <c r="AE53">
        <v>0.54957507082152979</v>
      </c>
      <c r="AF53">
        <v>0.5184135977337111</v>
      </c>
      <c r="AG53">
        <v>0.59490084985835689</v>
      </c>
      <c r="AH53">
        <v>0.52556818181818177</v>
      </c>
      <c r="AI53">
        <v>0.5184135977337111</v>
      </c>
      <c r="AJ53">
        <v>0.54107648725212465</v>
      </c>
      <c r="AK53">
        <v>0.5184135977337111</v>
      </c>
      <c r="AL53">
        <v>0.56090651558073656</v>
      </c>
      <c r="AM53">
        <v>0.52272727272727271</v>
      </c>
      <c r="AQ53">
        <v>0</v>
      </c>
      <c r="AR53">
        <v>3.9761043289332713E-2</v>
      </c>
      <c r="AS53" s="29">
        <f t="shared" si="2"/>
        <v>2</v>
      </c>
      <c r="AT53">
        <f t="shared" si="3"/>
        <v>3.9761043289332713E-2</v>
      </c>
      <c r="AU53">
        <f t="shared" si="4"/>
        <v>0</v>
      </c>
      <c r="AY53">
        <v>0</v>
      </c>
      <c r="AZ53">
        <v>3.3818272983326632E-2</v>
      </c>
      <c r="BA53" s="29">
        <f t="shared" si="5"/>
        <v>2</v>
      </c>
      <c r="BB53">
        <f t="shared" si="6"/>
        <v>3.3818272983326632E-2</v>
      </c>
      <c r="BC53">
        <f t="shared" si="7"/>
        <v>0</v>
      </c>
      <c r="BS53">
        <v>0</v>
      </c>
      <c r="BT53">
        <v>0</v>
      </c>
      <c r="BU53" s="29">
        <f t="shared" si="8"/>
        <v>0</v>
      </c>
      <c r="BV53">
        <f t="shared" si="9"/>
        <v>0</v>
      </c>
      <c r="BW53">
        <f t="shared" si="10"/>
        <v>1</v>
      </c>
    </row>
    <row r="54" spans="4:75">
      <c r="D54" s="27">
        <v>9</v>
      </c>
      <c r="E54" s="28">
        <f t="shared" si="13"/>
        <v>0.29813608584626672</v>
      </c>
      <c r="F54">
        <v>0.29003904314753381</v>
      </c>
      <c r="G54">
        <v>0.29002386081920761</v>
      </c>
      <c r="H54">
        <v>0.29947885924151219</v>
      </c>
      <c r="I54">
        <v>0.32572410676154179</v>
      </c>
      <c r="J54">
        <v>0.29450816639299099</v>
      </c>
      <c r="K54">
        <v>0.31407897166811127</v>
      </c>
      <c r="L54">
        <v>0.30931705468665299</v>
      </c>
      <c r="M54">
        <v>0.30908933687755358</v>
      </c>
      <c r="N54">
        <v>0.27589040403978821</v>
      </c>
      <c r="O54">
        <v>0.28424228477143321</v>
      </c>
      <c r="P54">
        <v>0.29430214888353567</v>
      </c>
      <c r="Q54">
        <v>0.29741546135646812</v>
      </c>
      <c r="R54">
        <v>0.28027978134225329</v>
      </c>
      <c r="S54">
        <v>0.29308139089370983</v>
      </c>
      <c r="T54">
        <v>0.31457041681170889</v>
      </c>
      <c r="W54" s="27">
        <v>9</v>
      </c>
      <c r="X54" s="28">
        <f t="shared" si="14"/>
        <v>0.53834502961627606</v>
      </c>
      <c r="Y54">
        <v>0.54957507082152979</v>
      </c>
      <c r="Z54">
        <v>0.57223796033994334</v>
      </c>
      <c r="AA54">
        <v>0.52691218130311612</v>
      </c>
      <c r="AB54">
        <v>0.5382436260623229</v>
      </c>
      <c r="AC54">
        <v>0.51136363636363635</v>
      </c>
      <c r="AD54">
        <v>0.53541076487252126</v>
      </c>
      <c r="AE54">
        <v>0.55240793201133143</v>
      </c>
      <c r="AF54">
        <v>0.5127478753541076</v>
      </c>
      <c r="AG54">
        <v>0.57790368271954673</v>
      </c>
      <c r="AH54">
        <v>0.50568181818181823</v>
      </c>
      <c r="AI54">
        <v>0.50991501416430596</v>
      </c>
      <c r="AJ54">
        <v>0.55524079320113318</v>
      </c>
      <c r="AK54">
        <v>0.52691218130311612</v>
      </c>
      <c r="AL54">
        <v>0.58073654390934848</v>
      </c>
      <c r="AM54">
        <v>0.51988636363636365</v>
      </c>
      <c r="AQ54">
        <v>44.729042053222663</v>
      </c>
      <c r="AR54">
        <v>44.045690536499023</v>
      </c>
      <c r="AS54" s="29">
        <f t="shared" si="2"/>
        <v>1.5395180515649523E-2</v>
      </c>
      <c r="AT54">
        <f t="shared" si="3"/>
        <v>0.68335151672363992</v>
      </c>
      <c r="AU54">
        <f t="shared" si="4"/>
        <v>1</v>
      </c>
      <c r="AY54">
        <v>44.729042053222663</v>
      </c>
      <c r="AZ54">
        <v>43.810888268481733</v>
      </c>
      <c r="BA54" s="29">
        <f t="shared" si="5"/>
        <v>2.073988044501221E-2</v>
      </c>
      <c r="BB54">
        <f t="shared" si="6"/>
        <v>0.91815378474093023</v>
      </c>
      <c r="BC54">
        <f t="shared" si="7"/>
        <v>1</v>
      </c>
      <c r="BS54">
        <v>44.729042053222663</v>
      </c>
      <c r="BT54">
        <v>45.506422860281809</v>
      </c>
      <c r="BU54" s="29">
        <f t="shared" si="8"/>
        <v>1.7230050464178508E-2</v>
      </c>
      <c r="BV54">
        <f t="shared" si="9"/>
        <v>0.7773808070591457</v>
      </c>
      <c r="BW54">
        <f t="shared" si="10"/>
        <v>1</v>
      </c>
    </row>
    <row r="55" spans="4:75">
      <c r="D55" s="27">
        <v>10</v>
      </c>
      <c r="E55" s="28">
        <f t="shared" si="13"/>
        <v>0.30061757243834675</v>
      </c>
      <c r="F55">
        <v>0.27901932674347552</v>
      </c>
      <c r="G55">
        <v>0.29549266964147047</v>
      </c>
      <c r="H55">
        <v>0.28655549446143852</v>
      </c>
      <c r="I55">
        <v>0.31195666292573121</v>
      </c>
      <c r="J55">
        <v>0.28828495804050219</v>
      </c>
      <c r="K55">
        <v>0.33157427270273021</v>
      </c>
      <c r="L55">
        <v>0.31167410950543378</v>
      </c>
      <c r="M55">
        <v>0.30347426982144188</v>
      </c>
      <c r="N55">
        <v>0.27570304335656681</v>
      </c>
      <c r="O55">
        <v>0.28243452011406628</v>
      </c>
      <c r="P55">
        <v>0.30525253115846551</v>
      </c>
      <c r="Q55">
        <v>0.319881411193153</v>
      </c>
      <c r="R55">
        <v>0.28280784682779531</v>
      </c>
      <c r="S55">
        <v>0.29866015368346432</v>
      </c>
      <c r="T55">
        <v>0.33649231639946597</v>
      </c>
      <c r="W55" s="27">
        <v>10</v>
      </c>
      <c r="X55" s="28">
        <f t="shared" si="14"/>
        <v>0.53929253583998615</v>
      </c>
      <c r="Y55">
        <v>0.57223796033994334</v>
      </c>
      <c r="Z55">
        <v>0.58640226628895187</v>
      </c>
      <c r="AA55">
        <v>0.53541076487252126</v>
      </c>
      <c r="AB55">
        <v>0.53257790368271951</v>
      </c>
      <c r="AC55">
        <v>0.49715909090909088</v>
      </c>
      <c r="AD55">
        <v>0.52691218130311612</v>
      </c>
      <c r="AE55">
        <v>0.54107648725212465</v>
      </c>
      <c r="AF55">
        <v>0.5127478753541076</v>
      </c>
      <c r="AG55">
        <v>0.57507082152974509</v>
      </c>
      <c r="AH55">
        <v>0.52840909090909094</v>
      </c>
      <c r="AI55">
        <v>0.51558073654390935</v>
      </c>
      <c r="AJ55">
        <v>0.52691218130311612</v>
      </c>
      <c r="AK55">
        <v>0.5382436260623229</v>
      </c>
      <c r="AL55">
        <v>0.57223796033994334</v>
      </c>
      <c r="AM55">
        <v>0.52840909090909094</v>
      </c>
      <c r="AQ55">
        <v>24.041938781738281</v>
      </c>
      <c r="AR55">
        <v>22.144244966052831</v>
      </c>
      <c r="AS55" s="29">
        <f t="shared" si="2"/>
        <v>8.2175822364895373E-2</v>
      </c>
      <c r="AT55">
        <f t="shared" si="3"/>
        <v>1.8976938156854501</v>
      </c>
      <c r="AU55">
        <f t="shared" si="4"/>
        <v>1</v>
      </c>
      <c r="AY55">
        <v>24.041938781738281</v>
      </c>
      <c r="AZ55">
        <v>22.143336040217701</v>
      </c>
      <c r="BA55" s="29">
        <f t="shared" si="5"/>
        <v>8.2216799568247012E-2</v>
      </c>
      <c r="BB55">
        <f t="shared" si="6"/>
        <v>1.8986027415205804</v>
      </c>
      <c r="BC55">
        <f t="shared" si="7"/>
        <v>1</v>
      </c>
      <c r="BS55">
        <v>24.041938781738281</v>
      </c>
      <c r="BT55">
        <v>22.556193121548361</v>
      </c>
      <c r="BU55" s="29">
        <f t="shared" si="8"/>
        <v>6.3768464507270431E-2</v>
      </c>
      <c r="BV55">
        <f t="shared" si="9"/>
        <v>1.4857456601899202</v>
      </c>
      <c r="BW55">
        <f t="shared" si="10"/>
        <v>1</v>
      </c>
    </row>
    <row r="56" spans="4:75">
      <c r="D56" s="27">
        <v>11</v>
      </c>
      <c r="E56" s="28">
        <f t="shared" si="13"/>
        <v>0.3059555355867879</v>
      </c>
      <c r="F56">
        <v>0.29755536350584622</v>
      </c>
      <c r="G56">
        <v>0.30160319559912091</v>
      </c>
      <c r="H56">
        <v>0.30212747591646089</v>
      </c>
      <c r="I56">
        <v>0.32225222134182968</v>
      </c>
      <c r="J56">
        <v>0.26852823699349088</v>
      </c>
      <c r="K56">
        <v>0.33291301372879201</v>
      </c>
      <c r="L56">
        <v>0.33317630650667818</v>
      </c>
      <c r="M56">
        <v>0.30230498483333529</v>
      </c>
      <c r="N56">
        <v>0.26974577477538181</v>
      </c>
      <c r="O56">
        <v>0.30663903066880749</v>
      </c>
      <c r="P56">
        <v>0.29855296872402221</v>
      </c>
      <c r="Q56">
        <v>0.30626203218562142</v>
      </c>
      <c r="R56">
        <v>0.29680007908730199</v>
      </c>
      <c r="S56">
        <v>0.31286391024782462</v>
      </c>
      <c r="T56">
        <v>0.3380084396873041</v>
      </c>
      <c r="W56" s="27">
        <v>11</v>
      </c>
      <c r="X56" s="28">
        <f t="shared" si="14"/>
        <v>0.53343312730706505</v>
      </c>
      <c r="Y56">
        <v>0.5382436260623229</v>
      </c>
      <c r="Z56">
        <v>0.56090651558073656</v>
      </c>
      <c r="AA56">
        <v>0.5382436260623229</v>
      </c>
      <c r="AB56">
        <v>0.5127478753541076</v>
      </c>
      <c r="AC56">
        <v>0.50852272727272729</v>
      </c>
      <c r="AD56">
        <v>0.5184135977337111</v>
      </c>
      <c r="AE56">
        <v>0.53541076487252126</v>
      </c>
      <c r="AF56">
        <v>0.50708215297450421</v>
      </c>
      <c r="AG56">
        <v>0.56657223796033995</v>
      </c>
      <c r="AH56">
        <v>0.51136363636363635</v>
      </c>
      <c r="AI56">
        <v>0.52691218130311612</v>
      </c>
      <c r="AJ56">
        <v>0.5637393767705382</v>
      </c>
      <c r="AK56">
        <v>0.52691218130311612</v>
      </c>
      <c r="AL56">
        <v>0.57790368271954673</v>
      </c>
      <c r="AM56">
        <v>0.50852272727272729</v>
      </c>
      <c r="AQ56">
        <v>10.097122192382811</v>
      </c>
      <c r="AR56">
        <v>10.24724623736213</v>
      </c>
      <c r="AS56" s="29">
        <f t="shared" si="2"/>
        <v>1.4758290039599118E-2</v>
      </c>
      <c r="AT56">
        <f t="shared" si="3"/>
        <v>0.15012404497931975</v>
      </c>
      <c r="AU56">
        <f t="shared" si="4"/>
        <v>1</v>
      </c>
      <c r="AY56">
        <v>10.097122192382811</v>
      </c>
      <c r="AZ56">
        <v>10.24724623736213</v>
      </c>
      <c r="BA56" s="29">
        <f t="shared" si="5"/>
        <v>1.4758290039599118E-2</v>
      </c>
      <c r="BB56">
        <f t="shared" si="6"/>
        <v>0.15012404497931975</v>
      </c>
      <c r="BC56">
        <f t="shared" si="7"/>
        <v>1</v>
      </c>
      <c r="BS56">
        <v>10.097122192382811</v>
      </c>
      <c r="BT56">
        <v>10.309553146362299</v>
      </c>
      <c r="BU56" s="29">
        <f t="shared" si="8"/>
        <v>2.081975142478568E-2</v>
      </c>
      <c r="BV56">
        <f t="shared" si="9"/>
        <v>0.21243095397948863</v>
      </c>
      <c r="BW56">
        <f t="shared" si="10"/>
        <v>1</v>
      </c>
    </row>
    <row r="57" spans="4:75">
      <c r="D57" s="27">
        <v>12</v>
      </c>
      <c r="E57" s="28">
        <f t="shared" si="13"/>
        <v>0.29943941392710638</v>
      </c>
      <c r="F57">
        <v>0.29667941343301601</v>
      </c>
      <c r="G57">
        <v>0.3079114292488952</v>
      </c>
      <c r="H57">
        <v>0.28790623375447622</v>
      </c>
      <c r="I57">
        <v>0.31624921389609018</v>
      </c>
      <c r="J57">
        <v>0.27678729889835491</v>
      </c>
      <c r="K57">
        <v>0.33212507448964851</v>
      </c>
      <c r="L57">
        <v>0.32318163185843529</v>
      </c>
      <c r="M57">
        <v>0.31079114272424913</v>
      </c>
      <c r="N57">
        <v>0.26606886871794638</v>
      </c>
      <c r="O57">
        <v>0.27701640343246742</v>
      </c>
      <c r="P57">
        <v>0.3023941961842086</v>
      </c>
      <c r="Q57">
        <v>0.30244898725044689</v>
      </c>
      <c r="R57">
        <v>0.28587541926296178</v>
      </c>
      <c r="S57">
        <v>0.30172800083673201</v>
      </c>
      <c r="T57">
        <v>0.30442789491866779</v>
      </c>
      <c r="W57" s="27">
        <v>12</v>
      </c>
      <c r="X57" s="28">
        <f t="shared" si="14"/>
        <v>0.53343527341402697</v>
      </c>
      <c r="Y57">
        <v>0.54107648725212465</v>
      </c>
      <c r="Z57">
        <v>0.57507082152974509</v>
      </c>
      <c r="AA57">
        <v>0.5127478753541076</v>
      </c>
      <c r="AB57">
        <v>0.5127478753541076</v>
      </c>
      <c r="AC57">
        <v>0.51136363636363635</v>
      </c>
      <c r="AD57">
        <v>0.5382436260623229</v>
      </c>
      <c r="AE57">
        <v>0.52691218130311612</v>
      </c>
      <c r="AF57">
        <v>0.50424929178470257</v>
      </c>
      <c r="AG57">
        <v>0.58356940509915012</v>
      </c>
      <c r="AH57">
        <v>0.50568181818181823</v>
      </c>
      <c r="AI57">
        <v>0.50708215297450421</v>
      </c>
      <c r="AJ57">
        <v>0.54957507082152979</v>
      </c>
      <c r="AK57">
        <v>0.5184135977337111</v>
      </c>
      <c r="AL57">
        <v>0.59206798866855526</v>
      </c>
      <c r="AM57">
        <v>0.52272727272727271</v>
      </c>
      <c r="AQ57">
        <v>45.001029968261719</v>
      </c>
      <c r="AR57">
        <v>44.045690536499023</v>
      </c>
      <c r="AS57" s="29">
        <f t="shared" si="2"/>
        <v>2.1457037976185089E-2</v>
      </c>
      <c r="AT57">
        <f t="shared" si="3"/>
        <v>0.95533943176269531</v>
      </c>
      <c r="AU57">
        <f t="shared" si="4"/>
        <v>1</v>
      </c>
      <c r="AY57">
        <v>45.001029968261719</v>
      </c>
      <c r="AZ57">
        <v>43.810888268481733</v>
      </c>
      <c r="BA57" s="29">
        <f t="shared" si="5"/>
        <v>2.6801396105587048E-2</v>
      </c>
      <c r="BB57">
        <f t="shared" si="6"/>
        <v>1.1901416997799856</v>
      </c>
      <c r="BC57">
        <f t="shared" si="7"/>
        <v>1</v>
      </c>
      <c r="BS57">
        <v>45.001029968261719</v>
      </c>
      <c r="BT57">
        <v>45.071601867675781</v>
      </c>
      <c r="BU57" s="29">
        <f t="shared" si="8"/>
        <v>1.566999830594613E-3</v>
      </c>
      <c r="BV57">
        <f t="shared" si="9"/>
        <v>7.05718994140625E-2</v>
      </c>
      <c r="BW57">
        <f t="shared" si="10"/>
        <v>1</v>
      </c>
    </row>
    <row r="58" spans="4:75">
      <c r="D58" s="27">
        <v>13</v>
      </c>
      <c r="E58" s="28">
        <f t="shared" si="13"/>
        <v>0.30650536826326408</v>
      </c>
      <c r="F58">
        <v>0.31752996434788111</v>
      </c>
      <c r="G58">
        <v>0.2877024876374254</v>
      </c>
      <c r="H58">
        <v>0.28827086478242608</v>
      </c>
      <c r="I58">
        <v>0.33203967768042031</v>
      </c>
      <c r="J58">
        <v>0.26745684796389579</v>
      </c>
      <c r="K58">
        <v>0.33965321092414252</v>
      </c>
      <c r="L58">
        <v>0.33119752038165368</v>
      </c>
      <c r="M58">
        <v>0.32300466177614767</v>
      </c>
      <c r="N58">
        <v>0.26945051087495708</v>
      </c>
      <c r="O58">
        <v>0.30258401103867971</v>
      </c>
      <c r="P58">
        <v>0.30934750102975922</v>
      </c>
      <c r="Q58">
        <v>0.306062826539658</v>
      </c>
      <c r="R58">
        <v>0.30440526396579692</v>
      </c>
      <c r="S58">
        <v>0.30710564457471751</v>
      </c>
      <c r="T58">
        <v>0.31176953043140099</v>
      </c>
      <c r="W58" s="27">
        <v>13</v>
      </c>
      <c r="X58" s="28">
        <f t="shared" si="14"/>
        <v>0.53135837840157951</v>
      </c>
      <c r="Y58">
        <v>0.53541076487252126</v>
      </c>
      <c r="Z58">
        <v>0.57223796033994334</v>
      </c>
      <c r="AA58">
        <v>0.51558073654390935</v>
      </c>
      <c r="AB58">
        <v>0.50708215297450421</v>
      </c>
      <c r="AC58">
        <v>0.51988636363636365</v>
      </c>
      <c r="AD58">
        <v>0.5382436260623229</v>
      </c>
      <c r="AE58">
        <v>0.52691218130311612</v>
      </c>
      <c r="AF58">
        <v>0.49858356940509913</v>
      </c>
      <c r="AG58">
        <v>0.5637393767705382</v>
      </c>
      <c r="AH58">
        <v>0.50852272727272729</v>
      </c>
      <c r="AI58">
        <v>0.5127478753541076</v>
      </c>
      <c r="AJ58">
        <v>0.52974504249291787</v>
      </c>
      <c r="AK58">
        <v>0.54107648725212465</v>
      </c>
      <c r="AL58">
        <v>0.58640226628895187</v>
      </c>
      <c r="AM58">
        <v>0.51420454545454541</v>
      </c>
      <c r="AQ58">
        <v>50.291633605957031</v>
      </c>
      <c r="AR58">
        <v>49.6127077270162</v>
      </c>
      <c r="AS58" s="29">
        <f t="shared" si="2"/>
        <v>1.3591519044763526E-2</v>
      </c>
      <c r="AT58">
        <f t="shared" si="3"/>
        <v>0.67892587894083078</v>
      </c>
      <c r="AU58">
        <f t="shared" si="4"/>
        <v>1</v>
      </c>
      <c r="AY58">
        <v>50.291633605957031</v>
      </c>
      <c r="AZ58">
        <v>49.764236243995462</v>
      </c>
      <c r="BA58" s="29">
        <f t="shared" si="5"/>
        <v>1.0542057407575857E-2</v>
      </c>
      <c r="BB58">
        <f t="shared" si="6"/>
        <v>0.52739736196156883</v>
      </c>
      <c r="BC58">
        <f t="shared" si="7"/>
        <v>1</v>
      </c>
      <c r="BS58">
        <v>50.291633605957031</v>
      </c>
      <c r="BT58">
        <v>49.978480868869347</v>
      </c>
      <c r="BU58" s="29">
        <f t="shared" si="8"/>
        <v>6.2461828976230673E-3</v>
      </c>
      <c r="BV58">
        <f t="shared" si="9"/>
        <v>0.31315273708768387</v>
      </c>
      <c r="BW58">
        <f t="shared" si="10"/>
        <v>1</v>
      </c>
    </row>
    <row r="59" spans="4:75">
      <c r="D59" s="27">
        <v>14</v>
      </c>
      <c r="E59" s="28">
        <f t="shared" si="13"/>
        <v>0.30165385072173284</v>
      </c>
      <c r="F59">
        <v>0.28900389198078669</v>
      </c>
      <c r="G59">
        <v>0.30875065977694949</v>
      </c>
      <c r="H59">
        <v>0.28593487104671489</v>
      </c>
      <c r="I59">
        <v>0.32840285849443251</v>
      </c>
      <c r="J59">
        <v>0.26494099901252832</v>
      </c>
      <c r="K59">
        <v>0.33427002430789671</v>
      </c>
      <c r="L59">
        <v>0.32160343143508913</v>
      </c>
      <c r="M59">
        <v>0.31102242238552741</v>
      </c>
      <c r="N59">
        <v>0.26844705508477562</v>
      </c>
      <c r="O59">
        <v>0.28950927052934972</v>
      </c>
      <c r="P59">
        <v>0.27740996871834628</v>
      </c>
      <c r="Q59">
        <v>0.31747932016811231</v>
      </c>
      <c r="R59">
        <v>0.30342396803481658</v>
      </c>
      <c r="S59">
        <v>0.31938848838330047</v>
      </c>
      <c r="T59">
        <v>0.30522053146736622</v>
      </c>
      <c r="W59" s="27">
        <v>14</v>
      </c>
      <c r="X59" s="28">
        <f t="shared" si="14"/>
        <v>0.53607820413769425</v>
      </c>
      <c r="Y59">
        <v>0.55524079320113318</v>
      </c>
      <c r="Z59">
        <v>0.56657223796033995</v>
      </c>
      <c r="AA59">
        <v>0.52974504249291787</v>
      </c>
      <c r="AB59">
        <v>0.5127478753541076</v>
      </c>
      <c r="AC59">
        <v>0.50568181818181823</v>
      </c>
      <c r="AD59">
        <v>0.54107648725212465</v>
      </c>
      <c r="AE59">
        <v>0.53541076487252126</v>
      </c>
      <c r="AF59">
        <v>0.50708215297450421</v>
      </c>
      <c r="AG59">
        <v>0.57507082152974509</v>
      </c>
      <c r="AH59">
        <v>0.51704545454545459</v>
      </c>
      <c r="AI59">
        <v>0.49858356940509913</v>
      </c>
      <c r="AJ59">
        <v>0.55807365439093481</v>
      </c>
      <c r="AK59">
        <v>0.54957507082152979</v>
      </c>
      <c r="AL59">
        <v>0.57790368271954673</v>
      </c>
      <c r="AM59">
        <v>0.51136363636363635</v>
      </c>
      <c r="AQ59">
        <v>34.324836730957031</v>
      </c>
      <c r="AR59">
        <v>35.174050878305913</v>
      </c>
      <c r="AS59" s="29">
        <f t="shared" si="2"/>
        <v>2.4438208338623729E-2</v>
      </c>
      <c r="AT59">
        <f t="shared" si="3"/>
        <v>0.84921414734888145</v>
      </c>
      <c r="AU59">
        <f t="shared" si="4"/>
        <v>1</v>
      </c>
      <c r="AY59">
        <v>34.324836730957031</v>
      </c>
      <c r="AZ59">
        <v>35.072304652287407</v>
      </c>
      <c r="BA59" s="29">
        <f t="shared" si="5"/>
        <v>2.1541749600390538E-2</v>
      </c>
      <c r="BB59">
        <f t="shared" si="6"/>
        <v>0.74746792133037587</v>
      </c>
      <c r="BC59">
        <f t="shared" si="7"/>
        <v>1</v>
      </c>
      <c r="BS59">
        <v>34.324836730957031</v>
      </c>
      <c r="BT59">
        <v>35.251045227050781</v>
      </c>
      <c r="BU59" s="29">
        <f t="shared" si="8"/>
        <v>2.6624412656465028E-2</v>
      </c>
      <c r="BV59">
        <f t="shared" si="9"/>
        <v>0.92620849609375</v>
      </c>
      <c r="BW59">
        <f t="shared" si="10"/>
        <v>1</v>
      </c>
    </row>
    <row r="60" spans="4:75">
      <c r="D60" s="27">
        <v>15</v>
      </c>
      <c r="E60" s="28">
        <f t="shared" si="13"/>
        <v>0.30476564531091194</v>
      </c>
      <c r="F60">
        <v>0.29519433783322702</v>
      </c>
      <c r="G60">
        <v>0.30754859088046149</v>
      </c>
      <c r="H60">
        <v>0.2954947639624258</v>
      </c>
      <c r="I60">
        <v>0.32796781959371341</v>
      </c>
      <c r="J60">
        <v>0.26453405228306692</v>
      </c>
      <c r="K60">
        <v>0.32824018990991177</v>
      </c>
      <c r="L60">
        <v>0.31787732303039201</v>
      </c>
      <c r="M60">
        <v>0.29886891216475081</v>
      </c>
      <c r="N60">
        <v>0.27916936829450711</v>
      </c>
      <c r="O60">
        <v>0.29338303603876059</v>
      </c>
      <c r="P60">
        <v>0.29422185767714359</v>
      </c>
      <c r="Q60">
        <v>0.31319943934017153</v>
      </c>
      <c r="R60">
        <v>0.300412482257503</v>
      </c>
      <c r="S60">
        <v>0.32082657835739681</v>
      </c>
      <c r="T60">
        <v>0.33454592804024708</v>
      </c>
      <c r="W60" s="27">
        <v>15</v>
      </c>
      <c r="X60" s="28">
        <f t="shared" si="14"/>
        <v>0.53249366898446215</v>
      </c>
      <c r="Y60">
        <v>0.55240793201133143</v>
      </c>
      <c r="Z60">
        <v>0.57507082152974509</v>
      </c>
      <c r="AA60">
        <v>0.52974504249291787</v>
      </c>
      <c r="AB60">
        <v>0.50141643059490082</v>
      </c>
      <c r="AC60">
        <v>0.50284090909090906</v>
      </c>
      <c r="AD60">
        <v>0.5439093484419264</v>
      </c>
      <c r="AE60">
        <v>0.52974504249291787</v>
      </c>
      <c r="AF60">
        <v>0.50141643059490082</v>
      </c>
      <c r="AG60">
        <v>0.56940509915014159</v>
      </c>
      <c r="AH60">
        <v>0.52272727272727271</v>
      </c>
      <c r="AI60">
        <v>0.49575070821529738</v>
      </c>
      <c r="AJ60">
        <v>0.54107648725212465</v>
      </c>
      <c r="AK60">
        <v>0.52691218130311612</v>
      </c>
      <c r="AL60">
        <v>0.56657223796033995</v>
      </c>
      <c r="AM60">
        <v>0.52840909090909094</v>
      </c>
      <c r="AQ60">
        <v>11.20700836181641</v>
      </c>
      <c r="AR60">
        <v>0.76222419738769531</v>
      </c>
      <c r="AS60" s="29">
        <f t="shared" si="2"/>
        <v>1.7452721572189489</v>
      </c>
      <c r="AT60">
        <f t="shared" si="3"/>
        <v>10.444784164428714</v>
      </c>
      <c r="AU60">
        <f t="shared" si="4"/>
        <v>0</v>
      </c>
      <c r="AY60">
        <v>11.20700836181641</v>
      </c>
      <c r="AZ60">
        <v>1.546434255746695</v>
      </c>
      <c r="BA60" s="29">
        <f t="shared" si="5"/>
        <v>1.5149751162507106</v>
      </c>
      <c r="BB60">
        <f t="shared" si="6"/>
        <v>9.6605741060697152</v>
      </c>
      <c r="BC60">
        <f t="shared" si="7"/>
        <v>0</v>
      </c>
      <c r="BS60">
        <v>11.20700836181641</v>
      </c>
      <c r="BT60">
        <v>1.5423261202298679</v>
      </c>
      <c r="BU60" s="29">
        <f t="shared" si="8"/>
        <v>1.5161077239280889</v>
      </c>
      <c r="BV60">
        <f t="shared" si="9"/>
        <v>9.6646822415865419</v>
      </c>
      <c r="BW60">
        <f t="shared" si="10"/>
        <v>0</v>
      </c>
    </row>
    <row r="61" spans="4:75">
      <c r="AQ61">
        <v>0</v>
      </c>
      <c r="AR61">
        <v>3.9761043289332713E-2</v>
      </c>
      <c r="AS61" s="29">
        <f t="shared" si="2"/>
        <v>2</v>
      </c>
      <c r="AT61">
        <f t="shared" si="3"/>
        <v>3.9761043289332713E-2</v>
      </c>
      <c r="AU61">
        <f t="shared" si="4"/>
        <v>0</v>
      </c>
      <c r="AY61">
        <v>0</v>
      </c>
      <c r="AZ61">
        <v>3.3818272983326632E-2</v>
      </c>
      <c r="BA61" s="29">
        <f t="shared" si="5"/>
        <v>2</v>
      </c>
      <c r="BB61">
        <f t="shared" si="6"/>
        <v>3.3818272983326632E-2</v>
      </c>
      <c r="BC61">
        <f t="shared" si="7"/>
        <v>0</v>
      </c>
      <c r="BS61">
        <v>0</v>
      </c>
      <c r="BT61">
        <v>0</v>
      </c>
      <c r="BU61" s="29">
        <f t="shared" si="8"/>
        <v>0</v>
      </c>
      <c r="BV61">
        <f t="shared" si="9"/>
        <v>0</v>
      </c>
      <c r="BW61">
        <f t="shared" si="10"/>
        <v>1</v>
      </c>
    </row>
    <row r="62" spans="4:75">
      <c r="AQ62">
        <v>0</v>
      </c>
      <c r="AR62">
        <v>3.9761043289332713E-2</v>
      </c>
      <c r="AS62" s="29">
        <f t="shared" si="2"/>
        <v>2</v>
      </c>
      <c r="AT62">
        <f t="shared" si="3"/>
        <v>3.9761043289332713E-2</v>
      </c>
      <c r="AU62">
        <f t="shared" si="4"/>
        <v>0</v>
      </c>
      <c r="AY62">
        <v>0</v>
      </c>
      <c r="AZ62">
        <v>3.3818272983326632E-2</v>
      </c>
      <c r="BA62" s="29">
        <f t="shared" si="5"/>
        <v>2</v>
      </c>
      <c r="BB62">
        <f t="shared" si="6"/>
        <v>3.3818272983326632E-2</v>
      </c>
      <c r="BC62">
        <f t="shared" si="7"/>
        <v>0</v>
      </c>
      <c r="BS62">
        <v>0</v>
      </c>
      <c r="BT62">
        <v>0</v>
      </c>
      <c r="BU62" s="29">
        <f t="shared" si="8"/>
        <v>0</v>
      </c>
      <c r="BV62">
        <f t="shared" si="9"/>
        <v>0</v>
      </c>
      <c r="BW62">
        <f t="shared" si="10"/>
        <v>1</v>
      </c>
    </row>
    <row r="63" spans="4:75">
      <c r="O63" t="s">
        <v>51</v>
      </c>
      <c r="T63" t="s">
        <v>52</v>
      </c>
      <c r="AQ63">
        <v>0</v>
      </c>
      <c r="AR63">
        <v>3.9761043289332713E-2</v>
      </c>
      <c r="AS63" s="29">
        <f t="shared" si="2"/>
        <v>2</v>
      </c>
      <c r="AT63">
        <f t="shared" si="3"/>
        <v>3.9761043289332713E-2</v>
      </c>
      <c r="AU63">
        <f t="shared" si="4"/>
        <v>0</v>
      </c>
      <c r="AY63">
        <v>0</v>
      </c>
      <c r="AZ63">
        <v>3.3818272983326632E-2</v>
      </c>
      <c r="BA63" s="29">
        <f t="shared" si="5"/>
        <v>2</v>
      </c>
      <c r="BB63">
        <f t="shared" si="6"/>
        <v>3.3818272983326632E-2</v>
      </c>
      <c r="BC63">
        <f t="shared" si="7"/>
        <v>0</v>
      </c>
      <c r="BS63">
        <v>0</v>
      </c>
      <c r="BT63">
        <v>8.9327494303385411E-3</v>
      </c>
      <c r="BU63" s="29">
        <f t="shared" si="8"/>
        <v>2</v>
      </c>
      <c r="BV63">
        <f t="shared" si="9"/>
        <v>8.9327494303385411E-3</v>
      </c>
      <c r="BW63">
        <f t="shared" si="10"/>
        <v>0</v>
      </c>
    </row>
    <row r="64" spans="4:75">
      <c r="O64" s="4">
        <v>1</v>
      </c>
      <c r="P64" s="4">
        <v>2</v>
      </c>
      <c r="Q64" s="4">
        <v>3</v>
      </c>
      <c r="R64" s="4">
        <v>4</v>
      </c>
      <c r="T64" s="6" t="s">
        <v>53</v>
      </c>
      <c r="U64" s="6" t="s">
        <v>53</v>
      </c>
      <c r="V64" s="6" t="s">
        <v>53</v>
      </c>
      <c r="W64" s="6" t="s">
        <v>53</v>
      </c>
      <c r="AQ64">
        <v>0</v>
      </c>
      <c r="AR64">
        <v>3.9761043289332713E-2</v>
      </c>
      <c r="AS64" s="29">
        <f t="shared" si="2"/>
        <v>2</v>
      </c>
      <c r="AT64">
        <f t="shared" si="3"/>
        <v>3.9761043289332713E-2</v>
      </c>
      <c r="AU64">
        <f t="shared" si="4"/>
        <v>0</v>
      </c>
      <c r="AY64">
        <v>0</v>
      </c>
      <c r="AZ64">
        <v>3.3818272983326632E-2</v>
      </c>
      <c r="BA64" s="29">
        <f t="shared" si="5"/>
        <v>2</v>
      </c>
      <c r="BB64">
        <f t="shared" si="6"/>
        <v>3.3818272983326632E-2</v>
      </c>
      <c r="BC64">
        <f t="shared" si="7"/>
        <v>0</v>
      </c>
      <c r="BS64">
        <v>0</v>
      </c>
      <c r="BT64">
        <v>0</v>
      </c>
      <c r="BU64" s="29">
        <f t="shared" si="8"/>
        <v>0</v>
      </c>
      <c r="BV64">
        <f t="shared" si="9"/>
        <v>0</v>
      </c>
      <c r="BW64">
        <f t="shared" si="10"/>
        <v>1</v>
      </c>
    </row>
    <row r="65" spans="14:75">
      <c r="O65">
        <v>0.69617321215641625</v>
      </c>
      <c r="P65">
        <v>0.39353850983814198</v>
      </c>
      <c r="Q65">
        <v>0.90830105424024654</v>
      </c>
      <c r="R65">
        <v>1.0037756181640971</v>
      </c>
      <c r="T65" s="6"/>
      <c r="U65" s="6" t="s">
        <v>54</v>
      </c>
      <c r="V65" s="6" t="s">
        <v>54</v>
      </c>
      <c r="W65" s="6" t="s">
        <v>54</v>
      </c>
      <c r="AQ65">
        <v>2.5177001953125E-2</v>
      </c>
      <c r="AR65">
        <v>0.76222419738769531</v>
      </c>
      <c r="AS65" s="29">
        <f t="shared" si="2"/>
        <v>1.8721007690910192</v>
      </c>
      <c r="AT65">
        <f t="shared" si="3"/>
        <v>0.73704719543457031</v>
      </c>
      <c r="AU65">
        <f t="shared" si="4"/>
        <v>0</v>
      </c>
      <c r="AY65">
        <v>2.5177001953125E-2</v>
      </c>
      <c r="AZ65">
        <v>1.546434255746695</v>
      </c>
      <c r="BA65" s="29">
        <f t="shared" si="5"/>
        <v>1.9359205354892315</v>
      </c>
      <c r="BB65">
        <f t="shared" si="6"/>
        <v>1.52125725379357</v>
      </c>
      <c r="BC65">
        <f t="shared" si="7"/>
        <v>0</v>
      </c>
      <c r="BS65">
        <v>2.5177001953125E-2</v>
      </c>
      <c r="BT65">
        <v>1.5423261202298679</v>
      </c>
      <c r="BU65" s="29">
        <f t="shared" si="8"/>
        <v>1.9357525950747401</v>
      </c>
      <c r="BV65">
        <f t="shared" si="9"/>
        <v>1.5171491182767429</v>
      </c>
      <c r="BW65">
        <f t="shared" si="10"/>
        <v>0</v>
      </c>
    </row>
    <row r="66" spans="14:75">
      <c r="O66">
        <v>0.50098958747690792</v>
      </c>
      <c r="P66">
        <v>0.32296614250470412</v>
      </c>
      <c r="Q66">
        <v>0.93059122349425616</v>
      </c>
      <c r="R66">
        <v>1.0319061790974129</v>
      </c>
      <c r="T66" s="6"/>
      <c r="U66" s="6"/>
      <c r="V66" s="6" t="s">
        <v>55</v>
      </c>
      <c r="W66" s="6" t="s">
        <v>55</v>
      </c>
      <c r="AQ66">
        <v>0</v>
      </c>
      <c r="AR66">
        <v>3.9761043289332713E-2</v>
      </c>
      <c r="AS66" s="29">
        <f t="shared" si="2"/>
        <v>2</v>
      </c>
      <c r="AT66">
        <f t="shared" si="3"/>
        <v>3.9761043289332713E-2</v>
      </c>
      <c r="AU66">
        <f t="shared" si="4"/>
        <v>0</v>
      </c>
      <c r="AY66">
        <v>0</v>
      </c>
      <c r="AZ66">
        <v>3.3818272983326632E-2</v>
      </c>
      <c r="BA66" s="29">
        <f t="shared" si="5"/>
        <v>2</v>
      </c>
      <c r="BB66">
        <f t="shared" si="6"/>
        <v>3.3818272983326632E-2</v>
      </c>
      <c r="BC66">
        <f t="shared" si="7"/>
        <v>0</v>
      </c>
      <c r="BS66">
        <v>0</v>
      </c>
      <c r="BT66">
        <v>0</v>
      </c>
      <c r="BU66" s="29">
        <f t="shared" si="8"/>
        <v>0</v>
      </c>
      <c r="BV66">
        <f t="shared" si="9"/>
        <v>0</v>
      </c>
      <c r="BW66">
        <f t="shared" si="10"/>
        <v>1</v>
      </c>
    </row>
    <row r="67" spans="14:75">
      <c r="O67">
        <v>0.66620103302797651</v>
      </c>
      <c r="P67">
        <v>0.370719517580615</v>
      </c>
      <c r="Q67">
        <v>0.87343856815505172</v>
      </c>
      <c r="R67">
        <v>1.0250254255725491</v>
      </c>
      <c r="T67" s="6"/>
      <c r="U67" s="6"/>
      <c r="V67" s="6"/>
      <c r="W67" s="6" t="s">
        <v>56</v>
      </c>
      <c r="AQ67">
        <v>0</v>
      </c>
      <c r="AR67">
        <v>3.9761043289332713E-2</v>
      </c>
      <c r="AS67" s="29">
        <f t="shared" si="2"/>
        <v>2</v>
      </c>
      <c r="AT67">
        <f t="shared" si="3"/>
        <v>3.9761043289332713E-2</v>
      </c>
      <c r="AU67">
        <f t="shared" si="4"/>
        <v>0</v>
      </c>
      <c r="AY67">
        <v>0</v>
      </c>
      <c r="AZ67">
        <v>3.3818272983326632E-2</v>
      </c>
      <c r="BA67" s="29">
        <f t="shared" si="5"/>
        <v>2</v>
      </c>
      <c r="BB67">
        <f t="shared" si="6"/>
        <v>3.3818272983326632E-2</v>
      </c>
      <c r="BC67">
        <f t="shared" si="7"/>
        <v>0</v>
      </c>
      <c r="BS67">
        <v>0</v>
      </c>
      <c r="BT67">
        <v>0</v>
      </c>
      <c r="BU67" s="29">
        <f t="shared" si="8"/>
        <v>0</v>
      </c>
      <c r="BV67">
        <f t="shared" si="9"/>
        <v>0</v>
      </c>
      <c r="BW67">
        <f t="shared" si="10"/>
        <v>1</v>
      </c>
    </row>
    <row r="68" spans="14:75">
      <c r="O68">
        <v>0.63707738614635168</v>
      </c>
      <c r="P68">
        <v>0.35421474603135039</v>
      </c>
      <c r="Q68">
        <v>0.85474765634593086</v>
      </c>
      <c r="R68">
        <v>0.97645117314263863</v>
      </c>
      <c r="AQ68">
        <v>0</v>
      </c>
      <c r="AR68">
        <v>1.9033950805664059</v>
      </c>
      <c r="AS68" s="29">
        <f t="shared" si="2"/>
        <v>2</v>
      </c>
      <c r="AT68">
        <f t="shared" si="3"/>
        <v>1.9033950805664059</v>
      </c>
      <c r="AU68">
        <f t="shared" si="4"/>
        <v>0</v>
      </c>
      <c r="AY68">
        <v>0</v>
      </c>
      <c r="AZ68">
        <v>1.9085144042968749</v>
      </c>
      <c r="BA68" s="29">
        <f t="shared" si="5"/>
        <v>2</v>
      </c>
      <c r="BB68">
        <f t="shared" si="6"/>
        <v>1.9085144042968749</v>
      </c>
      <c r="BC68">
        <f t="shared" si="7"/>
        <v>0</v>
      </c>
      <c r="BS68">
        <v>0</v>
      </c>
      <c r="BT68">
        <v>0</v>
      </c>
      <c r="BU68" s="29">
        <f t="shared" si="8"/>
        <v>0</v>
      </c>
      <c r="BV68">
        <f t="shared" si="9"/>
        <v>0</v>
      </c>
      <c r="BW68">
        <f t="shared" si="10"/>
        <v>1</v>
      </c>
    </row>
    <row r="69" spans="14:75">
      <c r="O69">
        <v>0.62861686121150784</v>
      </c>
      <c r="P69">
        <v>0.28270362479254219</v>
      </c>
      <c r="Q69">
        <v>0.80554950194994013</v>
      </c>
      <c r="R69">
        <v>0.9504255240459818</v>
      </c>
      <c r="AQ69">
        <v>49.335098266601563</v>
      </c>
      <c r="AR69">
        <v>49.6127077270162</v>
      </c>
      <c r="AS69" s="29">
        <f t="shared" si="2"/>
        <v>5.6112302365257912E-3</v>
      </c>
      <c r="AT69">
        <f t="shared" si="3"/>
        <v>0.27760946041463797</v>
      </c>
      <c r="AU69">
        <f t="shared" si="4"/>
        <v>1</v>
      </c>
      <c r="AY69">
        <v>49.335098266601563</v>
      </c>
      <c r="AZ69">
        <v>49.764236243995462</v>
      </c>
      <c r="BA69" s="29">
        <f t="shared" si="5"/>
        <v>8.6607640608930767E-3</v>
      </c>
      <c r="BB69">
        <f t="shared" si="6"/>
        <v>0.42913797739389992</v>
      </c>
      <c r="BC69">
        <f t="shared" si="7"/>
        <v>1</v>
      </c>
      <c r="BS69">
        <v>49.335098266601563</v>
      </c>
      <c r="BT69">
        <v>49.361642201741539</v>
      </c>
      <c r="BU69" s="29">
        <f t="shared" si="8"/>
        <v>5.3788878972128309E-4</v>
      </c>
      <c r="BV69">
        <f t="shared" si="9"/>
        <v>2.6543935139976327E-2</v>
      </c>
      <c r="BW69">
        <f t="shared" si="10"/>
        <v>1</v>
      </c>
    </row>
    <row r="70" spans="14:75">
      <c r="O70">
        <v>0.51078404728002214</v>
      </c>
      <c r="P70">
        <v>0.36738232248785507</v>
      </c>
      <c r="Q70">
        <v>0.95176448421753035</v>
      </c>
      <c r="R70">
        <v>0.98004530350818353</v>
      </c>
      <c r="AQ70">
        <v>1.926422119140625</v>
      </c>
      <c r="AR70">
        <v>1.9033950805664059</v>
      </c>
      <c r="AS70" s="29">
        <f t="shared" si="2"/>
        <v>1.2025137166327709E-2</v>
      </c>
      <c r="AT70">
        <f t="shared" si="3"/>
        <v>2.3027038574219061E-2</v>
      </c>
      <c r="AU70">
        <f t="shared" si="4"/>
        <v>1</v>
      </c>
      <c r="AY70">
        <v>1.926422119140625</v>
      </c>
      <c r="AZ70">
        <v>1.9085144042968749</v>
      </c>
      <c r="BA70" s="29">
        <f t="shared" si="5"/>
        <v>9.3392496769142113E-3</v>
      </c>
      <c r="BB70">
        <f t="shared" si="6"/>
        <v>1.7907714843750089E-2</v>
      </c>
      <c r="BC70">
        <f t="shared" si="7"/>
        <v>1</v>
      </c>
      <c r="BS70">
        <v>1.926422119140625</v>
      </c>
      <c r="BT70">
        <v>1.8965721130371089</v>
      </c>
      <c r="BU70" s="29">
        <f t="shared" si="8"/>
        <v>1.5616035123606391E-2</v>
      </c>
      <c r="BV70">
        <f t="shared" si="9"/>
        <v>2.9850006103516069E-2</v>
      </c>
      <c r="BW70">
        <f t="shared" si="10"/>
        <v>1</v>
      </c>
    </row>
    <row r="71" spans="14:75">
      <c r="O71">
        <v>0.71717090867009947</v>
      </c>
      <c r="P71">
        <v>0.35719512437122541</v>
      </c>
      <c r="Q71">
        <v>0.91539054473986137</v>
      </c>
      <c r="R71">
        <v>1.0134960350395621</v>
      </c>
      <c r="AQ71">
        <v>10.098075866699221</v>
      </c>
      <c r="AR71">
        <v>10.24724623736213</v>
      </c>
      <c r="AS71" s="29">
        <f t="shared" si="2"/>
        <v>1.4663849498173578E-2</v>
      </c>
      <c r="AT71">
        <f t="shared" si="3"/>
        <v>0.14917037066290995</v>
      </c>
      <c r="AU71">
        <f t="shared" si="4"/>
        <v>1</v>
      </c>
      <c r="AY71">
        <v>10.098075866699221</v>
      </c>
      <c r="AZ71">
        <v>10.24724623736213</v>
      </c>
      <c r="BA71" s="29">
        <f t="shared" si="5"/>
        <v>1.4663849498173578E-2</v>
      </c>
      <c r="BB71">
        <f t="shared" si="6"/>
        <v>0.14917037066290995</v>
      </c>
      <c r="BC71">
        <f t="shared" si="7"/>
        <v>1</v>
      </c>
      <c r="BS71">
        <v>10.098075866699221</v>
      </c>
      <c r="BT71">
        <v>9.983062744140625</v>
      </c>
      <c r="BU71" s="29">
        <f t="shared" si="8"/>
        <v>1.1454840762516443E-2</v>
      </c>
      <c r="BV71">
        <f t="shared" si="9"/>
        <v>0.11501312255859553</v>
      </c>
      <c r="BW71">
        <f t="shared" si="10"/>
        <v>1</v>
      </c>
    </row>
    <row r="72" spans="14:75">
      <c r="O72">
        <v>0.58306226127220429</v>
      </c>
      <c r="P72">
        <v>0.34653597764653038</v>
      </c>
      <c r="Q72">
        <v>0.84890779962811791</v>
      </c>
      <c r="R72">
        <v>0.97098082579865974</v>
      </c>
      <c r="AQ72">
        <v>0</v>
      </c>
      <c r="AR72">
        <v>3.9761043289332713E-2</v>
      </c>
      <c r="AS72" s="29">
        <f t="shared" si="2"/>
        <v>2</v>
      </c>
      <c r="AT72">
        <f t="shared" si="3"/>
        <v>3.9761043289332713E-2</v>
      </c>
      <c r="AU72">
        <f t="shared" si="4"/>
        <v>0</v>
      </c>
      <c r="AY72">
        <v>0</v>
      </c>
      <c r="AZ72">
        <v>3.3818272983326632E-2</v>
      </c>
      <c r="BA72" s="29">
        <f t="shared" si="5"/>
        <v>2</v>
      </c>
      <c r="BB72">
        <f t="shared" si="6"/>
        <v>3.3818272983326632E-2</v>
      </c>
      <c r="BC72">
        <f t="shared" si="7"/>
        <v>0</v>
      </c>
      <c r="BS72">
        <v>0</v>
      </c>
      <c r="BT72">
        <v>0</v>
      </c>
      <c r="BU72" s="29">
        <f t="shared" si="8"/>
        <v>0</v>
      </c>
      <c r="BV72">
        <f t="shared" si="9"/>
        <v>0</v>
      </c>
      <c r="BW72">
        <f t="shared" si="10"/>
        <v>1</v>
      </c>
    </row>
    <row r="73" spans="14:75">
      <c r="O73">
        <v>0.67697513351841454</v>
      </c>
      <c r="P73">
        <v>0.3159276228626528</v>
      </c>
      <c r="Q73">
        <v>0.90146259462517409</v>
      </c>
      <c r="R73">
        <v>1.0277479310582129</v>
      </c>
      <c r="AQ73">
        <v>21.906280517578121</v>
      </c>
      <c r="AR73">
        <v>22.144244966052831</v>
      </c>
      <c r="AS73" s="29">
        <f t="shared" ref="AS73:AS136" si="15">IF(AND(AQ73=0, AR73=0), 0, 2 * ABS(AQ73 - AR73) / (ABS(AQ73) + ABS(AR73)))</f>
        <v>1.0804159353928096E-2</v>
      </c>
      <c r="AT73">
        <f t="shared" ref="AT73:AT136" si="16">ABS(AQ73-AR73)</f>
        <v>0.23796444847470966</v>
      </c>
      <c r="AU73">
        <f t="shared" ref="AU73:AU136" si="17">IF(AND(AR73 &lt;= 1.2*AQ73, AR73 &gt;= 0.8*AQ73), 1, 0)</f>
        <v>1</v>
      </c>
      <c r="AY73">
        <v>21.906280517578121</v>
      </c>
      <c r="AZ73">
        <v>22.01641627720424</v>
      </c>
      <c r="BA73" s="29">
        <f t="shared" ref="BA73:BA136" si="18">IF(AND(AY73=0, AZ73=0), 0, 2 * ABS(AY73 - AZ73) / (ABS(AY73) + ABS(AZ73)))</f>
        <v>5.0149816683934256E-3</v>
      </c>
      <c r="BB73">
        <f t="shared" ref="BB73:BB136" si="19">ABS(AY73-AZ73)</f>
        <v>0.1101357596261181</v>
      </c>
      <c r="BC73">
        <f t="shared" ref="BC73:BC136" si="20">IF(AND(AZ73 &lt;= 1.2*AY73, AZ73 &gt;= 0.8*AY73), 1, 0)</f>
        <v>1</v>
      </c>
      <c r="BS73">
        <v>21.906280517578121</v>
      </c>
      <c r="BT73">
        <v>21.723874409993488</v>
      </c>
      <c r="BU73" s="29">
        <f t="shared" ref="BU73:BU136" si="21">IF(AND(BS73=0, BT73=0), 0, 2 * ABS(BS73 - BT73) / (ABS(BS73) + ABS(BT73)))</f>
        <v>8.3614696251909683E-3</v>
      </c>
      <c r="BV73">
        <f t="shared" ref="BV73:BV136" si="22">ABS(BS73-BT73)</f>
        <v>0.18240610758463305</v>
      </c>
      <c r="BW73">
        <f t="shared" ref="BW73:BW136" si="23">IF(AND(BT73 &lt;= 1.2*BS73, BT73 &gt;= 0.8*BS73), 1, 0)</f>
        <v>1</v>
      </c>
    </row>
    <row r="74" spans="14:75">
      <c r="O74">
        <v>0.6848061970880216</v>
      </c>
      <c r="P74">
        <v>0.38374356528566822</v>
      </c>
      <c r="Q74">
        <v>0.86195172282643984</v>
      </c>
      <c r="R74">
        <v>1.0082812086934241</v>
      </c>
      <c r="AQ74">
        <v>0</v>
      </c>
      <c r="AR74">
        <v>3.9761043289332713E-2</v>
      </c>
      <c r="AS74" s="29">
        <f t="shared" si="15"/>
        <v>2</v>
      </c>
      <c r="AT74">
        <f t="shared" si="16"/>
        <v>3.9761043289332713E-2</v>
      </c>
      <c r="AU74">
        <f t="shared" si="17"/>
        <v>0</v>
      </c>
      <c r="AY74">
        <v>0</v>
      </c>
      <c r="AZ74">
        <v>3.3818272983326632E-2</v>
      </c>
      <c r="BA74" s="29">
        <f t="shared" si="18"/>
        <v>2</v>
      </c>
      <c r="BB74">
        <f t="shared" si="19"/>
        <v>3.3818272983326632E-2</v>
      </c>
      <c r="BC74">
        <f t="shared" si="20"/>
        <v>0</v>
      </c>
      <c r="BS74">
        <v>0</v>
      </c>
      <c r="BT74">
        <v>0</v>
      </c>
      <c r="BU74" s="29">
        <f t="shared" si="21"/>
        <v>0</v>
      </c>
      <c r="BV74">
        <f t="shared" si="22"/>
        <v>0</v>
      </c>
      <c r="BW74">
        <f t="shared" si="23"/>
        <v>1</v>
      </c>
    </row>
    <row r="75" spans="14:75">
      <c r="O75">
        <v>0.50224456037697751</v>
      </c>
      <c r="P75">
        <v>0.29689802687448491</v>
      </c>
      <c r="Q75">
        <v>0.92544770247190544</v>
      </c>
      <c r="R75">
        <v>0.98029070191576173</v>
      </c>
      <c r="AQ75">
        <v>45.680809020996087</v>
      </c>
      <c r="AR75">
        <v>44.045690536499023</v>
      </c>
      <c r="AS75" s="29">
        <f t="shared" si="15"/>
        <v>3.6446724046095412E-2</v>
      </c>
      <c r="AT75">
        <f t="shared" si="16"/>
        <v>1.6351184844970632</v>
      </c>
      <c r="AU75">
        <f t="shared" si="17"/>
        <v>1</v>
      </c>
      <c r="AY75">
        <v>45.680809020996087</v>
      </c>
      <c r="AZ75">
        <v>43.810888268481733</v>
      </c>
      <c r="BA75" s="29">
        <f t="shared" si="18"/>
        <v>4.1789815349366793E-2</v>
      </c>
      <c r="BB75">
        <f t="shared" si="19"/>
        <v>1.8699207525143535</v>
      </c>
      <c r="BC75">
        <f t="shared" si="20"/>
        <v>1</v>
      </c>
      <c r="BS75">
        <v>45.680809020996087</v>
      </c>
      <c r="BT75">
        <v>45.506422860281809</v>
      </c>
      <c r="BU75" s="29">
        <f t="shared" si="21"/>
        <v>3.8247933864539578E-3</v>
      </c>
      <c r="BV75">
        <f t="shared" si="22"/>
        <v>0.17438616071427759</v>
      </c>
      <c r="BW75">
        <f t="shared" si="23"/>
        <v>1</v>
      </c>
    </row>
    <row r="76" spans="14:75">
      <c r="O76">
        <v>0.6308881215604224</v>
      </c>
      <c r="P76">
        <v>0.33881132884389847</v>
      </c>
      <c r="Q76">
        <v>0.83943840695212146</v>
      </c>
      <c r="R76">
        <v>1.0040435554230449</v>
      </c>
      <c r="AQ76">
        <v>1.02996826171875E-2</v>
      </c>
      <c r="AR76">
        <v>3.9761043289332713E-2</v>
      </c>
      <c r="AS76" s="29">
        <f t="shared" si="15"/>
        <v>1.1770249087941407</v>
      </c>
      <c r="AT76">
        <f t="shared" si="16"/>
        <v>2.9461360672145213E-2</v>
      </c>
      <c r="AU76">
        <f t="shared" si="17"/>
        <v>0</v>
      </c>
      <c r="AY76">
        <v>1.02996826171875E-2</v>
      </c>
      <c r="AZ76">
        <v>3.3818272983326632E-2</v>
      </c>
      <c r="BA76" s="29">
        <f t="shared" si="18"/>
        <v>1.0661686402288801</v>
      </c>
      <c r="BB76">
        <f t="shared" si="19"/>
        <v>2.3518590366139132E-2</v>
      </c>
      <c r="BC76">
        <f t="shared" si="20"/>
        <v>0</v>
      </c>
      <c r="BS76">
        <v>1.02996826171875E-2</v>
      </c>
      <c r="BT76">
        <v>1.1223554611206049E-2</v>
      </c>
      <c r="BU76" s="29">
        <f t="shared" si="21"/>
        <v>8.5848795347548704E-2</v>
      </c>
      <c r="BV76">
        <f t="shared" si="22"/>
        <v>9.2387199401854948E-4</v>
      </c>
      <c r="BW76">
        <f t="shared" si="23"/>
        <v>1</v>
      </c>
    </row>
    <row r="77" spans="14:75">
      <c r="O77">
        <v>0.67155940614259091</v>
      </c>
      <c r="P77">
        <v>0.33735293587410059</v>
      </c>
      <c r="Q77">
        <v>0.82738407703108252</v>
      </c>
      <c r="R77">
        <v>0.97981617486903194</v>
      </c>
      <c r="AQ77">
        <v>0</v>
      </c>
      <c r="AR77">
        <v>3.9761043289332713E-2</v>
      </c>
      <c r="AS77" s="29">
        <f t="shared" si="15"/>
        <v>2</v>
      </c>
      <c r="AT77">
        <f t="shared" si="16"/>
        <v>3.9761043289332713E-2</v>
      </c>
      <c r="AU77">
        <f t="shared" si="17"/>
        <v>0</v>
      </c>
      <c r="AY77">
        <v>0</v>
      </c>
      <c r="AZ77">
        <v>3.3818272983326632E-2</v>
      </c>
      <c r="BA77" s="29">
        <f t="shared" si="18"/>
        <v>2</v>
      </c>
      <c r="BB77">
        <f t="shared" si="19"/>
        <v>3.3818272983326632E-2</v>
      </c>
      <c r="BC77">
        <f t="shared" si="20"/>
        <v>0</v>
      </c>
      <c r="BS77">
        <v>0</v>
      </c>
      <c r="BT77">
        <v>0</v>
      </c>
      <c r="BU77" s="29">
        <f t="shared" si="21"/>
        <v>0</v>
      </c>
      <c r="BV77">
        <f t="shared" si="22"/>
        <v>0</v>
      </c>
      <c r="BW77">
        <f t="shared" si="23"/>
        <v>1</v>
      </c>
    </row>
    <row r="78" spans="14:75">
      <c r="O78">
        <v>0.72620993602473138</v>
      </c>
      <c r="P78">
        <v>0.38254245370209439</v>
      </c>
      <c r="Q78">
        <v>0.92206161231366768</v>
      </c>
      <c r="R78">
        <v>1.033507007978772</v>
      </c>
      <c r="AQ78">
        <v>35.614585876464837</v>
      </c>
      <c r="AR78">
        <v>35.174050878305913</v>
      </c>
      <c r="AS78" s="29">
        <f t="shared" si="15"/>
        <v>1.244648910770935E-2</v>
      </c>
      <c r="AT78">
        <f t="shared" si="16"/>
        <v>0.44053499815892394</v>
      </c>
      <c r="AU78">
        <f t="shared" si="17"/>
        <v>1</v>
      </c>
      <c r="AY78">
        <v>35.614585876464837</v>
      </c>
      <c r="AZ78">
        <v>35.072304652287407</v>
      </c>
      <c r="BA78" s="29">
        <f t="shared" si="18"/>
        <v>1.53431907987763E-2</v>
      </c>
      <c r="BB78">
        <f t="shared" si="19"/>
        <v>0.54228122417742952</v>
      </c>
      <c r="BC78">
        <f t="shared" si="20"/>
        <v>1</v>
      </c>
      <c r="BS78">
        <v>35.614585876464837</v>
      </c>
      <c r="BT78">
        <v>35.028953552246087</v>
      </c>
      <c r="BU78" s="29">
        <f t="shared" si="21"/>
        <v>1.6579925891446416E-2</v>
      </c>
      <c r="BV78">
        <f t="shared" si="22"/>
        <v>0.58563232421875</v>
      </c>
      <c r="BW78">
        <f t="shared" si="23"/>
        <v>1</v>
      </c>
    </row>
    <row r="79" spans="14:75">
      <c r="O79">
        <v>0.59788522827041823</v>
      </c>
      <c r="P79">
        <v>0.36734543004614828</v>
      </c>
      <c r="Q79">
        <v>0.87743868690953064</v>
      </c>
      <c r="R79">
        <v>0.98515180340094577</v>
      </c>
      <c r="AQ79">
        <v>45.086669921875</v>
      </c>
      <c r="AR79">
        <v>44.045690536499023</v>
      </c>
      <c r="AS79" s="29">
        <f t="shared" si="15"/>
        <v>2.3358057164033653E-2</v>
      </c>
      <c r="AT79">
        <f t="shared" si="16"/>
        <v>1.0409793853759766</v>
      </c>
      <c r="AU79">
        <f t="shared" si="17"/>
        <v>1</v>
      </c>
      <c r="AY79">
        <v>45.086669921875</v>
      </c>
      <c r="AZ79">
        <v>43.810888268481733</v>
      </c>
      <c r="BA79" s="29">
        <f t="shared" si="18"/>
        <v>2.8702287877501204E-2</v>
      </c>
      <c r="BB79">
        <f t="shared" si="19"/>
        <v>1.2757816533932669</v>
      </c>
      <c r="BC79">
        <f t="shared" si="20"/>
        <v>1</v>
      </c>
      <c r="BS79">
        <v>45.086669921875</v>
      </c>
      <c r="BT79">
        <v>45.506422860281809</v>
      </c>
      <c r="BU79" s="29">
        <f t="shared" si="21"/>
        <v>9.2667757665843477E-3</v>
      </c>
      <c r="BV79">
        <f t="shared" si="22"/>
        <v>0.41975293840680905</v>
      </c>
      <c r="BW79">
        <f t="shared" si="23"/>
        <v>1</v>
      </c>
    </row>
    <row r="80" spans="14:75">
      <c r="N80" t="s">
        <v>23</v>
      </c>
      <c r="O80" s="5">
        <f>AVERAGE(O65:O79)</f>
        <v>0.62870959201487087</v>
      </c>
      <c r="P80" s="5">
        <f>AVERAGE(P65:P79)</f>
        <v>0.34785848858280077</v>
      </c>
      <c r="Q80" s="5">
        <f>AVERAGE(Q65:Q79)</f>
        <v>0.88292504239339042</v>
      </c>
      <c r="R80" s="5">
        <f>AVERAGE(R65:R79)</f>
        <v>0.99806296451388521</v>
      </c>
      <c r="AQ80">
        <v>0</v>
      </c>
      <c r="AR80">
        <v>1.9033950805664059</v>
      </c>
      <c r="AS80" s="29">
        <f t="shared" si="15"/>
        <v>2</v>
      </c>
      <c r="AT80">
        <f t="shared" si="16"/>
        <v>1.9033950805664059</v>
      </c>
      <c r="AU80">
        <f t="shared" si="17"/>
        <v>0</v>
      </c>
      <c r="AY80">
        <v>0</v>
      </c>
      <c r="AZ80">
        <v>1.9085144042968749</v>
      </c>
      <c r="BA80" s="29">
        <f t="shared" si="18"/>
        <v>2</v>
      </c>
      <c r="BB80">
        <f t="shared" si="19"/>
        <v>1.9085144042968749</v>
      </c>
      <c r="BC80">
        <f t="shared" si="20"/>
        <v>0</v>
      </c>
      <c r="BS80">
        <v>0</v>
      </c>
      <c r="BT80">
        <v>0</v>
      </c>
      <c r="BU80" s="29">
        <f t="shared" si="21"/>
        <v>0</v>
      </c>
      <c r="BV80">
        <f t="shared" si="22"/>
        <v>0</v>
      </c>
      <c r="BW80">
        <f t="shared" si="23"/>
        <v>1</v>
      </c>
    </row>
    <row r="81" spans="43:75">
      <c r="AQ81">
        <v>0</v>
      </c>
      <c r="AR81">
        <v>3.9761043289332713E-2</v>
      </c>
      <c r="AS81" s="29">
        <f t="shared" si="15"/>
        <v>2</v>
      </c>
      <c r="AT81">
        <f t="shared" si="16"/>
        <v>3.9761043289332713E-2</v>
      </c>
      <c r="AU81">
        <f t="shared" si="17"/>
        <v>0</v>
      </c>
      <c r="AY81">
        <v>0</v>
      </c>
      <c r="AZ81">
        <v>3.3818272983326632E-2</v>
      </c>
      <c r="BA81" s="29">
        <f t="shared" si="18"/>
        <v>2</v>
      </c>
      <c r="BB81">
        <f t="shared" si="19"/>
        <v>3.3818272983326632E-2</v>
      </c>
      <c r="BC81">
        <f t="shared" si="20"/>
        <v>0</v>
      </c>
      <c r="BS81">
        <v>0</v>
      </c>
      <c r="BT81">
        <v>0</v>
      </c>
      <c r="BU81" s="29">
        <f t="shared" si="21"/>
        <v>0</v>
      </c>
      <c r="BV81">
        <f t="shared" si="22"/>
        <v>0</v>
      </c>
      <c r="BW81">
        <f t="shared" si="23"/>
        <v>1</v>
      </c>
    </row>
    <row r="82" spans="43:75">
      <c r="AQ82">
        <v>0.48847198486328119</v>
      </c>
      <c r="AR82">
        <v>4.0629553416418648E-2</v>
      </c>
      <c r="AS82" s="29">
        <f t="shared" si="15"/>
        <v>1.6928411620308645</v>
      </c>
      <c r="AT82">
        <f t="shared" si="16"/>
        <v>0.44784243144686253</v>
      </c>
      <c r="AU82">
        <f t="shared" si="17"/>
        <v>0</v>
      </c>
      <c r="AY82">
        <v>0.48847198486328119</v>
      </c>
      <c r="AZ82">
        <v>4.2790801522233031E-2</v>
      </c>
      <c r="BA82" s="29">
        <f t="shared" si="18"/>
        <v>1.6778181900270979</v>
      </c>
      <c r="BB82">
        <f t="shared" si="19"/>
        <v>0.44568118334104817</v>
      </c>
      <c r="BC82">
        <f t="shared" si="20"/>
        <v>0</v>
      </c>
      <c r="BS82">
        <v>0.48847198486328119</v>
      </c>
      <c r="BT82">
        <v>0.36633451220015412</v>
      </c>
      <c r="BU82" s="29">
        <f t="shared" si="21"/>
        <v>0.28576636486201917</v>
      </c>
      <c r="BV82">
        <f t="shared" si="22"/>
        <v>0.12213747266312708</v>
      </c>
      <c r="BW82">
        <f t="shared" si="23"/>
        <v>0</v>
      </c>
    </row>
    <row r="83" spans="43:75">
      <c r="AQ83">
        <v>0</v>
      </c>
      <c r="AR83">
        <v>3.9761043289332713E-2</v>
      </c>
      <c r="AS83" s="29">
        <f t="shared" si="15"/>
        <v>2</v>
      </c>
      <c r="AT83">
        <f t="shared" si="16"/>
        <v>3.9761043289332713E-2</v>
      </c>
      <c r="AU83">
        <f t="shared" si="17"/>
        <v>0</v>
      </c>
      <c r="AY83">
        <v>0</v>
      </c>
      <c r="AZ83">
        <v>3.3818272983326632E-2</v>
      </c>
      <c r="BA83" s="29">
        <f t="shared" si="18"/>
        <v>2</v>
      </c>
      <c r="BB83">
        <f t="shared" si="19"/>
        <v>3.3818272983326632E-2</v>
      </c>
      <c r="BC83">
        <f t="shared" si="20"/>
        <v>0</v>
      </c>
      <c r="BS83">
        <v>0</v>
      </c>
      <c r="BT83">
        <v>0</v>
      </c>
      <c r="BU83" s="29">
        <f t="shared" si="21"/>
        <v>0</v>
      </c>
      <c r="BV83">
        <f t="shared" si="22"/>
        <v>0</v>
      </c>
      <c r="BW83">
        <f t="shared" si="23"/>
        <v>1</v>
      </c>
    </row>
    <row r="84" spans="43:75">
      <c r="AQ84">
        <v>48.724937438964837</v>
      </c>
      <c r="AR84">
        <v>49.6127077270162</v>
      </c>
      <c r="AS84" s="29">
        <f t="shared" si="15"/>
        <v>1.8055553121145502E-2</v>
      </c>
      <c r="AT84">
        <f t="shared" si="16"/>
        <v>0.88777028805136382</v>
      </c>
      <c r="AU84">
        <f t="shared" si="17"/>
        <v>1</v>
      </c>
      <c r="AY84">
        <v>48.724937438964837</v>
      </c>
      <c r="AZ84">
        <v>49.764236243995462</v>
      </c>
      <c r="BA84" s="29">
        <f t="shared" si="18"/>
        <v>2.1104833478980355E-2</v>
      </c>
      <c r="BB84">
        <f t="shared" si="19"/>
        <v>1.0392988050306258</v>
      </c>
      <c r="BC84">
        <f t="shared" si="20"/>
        <v>1</v>
      </c>
      <c r="BS84">
        <v>48.724937438964837</v>
      </c>
      <c r="BT84">
        <v>49.722152286105683</v>
      </c>
      <c r="BU84" s="29">
        <f t="shared" si="21"/>
        <v>2.0258899474341605E-2</v>
      </c>
      <c r="BV84">
        <f t="shared" si="22"/>
        <v>0.99721484714084596</v>
      </c>
      <c r="BW84">
        <f t="shared" si="23"/>
        <v>1</v>
      </c>
    </row>
    <row r="85" spans="43:75">
      <c r="AQ85">
        <v>0</v>
      </c>
      <c r="AR85">
        <v>3.9761043289332713E-2</v>
      </c>
      <c r="AS85" s="29">
        <f t="shared" si="15"/>
        <v>2</v>
      </c>
      <c r="AT85">
        <f t="shared" si="16"/>
        <v>3.9761043289332713E-2</v>
      </c>
      <c r="AU85">
        <f t="shared" si="17"/>
        <v>0</v>
      </c>
      <c r="AY85">
        <v>0</v>
      </c>
      <c r="AZ85">
        <v>3.3818272983326632E-2</v>
      </c>
      <c r="BA85" s="29">
        <f t="shared" si="18"/>
        <v>2</v>
      </c>
      <c r="BB85">
        <f t="shared" si="19"/>
        <v>3.3818272983326632E-2</v>
      </c>
      <c r="BC85">
        <f t="shared" si="20"/>
        <v>0</v>
      </c>
      <c r="BS85">
        <v>0</v>
      </c>
      <c r="BT85">
        <v>0</v>
      </c>
      <c r="BU85" s="29">
        <f t="shared" si="21"/>
        <v>0</v>
      </c>
      <c r="BV85">
        <f t="shared" si="22"/>
        <v>0</v>
      </c>
      <c r="BW85">
        <f t="shared" si="23"/>
        <v>1</v>
      </c>
    </row>
    <row r="86" spans="43:75">
      <c r="AQ86">
        <v>20.540618896484379</v>
      </c>
      <c r="AR86">
        <v>22.019850413004558</v>
      </c>
      <c r="AS86" s="29">
        <f t="shared" si="15"/>
        <v>6.95119927256245E-2</v>
      </c>
      <c r="AT86">
        <f t="shared" si="16"/>
        <v>1.4792315165201799</v>
      </c>
      <c r="AU86">
        <f t="shared" si="17"/>
        <v>1</v>
      </c>
      <c r="AY86">
        <v>20.540618896484379</v>
      </c>
      <c r="AZ86">
        <v>22.145676612854</v>
      </c>
      <c r="BA86" s="29">
        <f t="shared" si="18"/>
        <v>7.5202483477091006E-2</v>
      </c>
      <c r="BB86">
        <f t="shared" si="19"/>
        <v>1.6050577163696218</v>
      </c>
      <c r="BC86">
        <f t="shared" si="20"/>
        <v>1</v>
      </c>
      <c r="BS86">
        <v>20.540618896484379</v>
      </c>
      <c r="BT86">
        <v>21.471233367919918</v>
      </c>
      <c r="BU86" s="29">
        <f t="shared" si="21"/>
        <v>4.4302472815464441E-2</v>
      </c>
      <c r="BV86">
        <f t="shared" si="22"/>
        <v>0.93061447143553977</v>
      </c>
      <c r="BW86">
        <f t="shared" si="23"/>
        <v>1</v>
      </c>
    </row>
    <row r="87" spans="43:75">
      <c r="AQ87">
        <v>45.011711120605469</v>
      </c>
      <c r="AR87">
        <v>44.045690536499023</v>
      </c>
      <c r="AS87" s="29">
        <f t="shared" si="15"/>
        <v>2.1694335701054706E-2</v>
      </c>
      <c r="AT87">
        <f t="shared" si="16"/>
        <v>0.96602058410644531</v>
      </c>
      <c r="AU87">
        <f t="shared" si="17"/>
        <v>1</v>
      </c>
      <c r="AY87">
        <v>45.011711120605469</v>
      </c>
      <c r="AZ87">
        <v>43.810888268481733</v>
      </c>
      <c r="BA87" s="29">
        <f t="shared" si="18"/>
        <v>2.7038678453071018E-2</v>
      </c>
      <c r="BB87">
        <f t="shared" si="19"/>
        <v>1.2008228521237356</v>
      </c>
      <c r="BC87">
        <f t="shared" si="20"/>
        <v>1</v>
      </c>
      <c r="BS87">
        <v>45.011711120605469</v>
      </c>
      <c r="BT87">
        <v>45.071601867675781</v>
      </c>
      <c r="BU87" s="29">
        <f t="shared" si="21"/>
        <v>1.3296746108372715E-3</v>
      </c>
      <c r="BV87">
        <f t="shared" si="22"/>
        <v>5.98907470703125E-2</v>
      </c>
      <c r="BW87">
        <f t="shared" si="23"/>
        <v>1</v>
      </c>
    </row>
    <row r="88" spans="43:75">
      <c r="AQ88">
        <v>0.68454742431640625</v>
      </c>
      <c r="AR88">
        <v>15.26805332728795</v>
      </c>
      <c r="AS88" s="29">
        <f t="shared" si="15"/>
        <v>1.8283546526424386</v>
      </c>
      <c r="AT88">
        <f t="shared" si="16"/>
        <v>14.583505902971543</v>
      </c>
      <c r="AU88">
        <f t="shared" si="17"/>
        <v>0</v>
      </c>
      <c r="AY88">
        <v>0.68454742431640625</v>
      </c>
      <c r="AZ88">
        <v>18.26046705245972</v>
      </c>
      <c r="BA88" s="29">
        <f t="shared" si="18"/>
        <v>1.8554664763850008</v>
      </c>
      <c r="BB88">
        <f t="shared" si="19"/>
        <v>17.575919628143314</v>
      </c>
      <c r="BC88">
        <f t="shared" si="20"/>
        <v>0</v>
      </c>
      <c r="BS88">
        <v>0.68454742431640625</v>
      </c>
      <c r="BT88">
        <v>17.258635811183758</v>
      </c>
      <c r="BU88" s="29">
        <f t="shared" si="21"/>
        <v>1.8473966597048297</v>
      </c>
      <c r="BV88">
        <f t="shared" si="22"/>
        <v>16.574088386867352</v>
      </c>
      <c r="BW88">
        <f t="shared" si="23"/>
        <v>0</v>
      </c>
    </row>
    <row r="89" spans="43:75">
      <c r="AQ89">
        <v>21.856880187988281</v>
      </c>
      <c r="AR89">
        <v>22.144244966052831</v>
      </c>
      <c r="AS89" s="29">
        <f t="shared" si="15"/>
        <v>1.3061701356887142E-2</v>
      </c>
      <c r="AT89">
        <f t="shared" si="16"/>
        <v>0.28736477806454985</v>
      </c>
      <c r="AU89">
        <f t="shared" si="17"/>
        <v>1</v>
      </c>
      <c r="AY89">
        <v>21.856880187988281</v>
      </c>
      <c r="AZ89">
        <v>22.01641627720424</v>
      </c>
      <c r="BA89" s="29">
        <f t="shared" si="18"/>
        <v>7.2725827357207323E-3</v>
      </c>
      <c r="BB89">
        <f t="shared" si="19"/>
        <v>0.1595360892159583</v>
      </c>
      <c r="BC89">
        <f t="shared" si="20"/>
        <v>1</v>
      </c>
      <c r="BS89">
        <v>21.856880187988281</v>
      </c>
      <c r="BT89">
        <v>21.723874409993488</v>
      </c>
      <c r="BU89" s="29">
        <f t="shared" si="21"/>
        <v>6.1038767787170156E-3</v>
      </c>
      <c r="BV89">
        <f t="shared" si="22"/>
        <v>0.13300577799479285</v>
      </c>
      <c r="BW89">
        <f t="shared" si="23"/>
        <v>1</v>
      </c>
    </row>
    <row r="90" spans="43:75">
      <c r="AQ90">
        <v>3.0809402465820308</v>
      </c>
      <c r="AR90">
        <v>2.0501518249511719</v>
      </c>
      <c r="AS90" s="29">
        <f t="shared" si="15"/>
        <v>0.40178130006653839</v>
      </c>
      <c r="AT90">
        <f t="shared" si="16"/>
        <v>1.0307884216308589</v>
      </c>
      <c r="AU90">
        <f t="shared" si="17"/>
        <v>0</v>
      </c>
      <c r="AY90">
        <v>3.0809402465820308</v>
      </c>
      <c r="AZ90">
        <v>2.2233468514901622</v>
      </c>
      <c r="BA90" s="29">
        <f t="shared" si="18"/>
        <v>0.32335858871724915</v>
      </c>
      <c r="BB90">
        <f t="shared" si="19"/>
        <v>0.8575933950918686</v>
      </c>
      <c r="BC90">
        <f t="shared" si="20"/>
        <v>0</v>
      </c>
      <c r="BS90">
        <v>3.0809402465820308</v>
      </c>
      <c r="BT90">
        <v>2.973570142473493</v>
      </c>
      <c r="BU90" s="29">
        <f t="shared" si="21"/>
        <v>3.5467807373037473E-2</v>
      </c>
      <c r="BV90">
        <f t="shared" si="22"/>
        <v>0.10737010410853776</v>
      </c>
      <c r="BW90">
        <f t="shared" si="23"/>
        <v>1</v>
      </c>
    </row>
    <row r="91" spans="43:75">
      <c r="AQ91">
        <v>0</v>
      </c>
      <c r="AR91">
        <v>3.9761043289332713E-2</v>
      </c>
      <c r="AS91" s="29">
        <f t="shared" si="15"/>
        <v>2</v>
      </c>
      <c r="AT91">
        <f t="shared" si="16"/>
        <v>3.9761043289332713E-2</v>
      </c>
      <c r="AU91">
        <f t="shared" si="17"/>
        <v>0</v>
      </c>
      <c r="AY91">
        <v>0</v>
      </c>
      <c r="AZ91">
        <v>3.3818272983326632E-2</v>
      </c>
      <c r="BA91" s="29">
        <f t="shared" si="18"/>
        <v>2</v>
      </c>
      <c r="BB91">
        <f t="shared" si="19"/>
        <v>3.3818272983326632E-2</v>
      </c>
      <c r="BC91">
        <f t="shared" si="20"/>
        <v>0</v>
      </c>
      <c r="BS91">
        <v>0</v>
      </c>
      <c r="BT91">
        <v>0</v>
      </c>
      <c r="BU91" s="29">
        <f t="shared" si="21"/>
        <v>0</v>
      </c>
      <c r="BV91">
        <f t="shared" si="22"/>
        <v>0</v>
      </c>
      <c r="BW91">
        <f t="shared" si="23"/>
        <v>1</v>
      </c>
    </row>
    <row r="92" spans="43:75">
      <c r="AQ92">
        <v>0</v>
      </c>
      <c r="AR92">
        <v>1.9033950805664059</v>
      </c>
      <c r="AS92" s="29">
        <f t="shared" si="15"/>
        <v>2</v>
      </c>
      <c r="AT92">
        <f t="shared" si="16"/>
        <v>1.9033950805664059</v>
      </c>
      <c r="AU92">
        <f t="shared" si="17"/>
        <v>0</v>
      </c>
      <c r="AY92">
        <v>0</v>
      </c>
      <c r="AZ92">
        <v>1.9085144042968749</v>
      </c>
      <c r="BA92" s="29">
        <f t="shared" si="18"/>
        <v>2</v>
      </c>
      <c r="BB92">
        <f t="shared" si="19"/>
        <v>1.9085144042968749</v>
      </c>
      <c r="BC92">
        <f t="shared" si="20"/>
        <v>0</v>
      </c>
      <c r="BS92">
        <v>0</v>
      </c>
      <c r="BT92">
        <v>0</v>
      </c>
      <c r="BU92" s="29">
        <f t="shared" si="21"/>
        <v>0</v>
      </c>
      <c r="BV92">
        <f t="shared" si="22"/>
        <v>0</v>
      </c>
      <c r="BW92">
        <f t="shared" si="23"/>
        <v>1</v>
      </c>
    </row>
    <row r="93" spans="43:75">
      <c r="AQ93">
        <v>0</v>
      </c>
      <c r="AR93">
        <v>3.9761043289332713E-2</v>
      </c>
      <c r="AS93" s="29">
        <f t="shared" si="15"/>
        <v>2</v>
      </c>
      <c r="AT93">
        <f t="shared" si="16"/>
        <v>3.9761043289332713E-2</v>
      </c>
      <c r="AU93">
        <f t="shared" si="17"/>
        <v>0</v>
      </c>
      <c r="AY93">
        <v>0</v>
      </c>
      <c r="AZ93">
        <v>3.3818272983326632E-2</v>
      </c>
      <c r="BA93" s="29">
        <f t="shared" si="18"/>
        <v>2</v>
      </c>
      <c r="BB93">
        <f t="shared" si="19"/>
        <v>3.3818272983326632E-2</v>
      </c>
      <c r="BC93">
        <f t="shared" si="20"/>
        <v>0</v>
      </c>
      <c r="BS93">
        <v>0</v>
      </c>
      <c r="BT93">
        <v>0</v>
      </c>
      <c r="BU93" s="29">
        <f t="shared" si="21"/>
        <v>0</v>
      </c>
      <c r="BV93">
        <f t="shared" si="22"/>
        <v>0</v>
      </c>
      <c r="BW93">
        <f t="shared" si="23"/>
        <v>1</v>
      </c>
    </row>
    <row r="94" spans="43:75">
      <c r="AQ94">
        <v>0</v>
      </c>
      <c r="AR94">
        <v>3.9761043289332713E-2</v>
      </c>
      <c r="AS94" s="29">
        <f t="shared" si="15"/>
        <v>2</v>
      </c>
      <c r="AT94">
        <f t="shared" si="16"/>
        <v>3.9761043289332713E-2</v>
      </c>
      <c r="AU94">
        <f t="shared" si="17"/>
        <v>0</v>
      </c>
      <c r="AY94">
        <v>0</v>
      </c>
      <c r="AZ94">
        <v>3.3818272983326632E-2</v>
      </c>
      <c r="BA94" s="29">
        <f t="shared" si="18"/>
        <v>2</v>
      </c>
      <c r="BB94">
        <f t="shared" si="19"/>
        <v>3.3818272983326632E-2</v>
      </c>
      <c r="BC94">
        <f t="shared" si="20"/>
        <v>0</v>
      </c>
      <c r="BS94">
        <v>0</v>
      </c>
      <c r="BT94">
        <v>0</v>
      </c>
      <c r="BU94" s="29">
        <f t="shared" si="21"/>
        <v>0</v>
      </c>
      <c r="BV94">
        <f t="shared" si="22"/>
        <v>0</v>
      </c>
      <c r="BW94">
        <f t="shared" si="23"/>
        <v>1</v>
      </c>
    </row>
    <row r="95" spans="43:75">
      <c r="AQ95">
        <v>0.48999786376953119</v>
      </c>
      <c r="AR95">
        <v>4.0629553416418648E-2</v>
      </c>
      <c r="AS95" s="29">
        <f t="shared" si="15"/>
        <v>1.6937244318668088</v>
      </c>
      <c r="AT95">
        <f t="shared" si="16"/>
        <v>0.44936831035311253</v>
      </c>
      <c r="AU95">
        <f t="shared" si="17"/>
        <v>0</v>
      </c>
      <c r="AY95">
        <v>0.48999786376953119</v>
      </c>
      <c r="AZ95">
        <v>4.2790801522233031E-2</v>
      </c>
      <c r="BA95" s="29">
        <f t="shared" si="18"/>
        <v>1.6787409019011312</v>
      </c>
      <c r="BB95">
        <f t="shared" si="19"/>
        <v>0.44720706224729817</v>
      </c>
      <c r="BC95">
        <f t="shared" si="20"/>
        <v>0</v>
      </c>
      <c r="BS95">
        <v>0.48999786376953119</v>
      </c>
      <c r="BT95">
        <v>0.36633451220015412</v>
      </c>
      <c r="BU95" s="29">
        <f t="shared" si="21"/>
        <v>0.28882091823129863</v>
      </c>
      <c r="BV95">
        <f t="shared" si="22"/>
        <v>0.12366335156937708</v>
      </c>
      <c r="BW95">
        <f t="shared" si="23"/>
        <v>0</v>
      </c>
    </row>
    <row r="96" spans="43:75">
      <c r="AQ96">
        <v>10.045242309570311</v>
      </c>
      <c r="AR96">
        <v>10.24724623736213</v>
      </c>
      <c r="AS96" s="29">
        <f t="shared" si="15"/>
        <v>1.9909231667138837E-2</v>
      </c>
      <c r="AT96">
        <f t="shared" si="16"/>
        <v>0.20200392779181975</v>
      </c>
      <c r="AU96">
        <f t="shared" si="17"/>
        <v>1</v>
      </c>
      <c r="AY96">
        <v>10.045242309570311</v>
      </c>
      <c r="AZ96">
        <v>10.24724623736213</v>
      </c>
      <c r="BA96" s="29">
        <f t="shared" si="18"/>
        <v>1.9909231667138837E-2</v>
      </c>
      <c r="BB96">
        <f t="shared" si="19"/>
        <v>0.20200392779181975</v>
      </c>
      <c r="BC96">
        <f t="shared" si="20"/>
        <v>1</v>
      </c>
      <c r="BS96">
        <v>10.045242309570311</v>
      </c>
      <c r="BT96">
        <v>9.8772048950195313</v>
      </c>
      <c r="BU96" s="29">
        <f t="shared" si="21"/>
        <v>1.6869153957357816E-2</v>
      </c>
      <c r="BV96">
        <f t="shared" si="22"/>
        <v>0.16803741455077947</v>
      </c>
      <c r="BW96">
        <f t="shared" si="23"/>
        <v>1</v>
      </c>
    </row>
    <row r="97" spans="43:75">
      <c r="AQ97">
        <v>44.6441650390625</v>
      </c>
      <c r="AR97">
        <v>44.045690536499023</v>
      </c>
      <c r="AS97" s="29">
        <f t="shared" si="15"/>
        <v>1.3495895301207055E-2</v>
      </c>
      <c r="AT97">
        <f t="shared" si="16"/>
        <v>0.59847450256347656</v>
      </c>
      <c r="AU97">
        <f t="shared" si="17"/>
        <v>1</v>
      </c>
      <c r="AY97">
        <v>44.6441650390625</v>
      </c>
      <c r="AZ97">
        <v>43.721709428010158</v>
      </c>
      <c r="BA97" s="29">
        <f t="shared" si="18"/>
        <v>2.0878096134182941E-2</v>
      </c>
      <c r="BB97">
        <f t="shared" si="19"/>
        <v>0.92245561105234231</v>
      </c>
      <c r="BC97">
        <f t="shared" si="20"/>
        <v>1</v>
      </c>
      <c r="BS97">
        <v>44.6441650390625</v>
      </c>
      <c r="BT97">
        <v>40.373823377821182</v>
      </c>
      <c r="BU97" s="29">
        <f t="shared" si="21"/>
        <v>0.10045736768792504</v>
      </c>
      <c r="BV97">
        <f t="shared" si="22"/>
        <v>4.2703416612413179</v>
      </c>
      <c r="BW97">
        <f t="shared" si="23"/>
        <v>1</v>
      </c>
    </row>
    <row r="98" spans="43:75">
      <c r="AQ98">
        <v>49.851036071777337</v>
      </c>
      <c r="AR98">
        <v>49.798231276254803</v>
      </c>
      <c r="AS98" s="29">
        <f t="shared" si="15"/>
        <v>1.0598130207642924E-3</v>
      </c>
      <c r="AT98">
        <f t="shared" si="16"/>
        <v>5.2804795522533254E-2</v>
      </c>
      <c r="AU98">
        <f t="shared" si="17"/>
        <v>1</v>
      </c>
      <c r="AY98">
        <v>49.851036071777337</v>
      </c>
      <c r="AZ98">
        <v>49.764236243995462</v>
      </c>
      <c r="BA98" s="29">
        <f t="shared" si="18"/>
        <v>1.7427012096443487E-3</v>
      </c>
      <c r="BB98">
        <f t="shared" si="19"/>
        <v>8.6799827781874228E-2</v>
      </c>
      <c r="BC98">
        <f t="shared" si="20"/>
        <v>1</v>
      </c>
      <c r="BS98">
        <v>49.851036071777337</v>
      </c>
      <c r="BT98">
        <v>50.116539001464837</v>
      </c>
      <c r="BU98" s="29">
        <f t="shared" si="21"/>
        <v>5.311780934827654E-3</v>
      </c>
      <c r="BV98">
        <f t="shared" si="22"/>
        <v>0.2655029296875</v>
      </c>
      <c r="BW98">
        <f t="shared" si="23"/>
        <v>1</v>
      </c>
    </row>
    <row r="99" spans="43:75">
      <c r="AQ99">
        <v>3.0719757080078121</v>
      </c>
      <c r="AR99">
        <v>2.0501518249511719</v>
      </c>
      <c r="AS99" s="29">
        <f t="shared" si="15"/>
        <v>0.3989841629212017</v>
      </c>
      <c r="AT99">
        <f t="shared" si="16"/>
        <v>1.0218238830566402</v>
      </c>
      <c r="AU99">
        <f t="shared" si="17"/>
        <v>0</v>
      </c>
      <c r="AY99">
        <v>3.0719757080078121</v>
      </c>
      <c r="AZ99">
        <v>2.2233468514901622</v>
      </c>
      <c r="BA99" s="29">
        <f t="shared" si="18"/>
        <v>0.32052017492135726</v>
      </c>
      <c r="BB99">
        <f t="shared" si="19"/>
        <v>0.84862885651764985</v>
      </c>
      <c r="BC99">
        <f t="shared" si="20"/>
        <v>0</v>
      </c>
      <c r="BS99">
        <v>3.0719757080078121</v>
      </c>
      <c r="BT99">
        <v>2.973570142473493</v>
      </c>
      <c r="BU99" s="29">
        <f t="shared" si="21"/>
        <v>3.2554733011076122E-2</v>
      </c>
      <c r="BV99">
        <f t="shared" si="22"/>
        <v>9.8405565534319006E-2</v>
      </c>
      <c r="BW99">
        <f t="shared" si="23"/>
        <v>1</v>
      </c>
    </row>
    <row r="100" spans="43:75">
      <c r="AQ100">
        <v>3.4208297729492192</v>
      </c>
      <c r="AR100">
        <v>2.0501518249511719</v>
      </c>
      <c r="AS100" s="29">
        <f t="shared" si="15"/>
        <v>0.50107203742892326</v>
      </c>
      <c r="AT100">
        <f t="shared" si="16"/>
        <v>1.3706779479980473</v>
      </c>
      <c r="AU100">
        <f t="shared" si="17"/>
        <v>0</v>
      </c>
      <c r="AY100">
        <v>3.4208297729492192</v>
      </c>
      <c r="AZ100">
        <v>2.2233468514901622</v>
      </c>
      <c r="BA100" s="29">
        <f t="shared" si="18"/>
        <v>0.42432510572895094</v>
      </c>
      <c r="BB100">
        <f t="shared" si="19"/>
        <v>1.197482921459057</v>
      </c>
      <c r="BC100">
        <f t="shared" si="20"/>
        <v>0</v>
      </c>
      <c r="BS100">
        <v>3.4208297729492192</v>
      </c>
      <c r="BT100">
        <v>3.2342910766601558</v>
      </c>
      <c r="BU100" s="29">
        <f t="shared" si="21"/>
        <v>5.6058695402957964E-2</v>
      </c>
      <c r="BV100">
        <f t="shared" si="22"/>
        <v>0.18653869628906339</v>
      </c>
      <c r="BW100">
        <f t="shared" si="23"/>
        <v>1</v>
      </c>
    </row>
    <row r="101" spans="43:75">
      <c r="AQ101">
        <v>3.47137451171875E-2</v>
      </c>
      <c r="AR101">
        <v>3.9761043289332713E-2</v>
      </c>
      <c r="AS101" s="29">
        <f t="shared" si="15"/>
        <v>0.13554380697517565</v>
      </c>
      <c r="AT101">
        <f t="shared" si="16"/>
        <v>5.0472981721452134E-3</v>
      </c>
      <c r="AU101">
        <f t="shared" si="17"/>
        <v>1</v>
      </c>
      <c r="AY101">
        <v>3.47137451171875E-2</v>
      </c>
      <c r="AZ101">
        <v>3.3818272983326632E-2</v>
      </c>
      <c r="BA101" s="29">
        <f t="shared" si="18"/>
        <v>2.6132956789554993E-2</v>
      </c>
      <c r="BB101">
        <f t="shared" si="19"/>
        <v>8.9547213386086816E-4</v>
      </c>
      <c r="BC101">
        <f t="shared" si="20"/>
        <v>1</v>
      </c>
      <c r="BS101">
        <v>3.47137451171875E-2</v>
      </c>
      <c r="BT101">
        <v>8.9327494303385411E-3</v>
      </c>
      <c r="BU101" s="29">
        <f t="shared" si="21"/>
        <v>1.1813546977421705</v>
      </c>
      <c r="BV101">
        <f t="shared" si="22"/>
        <v>2.5780995686848961E-2</v>
      </c>
      <c r="BW101">
        <f t="shared" si="23"/>
        <v>0</v>
      </c>
    </row>
    <row r="102" spans="43:75">
      <c r="AQ102">
        <v>0</v>
      </c>
      <c r="AR102">
        <v>3.9761043289332713E-2</v>
      </c>
      <c r="AS102" s="29">
        <f t="shared" si="15"/>
        <v>2</v>
      </c>
      <c r="AT102">
        <f t="shared" si="16"/>
        <v>3.9761043289332713E-2</v>
      </c>
      <c r="AU102">
        <f t="shared" si="17"/>
        <v>0</v>
      </c>
      <c r="AY102">
        <v>0</v>
      </c>
      <c r="AZ102">
        <v>3.3818272983326632E-2</v>
      </c>
      <c r="BA102" s="29">
        <f t="shared" si="18"/>
        <v>2</v>
      </c>
      <c r="BB102">
        <f t="shared" si="19"/>
        <v>3.3818272983326632E-2</v>
      </c>
      <c r="BC102">
        <f t="shared" si="20"/>
        <v>0</v>
      </c>
      <c r="BS102">
        <v>0</v>
      </c>
      <c r="BT102">
        <v>0</v>
      </c>
      <c r="BU102" s="29">
        <f t="shared" si="21"/>
        <v>0</v>
      </c>
      <c r="BV102">
        <f t="shared" si="22"/>
        <v>0</v>
      </c>
      <c r="BW102">
        <f t="shared" si="23"/>
        <v>1</v>
      </c>
    </row>
    <row r="103" spans="43:75">
      <c r="AQ103">
        <v>3.21807861328125</v>
      </c>
      <c r="AR103">
        <v>2.0501518249511719</v>
      </c>
      <c r="AS103" s="29">
        <f t="shared" si="15"/>
        <v>0.44338485266484917</v>
      </c>
      <c r="AT103">
        <f t="shared" si="16"/>
        <v>1.1679267883300781</v>
      </c>
      <c r="AU103">
        <f t="shared" si="17"/>
        <v>0</v>
      </c>
      <c r="AY103">
        <v>3.21807861328125</v>
      </c>
      <c r="AZ103">
        <v>2.2233468514901622</v>
      </c>
      <c r="BA103" s="29">
        <f t="shared" si="18"/>
        <v>0.36561440314900107</v>
      </c>
      <c r="BB103">
        <f t="shared" si="19"/>
        <v>0.9947317617910878</v>
      </c>
      <c r="BC103">
        <f t="shared" si="20"/>
        <v>0</v>
      </c>
      <c r="BS103">
        <v>3.21807861328125</v>
      </c>
      <c r="BT103">
        <v>2.973570142473493</v>
      </c>
      <c r="BU103" s="29">
        <f t="shared" si="21"/>
        <v>7.8980084450204616E-2</v>
      </c>
      <c r="BV103">
        <f t="shared" si="22"/>
        <v>0.24450847080775695</v>
      </c>
      <c r="BW103">
        <f t="shared" si="23"/>
        <v>1</v>
      </c>
    </row>
    <row r="104" spans="43:75">
      <c r="AQ104">
        <v>49.314117431640618</v>
      </c>
      <c r="AR104">
        <v>49.6127077270162</v>
      </c>
      <c r="AS104" s="29">
        <f t="shared" si="15"/>
        <v>6.0365890626068227E-3</v>
      </c>
      <c r="AT104">
        <f t="shared" si="16"/>
        <v>0.29859029537558257</v>
      </c>
      <c r="AU104">
        <f t="shared" si="17"/>
        <v>1</v>
      </c>
      <c r="AY104">
        <v>49.314117431640618</v>
      </c>
      <c r="AZ104">
        <v>49.764236243995462</v>
      </c>
      <c r="BA104" s="29">
        <f t="shared" si="18"/>
        <v>9.0861181207844647E-3</v>
      </c>
      <c r="BB104">
        <f t="shared" si="19"/>
        <v>0.45011881235484452</v>
      </c>
      <c r="BC104">
        <f t="shared" si="20"/>
        <v>1</v>
      </c>
      <c r="BS104">
        <v>49.314117431640618</v>
      </c>
      <c r="BT104">
        <v>49.361642201741539</v>
      </c>
      <c r="BU104" s="29">
        <f t="shared" si="21"/>
        <v>9.632511627474359E-4</v>
      </c>
      <c r="BV104">
        <f t="shared" si="22"/>
        <v>4.7524770100920932E-2</v>
      </c>
      <c r="BW104">
        <f t="shared" si="23"/>
        <v>1</v>
      </c>
    </row>
    <row r="105" spans="43:75">
      <c r="AQ105">
        <v>47.09320068359375</v>
      </c>
      <c r="AR105">
        <v>49.798231276254803</v>
      </c>
      <c r="AS105" s="29">
        <f t="shared" si="15"/>
        <v>5.5836321910940651E-2</v>
      </c>
      <c r="AT105">
        <f t="shared" si="16"/>
        <v>2.7050305926610534</v>
      </c>
      <c r="AU105">
        <f t="shared" si="17"/>
        <v>1</v>
      </c>
      <c r="AY105">
        <v>47.09320068359375</v>
      </c>
      <c r="AZ105">
        <v>49.764236243995462</v>
      </c>
      <c r="BA105" s="29">
        <f t="shared" si="18"/>
        <v>5.5153959161619838E-2</v>
      </c>
      <c r="BB105">
        <f t="shared" si="19"/>
        <v>2.6710355604017124</v>
      </c>
      <c r="BC105">
        <f t="shared" si="20"/>
        <v>1</v>
      </c>
      <c r="BS105">
        <v>47.09320068359375</v>
      </c>
      <c r="BT105">
        <v>48.907403945922852</v>
      </c>
      <c r="BU105" s="29">
        <f t="shared" si="21"/>
        <v>3.7795663252964594E-2</v>
      </c>
      <c r="BV105">
        <f t="shared" si="22"/>
        <v>1.8142032623291016</v>
      </c>
      <c r="BW105">
        <f t="shared" si="23"/>
        <v>1</v>
      </c>
    </row>
    <row r="106" spans="43:75">
      <c r="AQ106">
        <v>45.253562927246087</v>
      </c>
      <c r="AR106">
        <v>44.045690536499023</v>
      </c>
      <c r="AS106" s="29">
        <f t="shared" si="15"/>
        <v>2.7052239383780541E-2</v>
      </c>
      <c r="AT106">
        <f t="shared" si="16"/>
        <v>1.2078723907470632</v>
      </c>
      <c r="AU106">
        <f t="shared" si="17"/>
        <v>1</v>
      </c>
      <c r="AY106">
        <v>45.253562927246087</v>
      </c>
      <c r="AZ106">
        <v>43.810888268481733</v>
      </c>
      <c r="BA106" s="29">
        <f t="shared" si="18"/>
        <v>3.2396194876762562E-2</v>
      </c>
      <c r="BB106">
        <f t="shared" si="19"/>
        <v>1.4426746587643535</v>
      </c>
      <c r="BC106">
        <f t="shared" si="20"/>
        <v>1</v>
      </c>
      <c r="BS106">
        <v>45.253562927246087</v>
      </c>
      <c r="BT106">
        <v>45.506422860281809</v>
      </c>
      <c r="BU106" s="29">
        <f t="shared" si="21"/>
        <v>5.572057572324346E-3</v>
      </c>
      <c r="BV106">
        <f t="shared" si="22"/>
        <v>0.25285993303572241</v>
      </c>
      <c r="BW106">
        <f t="shared" si="23"/>
        <v>1</v>
      </c>
    </row>
    <row r="107" spans="43:75">
      <c r="AQ107">
        <v>2.9287338256835942</v>
      </c>
      <c r="AR107">
        <v>2.0501518249511719</v>
      </c>
      <c r="AS107" s="29">
        <f t="shared" si="15"/>
        <v>0.35292314882564557</v>
      </c>
      <c r="AT107">
        <f t="shared" si="16"/>
        <v>0.87858200073242232</v>
      </c>
      <c r="AU107">
        <f t="shared" si="17"/>
        <v>0</v>
      </c>
      <c r="AY107">
        <v>2.9287338256835942</v>
      </c>
      <c r="AZ107">
        <v>2.2233468514901622</v>
      </c>
      <c r="BA107" s="29">
        <f t="shared" si="18"/>
        <v>0.27382605917591396</v>
      </c>
      <c r="BB107">
        <f t="shared" si="19"/>
        <v>0.70538697419343199</v>
      </c>
      <c r="BC107">
        <f t="shared" si="20"/>
        <v>0</v>
      </c>
      <c r="BS107">
        <v>2.9287338256835942</v>
      </c>
      <c r="BT107">
        <v>2.826319242778577</v>
      </c>
      <c r="BU107" s="29">
        <f t="shared" si="21"/>
        <v>3.5591186279845623E-2</v>
      </c>
      <c r="BV107">
        <f t="shared" si="22"/>
        <v>0.10241458290501715</v>
      </c>
      <c r="BW107">
        <f t="shared" si="23"/>
        <v>1</v>
      </c>
    </row>
    <row r="108" spans="43:75">
      <c r="AQ108">
        <v>0</v>
      </c>
      <c r="AR108">
        <v>3.9761043289332713E-2</v>
      </c>
      <c r="AS108" s="29">
        <f t="shared" si="15"/>
        <v>2</v>
      </c>
      <c r="AT108">
        <f t="shared" si="16"/>
        <v>3.9761043289332713E-2</v>
      </c>
      <c r="AU108">
        <f t="shared" si="17"/>
        <v>0</v>
      </c>
      <c r="AY108">
        <v>0</v>
      </c>
      <c r="AZ108">
        <v>3.3818272983326632E-2</v>
      </c>
      <c r="BA108" s="29">
        <f t="shared" si="18"/>
        <v>2</v>
      </c>
      <c r="BB108">
        <f t="shared" si="19"/>
        <v>3.3818272983326632E-2</v>
      </c>
      <c r="BC108">
        <f t="shared" si="20"/>
        <v>0</v>
      </c>
      <c r="BS108">
        <v>0</v>
      </c>
      <c r="BT108">
        <v>0</v>
      </c>
      <c r="BU108" s="29">
        <f t="shared" si="21"/>
        <v>0</v>
      </c>
      <c r="BV108">
        <f t="shared" si="22"/>
        <v>0</v>
      </c>
      <c r="BW108">
        <f t="shared" si="23"/>
        <v>1</v>
      </c>
    </row>
    <row r="109" spans="43:75">
      <c r="AQ109">
        <v>0</v>
      </c>
      <c r="AR109">
        <v>1.399576663970947</v>
      </c>
      <c r="AS109" s="29">
        <f t="shared" si="15"/>
        <v>2</v>
      </c>
      <c r="AT109">
        <f t="shared" si="16"/>
        <v>1.399576663970947</v>
      </c>
      <c r="AU109">
        <f t="shared" si="17"/>
        <v>0</v>
      </c>
      <c r="AY109">
        <v>0</v>
      </c>
      <c r="AZ109">
        <v>1.444724298292591</v>
      </c>
      <c r="BA109" s="29">
        <f t="shared" si="18"/>
        <v>2</v>
      </c>
      <c r="BB109">
        <f t="shared" si="19"/>
        <v>1.444724298292591</v>
      </c>
      <c r="BC109">
        <f t="shared" si="20"/>
        <v>0</v>
      </c>
      <c r="BS109">
        <v>0</v>
      </c>
      <c r="BT109">
        <v>0</v>
      </c>
      <c r="BU109" s="29">
        <f t="shared" si="21"/>
        <v>0</v>
      </c>
      <c r="BV109">
        <f t="shared" si="22"/>
        <v>0</v>
      </c>
      <c r="BW109">
        <f t="shared" si="23"/>
        <v>1</v>
      </c>
    </row>
    <row r="110" spans="43:75">
      <c r="AQ110">
        <v>22.543525695800781</v>
      </c>
      <c r="AR110">
        <v>22.144244966052831</v>
      </c>
      <c r="AS110" s="29">
        <f t="shared" si="15"/>
        <v>1.7869798552684762E-2</v>
      </c>
      <c r="AT110">
        <f t="shared" si="16"/>
        <v>0.39928072974795015</v>
      </c>
      <c r="AU110">
        <f t="shared" si="17"/>
        <v>1</v>
      </c>
      <c r="AY110">
        <v>22.543525695800781</v>
      </c>
      <c r="AZ110">
        <v>22.143336040217701</v>
      </c>
      <c r="BA110" s="29">
        <f t="shared" si="18"/>
        <v>1.7910841801652842E-2</v>
      </c>
      <c r="BB110">
        <f t="shared" si="19"/>
        <v>0.40018965558308039</v>
      </c>
      <c r="BC110">
        <f t="shared" si="20"/>
        <v>1</v>
      </c>
      <c r="BS110">
        <v>22.543525695800781</v>
      </c>
      <c r="BT110">
        <v>22.05649784633092</v>
      </c>
      <c r="BU110" s="29">
        <f t="shared" si="21"/>
        <v>2.1839802349421945E-2</v>
      </c>
      <c r="BV110">
        <f t="shared" si="22"/>
        <v>0.487027849469861</v>
      </c>
      <c r="BW110">
        <f t="shared" si="23"/>
        <v>1</v>
      </c>
    </row>
    <row r="111" spans="43:75">
      <c r="AQ111">
        <v>6.6461563110351563</v>
      </c>
      <c r="AR111">
        <v>15.26805332728795</v>
      </c>
      <c r="AS111" s="29">
        <f t="shared" si="15"/>
        <v>0.78687729637987969</v>
      </c>
      <c r="AT111">
        <f t="shared" si="16"/>
        <v>8.6218970162527935</v>
      </c>
      <c r="AU111">
        <f t="shared" si="17"/>
        <v>0</v>
      </c>
      <c r="AY111">
        <v>6.6461563110351563</v>
      </c>
      <c r="AZ111">
        <v>18.26046705245972</v>
      </c>
      <c r="BA111" s="29">
        <f t="shared" si="18"/>
        <v>0.93262828701600875</v>
      </c>
      <c r="BB111">
        <f t="shared" si="19"/>
        <v>11.614310741424564</v>
      </c>
      <c r="BC111">
        <f t="shared" si="20"/>
        <v>0</v>
      </c>
      <c r="BS111">
        <v>6.6461563110351563</v>
      </c>
      <c r="BT111">
        <v>17.258635811183758</v>
      </c>
      <c r="BU111" s="29">
        <f t="shared" si="21"/>
        <v>0.88789556887922605</v>
      </c>
      <c r="BV111">
        <f t="shared" si="22"/>
        <v>10.612479500148602</v>
      </c>
      <c r="BW111">
        <f t="shared" si="23"/>
        <v>0</v>
      </c>
    </row>
    <row r="112" spans="43:75">
      <c r="AQ112">
        <v>0</v>
      </c>
      <c r="AR112">
        <v>1.7111691561612219</v>
      </c>
      <c r="AS112" s="29">
        <f t="shared" si="15"/>
        <v>2</v>
      </c>
      <c r="AT112">
        <f t="shared" si="16"/>
        <v>1.7111691561612219</v>
      </c>
      <c r="AU112">
        <f t="shared" si="17"/>
        <v>0</v>
      </c>
      <c r="AY112">
        <v>0</v>
      </c>
      <c r="AZ112">
        <v>1.546434255746695</v>
      </c>
      <c r="BA112" s="29">
        <f t="shared" si="18"/>
        <v>2</v>
      </c>
      <c r="BB112">
        <f t="shared" si="19"/>
        <v>1.546434255746695</v>
      </c>
      <c r="BC112">
        <f t="shared" si="20"/>
        <v>0</v>
      </c>
      <c r="BS112">
        <v>0</v>
      </c>
      <c r="BT112">
        <v>1.5423261202298679</v>
      </c>
      <c r="BU112" s="29">
        <f t="shared" si="21"/>
        <v>2</v>
      </c>
      <c r="BV112">
        <f t="shared" si="22"/>
        <v>1.5423261202298679</v>
      </c>
      <c r="BW112">
        <f t="shared" si="23"/>
        <v>0</v>
      </c>
    </row>
    <row r="113" spans="43:75">
      <c r="AQ113">
        <v>36.0321044921875</v>
      </c>
      <c r="AR113">
        <v>24.258595705032349</v>
      </c>
      <c r="AS113" s="29">
        <f t="shared" si="15"/>
        <v>0.39055803792764898</v>
      </c>
      <c r="AT113">
        <f t="shared" si="16"/>
        <v>11.773508787155151</v>
      </c>
      <c r="AU113">
        <f t="shared" si="17"/>
        <v>0</v>
      </c>
      <c r="AY113">
        <v>36.0321044921875</v>
      </c>
      <c r="AZ113">
        <v>24.258595705032349</v>
      </c>
      <c r="BA113" s="29">
        <f t="shared" si="18"/>
        <v>0.39055803792764898</v>
      </c>
      <c r="BB113">
        <f t="shared" si="19"/>
        <v>11.773508787155151</v>
      </c>
      <c r="BC113">
        <f t="shared" si="20"/>
        <v>0</v>
      </c>
      <c r="BS113">
        <v>36.0321044921875</v>
      </c>
      <c r="BT113">
        <v>17.527055740356449</v>
      </c>
      <c r="BU113" s="29">
        <f t="shared" si="21"/>
        <v>0.69101340168462533</v>
      </c>
      <c r="BV113">
        <f t="shared" si="22"/>
        <v>18.505048751831051</v>
      </c>
      <c r="BW113">
        <f t="shared" si="23"/>
        <v>0</v>
      </c>
    </row>
    <row r="114" spans="43:75">
      <c r="AQ114">
        <v>0</v>
      </c>
      <c r="AR114">
        <v>3.9761043289332713E-2</v>
      </c>
      <c r="AS114" s="29">
        <f t="shared" si="15"/>
        <v>2</v>
      </c>
      <c r="AT114">
        <f t="shared" si="16"/>
        <v>3.9761043289332713E-2</v>
      </c>
      <c r="AU114">
        <f t="shared" si="17"/>
        <v>0</v>
      </c>
      <c r="AY114">
        <v>0</v>
      </c>
      <c r="AZ114">
        <v>3.3818272983326632E-2</v>
      </c>
      <c r="BA114" s="29">
        <f t="shared" si="18"/>
        <v>2</v>
      </c>
      <c r="BB114">
        <f t="shared" si="19"/>
        <v>3.3818272983326632E-2</v>
      </c>
      <c r="BC114">
        <f t="shared" si="20"/>
        <v>0</v>
      </c>
      <c r="BS114">
        <v>0</v>
      </c>
      <c r="BT114">
        <v>0</v>
      </c>
      <c r="BU114" s="29">
        <f t="shared" si="21"/>
        <v>0</v>
      </c>
      <c r="BV114">
        <f t="shared" si="22"/>
        <v>0</v>
      </c>
      <c r="BW114">
        <f t="shared" si="23"/>
        <v>1</v>
      </c>
    </row>
    <row r="115" spans="43:75">
      <c r="AQ115">
        <v>0</v>
      </c>
      <c r="AR115">
        <v>3.9761043289332713E-2</v>
      </c>
      <c r="AS115" s="29">
        <f t="shared" si="15"/>
        <v>2</v>
      </c>
      <c r="AT115">
        <f t="shared" si="16"/>
        <v>3.9761043289332713E-2</v>
      </c>
      <c r="AU115">
        <f t="shared" si="17"/>
        <v>0</v>
      </c>
      <c r="AY115">
        <v>0</v>
      </c>
      <c r="AZ115">
        <v>3.3818272983326632E-2</v>
      </c>
      <c r="BA115" s="29">
        <f t="shared" si="18"/>
        <v>2</v>
      </c>
      <c r="BB115">
        <f t="shared" si="19"/>
        <v>3.3818272983326632E-2</v>
      </c>
      <c r="BC115">
        <f t="shared" si="20"/>
        <v>0</v>
      </c>
      <c r="BS115">
        <v>0</v>
      </c>
      <c r="BT115">
        <v>0</v>
      </c>
      <c r="BU115" s="29">
        <f t="shared" si="21"/>
        <v>0</v>
      </c>
      <c r="BV115">
        <f t="shared" si="22"/>
        <v>0</v>
      </c>
      <c r="BW115">
        <f t="shared" si="23"/>
        <v>1</v>
      </c>
    </row>
    <row r="116" spans="43:75">
      <c r="AQ116">
        <v>15.505790710449221</v>
      </c>
      <c r="AR116">
        <v>1.399576663970947</v>
      </c>
      <c r="AS116" s="29">
        <f t="shared" si="15"/>
        <v>1.6688444248567653</v>
      </c>
      <c r="AT116">
        <f t="shared" si="16"/>
        <v>14.106214046478273</v>
      </c>
      <c r="AU116">
        <f t="shared" si="17"/>
        <v>0</v>
      </c>
      <c r="AY116">
        <v>15.505790710449221</v>
      </c>
      <c r="AZ116">
        <v>1.877749407732928</v>
      </c>
      <c r="BA116" s="29">
        <f t="shared" si="18"/>
        <v>1.5679247391573796</v>
      </c>
      <c r="BB116">
        <f t="shared" si="19"/>
        <v>13.628041302716293</v>
      </c>
      <c r="BC116">
        <f t="shared" si="20"/>
        <v>0</v>
      </c>
      <c r="BS116">
        <v>15.505790710449221</v>
      </c>
      <c r="BT116">
        <v>3.6181979709201388</v>
      </c>
      <c r="BU116" s="29">
        <f t="shared" si="21"/>
        <v>1.24321269350154</v>
      </c>
      <c r="BV116">
        <f t="shared" si="22"/>
        <v>11.887592739529081</v>
      </c>
      <c r="BW116">
        <f t="shared" si="23"/>
        <v>0</v>
      </c>
    </row>
    <row r="117" spans="43:75">
      <c r="AQ117">
        <v>30.087661743164059</v>
      </c>
      <c r="AR117">
        <v>34.01305940416124</v>
      </c>
      <c r="AS117" s="29">
        <f t="shared" si="15"/>
        <v>0.12247592821850722</v>
      </c>
      <c r="AT117">
        <f t="shared" si="16"/>
        <v>3.9253976609971808</v>
      </c>
      <c r="AU117">
        <f t="shared" si="17"/>
        <v>1</v>
      </c>
      <c r="AY117">
        <v>30.087661743164059</v>
      </c>
      <c r="AZ117">
        <v>33.664155237883037</v>
      </c>
      <c r="BA117" s="29">
        <f t="shared" si="18"/>
        <v>0.11220051957992791</v>
      </c>
      <c r="BB117">
        <f t="shared" si="19"/>
        <v>3.5764934947189779</v>
      </c>
      <c r="BC117">
        <f t="shared" si="20"/>
        <v>1</v>
      </c>
      <c r="BS117">
        <v>30.087661743164059</v>
      </c>
      <c r="BT117">
        <v>32.905047872792117</v>
      </c>
      <c r="BU117" s="29">
        <f t="shared" si="21"/>
        <v>8.9451180836787159E-2</v>
      </c>
      <c r="BV117">
        <f t="shared" si="22"/>
        <v>2.8173861296280585</v>
      </c>
      <c r="BW117">
        <f t="shared" si="23"/>
        <v>1</v>
      </c>
    </row>
    <row r="118" spans="43:75">
      <c r="AQ118">
        <v>0</v>
      </c>
      <c r="AR118">
        <v>4.0629553416418648E-2</v>
      </c>
      <c r="AS118" s="29">
        <f t="shared" si="15"/>
        <v>2</v>
      </c>
      <c r="AT118">
        <f t="shared" si="16"/>
        <v>4.0629553416418648E-2</v>
      </c>
      <c r="AU118">
        <f t="shared" si="17"/>
        <v>0</v>
      </c>
      <c r="AY118">
        <v>0</v>
      </c>
      <c r="AZ118">
        <v>4.2790801522233031E-2</v>
      </c>
      <c r="BA118" s="29">
        <f t="shared" si="18"/>
        <v>2</v>
      </c>
      <c r="BB118">
        <f t="shared" si="19"/>
        <v>4.2790801522233031E-2</v>
      </c>
      <c r="BC118">
        <f t="shared" si="20"/>
        <v>0</v>
      </c>
      <c r="BS118">
        <v>0</v>
      </c>
      <c r="BT118">
        <v>0</v>
      </c>
      <c r="BU118" s="29">
        <f t="shared" si="21"/>
        <v>0</v>
      </c>
      <c r="BV118">
        <f t="shared" si="22"/>
        <v>0</v>
      </c>
      <c r="BW118">
        <f t="shared" si="23"/>
        <v>1</v>
      </c>
    </row>
    <row r="119" spans="43:75">
      <c r="AQ119">
        <v>44.692802429199219</v>
      </c>
      <c r="AR119">
        <v>44.045690536499023</v>
      </c>
      <c r="AS119" s="29">
        <f t="shared" si="15"/>
        <v>1.458469421945977E-2</v>
      </c>
      <c r="AT119">
        <f t="shared" si="16"/>
        <v>0.64711189270019531</v>
      </c>
      <c r="AU119">
        <f t="shared" si="17"/>
        <v>1</v>
      </c>
      <c r="AY119">
        <v>44.692802429199219</v>
      </c>
      <c r="AZ119">
        <v>43.810888268481733</v>
      </c>
      <c r="BA119" s="29">
        <f t="shared" si="18"/>
        <v>1.9929432405932295E-2</v>
      </c>
      <c r="BB119">
        <f t="shared" si="19"/>
        <v>0.88191416071748563</v>
      </c>
      <c r="BC119">
        <f t="shared" si="20"/>
        <v>1</v>
      </c>
      <c r="BS119">
        <v>44.692802429199219</v>
      </c>
      <c r="BT119">
        <v>45.506422860281809</v>
      </c>
      <c r="BU119" s="29">
        <f t="shared" si="21"/>
        <v>1.8040519272120047E-2</v>
      </c>
      <c r="BV119">
        <f t="shared" si="22"/>
        <v>0.8136204310825903</v>
      </c>
      <c r="BW119">
        <f t="shared" si="23"/>
        <v>1</v>
      </c>
    </row>
    <row r="120" spans="43:75">
      <c r="AQ120">
        <v>22.234344482421879</v>
      </c>
      <c r="AR120">
        <v>22.144244966052831</v>
      </c>
      <c r="AS120" s="29">
        <f t="shared" si="15"/>
        <v>4.0604948236877391E-3</v>
      </c>
      <c r="AT120">
        <f t="shared" si="16"/>
        <v>9.009951636904745E-2</v>
      </c>
      <c r="AU120">
        <f t="shared" si="17"/>
        <v>1</v>
      </c>
      <c r="AY120">
        <v>22.234344482421879</v>
      </c>
      <c r="AZ120">
        <v>22.143336040217701</v>
      </c>
      <c r="BA120" s="29">
        <f t="shared" si="18"/>
        <v>4.1015411861261702E-3</v>
      </c>
      <c r="BB120">
        <f t="shared" si="19"/>
        <v>9.1008442204177697E-2</v>
      </c>
      <c r="BC120">
        <f t="shared" si="20"/>
        <v>1</v>
      </c>
      <c r="BS120">
        <v>22.234344482421879</v>
      </c>
      <c r="BT120">
        <v>22.556193121548361</v>
      </c>
      <c r="BU120" s="29">
        <f t="shared" si="21"/>
        <v>1.4371278236140388E-2</v>
      </c>
      <c r="BV120">
        <f t="shared" si="22"/>
        <v>0.32184863912648254</v>
      </c>
      <c r="BW120">
        <f t="shared" si="23"/>
        <v>1</v>
      </c>
    </row>
    <row r="121" spans="43:75">
      <c r="AQ121">
        <v>0.618743896484375</v>
      </c>
      <c r="AR121">
        <v>1.399576663970947</v>
      </c>
      <c r="AS121" s="29">
        <f t="shared" si="15"/>
        <v>0.77374504604008032</v>
      </c>
      <c r="AT121">
        <f t="shared" si="16"/>
        <v>0.78083276748657204</v>
      </c>
      <c r="AU121">
        <f t="shared" si="17"/>
        <v>0</v>
      </c>
      <c r="AY121">
        <v>0.618743896484375</v>
      </c>
      <c r="AZ121">
        <v>1.877749407732928</v>
      </c>
      <c r="BA121" s="29">
        <f t="shared" si="18"/>
        <v>1.0086191772449191</v>
      </c>
      <c r="BB121">
        <f t="shared" si="19"/>
        <v>1.259005511248553</v>
      </c>
      <c r="BC121">
        <f t="shared" si="20"/>
        <v>0</v>
      </c>
      <c r="BS121">
        <v>0.618743896484375</v>
      </c>
      <c r="BT121">
        <v>3.6181979709201388</v>
      </c>
      <c r="BU121" s="29">
        <f t="shared" si="21"/>
        <v>1.4158580260498987</v>
      </c>
      <c r="BV121">
        <f t="shared" si="22"/>
        <v>2.9994540744357638</v>
      </c>
      <c r="BW121">
        <f t="shared" si="23"/>
        <v>0</v>
      </c>
    </row>
    <row r="122" spans="43:75">
      <c r="AQ122">
        <v>0</v>
      </c>
      <c r="AR122">
        <v>3.9761043289332713E-2</v>
      </c>
      <c r="AS122" s="29">
        <f t="shared" si="15"/>
        <v>2</v>
      </c>
      <c r="AT122">
        <f t="shared" si="16"/>
        <v>3.9761043289332713E-2</v>
      </c>
      <c r="AU122">
        <f t="shared" si="17"/>
        <v>0</v>
      </c>
      <c r="AY122">
        <v>0</v>
      </c>
      <c r="AZ122">
        <v>3.3818272983326632E-2</v>
      </c>
      <c r="BA122" s="29">
        <f t="shared" si="18"/>
        <v>2</v>
      </c>
      <c r="BB122">
        <f t="shared" si="19"/>
        <v>3.3818272983326632E-2</v>
      </c>
      <c r="BC122">
        <f t="shared" si="20"/>
        <v>0</v>
      </c>
      <c r="BS122">
        <v>0</v>
      </c>
      <c r="BT122">
        <v>0</v>
      </c>
      <c r="BU122" s="29">
        <f t="shared" si="21"/>
        <v>0</v>
      </c>
      <c r="BV122">
        <f t="shared" si="22"/>
        <v>0</v>
      </c>
      <c r="BW122">
        <f t="shared" si="23"/>
        <v>1</v>
      </c>
    </row>
    <row r="123" spans="43:75">
      <c r="AQ123">
        <v>0.4489898681640625</v>
      </c>
      <c r="AR123">
        <v>4.0629553416418648E-2</v>
      </c>
      <c r="AS123" s="29">
        <f t="shared" si="15"/>
        <v>1.668072371105972</v>
      </c>
      <c r="AT123">
        <f t="shared" si="16"/>
        <v>0.40836031474764384</v>
      </c>
      <c r="AU123">
        <f t="shared" si="17"/>
        <v>0</v>
      </c>
      <c r="AY123">
        <v>0.4489898681640625</v>
      </c>
      <c r="AZ123">
        <v>4.2790801522233031E-2</v>
      </c>
      <c r="BA123" s="29">
        <f t="shared" si="18"/>
        <v>1.6519521472893266</v>
      </c>
      <c r="BB123">
        <f t="shared" si="19"/>
        <v>0.40619906664182948</v>
      </c>
      <c r="BC123">
        <f t="shared" si="20"/>
        <v>0</v>
      </c>
      <c r="BS123">
        <v>0.4489898681640625</v>
      </c>
      <c r="BT123">
        <v>0.39723260062081472</v>
      </c>
      <c r="BU123" s="29">
        <f t="shared" si="21"/>
        <v>0.12232543911902503</v>
      </c>
      <c r="BV123">
        <f t="shared" si="22"/>
        <v>5.1757267543247776E-2</v>
      </c>
      <c r="BW123">
        <f t="shared" si="23"/>
        <v>1</v>
      </c>
    </row>
    <row r="124" spans="43:75">
      <c r="AQ124">
        <v>38.35906982421875</v>
      </c>
      <c r="AR124">
        <v>49.582321547273537</v>
      </c>
      <c r="AS124" s="29">
        <f t="shared" si="15"/>
        <v>0.25524389705512429</v>
      </c>
      <c r="AT124">
        <f t="shared" si="16"/>
        <v>11.223251723054787</v>
      </c>
      <c r="AU124">
        <f t="shared" si="17"/>
        <v>0</v>
      </c>
      <c r="AY124">
        <v>38.35906982421875</v>
      </c>
      <c r="AZ124">
        <v>49.59782904621521</v>
      </c>
      <c r="BA124" s="29">
        <f t="shared" si="18"/>
        <v>0.25555151139541332</v>
      </c>
      <c r="BB124">
        <f t="shared" si="19"/>
        <v>11.23875922199646</v>
      </c>
      <c r="BC124">
        <f t="shared" si="20"/>
        <v>0</v>
      </c>
      <c r="BS124">
        <v>38.35906982421875</v>
      </c>
      <c r="BT124">
        <v>49.322934584184132</v>
      </c>
      <c r="BU124" s="29">
        <f t="shared" si="21"/>
        <v>0.25008243901218741</v>
      </c>
      <c r="BV124">
        <f t="shared" si="22"/>
        <v>10.963864759965382</v>
      </c>
      <c r="BW124">
        <f t="shared" si="23"/>
        <v>0</v>
      </c>
    </row>
    <row r="125" spans="43:75">
      <c r="AQ125">
        <v>3.2806396484375E-2</v>
      </c>
      <c r="AR125">
        <v>3.9761043289332713E-2</v>
      </c>
      <c r="AS125" s="29">
        <f t="shared" si="15"/>
        <v>0.19167402974791145</v>
      </c>
      <c r="AT125">
        <f t="shared" si="16"/>
        <v>6.9546468049577134E-3</v>
      </c>
      <c r="AU125">
        <f t="shared" si="17"/>
        <v>0</v>
      </c>
      <c r="AY125">
        <v>3.2806396484375E-2</v>
      </c>
      <c r="AZ125">
        <v>3.3818272983326632E-2</v>
      </c>
      <c r="BA125" s="29">
        <f t="shared" si="18"/>
        <v>3.0375430213343733E-2</v>
      </c>
      <c r="BB125">
        <f t="shared" si="19"/>
        <v>1.0118764989516318E-3</v>
      </c>
      <c r="BC125">
        <f t="shared" si="20"/>
        <v>1</v>
      </c>
      <c r="BS125">
        <v>3.2806396484375E-2</v>
      </c>
      <c r="BT125">
        <v>1.263729361600654E-2</v>
      </c>
      <c r="BU125" s="29">
        <f t="shared" si="21"/>
        <v>0.88765251342118123</v>
      </c>
      <c r="BV125">
        <f t="shared" si="22"/>
        <v>2.0169102868368462E-2</v>
      </c>
      <c r="BW125">
        <f t="shared" si="23"/>
        <v>0</v>
      </c>
    </row>
    <row r="126" spans="43:75">
      <c r="AQ126">
        <v>46.556472778320313</v>
      </c>
      <c r="AR126">
        <v>47.548621041434153</v>
      </c>
      <c r="AS126" s="29">
        <f t="shared" si="15"/>
        <v>2.1085962998223361E-2</v>
      </c>
      <c r="AT126">
        <f t="shared" si="16"/>
        <v>0.9921482631138403</v>
      </c>
      <c r="AU126">
        <f t="shared" si="17"/>
        <v>1</v>
      </c>
      <c r="AY126">
        <v>46.556472778320313</v>
      </c>
      <c r="AZ126">
        <v>47.548621041434153</v>
      </c>
      <c r="BA126" s="29">
        <f t="shared" si="18"/>
        <v>2.1085962998223361E-2</v>
      </c>
      <c r="BB126">
        <f t="shared" si="19"/>
        <v>0.9921482631138403</v>
      </c>
      <c r="BC126">
        <f t="shared" si="20"/>
        <v>1</v>
      </c>
      <c r="BS126">
        <v>46.556472778320313</v>
      </c>
      <c r="BT126">
        <v>44.339942932128913</v>
      </c>
      <c r="BU126" s="29">
        <f t="shared" si="21"/>
        <v>4.8770456543680688E-2</v>
      </c>
      <c r="BV126">
        <f t="shared" si="22"/>
        <v>2.2165298461913991</v>
      </c>
      <c r="BW126">
        <f t="shared" si="23"/>
        <v>1</v>
      </c>
    </row>
    <row r="127" spans="43:75">
      <c r="AQ127">
        <v>0</v>
      </c>
      <c r="AR127">
        <v>3.9761043289332713E-2</v>
      </c>
      <c r="AS127" s="29">
        <f t="shared" si="15"/>
        <v>2</v>
      </c>
      <c r="AT127">
        <f t="shared" si="16"/>
        <v>3.9761043289332713E-2</v>
      </c>
      <c r="AU127">
        <f t="shared" si="17"/>
        <v>0</v>
      </c>
      <c r="AY127">
        <v>0</v>
      </c>
      <c r="AZ127">
        <v>3.3818272983326632E-2</v>
      </c>
      <c r="BA127" s="29">
        <f t="shared" si="18"/>
        <v>2</v>
      </c>
      <c r="BB127">
        <f t="shared" si="19"/>
        <v>3.3818272983326632E-2</v>
      </c>
      <c r="BC127">
        <f t="shared" si="20"/>
        <v>0</v>
      </c>
      <c r="BS127">
        <v>0</v>
      </c>
      <c r="BT127">
        <v>0</v>
      </c>
      <c r="BU127" s="29">
        <f t="shared" si="21"/>
        <v>0</v>
      </c>
      <c r="BV127">
        <f t="shared" si="22"/>
        <v>0</v>
      </c>
      <c r="BW127">
        <f t="shared" si="23"/>
        <v>1</v>
      </c>
    </row>
    <row r="128" spans="43:75">
      <c r="AQ128">
        <v>35.045433044433587</v>
      </c>
      <c r="AR128">
        <v>35.174050878305913</v>
      </c>
      <c r="AS128" s="29">
        <f t="shared" si="15"/>
        <v>3.6633090044877175E-3</v>
      </c>
      <c r="AT128">
        <f t="shared" si="16"/>
        <v>0.12861783387232606</v>
      </c>
      <c r="AU128">
        <f t="shared" si="17"/>
        <v>1</v>
      </c>
      <c r="AY128">
        <v>35.045433044433587</v>
      </c>
      <c r="AZ128">
        <v>35.072304652287407</v>
      </c>
      <c r="BA128" s="29">
        <f t="shared" si="18"/>
        <v>7.6647104531660064E-4</v>
      </c>
      <c r="BB128">
        <f t="shared" si="19"/>
        <v>2.6871607853820478E-2</v>
      </c>
      <c r="BC128">
        <f t="shared" si="20"/>
        <v>1</v>
      </c>
      <c r="BS128">
        <v>35.045433044433587</v>
      </c>
      <c r="BT128">
        <v>34.896815906871453</v>
      </c>
      <c r="BU128" s="29">
        <f t="shared" si="21"/>
        <v>4.2497100047670369E-3</v>
      </c>
      <c r="BV128">
        <f t="shared" si="22"/>
        <v>0.14861713756213391</v>
      </c>
      <c r="BW128">
        <f t="shared" si="23"/>
        <v>1</v>
      </c>
    </row>
    <row r="129" spans="43:75">
      <c r="AQ129">
        <v>0</v>
      </c>
      <c r="AR129">
        <v>3.9761043289332713E-2</v>
      </c>
      <c r="AS129" s="29">
        <f t="shared" si="15"/>
        <v>2</v>
      </c>
      <c r="AT129">
        <f t="shared" si="16"/>
        <v>3.9761043289332713E-2</v>
      </c>
      <c r="AU129">
        <f t="shared" si="17"/>
        <v>0</v>
      </c>
      <c r="AY129">
        <v>0</v>
      </c>
      <c r="AZ129">
        <v>3.3818272983326632E-2</v>
      </c>
      <c r="BA129" s="29">
        <f t="shared" si="18"/>
        <v>2</v>
      </c>
      <c r="BB129">
        <f t="shared" si="19"/>
        <v>3.3818272983326632E-2</v>
      </c>
      <c r="BC129">
        <f t="shared" si="20"/>
        <v>0</v>
      </c>
      <c r="BS129">
        <v>0</v>
      </c>
      <c r="BT129">
        <v>0</v>
      </c>
      <c r="BU129" s="29">
        <f t="shared" si="21"/>
        <v>0</v>
      </c>
      <c r="BV129">
        <f t="shared" si="22"/>
        <v>0</v>
      </c>
      <c r="BW129">
        <f t="shared" si="23"/>
        <v>1</v>
      </c>
    </row>
    <row r="130" spans="43:75">
      <c r="AQ130">
        <v>2.4618148803710942</v>
      </c>
      <c r="AR130">
        <v>2.0501518249511719</v>
      </c>
      <c r="AS130" s="29">
        <f t="shared" si="15"/>
        <v>0.18247610512476928</v>
      </c>
      <c r="AT130">
        <f t="shared" si="16"/>
        <v>0.41166305541992232</v>
      </c>
      <c r="AU130">
        <f t="shared" si="17"/>
        <v>1</v>
      </c>
      <c r="AY130">
        <v>2.4618148803710942</v>
      </c>
      <c r="AZ130">
        <v>2.2233468514901622</v>
      </c>
      <c r="BA130" s="29">
        <f t="shared" si="18"/>
        <v>0.10179713851039106</v>
      </c>
      <c r="BB130">
        <f t="shared" si="19"/>
        <v>0.23846802888093199</v>
      </c>
      <c r="BC130">
        <f t="shared" si="20"/>
        <v>1</v>
      </c>
      <c r="BS130">
        <v>2.4618148803710942</v>
      </c>
      <c r="BT130">
        <v>3.2342910766601558</v>
      </c>
      <c r="BU130" s="29">
        <f t="shared" si="21"/>
        <v>0.27122957406911302</v>
      </c>
      <c r="BV130">
        <f t="shared" si="22"/>
        <v>0.77247619628906161</v>
      </c>
      <c r="BW130">
        <f t="shared" si="23"/>
        <v>0</v>
      </c>
    </row>
    <row r="131" spans="43:75">
      <c r="AQ131">
        <v>49.315643310546882</v>
      </c>
      <c r="AR131">
        <v>49.6127077270162</v>
      </c>
      <c r="AS131" s="29">
        <f t="shared" si="15"/>
        <v>6.0056477916330181E-3</v>
      </c>
      <c r="AT131">
        <f t="shared" si="16"/>
        <v>0.29706441646931836</v>
      </c>
      <c r="AU131">
        <f t="shared" si="17"/>
        <v>1</v>
      </c>
      <c r="AY131">
        <v>49.315643310546882</v>
      </c>
      <c r="AZ131">
        <v>49.764236243995462</v>
      </c>
      <c r="BA131" s="29">
        <f t="shared" si="18"/>
        <v>9.0551772058147292E-3</v>
      </c>
      <c r="BB131">
        <f t="shared" si="19"/>
        <v>0.44859293344858031</v>
      </c>
      <c r="BC131">
        <f t="shared" si="20"/>
        <v>1</v>
      </c>
      <c r="BS131">
        <v>49.315643310546882</v>
      </c>
      <c r="BT131">
        <v>49.722152286105683</v>
      </c>
      <c r="BU131" s="29">
        <f t="shared" si="21"/>
        <v>8.2091684918831204E-3</v>
      </c>
      <c r="BV131">
        <f t="shared" si="22"/>
        <v>0.4065089755588005</v>
      </c>
      <c r="BW131">
        <f t="shared" si="23"/>
        <v>1</v>
      </c>
    </row>
    <row r="132" spans="43:75">
      <c r="AQ132">
        <v>35.177803039550781</v>
      </c>
      <c r="AR132">
        <v>35.174050878305913</v>
      </c>
      <c r="AS132" s="29">
        <f t="shared" si="15"/>
        <v>1.0666843973293427E-4</v>
      </c>
      <c r="AT132">
        <f t="shared" si="16"/>
        <v>3.752161244868546E-3</v>
      </c>
      <c r="AU132">
        <f t="shared" si="17"/>
        <v>1</v>
      </c>
      <c r="AY132">
        <v>35.177803039550781</v>
      </c>
      <c r="AZ132">
        <v>35.072304652287407</v>
      </c>
      <c r="BA132" s="29">
        <f t="shared" si="18"/>
        <v>3.0035082003335109E-3</v>
      </c>
      <c r="BB132">
        <f t="shared" si="19"/>
        <v>0.10549838726337413</v>
      </c>
      <c r="BC132">
        <f t="shared" si="20"/>
        <v>1</v>
      </c>
      <c r="BS132">
        <v>35.177803039550781</v>
      </c>
      <c r="BT132">
        <v>35.251045227050781</v>
      </c>
      <c r="BU132" s="29">
        <f t="shared" si="21"/>
        <v>2.0798916723087338E-3</v>
      </c>
      <c r="BV132">
        <f t="shared" si="22"/>
        <v>7.32421875E-2</v>
      </c>
      <c r="BW132">
        <f t="shared" si="23"/>
        <v>1</v>
      </c>
    </row>
    <row r="133" spans="43:75">
      <c r="AQ133">
        <v>35.815620422363281</v>
      </c>
      <c r="AR133">
        <v>35.174050878305913</v>
      </c>
      <c r="AS133" s="29">
        <f t="shared" si="15"/>
        <v>1.8075010978430062E-2</v>
      </c>
      <c r="AT133">
        <f t="shared" si="16"/>
        <v>0.64156954405736855</v>
      </c>
      <c r="AU133">
        <f t="shared" si="17"/>
        <v>1</v>
      </c>
      <c r="AY133">
        <v>35.815620422363281</v>
      </c>
      <c r="AZ133">
        <v>35.072304652287407</v>
      </c>
      <c r="BA133" s="29">
        <f t="shared" si="18"/>
        <v>2.0971576450942886E-2</v>
      </c>
      <c r="BB133">
        <f t="shared" si="19"/>
        <v>0.74331577007587413</v>
      </c>
      <c r="BC133">
        <f t="shared" si="20"/>
        <v>1</v>
      </c>
      <c r="BS133">
        <v>35.815620422363281</v>
      </c>
      <c r="BT133">
        <v>35.496929713657927</v>
      </c>
      <c r="BU133" s="29">
        <f t="shared" si="21"/>
        <v>8.9378575888110871E-3</v>
      </c>
      <c r="BV133">
        <f t="shared" si="22"/>
        <v>0.3186907087053541</v>
      </c>
      <c r="BW133">
        <f t="shared" si="23"/>
        <v>1</v>
      </c>
    </row>
    <row r="134" spans="43:75">
      <c r="AQ134">
        <v>0</v>
      </c>
      <c r="AR134">
        <v>3.9761043289332713E-2</v>
      </c>
      <c r="AS134" s="29">
        <f t="shared" si="15"/>
        <v>2</v>
      </c>
      <c r="AT134">
        <f t="shared" si="16"/>
        <v>3.9761043289332713E-2</v>
      </c>
      <c r="AU134">
        <f t="shared" si="17"/>
        <v>0</v>
      </c>
      <c r="AY134">
        <v>0</v>
      </c>
      <c r="AZ134">
        <v>3.3818272983326632E-2</v>
      </c>
      <c r="BA134" s="29">
        <f t="shared" si="18"/>
        <v>2</v>
      </c>
      <c r="BB134">
        <f t="shared" si="19"/>
        <v>3.3818272983326632E-2</v>
      </c>
      <c r="BC134">
        <f t="shared" si="20"/>
        <v>0</v>
      </c>
      <c r="BS134">
        <v>0</v>
      </c>
      <c r="BT134">
        <v>0</v>
      </c>
      <c r="BU134" s="29">
        <f t="shared" si="21"/>
        <v>0</v>
      </c>
      <c r="BV134">
        <f t="shared" si="22"/>
        <v>0</v>
      </c>
      <c r="BW134">
        <f t="shared" si="23"/>
        <v>1</v>
      </c>
    </row>
    <row r="135" spans="43:75">
      <c r="AQ135">
        <v>35.295486450195313</v>
      </c>
      <c r="AR135">
        <v>35.174050878305913</v>
      </c>
      <c r="AS135" s="29">
        <f t="shared" si="15"/>
        <v>3.4464699639878437E-3</v>
      </c>
      <c r="AT135">
        <f t="shared" si="16"/>
        <v>0.1214355718893998</v>
      </c>
      <c r="AU135">
        <f t="shared" si="17"/>
        <v>1</v>
      </c>
      <c r="AY135">
        <v>35.295486450195313</v>
      </c>
      <c r="AZ135">
        <v>35.072304652287407</v>
      </c>
      <c r="BA135" s="29">
        <f t="shared" si="18"/>
        <v>6.343294123951293E-3</v>
      </c>
      <c r="BB135">
        <f t="shared" si="19"/>
        <v>0.22318179790790538</v>
      </c>
      <c r="BC135">
        <f t="shared" si="20"/>
        <v>1</v>
      </c>
      <c r="BS135">
        <v>35.295486450195313</v>
      </c>
      <c r="BT135">
        <v>35.251045227050781</v>
      </c>
      <c r="BU135" s="29">
        <f t="shared" si="21"/>
        <v>1.2599123468706318E-3</v>
      </c>
      <c r="BV135">
        <f t="shared" si="22"/>
        <v>4.444122314453125E-2</v>
      </c>
      <c r="BW135">
        <f t="shared" si="23"/>
        <v>1</v>
      </c>
    </row>
    <row r="136" spans="43:75">
      <c r="AQ136">
        <v>0</v>
      </c>
      <c r="AR136">
        <v>3.9761043289332713E-2</v>
      </c>
      <c r="AS136" s="29">
        <f t="shared" si="15"/>
        <v>2</v>
      </c>
      <c r="AT136">
        <f t="shared" si="16"/>
        <v>3.9761043289332713E-2</v>
      </c>
      <c r="AU136">
        <f t="shared" si="17"/>
        <v>0</v>
      </c>
      <c r="AY136">
        <v>0</v>
      </c>
      <c r="AZ136">
        <v>3.3818272983326632E-2</v>
      </c>
      <c r="BA136" s="29">
        <f t="shared" si="18"/>
        <v>2</v>
      </c>
      <c r="BB136">
        <f t="shared" si="19"/>
        <v>3.3818272983326632E-2</v>
      </c>
      <c r="BC136">
        <f t="shared" si="20"/>
        <v>0</v>
      </c>
      <c r="BS136">
        <v>0</v>
      </c>
      <c r="BT136">
        <v>0</v>
      </c>
      <c r="BU136" s="29">
        <f t="shared" si="21"/>
        <v>0</v>
      </c>
      <c r="BV136">
        <f t="shared" si="22"/>
        <v>0</v>
      </c>
      <c r="BW136">
        <f t="shared" si="23"/>
        <v>1</v>
      </c>
    </row>
    <row r="137" spans="43:75">
      <c r="AQ137">
        <v>0</v>
      </c>
      <c r="AR137">
        <v>3.9761043289332713E-2</v>
      </c>
      <c r="AS137" s="29">
        <f t="shared" ref="AS137:AS200" si="24">IF(AND(AQ137=0, AR137=0), 0, 2 * ABS(AQ137 - AR137) / (ABS(AQ137) + ABS(AR137)))</f>
        <v>2</v>
      </c>
      <c r="AT137">
        <f t="shared" ref="AT137:AT200" si="25">ABS(AQ137-AR137)</f>
        <v>3.9761043289332713E-2</v>
      </c>
      <c r="AU137">
        <f t="shared" ref="AU137:AU200" si="26">IF(AND(AR137 &lt;= 1.2*AQ137, AR137 &gt;= 0.8*AQ137), 1, 0)</f>
        <v>0</v>
      </c>
      <c r="AY137">
        <v>0</v>
      </c>
      <c r="AZ137">
        <v>3.3818272983326632E-2</v>
      </c>
      <c r="BA137" s="29">
        <f t="shared" ref="BA137:BA200" si="27">IF(AND(AY137=0, AZ137=0), 0, 2 * ABS(AY137 - AZ137) / (ABS(AY137) + ABS(AZ137)))</f>
        <v>2</v>
      </c>
      <c r="BB137">
        <f t="shared" ref="BB137:BB200" si="28">ABS(AY137-AZ137)</f>
        <v>3.3818272983326632E-2</v>
      </c>
      <c r="BC137">
        <f t="shared" ref="BC137:BC200" si="29">IF(AND(AZ137 &lt;= 1.2*AY137, AZ137 &gt;= 0.8*AY137), 1, 0)</f>
        <v>0</v>
      </c>
      <c r="BS137">
        <v>0</v>
      </c>
      <c r="BT137">
        <v>0</v>
      </c>
      <c r="BU137" s="29">
        <f t="shared" ref="BU137:BU200" si="30">IF(AND(BS137=0, BT137=0), 0, 2 * ABS(BS137 - BT137) / (ABS(BS137) + ABS(BT137)))</f>
        <v>0</v>
      </c>
      <c r="BV137">
        <f t="shared" ref="BV137:BV200" si="31">ABS(BS137-BT137)</f>
        <v>0</v>
      </c>
      <c r="BW137">
        <f t="shared" ref="BW137:BW200" si="32">IF(AND(BT137 &lt;= 1.2*BS137, BT137 &gt;= 0.8*BS137), 1, 0)</f>
        <v>1</v>
      </c>
    </row>
    <row r="138" spans="43:75">
      <c r="AQ138">
        <v>2.7797698974609379</v>
      </c>
      <c r="AR138">
        <v>2.0501518249511719</v>
      </c>
      <c r="AS138" s="29">
        <f t="shared" si="24"/>
        <v>0.30212418107073907</v>
      </c>
      <c r="AT138">
        <f t="shared" si="25"/>
        <v>0.72961807250976607</v>
      </c>
      <c r="AU138">
        <f t="shared" si="26"/>
        <v>0</v>
      </c>
      <c r="AY138">
        <v>2.7797698974609379</v>
      </c>
      <c r="AZ138">
        <v>2.2233468514901622</v>
      </c>
      <c r="BA138" s="29">
        <f t="shared" si="27"/>
        <v>0.22243056634144281</v>
      </c>
      <c r="BB138">
        <f t="shared" si="28"/>
        <v>0.55642304597077574</v>
      </c>
      <c r="BC138">
        <f t="shared" si="29"/>
        <v>0</v>
      </c>
      <c r="BS138">
        <v>2.7797698974609379</v>
      </c>
      <c r="BT138">
        <v>2.826319242778577</v>
      </c>
      <c r="BU138" s="29">
        <f t="shared" si="30"/>
        <v>1.6606708938506218E-2</v>
      </c>
      <c r="BV138">
        <f t="shared" si="31"/>
        <v>4.6549345317639101E-2</v>
      </c>
      <c r="BW138">
        <f t="shared" si="32"/>
        <v>1</v>
      </c>
    </row>
    <row r="139" spans="43:75">
      <c r="AQ139">
        <v>3.02276611328125</v>
      </c>
      <c r="AR139">
        <v>2.0501518249511719</v>
      </c>
      <c r="AS139" s="29">
        <f t="shared" si="24"/>
        <v>0.38345358634717841</v>
      </c>
      <c r="AT139">
        <f t="shared" si="25"/>
        <v>0.97261428833007813</v>
      </c>
      <c r="AU139">
        <f t="shared" si="26"/>
        <v>0</v>
      </c>
      <c r="AY139">
        <v>3.02276611328125</v>
      </c>
      <c r="AZ139">
        <v>2.2233468514901622</v>
      </c>
      <c r="BA139" s="29">
        <f t="shared" si="27"/>
        <v>0.30476631637912921</v>
      </c>
      <c r="BB139">
        <f t="shared" si="28"/>
        <v>0.7994192617910878</v>
      </c>
      <c r="BC139">
        <f t="shared" si="29"/>
        <v>0</v>
      </c>
      <c r="BS139">
        <v>3.02276611328125</v>
      </c>
      <c r="BT139">
        <v>3.033052171979632</v>
      </c>
      <c r="BU139" s="29">
        <f t="shared" si="30"/>
        <v>3.3970830080608441E-3</v>
      </c>
      <c r="BV139">
        <f t="shared" si="31"/>
        <v>1.028605869838195E-2</v>
      </c>
      <c r="BW139">
        <f t="shared" si="32"/>
        <v>1</v>
      </c>
    </row>
    <row r="140" spans="43:75">
      <c r="AQ140">
        <v>3.0973434448242192</v>
      </c>
      <c r="AR140">
        <v>2.0501518249511719</v>
      </c>
      <c r="AS140" s="29">
        <f t="shared" si="24"/>
        <v>0.40687424271056832</v>
      </c>
      <c r="AT140">
        <f t="shared" si="25"/>
        <v>1.0471916198730473</v>
      </c>
      <c r="AU140">
        <f t="shared" si="26"/>
        <v>0</v>
      </c>
      <c r="AY140">
        <v>3.0973434448242192</v>
      </c>
      <c r="AZ140">
        <v>2.2233468514901622</v>
      </c>
      <c r="BA140" s="29">
        <f t="shared" si="27"/>
        <v>0.32852751979925254</v>
      </c>
      <c r="BB140">
        <f t="shared" si="28"/>
        <v>0.87399659333405699</v>
      </c>
      <c r="BC140">
        <f t="shared" si="29"/>
        <v>0</v>
      </c>
      <c r="BS140">
        <v>3.0973434448242192</v>
      </c>
      <c r="BT140">
        <v>3.2342910766601558</v>
      </c>
      <c r="BU140" s="29">
        <f t="shared" si="30"/>
        <v>4.325822388239519E-2</v>
      </c>
      <c r="BV140">
        <f t="shared" si="31"/>
        <v>0.13694763183593661</v>
      </c>
      <c r="BW140">
        <f t="shared" si="32"/>
        <v>1</v>
      </c>
    </row>
    <row r="141" spans="43:75">
      <c r="AQ141">
        <v>10.979843139648439</v>
      </c>
      <c r="AR141">
        <v>10.24724623736213</v>
      </c>
      <c r="AS141" s="29">
        <f t="shared" si="24"/>
        <v>6.9024715473213039E-2</v>
      </c>
      <c r="AT141">
        <f t="shared" si="25"/>
        <v>0.7325969022863088</v>
      </c>
      <c r="AU141">
        <f t="shared" si="26"/>
        <v>1</v>
      </c>
      <c r="AY141">
        <v>10.979843139648439</v>
      </c>
      <c r="AZ141">
        <v>10.24724623736213</v>
      </c>
      <c r="BA141" s="29">
        <f t="shared" si="27"/>
        <v>6.9024715473213039E-2</v>
      </c>
      <c r="BB141">
        <f t="shared" si="28"/>
        <v>0.7325969022863088</v>
      </c>
      <c r="BC141">
        <f t="shared" si="29"/>
        <v>1</v>
      </c>
      <c r="BS141">
        <v>10.979843139648439</v>
      </c>
      <c r="BT141">
        <v>10.867011547088619</v>
      </c>
      <c r="BU141" s="29">
        <f t="shared" si="30"/>
        <v>1.0329321467800887E-2</v>
      </c>
      <c r="BV141">
        <f t="shared" si="31"/>
        <v>0.11283159255981978</v>
      </c>
      <c r="BW141">
        <f t="shared" si="32"/>
        <v>1</v>
      </c>
    </row>
    <row r="142" spans="43:75">
      <c r="AQ142">
        <v>0</v>
      </c>
      <c r="AR142">
        <v>3.9761043289332713E-2</v>
      </c>
      <c r="AS142" s="29">
        <f t="shared" si="24"/>
        <v>2</v>
      </c>
      <c r="AT142">
        <f t="shared" si="25"/>
        <v>3.9761043289332713E-2</v>
      </c>
      <c r="AU142">
        <f t="shared" si="26"/>
        <v>0</v>
      </c>
      <c r="AY142">
        <v>0</v>
      </c>
      <c r="AZ142">
        <v>3.3818272983326632E-2</v>
      </c>
      <c r="BA142" s="29">
        <f t="shared" si="27"/>
        <v>2</v>
      </c>
      <c r="BB142">
        <f t="shared" si="28"/>
        <v>3.3818272983326632E-2</v>
      </c>
      <c r="BC142">
        <f t="shared" si="29"/>
        <v>0</v>
      </c>
      <c r="BS142">
        <v>0</v>
      </c>
      <c r="BT142">
        <v>0</v>
      </c>
      <c r="BU142" s="29">
        <f t="shared" si="30"/>
        <v>0</v>
      </c>
      <c r="BV142">
        <f t="shared" si="31"/>
        <v>0</v>
      </c>
      <c r="BW142">
        <f t="shared" si="32"/>
        <v>1</v>
      </c>
    </row>
    <row r="143" spans="43:75">
      <c r="AQ143">
        <v>54.023551940917969</v>
      </c>
      <c r="AR143">
        <v>49.6127077270162</v>
      </c>
      <c r="AS143" s="29">
        <f t="shared" si="24"/>
        <v>8.5121640399504234E-2</v>
      </c>
      <c r="AT143">
        <f t="shared" si="25"/>
        <v>4.4108442139017683</v>
      </c>
      <c r="AU143">
        <f t="shared" si="26"/>
        <v>1</v>
      </c>
      <c r="AY143">
        <v>54.023551940917969</v>
      </c>
      <c r="AZ143">
        <v>49.59782904621521</v>
      </c>
      <c r="BA143" s="29">
        <f t="shared" si="27"/>
        <v>8.5421036711570308E-2</v>
      </c>
      <c r="BB143">
        <f t="shared" si="28"/>
        <v>4.4257228947027585</v>
      </c>
      <c r="BC143">
        <f t="shared" si="29"/>
        <v>1</v>
      </c>
      <c r="BS143">
        <v>54.023551940917969</v>
      </c>
      <c r="BT143">
        <v>46.947111402239123</v>
      </c>
      <c r="BU143" s="29">
        <f t="shared" si="30"/>
        <v>0.14016824896215607</v>
      </c>
      <c r="BV143">
        <f t="shared" si="31"/>
        <v>7.0764405386788454</v>
      </c>
      <c r="BW143">
        <f t="shared" si="32"/>
        <v>1</v>
      </c>
    </row>
    <row r="144" spans="43:75">
      <c r="AQ144">
        <v>39.516258239746087</v>
      </c>
      <c r="AR144">
        <v>51.332938043694753</v>
      </c>
      <c r="AS144" s="29">
        <f t="shared" si="24"/>
        <v>0.26013834546387732</v>
      </c>
      <c r="AT144">
        <f t="shared" si="25"/>
        <v>11.816679803948666</v>
      </c>
      <c r="AU144">
        <f t="shared" si="26"/>
        <v>0</v>
      </c>
      <c r="AY144">
        <v>39.516258239746087</v>
      </c>
      <c r="AZ144">
        <v>51.846686276522547</v>
      </c>
      <c r="BA144" s="29">
        <f t="shared" si="27"/>
        <v>0.26992186169264343</v>
      </c>
      <c r="BB144">
        <f t="shared" si="28"/>
        <v>12.33042803677646</v>
      </c>
      <c r="BC144">
        <f t="shared" si="29"/>
        <v>0</v>
      </c>
      <c r="BS144">
        <v>39.516258239746087</v>
      </c>
      <c r="BT144">
        <v>53.389752705891929</v>
      </c>
      <c r="BU144" s="29">
        <f t="shared" si="30"/>
        <v>0.29865655246491263</v>
      </c>
      <c r="BV144">
        <f t="shared" si="31"/>
        <v>13.873494466145843</v>
      </c>
      <c r="BW144">
        <f t="shared" si="32"/>
        <v>0</v>
      </c>
    </row>
    <row r="145" spans="43:75">
      <c r="AQ145">
        <v>52.907752990722663</v>
      </c>
      <c r="AR145">
        <v>44.045690536499023</v>
      </c>
      <c r="AS145" s="29">
        <f t="shared" si="24"/>
        <v>0.18281067967916856</v>
      </c>
      <c r="AT145">
        <f t="shared" si="25"/>
        <v>8.8620624542236399</v>
      </c>
      <c r="AU145">
        <f t="shared" si="26"/>
        <v>1</v>
      </c>
      <c r="AY145">
        <v>52.907752990722663</v>
      </c>
      <c r="AZ145">
        <v>43.721709428010158</v>
      </c>
      <c r="BA145" s="29">
        <f t="shared" si="27"/>
        <v>0.19012924904633799</v>
      </c>
      <c r="BB145">
        <f t="shared" si="28"/>
        <v>9.1860435627125057</v>
      </c>
      <c r="BC145">
        <f t="shared" si="29"/>
        <v>1</v>
      </c>
      <c r="BS145">
        <v>52.907752990722663</v>
      </c>
      <c r="BT145">
        <v>40.373823377821182</v>
      </c>
      <c r="BU145" s="29">
        <f t="shared" si="30"/>
        <v>0.26873322902223462</v>
      </c>
      <c r="BV145">
        <f t="shared" si="31"/>
        <v>12.533929612901481</v>
      </c>
      <c r="BW145">
        <f t="shared" si="32"/>
        <v>0</v>
      </c>
    </row>
    <row r="146" spans="43:75">
      <c r="AQ146">
        <v>0.25539398193359381</v>
      </c>
      <c r="AR146">
        <v>4.0629553416418648E-2</v>
      </c>
      <c r="AS146" s="29">
        <f t="shared" si="24"/>
        <v>1.4509956329198073</v>
      </c>
      <c r="AT146">
        <f t="shared" si="25"/>
        <v>0.21476442851717514</v>
      </c>
      <c r="AU146">
        <f t="shared" si="26"/>
        <v>0</v>
      </c>
      <c r="AY146">
        <v>0.25539398193359381</v>
      </c>
      <c r="AZ146">
        <v>4.2790801522233031E-2</v>
      </c>
      <c r="BA146" s="29">
        <f t="shared" si="27"/>
        <v>1.425982761074432</v>
      </c>
      <c r="BB146">
        <f t="shared" si="28"/>
        <v>0.21260318041136078</v>
      </c>
      <c r="BC146">
        <f t="shared" si="29"/>
        <v>0</v>
      </c>
      <c r="BS146">
        <v>0.25539398193359381</v>
      </c>
      <c r="BT146">
        <v>0.34653011121247951</v>
      </c>
      <c r="BU146" s="29">
        <f t="shared" si="30"/>
        <v>0.30281602054686002</v>
      </c>
      <c r="BV146">
        <f t="shared" si="31"/>
        <v>9.1136129278885702E-2</v>
      </c>
      <c r="BW146">
        <f t="shared" si="32"/>
        <v>0</v>
      </c>
    </row>
    <row r="147" spans="43:75">
      <c r="AQ147">
        <v>6.012725830078125</v>
      </c>
      <c r="AR147">
        <v>15.26805332728795</v>
      </c>
      <c r="AS147" s="29">
        <f t="shared" si="24"/>
        <v>0.86982975846598254</v>
      </c>
      <c r="AT147">
        <f t="shared" si="25"/>
        <v>9.2553274972098247</v>
      </c>
      <c r="AU147">
        <f t="shared" si="26"/>
        <v>0</v>
      </c>
      <c r="AY147">
        <v>6.012725830078125</v>
      </c>
      <c r="AZ147">
        <v>18.26046705245972</v>
      </c>
      <c r="BA147" s="29">
        <f t="shared" si="27"/>
        <v>1.0091578212763785</v>
      </c>
      <c r="BB147">
        <f t="shared" si="28"/>
        <v>12.247741222381595</v>
      </c>
      <c r="BC147">
        <f t="shared" si="29"/>
        <v>0</v>
      </c>
      <c r="BS147">
        <v>6.012725830078125</v>
      </c>
      <c r="BT147">
        <v>17.258635811183758</v>
      </c>
      <c r="BU147" s="29">
        <f t="shared" si="30"/>
        <v>0.9665021028392069</v>
      </c>
      <c r="BV147">
        <f t="shared" si="31"/>
        <v>11.245909981105633</v>
      </c>
      <c r="BW147">
        <f t="shared" si="32"/>
        <v>0</v>
      </c>
    </row>
    <row r="148" spans="43:75">
      <c r="AQ148">
        <v>0</v>
      </c>
      <c r="AR148">
        <v>3.9761043289332713E-2</v>
      </c>
      <c r="AS148" s="29">
        <f t="shared" si="24"/>
        <v>2</v>
      </c>
      <c r="AT148">
        <f t="shared" si="25"/>
        <v>3.9761043289332713E-2</v>
      </c>
      <c r="AU148">
        <f t="shared" si="26"/>
        <v>0</v>
      </c>
      <c r="AY148">
        <v>0</v>
      </c>
      <c r="AZ148">
        <v>3.3818272983326632E-2</v>
      </c>
      <c r="BA148" s="29">
        <f t="shared" si="27"/>
        <v>2</v>
      </c>
      <c r="BB148">
        <f t="shared" si="28"/>
        <v>3.3818272983326632E-2</v>
      </c>
      <c r="BC148">
        <f t="shared" si="29"/>
        <v>0</v>
      </c>
      <c r="BS148">
        <v>0</v>
      </c>
      <c r="BT148">
        <v>0</v>
      </c>
      <c r="BU148" s="29">
        <f t="shared" si="30"/>
        <v>0</v>
      </c>
      <c r="BV148">
        <f t="shared" si="31"/>
        <v>0</v>
      </c>
      <c r="BW148">
        <f t="shared" si="32"/>
        <v>1</v>
      </c>
    </row>
    <row r="149" spans="43:75">
      <c r="AQ149">
        <v>50.722694396972663</v>
      </c>
      <c r="AR149">
        <v>49.798231276254803</v>
      </c>
      <c r="AS149" s="29">
        <f t="shared" si="24"/>
        <v>1.8393446230749934E-2</v>
      </c>
      <c r="AT149">
        <f t="shared" si="25"/>
        <v>0.92446312071785997</v>
      </c>
      <c r="AU149">
        <f t="shared" si="26"/>
        <v>1</v>
      </c>
      <c r="AY149">
        <v>50.722694396972663</v>
      </c>
      <c r="AZ149">
        <v>49.764236243995462</v>
      </c>
      <c r="BA149" s="29">
        <f t="shared" si="27"/>
        <v>1.9076274832230598E-2</v>
      </c>
      <c r="BB149">
        <f t="shared" si="28"/>
        <v>0.95845815297720094</v>
      </c>
      <c r="BC149">
        <f t="shared" si="29"/>
        <v>1</v>
      </c>
      <c r="BS149">
        <v>50.722694396972663</v>
      </c>
      <c r="BT149">
        <v>49.907324654715403</v>
      </c>
      <c r="BU149" s="29">
        <f t="shared" si="30"/>
        <v>1.6205298377981032E-2</v>
      </c>
      <c r="BV149">
        <f t="shared" si="31"/>
        <v>0.81536974225726055</v>
      </c>
      <c r="BW149">
        <f t="shared" si="32"/>
        <v>1</v>
      </c>
    </row>
    <row r="150" spans="43:75">
      <c r="AQ150">
        <v>0</v>
      </c>
      <c r="AR150">
        <v>3.9761043289332713E-2</v>
      </c>
      <c r="AS150" s="29">
        <f t="shared" si="24"/>
        <v>2</v>
      </c>
      <c r="AT150">
        <f t="shared" si="25"/>
        <v>3.9761043289332713E-2</v>
      </c>
      <c r="AU150">
        <f t="shared" si="26"/>
        <v>0</v>
      </c>
      <c r="AY150">
        <v>0</v>
      </c>
      <c r="AZ150">
        <v>3.3818272983326632E-2</v>
      </c>
      <c r="BA150" s="29">
        <f t="shared" si="27"/>
        <v>2</v>
      </c>
      <c r="BB150">
        <f t="shared" si="28"/>
        <v>3.3818272983326632E-2</v>
      </c>
      <c r="BC150">
        <f t="shared" si="29"/>
        <v>0</v>
      </c>
      <c r="BS150">
        <v>0</v>
      </c>
      <c r="BT150">
        <v>0</v>
      </c>
      <c r="BU150" s="29">
        <f t="shared" si="30"/>
        <v>0</v>
      </c>
      <c r="BV150">
        <f t="shared" si="31"/>
        <v>0</v>
      </c>
      <c r="BW150">
        <f t="shared" si="32"/>
        <v>1</v>
      </c>
    </row>
    <row r="151" spans="43:75">
      <c r="AQ151">
        <v>45.2392578125</v>
      </c>
      <c r="AR151">
        <v>44.045690536499023</v>
      </c>
      <c r="AS151" s="29">
        <f t="shared" si="24"/>
        <v>2.6736136338132467E-2</v>
      </c>
      <c r="AT151">
        <f t="shared" si="25"/>
        <v>1.1935672760009766</v>
      </c>
      <c r="AU151">
        <f t="shared" si="26"/>
        <v>1</v>
      </c>
      <c r="AY151">
        <v>45.2392578125</v>
      </c>
      <c r="AZ151">
        <v>43.810888268481733</v>
      </c>
      <c r="BA151" s="29">
        <f t="shared" si="27"/>
        <v>3.2080116807878457E-2</v>
      </c>
      <c r="BB151">
        <f t="shared" si="28"/>
        <v>1.4283695440182669</v>
      </c>
      <c r="BC151">
        <f t="shared" si="29"/>
        <v>1</v>
      </c>
      <c r="BS151">
        <v>45.2392578125</v>
      </c>
      <c r="BT151">
        <v>45.071601867675781</v>
      </c>
      <c r="BU151" s="29">
        <f t="shared" si="30"/>
        <v>3.7128634456133087E-3</v>
      </c>
      <c r="BV151">
        <f t="shared" si="31"/>
        <v>0.16765594482421875</v>
      </c>
      <c r="BW151">
        <f t="shared" si="32"/>
        <v>1</v>
      </c>
    </row>
    <row r="152" spans="43:75">
      <c r="AQ152">
        <v>0</v>
      </c>
      <c r="AR152">
        <v>3.9761043289332713E-2</v>
      </c>
      <c r="AS152" s="29">
        <f t="shared" si="24"/>
        <v>2</v>
      </c>
      <c r="AT152">
        <f t="shared" si="25"/>
        <v>3.9761043289332713E-2</v>
      </c>
      <c r="AU152">
        <f t="shared" si="26"/>
        <v>0</v>
      </c>
      <c r="AY152">
        <v>0</v>
      </c>
      <c r="AZ152">
        <v>3.3818272983326632E-2</v>
      </c>
      <c r="BA152" s="29">
        <f t="shared" si="27"/>
        <v>2</v>
      </c>
      <c r="BB152">
        <f t="shared" si="28"/>
        <v>3.3818272983326632E-2</v>
      </c>
      <c r="BC152">
        <f t="shared" si="29"/>
        <v>0</v>
      </c>
      <c r="BS152">
        <v>0</v>
      </c>
      <c r="BT152">
        <v>0</v>
      </c>
      <c r="BU152" s="29">
        <f t="shared" si="30"/>
        <v>0</v>
      </c>
      <c r="BV152">
        <f t="shared" si="31"/>
        <v>0</v>
      </c>
      <c r="BW152">
        <f t="shared" si="32"/>
        <v>1</v>
      </c>
    </row>
    <row r="153" spans="43:75">
      <c r="AQ153">
        <v>0</v>
      </c>
      <c r="AR153">
        <v>3.9761043289332713E-2</v>
      </c>
      <c r="AS153" s="29">
        <f t="shared" si="24"/>
        <v>2</v>
      </c>
      <c r="AT153">
        <f t="shared" si="25"/>
        <v>3.9761043289332713E-2</v>
      </c>
      <c r="AU153">
        <f t="shared" si="26"/>
        <v>0</v>
      </c>
      <c r="AY153">
        <v>0</v>
      </c>
      <c r="AZ153">
        <v>3.3818272983326632E-2</v>
      </c>
      <c r="BA153" s="29">
        <f t="shared" si="27"/>
        <v>2</v>
      </c>
      <c r="BB153">
        <f t="shared" si="28"/>
        <v>3.3818272983326632E-2</v>
      </c>
      <c r="BC153">
        <f t="shared" si="29"/>
        <v>0</v>
      </c>
      <c r="BS153">
        <v>0</v>
      </c>
      <c r="BT153">
        <v>0</v>
      </c>
      <c r="BU153" s="29">
        <f t="shared" si="30"/>
        <v>0</v>
      </c>
      <c r="BV153">
        <f t="shared" si="31"/>
        <v>0</v>
      </c>
      <c r="BW153">
        <f t="shared" si="32"/>
        <v>1</v>
      </c>
    </row>
    <row r="154" spans="43:75">
      <c r="AQ154">
        <v>0</v>
      </c>
      <c r="AR154">
        <v>3.9761043289332713E-2</v>
      </c>
      <c r="AS154" s="29">
        <f t="shared" si="24"/>
        <v>2</v>
      </c>
      <c r="AT154">
        <f t="shared" si="25"/>
        <v>3.9761043289332713E-2</v>
      </c>
      <c r="AU154">
        <f t="shared" si="26"/>
        <v>0</v>
      </c>
      <c r="AY154">
        <v>0</v>
      </c>
      <c r="AZ154">
        <v>3.3818272983326632E-2</v>
      </c>
      <c r="BA154" s="29">
        <f t="shared" si="27"/>
        <v>2</v>
      </c>
      <c r="BB154">
        <f t="shared" si="28"/>
        <v>3.3818272983326632E-2</v>
      </c>
      <c r="BC154">
        <f t="shared" si="29"/>
        <v>0</v>
      </c>
      <c r="BS154">
        <v>0</v>
      </c>
      <c r="BT154">
        <v>0</v>
      </c>
      <c r="BU154" s="29">
        <f t="shared" si="30"/>
        <v>0</v>
      </c>
      <c r="BV154">
        <f t="shared" si="31"/>
        <v>0</v>
      </c>
      <c r="BW154">
        <f t="shared" si="32"/>
        <v>1</v>
      </c>
    </row>
    <row r="155" spans="43:75">
      <c r="AQ155">
        <v>2.7433395385742192</v>
      </c>
      <c r="AR155">
        <v>2.0501518249511719</v>
      </c>
      <c r="AS155" s="29">
        <f t="shared" si="24"/>
        <v>0.28922038700127745</v>
      </c>
      <c r="AT155">
        <f t="shared" si="25"/>
        <v>0.69318771362304732</v>
      </c>
      <c r="AU155">
        <f t="shared" si="26"/>
        <v>0</v>
      </c>
      <c r="AY155">
        <v>2.7433395385742192</v>
      </c>
      <c r="AZ155">
        <v>2.2233468514901622</v>
      </c>
      <c r="BA155" s="29">
        <f t="shared" si="27"/>
        <v>0.20939219682735655</v>
      </c>
      <c r="BB155">
        <f t="shared" si="28"/>
        <v>0.51999268708405699</v>
      </c>
      <c r="BC155">
        <f t="shared" si="29"/>
        <v>1</v>
      </c>
      <c r="BS155">
        <v>2.7433395385742192</v>
      </c>
      <c r="BT155">
        <v>2.973570142473493</v>
      </c>
      <c r="BU155" s="29">
        <f t="shared" si="30"/>
        <v>8.0543726154190545E-2</v>
      </c>
      <c r="BV155">
        <f t="shared" si="31"/>
        <v>0.23023060389927386</v>
      </c>
      <c r="BW155">
        <f t="shared" si="32"/>
        <v>1</v>
      </c>
    </row>
    <row r="156" spans="43:75">
      <c r="AQ156">
        <v>47.804832458496087</v>
      </c>
      <c r="AR156">
        <v>49.6127077270162</v>
      </c>
      <c r="AS156" s="29">
        <f t="shared" si="24"/>
        <v>3.7116011450861436E-2</v>
      </c>
      <c r="AT156">
        <f t="shared" si="25"/>
        <v>1.8078752685201138</v>
      </c>
      <c r="AU156">
        <f t="shared" si="26"/>
        <v>1</v>
      </c>
      <c r="AY156">
        <v>47.804832458496087</v>
      </c>
      <c r="AZ156">
        <v>49.764236243995462</v>
      </c>
      <c r="BA156" s="29">
        <f t="shared" si="27"/>
        <v>4.0164445793246357E-2</v>
      </c>
      <c r="BB156">
        <f t="shared" si="28"/>
        <v>1.9594037854993758</v>
      </c>
      <c r="BC156">
        <f t="shared" si="29"/>
        <v>1</v>
      </c>
      <c r="BS156">
        <v>47.804832458496087</v>
      </c>
      <c r="BT156">
        <v>49.487442016601563</v>
      </c>
      <c r="BU156" s="29">
        <f t="shared" si="30"/>
        <v>3.4588759841073437E-2</v>
      </c>
      <c r="BV156">
        <f t="shared" si="31"/>
        <v>1.6826095581054759</v>
      </c>
      <c r="BW156">
        <f t="shared" si="32"/>
        <v>1</v>
      </c>
    </row>
    <row r="157" spans="43:75">
      <c r="AQ157">
        <v>0</v>
      </c>
      <c r="AR157">
        <v>3.9761043289332713E-2</v>
      </c>
      <c r="AS157" s="29">
        <f t="shared" si="24"/>
        <v>2</v>
      </c>
      <c r="AT157">
        <f t="shared" si="25"/>
        <v>3.9761043289332713E-2</v>
      </c>
      <c r="AU157">
        <f t="shared" si="26"/>
        <v>0</v>
      </c>
      <c r="AY157">
        <v>0</v>
      </c>
      <c r="AZ157">
        <v>3.3818272983326632E-2</v>
      </c>
      <c r="BA157" s="29">
        <f t="shared" si="27"/>
        <v>2</v>
      </c>
      <c r="BB157">
        <f t="shared" si="28"/>
        <v>3.3818272983326632E-2</v>
      </c>
      <c r="BC157">
        <f t="shared" si="29"/>
        <v>0</v>
      </c>
      <c r="BS157">
        <v>0</v>
      </c>
      <c r="BT157">
        <v>0</v>
      </c>
      <c r="BU157" s="29">
        <f t="shared" si="30"/>
        <v>0</v>
      </c>
      <c r="BV157">
        <f t="shared" si="31"/>
        <v>0</v>
      </c>
      <c r="BW157">
        <f t="shared" si="32"/>
        <v>1</v>
      </c>
    </row>
    <row r="158" spans="43:75">
      <c r="AQ158">
        <v>2.86102294921875E-3</v>
      </c>
      <c r="AR158">
        <v>3.9761043289332713E-2</v>
      </c>
      <c r="AS158" s="29">
        <f t="shared" si="24"/>
        <v>1.7314984277668859</v>
      </c>
      <c r="AT158">
        <f t="shared" si="25"/>
        <v>3.6900020340113963E-2</v>
      </c>
      <c r="AU158">
        <f t="shared" si="26"/>
        <v>0</v>
      </c>
      <c r="AY158">
        <v>2.86102294921875E-3</v>
      </c>
      <c r="AZ158">
        <v>3.3818272983326632E-2</v>
      </c>
      <c r="BA158" s="29">
        <f t="shared" si="27"/>
        <v>1.6879958705335807</v>
      </c>
      <c r="BB158">
        <f t="shared" si="28"/>
        <v>3.0957250034107882E-2</v>
      </c>
      <c r="BC158">
        <f t="shared" si="29"/>
        <v>0</v>
      </c>
      <c r="BS158">
        <v>2.86102294921875E-3</v>
      </c>
      <c r="BT158">
        <v>1.219431559244792E-2</v>
      </c>
      <c r="BU158" s="29">
        <f t="shared" si="30"/>
        <v>1.2398648648648649</v>
      </c>
      <c r="BV158">
        <f t="shared" si="31"/>
        <v>9.3332926432291696E-3</v>
      </c>
      <c r="BW158">
        <f t="shared" si="32"/>
        <v>0</v>
      </c>
    </row>
    <row r="159" spans="43:75">
      <c r="AQ159">
        <v>51.093101501464837</v>
      </c>
      <c r="AR159">
        <v>49.798231276254803</v>
      </c>
      <c r="AS159" s="29">
        <f t="shared" si="24"/>
        <v>2.5668611754051211E-2</v>
      </c>
      <c r="AT159">
        <f t="shared" si="25"/>
        <v>1.2948702252100333</v>
      </c>
      <c r="AU159">
        <f t="shared" si="26"/>
        <v>1</v>
      </c>
      <c r="AY159">
        <v>51.093101501464837</v>
      </c>
      <c r="AZ159">
        <v>49.764236243995462</v>
      </c>
      <c r="BA159" s="29">
        <f t="shared" si="27"/>
        <v>2.6351384781206719E-2</v>
      </c>
      <c r="BB159">
        <f t="shared" si="28"/>
        <v>1.3288652574693742</v>
      </c>
      <c r="BC159">
        <f t="shared" si="29"/>
        <v>1</v>
      </c>
      <c r="BS159">
        <v>51.093101501464837</v>
      </c>
      <c r="BT159">
        <v>50.118287404378258</v>
      </c>
      <c r="BU159" s="29">
        <f t="shared" si="30"/>
        <v>1.926293290952559E-2</v>
      </c>
      <c r="BV159">
        <f t="shared" si="31"/>
        <v>0.97481409708657907</v>
      </c>
      <c r="BW159">
        <f t="shared" si="32"/>
        <v>1</v>
      </c>
    </row>
    <row r="160" spans="43:75">
      <c r="AQ160">
        <v>44.925498962402337</v>
      </c>
      <c r="AR160">
        <v>49.582321547273537</v>
      </c>
      <c r="AS160" s="29">
        <f t="shared" si="24"/>
        <v>9.8548936156969719E-2</v>
      </c>
      <c r="AT160">
        <f t="shared" si="25"/>
        <v>4.6568225848712004</v>
      </c>
      <c r="AU160">
        <f t="shared" si="26"/>
        <v>1</v>
      </c>
      <c r="AY160">
        <v>44.925498962402337</v>
      </c>
      <c r="AZ160">
        <v>49.59782904621521</v>
      </c>
      <c r="BA160" s="29">
        <f t="shared" si="27"/>
        <v>9.88608882536786E-2</v>
      </c>
      <c r="BB160">
        <f t="shared" si="28"/>
        <v>4.6723300838128736</v>
      </c>
      <c r="BC160">
        <f t="shared" si="29"/>
        <v>1</v>
      </c>
      <c r="BS160">
        <v>44.925498962402337</v>
      </c>
      <c r="BT160">
        <v>46.947111402239123</v>
      </c>
      <c r="BU160" s="29">
        <f t="shared" si="30"/>
        <v>4.4009034505779851E-2</v>
      </c>
      <c r="BV160">
        <f t="shared" si="31"/>
        <v>2.0216124398367867</v>
      </c>
      <c r="BW160">
        <f t="shared" si="32"/>
        <v>1</v>
      </c>
    </row>
    <row r="161" spans="43:75">
      <c r="AQ161">
        <v>0</v>
      </c>
      <c r="AR161">
        <v>3.9761043289332713E-2</v>
      </c>
      <c r="AS161" s="29">
        <f t="shared" si="24"/>
        <v>2</v>
      </c>
      <c r="AT161">
        <f t="shared" si="25"/>
        <v>3.9761043289332713E-2</v>
      </c>
      <c r="AU161">
        <f t="shared" si="26"/>
        <v>0</v>
      </c>
      <c r="AY161">
        <v>0</v>
      </c>
      <c r="AZ161">
        <v>3.3818272983326632E-2</v>
      </c>
      <c r="BA161" s="29">
        <f t="shared" si="27"/>
        <v>2</v>
      </c>
      <c r="BB161">
        <f t="shared" si="28"/>
        <v>3.3818272983326632E-2</v>
      </c>
      <c r="BC161">
        <f t="shared" si="29"/>
        <v>0</v>
      </c>
      <c r="BS161">
        <v>0</v>
      </c>
      <c r="BT161">
        <v>0</v>
      </c>
      <c r="BU161" s="29">
        <f t="shared" si="30"/>
        <v>0</v>
      </c>
      <c r="BV161">
        <f t="shared" si="31"/>
        <v>0</v>
      </c>
      <c r="BW161">
        <f t="shared" si="32"/>
        <v>1</v>
      </c>
    </row>
    <row r="162" spans="43:75">
      <c r="AQ162">
        <v>0</v>
      </c>
      <c r="AR162">
        <v>3.9761043289332713E-2</v>
      </c>
      <c r="AS162" s="29">
        <f t="shared" si="24"/>
        <v>2</v>
      </c>
      <c r="AT162">
        <f t="shared" si="25"/>
        <v>3.9761043289332713E-2</v>
      </c>
      <c r="AU162">
        <f t="shared" si="26"/>
        <v>0</v>
      </c>
      <c r="AY162">
        <v>0</v>
      </c>
      <c r="AZ162">
        <v>3.3818272983326632E-2</v>
      </c>
      <c r="BA162" s="29">
        <f t="shared" si="27"/>
        <v>2</v>
      </c>
      <c r="BB162">
        <f t="shared" si="28"/>
        <v>3.3818272983326632E-2</v>
      </c>
      <c r="BC162">
        <f t="shared" si="29"/>
        <v>0</v>
      </c>
      <c r="BS162">
        <v>0</v>
      </c>
      <c r="BT162">
        <v>0</v>
      </c>
      <c r="BU162" s="29">
        <f t="shared" si="30"/>
        <v>0</v>
      </c>
      <c r="BV162">
        <f t="shared" si="31"/>
        <v>0</v>
      </c>
      <c r="BW162">
        <f t="shared" si="32"/>
        <v>1</v>
      </c>
    </row>
    <row r="163" spans="43:75">
      <c r="AQ163">
        <v>0</v>
      </c>
      <c r="AR163">
        <v>3.9761043289332713E-2</v>
      </c>
      <c r="AS163" s="29">
        <f t="shared" si="24"/>
        <v>2</v>
      </c>
      <c r="AT163">
        <f t="shared" si="25"/>
        <v>3.9761043289332713E-2</v>
      </c>
      <c r="AU163">
        <f t="shared" si="26"/>
        <v>0</v>
      </c>
      <c r="AY163">
        <v>0</v>
      </c>
      <c r="AZ163">
        <v>3.3818272983326632E-2</v>
      </c>
      <c r="BA163" s="29">
        <f t="shared" si="27"/>
        <v>2</v>
      </c>
      <c r="BB163">
        <f t="shared" si="28"/>
        <v>3.3818272983326632E-2</v>
      </c>
      <c r="BC163">
        <f t="shared" si="29"/>
        <v>0</v>
      </c>
      <c r="BS163">
        <v>0</v>
      </c>
      <c r="BT163">
        <v>0</v>
      </c>
      <c r="BU163" s="29">
        <f t="shared" si="30"/>
        <v>0</v>
      </c>
      <c r="BV163">
        <f t="shared" si="31"/>
        <v>0</v>
      </c>
      <c r="BW163">
        <f t="shared" si="32"/>
        <v>1</v>
      </c>
    </row>
    <row r="164" spans="43:75">
      <c r="AQ164">
        <v>45.3765869140625</v>
      </c>
      <c r="AR164">
        <v>44.045690536499023</v>
      </c>
      <c r="AS164" s="29">
        <f t="shared" si="24"/>
        <v>2.9766550696481268E-2</v>
      </c>
      <c r="AT164">
        <f t="shared" si="25"/>
        <v>1.3308963775634766</v>
      </c>
      <c r="AU164">
        <f t="shared" si="26"/>
        <v>1</v>
      </c>
      <c r="AY164">
        <v>45.3765869140625</v>
      </c>
      <c r="AZ164">
        <v>43.810888268481733</v>
      </c>
      <c r="BA164" s="29">
        <f t="shared" si="27"/>
        <v>3.5110280728906769E-2</v>
      </c>
      <c r="BB164">
        <f t="shared" si="28"/>
        <v>1.5656986455807669</v>
      </c>
      <c r="BC164">
        <f t="shared" si="29"/>
        <v>1</v>
      </c>
      <c r="BS164">
        <v>45.3765869140625</v>
      </c>
      <c r="BT164">
        <v>44.790530204772949</v>
      </c>
      <c r="BU164" s="29">
        <f t="shared" si="30"/>
        <v>1.2999344506427089E-2</v>
      </c>
      <c r="BV164">
        <f t="shared" si="31"/>
        <v>0.58605670928955078</v>
      </c>
      <c r="BW164">
        <f t="shared" si="32"/>
        <v>1</v>
      </c>
    </row>
    <row r="165" spans="43:75">
      <c r="AQ165">
        <v>50.250434875488281</v>
      </c>
      <c r="AR165">
        <v>49.798231276254803</v>
      </c>
      <c r="AS165" s="29">
        <f t="shared" si="24"/>
        <v>9.0396727238247036E-3</v>
      </c>
      <c r="AT165">
        <f t="shared" si="25"/>
        <v>0.45220359923347786</v>
      </c>
      <c r="AU165">
        <f t="shared" si="26"/>
        <v>1</v>
      </c>
      <c r="AY165">
        <v>50.250434875488281</v>
      </c>
      <c r="AZ165">
        <v>49.764236243995462</v>
      </c>
      <c r="BA165" s="29">
        <f t="shared" si="27"/>
        <v>9.7225462234830674E-3</v>
      </c>
      <c r="BB165">
        <f t="shared" si="28"/>
        <v>0.48619863149281883</v>
      </c>
      <c r="BC165">
        <f t="shared" si="29"/>
        <v>1</v>
      </c>
      <c r="BS165">
        <v>50.250434875488281</v>
      </c>
      <c r="BT165">
        <v>49.978480868869347</v>
      </c>
      <c r="BU165" s="29">
        <f t="shared" si="30"/>
        <v>5.4266576586057399E-3</v>
      </c>
      <c r="BV165">
        <f t="shared" si="31"/>
        <v>0.27195400661893387</v>
      </c>
      <c r="BW165">
        <f t="shared" si="32"/>
        <v>1</v>
      </c>
    </row>
    <row r="166" spans="43:75">
      <c r="AQ166">
        <v>0</v>
      </c>
      <c r="AR166">
        <v>3.9761043289332713E-2</v>
      </c>
      <c r="AS166" s="29">
        <f t="shared" si="24"/>
        <v>2</v>
      </c>
      <c r="AT166">
        <f t="shared" si="25"/>
        <v>3.9761043289332713E-2</v>
      </c>
      <c r="AU166">
        <f t="shared" si="26"/>
        <v>0</v>
      </c>
      <c r="AY166">
        <v>0</v>
      </c>
      <c r="AZ166">
        <v>3.3818272983326632E-2</v>
      </c>
      <c r="BA166" s="29">
        <f t="shared" si="27"/>
        <v>2</v>
      </c>
      <c r="BB166">
        <f t="shared" si="28"/>
        <v>3.3818272983326632E-2</v>
      </c>
      <c r="BC166">
        <f t="shared" si="29"/>
        <v>0</v>
      </c>
      <c r="BS166">
        <v>0</v>
      </c>
      <c r="BT166">
        <v>0</v>
      </c>
      <c r="BU166" s="29">
        <f t="shared" si="30"/>
        <v>0</v>
      </c>
      <c r="BV166">
        <f t="shared" si="31"/>
        <v>0</v>
      </c>
      <c r="BW166">
        <f t="shared" si="32"/>
        <v>1</v>
      </c>
    </row>
    <row r="167" spans="43:75">
      <c r="AQ167">
        <v>50.037574768066413</v>
      </c>
      <c r="AR167">
        <v>51.332938043694753</v>
      </c>
      <c r="AS167" s="29">
        <f t="shared" si="24"/>
        <v>2.5557003505225433E-2</v>
      </c>
      <c r="AT167">
        <f t="shared" si="25"/>
        <v>1.2953632756283397</v>
      </c>
      <c r="AU167">
        <f t="shared" si="26"/>
        <v>1</v>
      </c>
      <c r="AY167">
        <v>50.037574768066413</v>
      </c>
      <c r="AZ167">
        <v>51.846686276522547</v>
      </c>
      <c r="BA167" s="29">
        <f t="shared" si="27"/>
        <v>3.5513071202712819E-2</v>
      </c>
      <c r="BB167">
        <f t="shared" si="28"/>
        <v>1.8091115084561338</v>
      </c>
      <c r="BC167">
        <f t="shared" si="29"/>
        <v>1</v>
      </c>
      <c r="BS167">
        <v>50.037574768066413</v>
      </c>
      <c r="BT167">
        <v>53.389752705891929</v>
      </c>
      <c r="BU167" s="29">
        <f t="shared" si="30"/>
        <v>6.4821899969706762E-2</v>
      </c>
      <c r="BV167">
        <f t="shared" si="31"/>
        <v>3.3521779378255161</v>
      </c>
      <c r="BW167">
        <f t="shared" si="32"/>
        <v>1</v>
      </c>
    </row>
    <row r="168" spans="43:75">
      <c r="AQ168">
        <v>10.53104400634766</v>
      </c>
      <c r="AR168">
        <v>10.24724623736213</v>
      </c>
      <c r="AS168" s="29">
        <f t="shared" si="24"/>
        <v>2.7316758564525624E-2</v>
      </c>
      <c r="AT168">
        <f t="shared" si="25"/>
        <v>0.28379776898552933</v>
      </c>
      <c r="AU168">
        <f t="shared" si="26"/>
        <v>1</v>
      </c>
      <c r="AY168">
        <v>10.53104400634766</v>
      </c>
      <c r="AZ168">
        <v>10.24724623736213</v>
      </c>
      <c r="BA168" s="29">
        <f t="shared" si="27"/>
        <v>2.7316758564525624E-2</v>
      </c>
      <c r="BB168">
        <f t="shared" si="28"/>
        <v>0.28379776898552933</v>
      </c>
      <c r="BC168">
        <f t="shared" si="29"/>
        <v>1</v>
      </c>
      <c r="BS168">
        <v>10.53104400634766</v>
      </c>
      <c r="BT168">
        <v>10.309553146362299</v>
      </c>
      <c r="BU168" s="29">
        <f t="shared" si="30"/>
        <v>2.1255711471449786E-2</v>
      </c>
      <c r="BV168">
        <f t="shared" si="31"/>
        <v>0.22149085998536044</v>
      </c>
      <c r="BW168">
        <f t="shared" si="32"/>
        <v>1</v>
      </c>
    </row>
    <row r="169" spans="43:75">
      <c r="AQ169">
        <v>0</v>
      </c>
      <c r="AR169">
        <v>3.9761043289332713E-2</v>
      </c>
      <c r="AS169" s="29">
        <f t="shared" si="24"/>
        <v>2</v>
      </c>
      <c r="AT169">
        <f t="shared" si="25"/>
        <v>3.9761043289332713E-2</v>
      </c>
      <c r="AU169">
        <f t="shared" si="26"/>
        <v>0</v>
      </c>
      <c r="AY169">
        <v>0</v>
      </c>
      <c r="AZ169">
        <v>3.3818272983326632E-2</v>
      </c>
      <c r="BA169" s="29">
        <f t="shared" si="27"/>
        <v>2</v>
      </c>
      <c r="BB169">
        <f t="shared" si="28"/>
        <v>3.3818272983326632E-2</v>
      </c>
      <c r="BC169">
        <f t="shared" si="29"/>
        <v>0</v>
      </c>
      <c r="BS169">
        <v>0</v>
      </c>
      <c r="BT169">
        <v>0</v>
      </c>
      <c r="BU169" s="29">
        <f t="shared" si="30"/>
        <v>0</v>
      </c>
      <c r="BV169">
        <f t="shared" si="31"/>
        <v>0</v>
      </c>
      <c r="BW169">
        <f t="shared" si="32"/>
        <v>1</v>
      </c>
    </row>
    <row r="170" spans="43:75">
      <c r="AQ170">
        <v>0</v>
      </c>
      <c r="AR170">
        <v>3.9761043289332713E-2</v>
      </c>
      <c r="AS170" s="29">
        <f t="shared" si="24"/>
        <v>2</v>
      </c>
      <c r="AT170">
        <f t="shared" si="25"/>
        <v>3.9761043289332713E-2</v>
      </c>
      <c r="AU170">
        <f t="shared" si="26"/>
        <v>0</v>
      </c>
      <c r="AY170">
        <v>0</v>
      </c>
      <c r="AZ170">
        <v>3.3818272983326632E-2</v>
      </c>
      <c r="BA170" s="29">
        <f t="shared" si="27"/>
        <v>2</v>
      </c>
      <c r="BB170">
        <f t="shared" si="28"/>
        <v>3.3818272983326632E-2</v>
      </c>
      <c r="BC170">
        <f t="shared" si="29"/>
        <v>0</v>
      </c>
      <c r="BS170">
        <v>0</v>
      </c>
      <c r="BT170">
        <v>0</v>
      </c>
      <c r="BU170" s="29">
        <f t="shared" si="30"/>
        <v>0</v>
      </c>
      <c r="BV170">
        <f t="shared" si="31"/>
        <v>0</v>
      </c>
      <c r="BW170">
        <f t="shared" si="32"/>
        <v>1</v>
      </c>
    </row>
    <row r="171" spans="43:75">
      <c r="AQ171">
        <v>0</v>
      </c>
      <c r="AR171">
        <v>3.9761043289332713E-2</v>
      </c>
      <c r="AS171" s="29">
        <f t="shared" si="24"/>
        <v>2</v>
      </c>
      <c r="AT171">
        <f t="shared" si="25"/>
        <v>3.9761043289332713E-2</v>
      </c>
      <c r="AU171">
        <f t="shared" si="26"/>
        <v>0</v>
      </c>
      <c r="AY171">
        <v>0</v>
      </c>
      <c r="AZ171">
        <v>3.3818272983326632E-2</v>
      </c>
      <c r="BA171" s="29">
        <f t="shared" si="27"/>
        <v>2</v>
      </c>
      <c r="BB171">
        <f t="shared" si="28"/>
        <v>3.3818272983326632E-2</v>
      </c>
      <c r="BC171">
        <f t="shared" si="29"/>
        <v>0</v>
      </c>
      <c r="BS171">
        <v>0</v>
      </c>
      <c r="BT171">
        <v>0</v>
      </c>
      <c r="BU171" s="29">
        <f t="shared" si="30"/>
        <v>0</v>
      </c>
      <c r="BV171">
        <f t="shared" si="31"/>
        <v>0</v>
      </c>
      <c r="BW171">
        <f t="shared" si="32"/>
        <v>1</v>
      </c>
    </row>
    <row r="172" spans="43:75">
      <c r="AQ172">
        <v>0</v>
      </c>
      <c r="AR172">
        <v>3.9761043289332713E-2</v>
      </c>
      <c r="AS172" s="29">
        <f t="shared" si="24"/>
        <v>2</v>
      </c>
      <c r="AT172">
        <f t="shared" si="25"/>
        <v>3.9761043289332713E-2</v>
      </c>
      <c r="AU172">
        <f t="shared" si="26"/>
        <v>0</v>
      </c>
      <c r="AY172">
        <v>0</v>
      </c>
      <c r="AZ172">
        <v>3.3818272983326632E-2</v>
      </c>
      <c r="BA172" s="29">
        <f t="shared" si="27"/>
        <v>2</v>
      </c>
      <c r="BB172">
        <f t="shared" si="28"/>
        <v>3.3818272983326632E-2</v>
      </c>
      <c r="BC172">
        <f t="shared" si="29"/>
        <v>0</v>
      </c>
      <c r="BS172">
        <v>0</v>
      </c>
      <c r="BT172">
        <v>0</v>
      </c>
      <c r="BU172" s="29">
        <f t="shared" si="30"/>
        <v>0</v>
      </c>
      <c r="BV172">
        <f t="shared" si="31"/>
        <v>0</v>
      </c>
      <c r="BW172">
        <f t="shared" si="32"/>
        <v>1</v>
      </c>
    </row>
    <row r="173" spans="43:75">
      <c r="AQ173">
        <v>0</v>
      </c>
      <c r="AR173">
        <v>3.9761043289332713E-2</v>
      </c>
      <c r="AS173" s="29">
        <f t="shared" si="24"/>
        <v>2</v>
      </c>
      <c r="AT173">
        <f t="shared" si="25"/>
        <v>3.9761043289332713E-2</v>
      </c>
      <c r="AU173">
        <f t="shared" si="26"/>
        <v>0</v>
      </c>
      <c r="AY173">
        <v>0</v>
      </c>
      <c r="AZ173">
        <v>3.3818272983326632E-2</v>
      </c>
      <c r="BA173" s="29">
        <f t="shared" si="27"/>
        <v>2</v>
      </c>
      <c r="BB173">
        <f t="shared" si="28"/>
        <v>3.3818272983326632E-2</v>
      </c>
      <c r="BC173">
        <f t="shared" si="29"/>
        <v>0</v>
      </c>
      <c r="BS173">
        <v>0</v>
      </c>
      <c r="BT173">
        <v>0</v>
      </c>
      <c r="BU173" s="29">
        <f t="shared" si="30"/>
        <v>0</v>
      </c>
      <c r="BV173">
        <f t="shared" si="31"/>
        <v>0</v>
      </c>
      <c r="BW173">
        <f t="shared" si="32"/>
        <v>1</v>
      </c>
    </row>
    <row r="174" spans="43:75">
      <c r="AQ174">
        <v>46.783256530761719</v>
      </c>
      <c r="AR174">
        <v>44.045690536499023</v>
      </c>
      <c r="AS174" s="29">
        <f t="shared" si="24"/>
        <v>6.0279593293875139E-2</v>
      </c>
      <c r="AT174">
        <f t="shared" si="25"/>
        <v>2.7375659942626953</v>
      </c>
      <c r="AU174">
        <f t="shared" si="26"/>
        <v>1</v>
      </c>
      <c r="AY174">
        <v>46.783256530761719</v>
      </c>
      <c r="AZ174">
        <v>43.810888268481733</v>
      </c>
      <c r="BA174" s="29">
        <f t="shared" si="27"/>
        <v>6.5619434211046448E-2</v>
      </c>
      <c r="BB174">
        <f t="shared" si="28"/>
        <v>2.9723682622799856</v>
      </c>
      <c r="BC174">
        <f t="shared" si="29"/>
        <v>1</v>
      </c>
      <c r="BS174">
        <v>46.783256530761719</v>
      </c>
      <c r="BT174">
        <v>43.283377753363723</v>
      </c>
      <c r="BU174" s="29">
        <f t="shared" si="30"/>
        <v>7.7717543354783966E-2</v>
      </c>
      <c r="BV174">
        <f t="shared" si="31"/>
        <v>3.4998787773979956</v>
      </c>
      <c r="BW174">
        <f t="shared" si="32"/>
        <v>1</v>
      </c>
    </row>
    <row r="175" spans="43:75">
      <c r="AQ175">
        <v>0.453948974609375</v>
      </c>
      <c r="AR175">
        <v>4.0629553416418648E-2</v>
      </c>
      <c r="AS175" s="29">
        <f t="shared" si="24"/>
        <v>1.6714005876591576</v>
      </c>
      <c r="AT175">
        <f t="shared" si="25"/>
        <v>0.41331942119295634</v>
      </c>
      <c r="AU175">
        <f t="shared" si="26"/>
        <v>0</v>
      </c>
      <c r="AY175">
        <v>0.453948974609375</v>
      </c>
      <c r="AZ175">
        <v>4.2790801522233031E-2</v>
      </c>
      <c r="BA175" s="29">
        <f t="shared" si="27"/>
        <v>1.6554268163868893</v>
      </c>
      <c r="BB175">
        <f t="shared" si="28"/>
        <v>0.41115817308714198</v>
      </c>
      <c r="BC175">
        <f t="shared" si="29"/>
        <v>0</v>
      </c>
      <c r="BS175">
        <v>0.453948974609375</v>
      </c>
      <c r="BT175">
        <v>0.36633451220015412</v>
      </c>
      <c r="BU175" s="29">
        <f t="shared" si="30"/>
        <v>0.21361995899733399</v>
      </c>
      <c r="BV175">
        <f t="shared" si="31"/>
        <v>8.7614462409220883E-2</v>
      </c>
      <c r="BW175">
        <f t="shared" si="32"/>
        <v>1</v>
      </c>
    </row>
    <row r="176" spans="43:75">
      <c r="AQ176">
        <v>0</v>
      </c>
      <c r="AR176">
        <v>3.9761043289332713E-2</v>
      </c>
      <c r="AS176" s="29">
        <f t="shared" si="24"/>
        <v>2</v>
      </c>
      <c r="AT176">
        <f t="shared" si="25"/>
        <v>3.9761043289332713E-2</v>
      </c>
      <c r="AU176">
        <f t="shared" si="26"/>
        <v>0</v>
      </c>
      <c r="AY176">
        <v>0</v>
      </c>
      <c r="AZ176">
        <v>3.3818272983326632E-2</v>
      </c>
      <c r="BA176" s="29">
        <f t="shared" si="27"/>
        <v>2</v>
      </c>
      <c r="BB176">
        <f t="shared" si="28"/>
        <v>3.3818272983326632E-2</v>
      </c>
      <c r="BC176">
        <f t="shared" si="29"/>
        <v>0</v>
      </c>
      <c r="BS176">
        <v>0</v>
      </c>
      <c r="BT176">
        <v>0</v>
      </c>
      <c r="BU176" s="29">
        <f t="shared" si="30"/>
        <v>0</v>
      </c>
      <c r="BV176">
        <f t="shared" si="31"/>
        <v>0</v>
      </c>
      <c r="BW176">
        <f t="shared" si="32"/>
        <v>1</v>
      </c>
    </row>
    <row r="177" spans="43:75">
      <c r="AQ177">
        <v>49.325752258300781</v>
      </c>
      <c r="AR177">
        <v>49.6127077270162</v>
      </c>
      <c r="AS177" s="29">
        <f t="shared" si="24"/>
        <v>5.8006859770812083E-3</v>
      </c>
      <c r="AT177">
        <f t="shared" si="25"/>
        <v>0.28695546871541922</v>
      </c>
      <c r="AU177">
        <f t="shared" si="26"/>
        <v>1</v>
      </c>
      <c r="AY177">
        <v>49.325752258300781</v>
      </c>
      <c r="AZ177">
        <v>49.764236243995462</v>
      </c>
      <c r="BA177" s="29">
        <f t="shared" si="27"/>
        <v>8.8502177126505571E-3</v>
      </c>
      <c r="BB177">
        <f t="shared" si="28"/>
        <v>0.43848398569468117</v>
      </c>
      <c r="BC177">
        <f t="shared" si="29"/>
        <v>1</v>
      </c>
      <c r="BS177">
        <v>49.325752258300781</v>
      </c>
      <c r="BT177">
        <v>49.361642201741539</v>
      </c>
      <c r="BU177" s="29">
        <f t="shared" si="30"/>
        <v>7.2734605340683313E-4</v>
      </c>
      <c r="BV177">
        <f t="shared" si="31"/>
        <v>3.5889943440757577E-2</v>
      </c>
      <c r="BW177">
        <f t="shared" si="32"/>
        <v>1</v>
      </c>
    </row>
    <row r="178" spans="43:75">
      <c r="AQ178">
        <v>2.9674530029296879</v>
      </c>
      <c r="AR178">
        <v>2.0501518249511719</v>
      </c>
      <c r="AS178" s="29">
        <f t="shared" si="24"/>
        <v>0.36563308966917191</v>
      </c>
      <c r="AT178">
        <f t="shared" si="25"/>
        <v>0.91730117797851607</v>
      </c>
      <c r="AU178">
        <f t="shared" si="26"/>
        <v>0</v>
      </c>
      <c r="AY178">
        <v>2.9674530029296879</v>
      </c>
      <c r="AZ178">
        <v>2.2233468514901622</v>
      </c>
      <c r="BA178" s="29">
        <f t="shared" si="27"/>
        <v>0.28670192352183871</v>
      </c>
      <c r="BB178">
        <f t="shared" si="28"/>
        <v>0.74410615143952574</v>
      </c>
      <c r="BC178">
        <f t="shared" si="29"/>
        <v>0</v>
      </c>
      <c r="BS178">
        <v>2.9674530029296879</v>
      </c>
      <c r="BT178">
        <v>3.2342910766601558</v>
      </c>
      <c r="BU178" s="29">
        <f t="shared" si="30"/>
        <v>8.6052591111794266E-2</v>
      </c>
      <c r="BV178">
        <f t="shared" si="31"/>
        <v>0.26683807373046786</v>
      </c>
      <c r="BW178">
        <f t="shared" si="32"/>
        <v>1</v>
      </c>
    </row>
    <row r="179" spans="43:75">
      <c r="AQ179">
        <v>49.809074401855469</v>
      </c>
      <c r="AR179">
        <v>49.6127077270162</v>
      </c>
      <c r="AS179" s="29">
        <f t="shared" si="24"/>
        <v>3.9501741094267557E-3</v>
      </c>
      <c r="AT179">
        <f t="shared" si="25"/>
        <v>0.19636667483926828</v>
      </c>
      <c r="AU179">
        <f t="shared" si="26"/>
        <v>1</v>
      </c>
      <c r="AY179">
        <v>49.809074401855469</v>
      </c>
      <c r="AZ179">
        <v>49.764236243995462</v>
      </c>
      <c r="BA179" s="29">
        <f t="shared" si="27"/>
        <v>9.0060594689837542E-4</v>
      </c>
      <c r="BB179">
        <f t="shared" si="28"/>
        <v>4.4838157860006334E-2</v>
      </c>
      <c r="BC179">
        <f t="shared" si="29"/>
        <v>1</v>
      </c>
      <c r="BS179">
        <v>49.809074401855469</v>
      </c>
      <c r="BT179">
        <v>50.116539001464837</v>
      </c>
      <c r="BU179" s="29">
        <f t="shared" si="30"/>
        <v>6.1538696463814052E-3</v>
      </c>
      <c r="BV179">
        <f t="shared" si="31"/>
        <v>0.30746459960936789</v>
      </c>
      <c r="BW179">
        <f t="shared" si="32"/>
        <v>1</v>
      </c>
    </row>
    <row r="180" spans="43:75">
      <c r="AQ180">
        <v>0</v>
      </c>
      <c r="AR180">
        <v>3.9761043289332713E-2</v>
      </c>
      <c r="AS180" s="29">
        <f t="shared" si="24"/>
        <v>2</v>
      </c>
      <c r="AT180">
        <f t="shared" si="25"/>
        <v>3.9761043289332713E-2</v>
      </c>
      <c r="AU180">
        <f t="shared" si="26"/>
        <v>0</v>
      </c>
      <c r="AY180">
        <v>0</v>
      </c>
      <c r="AZ180">
        <v>3.3818272983326632E-2</v>
      </c>
      <c r="BA180" s="29">
        <f t="shared" si="27"/>
        <v>2</v>
      </c>
      <c r="BB180">
        <f t="shared" si="28"/>
        <v>3.3818272983326632E-2</v>
      </c>
      <c r="BC180">
        <f t="shared" si="29"/>
        <v>0</v>
      </c>
      <c r="BS180">
        <v>0</v>
      </c>
      <c r="BT180">
        <v>0</v>
      </c>
      <c r="BU180" s="29">
        <f t="shared" si="30"/>
        <v>0</v>
      </c>
      <c r="BV180">
        <f t="shared" si="31"/>
        <v>0</v>
      </c>
      <c r="BW180">
        <f t="shared" si="32"/>
        <v>1</v>
      </c>
    </row>
    <row r="181" spans="43:75">
      <c r="AQ181">
        <v>50.904083251953118</v>
      </c>
      <c r="AR181">
        <v>49.6127077270162</v>
      </c>
      <c r="AS181" s="29">
        <f t="shared" si="24"/>
        <v>2.5694722490834519E-2</v>
      </c>
      <c r="AT181">
        <f t="shared" si="25"/>
        <v>1.2913755249369174</v>
      </c>
      <c r="AU181">
        <f t="shared" si="26"/>
        <v>1</v>
      </c>
      <c r="AY181">
        <v>50.904083251953118</v>
      </c>
      <c r="AZ181">
        <v>49.764236243995462</v>
      </c>
      <c r="BA181" s="29">
        <f t="shared" si="27"/>
        <v>2.264559523124907E-2</v>
      </c>
      <c r="BB181">
        <f t="shared" si="28"/>
        <v>1.1398470079576555</v>
      </c>
      <c r="BC181">
        <f t="shared" si="29"/>
        <v>1</v>
      </c>
      <c r="BS181">
        <v>50.904083251953118</v>
      </c>
      <c r="BT181">
        <v>49.55403971117596</v>
      </c>
      <c r="BU181" s="29">
        <f t="shared" si="30"/>
        <v>2.6877737727045947E-2</v>
      </c>
      <c r="BV181">
        <f t="shared" si="31"/>
        <v>1.3500435407771576</v>
      </c>
      <c r="BW181">
        <f t="shared" si="32"/>
        <v>1</v>
      </c>
    </row>
    <row r="182" spans="43:75">
      <c r="AQ182">
        <v>0</v>
      </c>
      <c r="AR182">
        <v>3.9761043289332713E-2</v>
      </c>
      <c r="AS182" s="29">
        <f t="shared" si="24"/>
        <v>2</v>
      </c>
      <c r="AT182">
        <f t="shared" si="25"/>
        <v>3.9761043289332713E-2</v>
      </c>
      <c r="AU182">
        <f t="shared" si="26"/>
        <v>0</v>
      </c>
      <c r="AY182">
        <v>0</v>
      </c>
      <c r="AZ182">
        <v>3.3818272983326632E-2</v>
      </c>
      <c r="BA182" s="29">
        <f t="shared" si="27"/>
        <v>2</v>
      </c>
      <c r="BB182">
        <f t="shared" si="28"/>
        <v>3.3818272983326632E-2</v>
      </c>
      <c r="BC182">
        <f t="shared" si="29"/>
        <v>0</v>
      </c>
      <c r="BS182">
        <v>0</v>
      </c>
      <c r="BT182">
        <v>0</v>
      </c>
      <c r="BU182" s="29">
        <f t="shared" si="30"/>
        <v>0</v>
      </c>
      <c r="BV182">
        <f t="shared" si="31"/>
        <v>0</v>
      </c>
      <c r="BW182">
        <f t="shared" si="32"/>
        <v>1</v>
      </c>
    </row>
    <row r="183" spans="43:75">
      <c r="AQ183">
        <v>50.5706787109375</v>
      </c>
      <c r="AR183">
        <v>49.6127077270162</v>
      </c>
      <c r="AS183" s="29">
        <f t="shared" si="24"/>
        <v>1.9124348217448149E-2</v>
      </c>
      <c r="AT183">
        <f t="shared" si="25"/>
        <v>0.95797098392129953</v>
      </c>
      <c r="AU183">
        <f t="shared" si="26"/>
        <v>1</v>
      </c>
      <c r="AY183">
        <v>50.5706787109375</v>
      </c>
      <c r="AZ183">
        <v>49.764236243995462</v>
      </c>
      <c r="BA183" s="29">
        <f t="shared" si="27"/>
        <v>1.6075011720581296E-2</v>
      </c>
      <c r="BB183">
        <f t="shared" si="28"/>
        <v>0.80644246694203758</v>
      </c>
      <c r="BC183">
        <f t="shared" si="29"/>
        <v>1</v>
      </c>
      <c r="BS183">
        <v>50.5706787109375</v>
      </c>
      <c r="BT183">
        <v>49.978480868869347</v>
      </c>
      <c r="BU183" s="29">
        <f t="shared" si="30"/>
        <v>1.1779269852536547E-2</v>
      </c>
      <c r="BV183">
        <f t="shared" si="31"/>
        <v>0.59219784206815262</v>
      </c>
      <c r="BW183">
        <f t="shared" si="32"/>
        <v>1</v>
      </c>
    </row>
    <row r="184" spans="43:75">
      <c r="AQ184">
        <v>0</v>
      </c>
      <c r="AR184">
        <v>3.9761043289332713E-2</v>
      </c>
      <c r="AS184" s="29">
        <f t="shared" si="24"/>
        <v>2</v>
      </c>
      <c r="AT184">
        <f t="shared" si="25"/>
        <v>3.9761043289332713E-2</v>
      </c>
      <c r="AU184">
        <f t="shared" si="26"/>
        <v>0</v>
      </c>
      <c r="AY184">
        <v>0</v>
      </c>
      <c r="AZ184">
        <v>3.3818272983326632E-2</v>
      </c>
      <c r="BA184" s="29">
        <f t="shared" si="27"/>
        <v>2</v>
      </c>
      <c r="BB184">
        <f t="shared" si="28"/>
        <v>3.3818272983326632E-2</v>
      </c>
      <c r="BC184">
        <f t="shared" si="29"/>
        <v>0</v>
      </c>
      <c r="BS184">
        <v>0</v>
      </c>
      <c r="BT184">
        <v>0</v>
      </c>
      <c r="BU184" s="29">
        <f t="shared" si="30"/>
        <v>0</v>
      </c>
      <c r="BV184">
        <f t="shared" si="31"/>
        <v>0</v>
      </c>
      <c r="BW184">
        <f t="shared" si="32"/>
        <v>1</v>
      </c>
    </row>
    <row r="185" spans="43:75">
      <c r="AQ185">
        <v>54.379653930664063</v>
      </c>
      <c r="AR185">
        <v>47.548621041434153</v>
      </c>
      <c r="AS185" s="29">
        <f t="shared" si="24"/>
        <v>0.13403607372144447</v>
      </c>
      <c r="AT185">
        <f t="shared" si="25"/>
        <v>6.8310328892299097</v>
      </c>
      <c r="AU185">
        <f t="shared" si="26"/>
        <v>1</v>
      </c>
      <c r="AY185">
        <v>54.379653930664063</v>
      </c>
      <c r="AZ185">
        <v>47.548621041434153</v>
      </c>
      <c r="BA185" s="29">
        <f t="shared" si="27"/>
        <v>0.13403607372144447</v>
      </c>
      <c r="BB185">
        <f t="shared" si="28"/>
        <v>6.8310328892299097</v>
      </c>
      <c r="BC185">
        <f t="shared" si="29"/>
        <v>1</v>
      </c>
      <c r="BS185">
        <v>54.379653930664063</v>
      </c>
      <c r="BT185">
        <v>44.339942932128913</v>
      </c>
      <c r="BU185" s="29">
        <f t="shared" si="30"/>
        <v>0.20339854127421134</v>
      </c>
      <c r="BV185">
        <f t="shared" si="31"/>
        <v>10.039710998535149</v>
      </c>
      <c r="BW185">
        <f t="shared" si="32"/>
        <v>1</v>
      </c>
    </row>
    <row r="186" spans="43:75">
      <c r="AQ186">
        <v>0</v>
      </c>
      <c r="AR186">
        <v>3.9761043289332713E-2</v>
      </c>
      <c r="AS186" s="29">
        <f t="shared" si="24"/>
        <v>2</v>
      </c>
      <c r="AT186">
        <f t="shared" si="25"/>
        <v>3.9761043289332713E-2</v>
      </c>
      <c r="AU186">
        <f t="shared" si="26"/>
        <v>0</v>
      </c>
      <c r="AY186">
        <v>0</v>
      </c>
      <c r="AZ186">
        <v>3.3818272983326632E-2</v>
      </c>
      <c r="BA186" s="29">
        <f t="shared" si="27"/>
        <v>2</v>
      </c>
      <c r="BB186">
        <f t="shared" si="28"/>
        <v>3.3818272983326632E-2</v>
      </c>
      <c r="BC186">
        <f t="shared" si="29"/>
        <v>0</v>
      </c>
      <c r="BS186">
        <v>0</v>
      </c>
      <c r="BT186">
        <v>0</v>
      </c>
      <c r="BU186" s="29">
        <f t="shared" si="30"/>
        <v>0</v>
      </c>
      <c r="BV186">
        <f t="shared" si="31"/>
        <v>0</v>
      </c>
      <c r="BW186">
        <f t="shared" si="32"/>
        <v>1</v>
      </c>
    </row>
    <row r="187" spans="43:75">
      <c r="AQ187">
        <v>50.00457763671875</v>
      </c>
      <c r="AR187">
        <v>49.798231276254803</v>
      </c>
      <c r="AS187" s="29">
        <f t="shared" si="24"/>
        <v>4.1350812208878276E-3</v>
      </c>
      <c r="AT187">
        <f t="shared" si="25"/>
        <v>0.20634636046394661</v>
      </c>
      <c r="AU187">
        <f t="shared" si="26"/>
        <v>1</v>
      </c>
      <c r="AY187">
        <v>50.00457763671875</v>
      </c>
      <c r="AZ187">
        <v>49.764236243995462</v>
      </c>
      <c r="BA187" s="29">
        <f t="shared" si="27"/>
        <v>4.8179663238383293E-3</v>
      </c>
      <c r="BB187">
        <f t="shared" si="28"/>
        <v>0.24034139272328758</v>
      </c>
      <c r="BC187">
        <f t="shared" si="29"/>
        <v>1</v>
      </c>
      <c r="BS187">
        <v>50.00457763671875</v>
      </c>
      <c r="BT187">
        <v>49.978480868869347</v>
      </c>
      <c r="BU187" s="29">
        <f t="shared" si="30"/>
        <v>5.2202379562021623E-4</v>
      </c>
      <c r="BV187">
        <f t="shared" si="31"/>
        <v>2.6096767849402625E-2</v>
      </c>
      <c r="BW187">
        <f t="shared" si="32"/>
        <v>1</v>
      </c>
    </row>
    <row r="188" spans="43:75">
      <c r="AQ188">
        <v>22.492599487304691</v>
      </c>
      <c r="AR188">
        <v>22.144244966052831</v>
      </c>
      <c r="AS188" s="29">
        <f t="shared" si="24"/>
        <v>1.5608384755596547E-2</v>
      </c>
      <c r="AT188">
        <f t="shared" si="25"/>
        <v>0.34835452125185995</v>
      </c>
      <c r="AU188">
        <f t="shared" si="26"/>
        <v>1</v>
      </c>
      <c r="AY188">
        <v>22.492599487304691</v>
      </c>
      <c r="AZ188">
        <v>22.143336040217701</v>
      </c>
      <c r="BA188" s="29">
        <f t="shared" si="27"/>
        <v>1.5649428782404946E-2</v>
      </c>
      <c r="BB188">
        <f t="shared" si="28"/>
        <v>0.3492634470869902</v>
      </c>
      <c r="BC188">
        <f t="shared" si="29"/>
        <v>1</v>
      </c>
      <c r="BS188">
        <v>22.492599487304691</v>
      </c>
      <c r="BT188">
        <v>22.35181899297805</v>
      </c>
      <c r="BU188" s="29">
        <f t="shared" si="30"/>
        <v>6.2786183475002522E-3</v>
      </c>
      <c r="BV188">
        <f t="shared" si="31"/>
        <v>0.1407804943266413</v>
      </c>
      <c r="BW188">
        <f t="shared" si="32"/>
        <v>1</v>
      </c>
    </row>
    <row r="189" spans="43:75">
      <c r="AQ189">
        <v>0</v>
      </c>
      <c r="AR189">
        <v>3.9761043289332713E-2</v>
      </c>
      <c r="AS189" s="29">
        <f t="shared" si="24"/>
        <v>2</v>
      </c>
      <c r="AT189">
        <f t="shared" si="25"/>
        <v>3.9761043289332713E-2</v>
      </c>
      <c r="AU189">
        <f t="shared" si="26"/>
        <v>0</v>
      </c>
      <c r="AY189">
        <v>0</v>
      </c>
      <c r="AZ189">
        <v>3.3818272983326632E-2</v>
      </c>
      <c r="BA189" s="29">
        <f t="shared" si="27"/>
        <v>2</v>
      </c>
      <c r="BB189">
        <f t="shared" si="28"/>
        <v>3.3818272983326632E-2</v>
      </c>
      <c r="BC189">
        <f t="shared" si="29"/>
        <v>0</v>
      </c>
      <c r="BS189">
        <v>0</v>
      </c>
      <c r="BT189">
        <v>0</v>
      </c>
      <c r="BU189" s="29">
        <f t="shared" si="30"/>
        <v>0</v>
      </c>
      <c r="BV189">
        <f t="shared" si="31"/>
        <v>0</v>
      </c>
      <c r="BW189">
        <f t="shared" si="32"/>
        <v>1</v>
      </c>
    </row>
    <row r="190" spans="43:75">
      <c r="AQ190">
        <v>0</v>
      </c>
      <c r="AR190">
        <v>3.9761043289332713E-2</v>
      </c>
      <c r="AS190" s="29">
        <f t="shared" si="24"/>
        <v>2</v>
      </c>
      <c r="AT190">
        <f t="shared" si="25"/>
        <v>3.9761043289332713E-2</v>
      </c>
      <c r="AU190">
        <f t="shared" si="26"/>
        <v>0</v>
      </c>
      <c r="AY190">
        <v>0</v>
      </c>
      <c r="AZ190">
        <v>3.3818272983326632E-2</v>
      </c>
      <c r="BA190" s="29">
        <f t="shared" si="27"/>
        <v>2</v>
      </c>
      <c r="BB190">
        <f t="shared" si="28"/>
        <v>3.3818272983326632E-2</v>
      </c>
      <c r="BC190">
        <f t="shared" si="29"/>
        <v>0</v>
      </c>
      <c r="BS190">
        <v>0</v>
      </c>
      <c r="BT190">
        <v>0</v>
      </c>
      <c r="BU190" s="29">
        <f t="shared" si="30"/>
        <v>0</v>
      </c>
      <c r="BV190">
        <f t="shared" si="31"/>
        <v>0</v>
      </c>
      <c r="BW190">
        <f t="shared" si="32"/>
        <v>1</v>
      </c>
    </row>
    <row r="191" spans="43:75">
      <c r="AQ191">
        <v>0</v>
      </c>
      <c r="AR191">
        <v>3.9761043289332713E-2</v>
      </c>
      <c r="AS191" s="29">
        <f t="shared" si="24"/>
        <v>2</v>
      </c>
      <c r="AT191">
        <f t="shared" si="25"/>
        <v>3.9761043289332713E-2</v>
      </c>
      <c r="AU191">
        <f t="shared" si="26"/>
        <v>0</v>
      </c>
      <c r="AY191">
        <v>0</v>
      </c>
      <c r="AZ191">
        <v>3.3818272983326632E-2</v>
      </c>
      <c r="BA191" s="29">
        <f t="shared" si="27"/>
        <v>2</v>
      </c>
      <c r="BB191">
        <f t="shared" si="28"/>
        <v>3.3818272983326632E-2</v>
      </c>
      <c r="BC191">
        <f t="shared" si="29"/>
        <v>0</v>
      </c>
      <c r="BS191">
        <v>0</v>
      </c>
      <c r="BT191">
        <v>0</v>
      </c>
      <c r="BU191" s="29">
        <f t="shared" si="30"/>
        <v>0</v>
      </c>
      <c r="BV191">
        <f t="shared" si="31"/>
        <v>0</v>
      </c>
      <c r="BW191">
        <f t="shared" si="32"/>
        <v>1</v>
      </c>
    </row>
    <row r="192" spans="43:75">
      <c r="AQ192">
        <v>0</v>
      </c>
      <c r="AR192">
        <v>3.9761043289332713E-2</v>
      </c>
      <c r="AS192" s="29">
        <f t="shared" si="24"/>
        <v>2</v>
      </c>
      <c r="AT192">
        <f t="shared" si="25"/>
        <v>3.9761043289332713E-2</v>
      </c>
      <c r="AU192">
        <f t="shared" si="26"/>
        <v>0</v>
      </c>
      <c r="AY192">
        <v>0</v>
      </c>
      <c r="AZ192">
        <v>3.3818272983326632E-2</v>
      </c>
      <c r="BA192" s="29">
        <f t="shared" si="27"/>
        <v>2</v>
      </c>
      <c r="BB192">
        <f t="shared" si="28"/>
        <v>3.3818272983326632E-2</v>
      </c>
      <c r="BC192">
        <f t="shared" si="29"/>
        <v>0</v>
      </c>
      <c r="BS192">
        <v>0</v>
      </c>
      <c r="BT192">
        <v>0</v>
      </c>
      <c r="BU192" s="29">
        <f t="shared" si="30"/>
        <v>0</v>
      </c>
      <c r="BV192">
        <f t="shared" si="31"/>
        <v>0</v>
      </c>
      <c r="BW192">
        <f t="shared" si="32"/>
        <v>1</v>
      </c>
    </row>
    <row r="193" spans="43:75">
      <c r="AQ193">
        <v>22.56259918212891</v>
      </c>
      <c r="AR193">
        <v>22.144244966052831</v>
      </c>
      <c r="AS193" s="29">
        <f t="shared" si="24"/>
        <v>1.8715443867584801E-2</v>
      </c>
      <c r="AT193">
        <f t="shared" si="25"/>
        <v>0.4183542160760787</v>
      </c>
      <c r="AU193">
        <f t="shared" si="26"/>
        <v>1</v>
      </c>
      <c r="AY193">
        <v>22.56259918212891</v>
      </c>
      <c r="AZ193">
        <v>22.143336040217701</v>
      </c>
      <c r="BA193" s="29">
        <f t="shared" si="27"/>
        <v>1.8756486798720943E-2</v>
      </c>
      <c r="BB193">
        <f t="shared" si="28"/>
        <v>0.41926314191120895</v>
      </c>
      <c r="BC193">
        <f t="shared" si="29"/>
        <v>1</v>
      </c>
      <c r="BS193">
        <v>22.56259918212891</v>
      </c>
      <c r="BT193">
        <v>22.05649784633092</v>
      </c>
      <c r="BU193" s="29">
        <f t="shared" si="30"/>
        <v>2.2685413623461631E-2</v>
      </c>
      <c r="BV193">
        <f t="shared" si="31"/>
        <v>0.50610133579798955</v>
      </c>
      <c r="BW193">
        <f t="shared" si="32"/>
        <v>1</v>
      </c>
    </row>
    <row r="194" spans="43:75">
      <c r="AQ194">
        <v>0</v>
      </c>
      <c r="AR194">
        <v>3.9761043289332713E-2</v>
      </c>
      <c r="AS194" s="29">
        <f t="shared" si="24"/>
        <v>2</v>
      </c>
      <c r="AT194">
        <f t="shared" si="25"/>
        <v>3.9761043289332713E-2</v>
      </c>
      <c r="AU194">
        <f t="shared" si="26"/>
        <v>0</v>
      </c>
      <c r="AY194">
        <v>0</v>
      </c>
      <c r="AZ194">
        <v>3.3818272983326632E-2</v>
      </c>
      <c r="BA194" s="29">
        <f t="shared" si="27"/>
        <v>2</v>
      </c>
      <c r="BB194">
        <f t="shared" si="28"/>
        <v>3.3818272983326632E-2</v>
      </c>
      <c r="BC194">
        <f t="shared" si="29"/>
        <v>0</v>
      </c>
      <c r="BS194">
        <v>0</v>
      </c>
      <c r="BT194">
        <v>0</v>
      </c>
      <c r="BU194" s="29">
        <f t="shared" si="30"/>
        <v>0</v>
      </c>
      <c r="BV194">
        <f t="shared" si="31"/>
        <v>0</v>
      </c>
      <c r="BW194">
        <f t="shared" si="32"/>
        <v>1</v>
      </c>
    </row>
    <row r="195" spans="43:75">
      <c r="AQ195">
        <v>49.33319091796875</v>
      </c>
      <c r="AR195">
        <v>49.6127077270162</v>
      </c>
      <c r="AS195" s="29">
        <f t="shared" si="24"/>
        <v>5.6498917666178115E-3</v>
      </c>
      <c r="AT195">
        <f t="shared" si="25"/>
        <v>0.27951680904745047</v>
      </c>
      <c r="AU195">
        <f t="shared" si="26"/>
        <v>1</v>
      </c>
      <c r="AY195">
        <v>49.33319091796875</v>
      </c>
      <c r="AZ195">
        <v>49.764236243995462</v>
      </c>
      <c r="BA195" s="29">
        <f t="shared" si="27"/>
        <v>8.6994251691764838E-3</v>
      </c>
      <c r="BB195">
        <f t="shared" si="28"/>
        <v>0.43104532602671242</v>
      </c>
      <c r="BC195">
        <f t="shared" si="29"/>
        <v>1</v>
      </c>
      <c r="BS195">
        <v>49.33319091796875</v>
      </c>
      <c r="BT195">
        <v>49.361642201741539</v>
      </c>
      <c r="BU195" s="29">
        <f t="shared" si="30"/>
        <v>5.7655062323838787E-4</v>
      </c>
      <c r="BV195">
        <f t="shared" si="31"/>
        <v>2.8451283772788827E-2</v>
      </c>
      <c r="BW195">
        <f t="shared" si="32"/>
        <v>1</v>
      </c>
    </row>
    <row r="196" spans="43:75">
      <c r="AQ196">
        <v>21.597671508789059</v>
      </c>
      <c r="AR196">
        <v>22.144244966052831</v>
      </c>
      <c r="AS196" s="29">
        <f t="shared" si="24"/>
        <v>2.4990832652617461E-2</v>
      </c>
      <c r="AT196">
        <f t="shared" si="25"/>
        <v>0.54657345726377216</v>
      </c>
      <c r="AU196">
        <f t="shared" si="26"/>
        <v>1</v>
      </c>
      <c r="AY196">
        <v>21.597671508789059</v>
      </c>
      <c r="AZ196">
        <v>22.01641627720424</v>
      </c>
      <c r="BA196" s="29">
        <f t="shared" si="27"/>
        <v>1.9202271085888026E-2</v>
      </c>
      <c r="BB196">
        <f t="shared" si="28"/>
        <v>0.4187447684151806</v>
      </c>
      <c r="BC196">
        <f t="shared" si="29"/>
        <v>1</v>
      </c>
      <c r="BS196">
        <v>21.597671508789059</v>
      </c>
      <c r="BT196">
        <v>21.723874409993488</v>
      </c>
      <c r="BU196" s="29">
        <f t="shared" si="30"/>
        <v>5.826334149802939E-3</v>
      </c>
      <c r="BV196">
        <f t="shared" si="31"/>
        <v>0.12620290120442945</v>
      </c>
      <c r="BW196">
        <f t="shared" si="32"/>
        <v>1</v>
      </c>
    </row>
    <row r="197" spans="43:75">
      <c r="AQ197">
        <v>0</v>
      </c>
      <c r="AR197">
        <v>3.9761043289332713E-2</v>
      </c>
      <c r="AS197" s="29">
        <f t="shared" si="24"/>
        <v>2</v>
      </c>
      <c r="AT197">
        <f t="shared" si="25"/>
        <v>3.9761043289332713E-2</v>
      </c>
      <c r="AU197">
        <f t="shared" si="26"/>
        <v>0</v>
      </c>
      <c r="AY197">
        <v>0</v>
      </c>
      <c r="AZ197">
        <v>3.3818272983326632E-2</v>
      </c>
      <c r="BA197" s="29">
        <f t="shared" si="27"/>
        <v>2</v>
      </c>
      <c r="BB197">
        <f t="shared" si="28"/>
        <v>3.3818272983326632E-2</v>
      </c>
      <c r="BC197">
        <f t="shared" si="29"/>
        <v>0</v>
      </c>
      <c r="BS197">
        <v>0</v>
      </c>
      <c r="BT197">
        <v>0</v>
      </c>
      <c r="BU197" s="29">
        <f t="shared" si="30"/>
        <v>0</v>
      </c>
      <c r="BV197">
        <f t="shared" si="31"/>
        <v>0</v>
      </c>
      <c r="BW197">
        <f t="shared" si="32"/>
        <v>1</v>
      </c>
    </row>
    <row r="198" spans="43:75">
      <c r="AQ198">
        <v>8.3227157592773438</v>
      </c>
      <c r="AR198">
        <v>10.24724623736213</v>
      </c>
      <c r="AS198" s="29">
        <f t="shared" si="24"/>
        <v>0.2072734966752286</v>
      </c>
      <c r="AT198">
        <f t="shared" si="25"/>
        <v>1.9245304780847867</v>
      </c>
      <c r="AU198">
        <f t="shared" si="26"/>
        <v>0</v>
      </c>
      <c r="AY198">
        <v>8.3227157592773438</v>
      </c>
      <c r="AZ198">
        <v>10.24724623736213</v>
      </c>
      <c r="BA198" s="29">
        <f t="shared" si="27"/>
        <v>0.2072734966752286</v>
      </c>
      <c r="BB198">
        <f t="shared" si="28"/>
        <v>1.9245304780847867</v>
      </c>
      <c r="BC198">
        <f t="shared" si="29"/>
        <v>0</v>
      </c>
      <c r="BS198">
        <v>8.3227157592773438</v>
      </c>
      <c r="BT198">
        <v>9.8772048950195313</v>
      </c>
      <c r="BU198" s="29">
        <f t="shared" si="30"/>
        <v>0.1708237266820373</v>
      </c>
      <c r="BV198">
        <f t="shared" si="31"/>
        <v>1.5544891357421875</v>
      </c>
      <c r="BW198">
        <f t="shared" si="32"/>
        <v>1</v>
      </c>
    </row>
    <row r="199" spans="43:75">
      <c r="AQ199">
        <v>49.191665649414063</v>
      </c>
      <c r="AR199">
        <v>49.6127077270162</v>
      </c>
      <c r="AS199" s="29">
        <f t="shared" si="24"/>
        <v>8.5227417211185385E-3</v>
      </c>
      <c r="AT199">
        <f t="shared" si="25"/>
        <v>0.42104207760213797</v>
      </c>
      <c r="AU199">
        <f t="shared" si="26"/>
        <v>1</v>
      </c>
      <c r="AY199">
        <v>49.191665649414063</v>
      </c>
      <c r="AZ199">
        <v>49.764236243995462</v>
      </c>
      <c r="BA199" s="29">
        <f t="shared" si="27"/>
        <v>1.1572237403245438E-2</v>
      </c>
      <c r="BB199">
        <f t="shared" si="28"/>
        <v>0.57257059458139992</v>
      </c>
      <c r="BC199">
        <f t="shared" si="29"/>
        <v>1</v>
      </c>
      <c r="BS199">
        <v>49.191665649414063</v>
      </c>
      <c r="BT199">
        <v>49.487442016601563</v>
      </c>
      <c r="BU199" s="29">
        <f t="shared" si="30"/>
        <v>5.9947110220852405E-3</v>
      </c>
      <c r="BV199">
        <f t="shared" si="31"/>
        <v>0.2957763671875</v>
      </c>
      <c r="BW199">
        <f t="shared" si="32"/>
        <v>1</v>
      </c>
    </row>
    <row r="200" spans="43:75">
      <c r="AQ200">
        <v>19.76776123046875</v>
      </c>
      <c r="AR200">
        <v>22.000451140351348</v>
      </c>
      <c r="AS200" s="29">
        <f t="shared" si="24"/>
        <v>0.1069085691319837</v>
      </c>
      <c r="AT200">
        <f t="shared" si="25"/>
        <v>2.2326899098825983</v>
      </c>
      <c r="AU200">
        <f t="shared" si="26"/>
        <v>1</v>
      </c>
      <c r="AY200">
        <v>19.76776123046875</v>
      </c>
      <c r="AZ200">
        <v>22.143336040217701</v>
      </c>
      <c r="BA200" s="29">
        <f t="shared" si="27"/>
        <v>0.11336256812395509</v>
      </c>
      <c r="BB200">
        <f t="shared" si="28"/>
        <v>2.3755748097489509</v>
      </c>
      <c r="BC200">
        <f t="shared" si="29"/>
        <v>1</v>
      </c>
      <c r="BS200">
        <v>19.76776123046875</v>
      </c>
      <c r="BT200">
        <v>21.191573143005371</v>
      </c>
      <c r="BU200" s="29">
        <f t="shared" si="30"/>
        <v>6.9523195838783108E-2</v>
      </c>
      <c r="BV200">
        <f t="shared" si="31"/>
        <v>1.4238119125366211</v>
      </c>
      <c r="BW200">
        <f t="shared" si="32"/>
        <v>1</v>
      </c>
    </row>
    <row r="201" spans="43:75">
      <c r="AQ201">
        <v>0</v>
      </c>
      <c r="AR201">
        <v>4.0629553416418648E-2</v>
      </c>
      <c r="AS201" s="29">
        <f t="shared" ref="AS201:AS264" si="33">IF(AND(AQ201=0, AR201=0), 0, 2 * ABS(AQ201 - AR201) / (ABS(AQ201) + ABS(AR201)))</f>
        <v>2</v>
      </c>
      <c r="AT201">
        <f t="shared" ref="AT201:AT264" si="34">ABS(AQ201-AR201)</f>
        <v>4.0629553416418648E-2</v>
      </c>
      <c r="AU201">
        <f t="shared" ref="AU201:AU264" si="35">IF(AND(AR201 &lt;= 1.2*AQ201, AR201 &gt;= 0.8*AQ201), 1, 0)</f>
        <v>0</v>
      </c>
      <c r="AY201">
        <v>0</v>
      </c>
      <c r="AZ201">
        <v>4.2790801522233031E-2</v>
      </c>
      <c r="BA201" s="29">
        <f t="shared" ref="BA201:BA264" si="36">IF(AND(AY201=0, AZ201=0), 0, 2 * ABS(AY201 - AZ201) / (ABS(AY201) + ABS(AZ201)))</f>
        <v>2</v>
      </c>
      <c r="BB201">
        <f t="shared" ref="BB201:BB264" si="37">ABS(AY201-AZ201)</f>
        <v>4.2790801522233031E-2</v>
      </c>
      <c r="BC201">
        <f t="shared" ref="BC201:BC264" si="38">IF(AND(AZ201 &lt;= 1.2*AY201, AZ201 &gt;= 0.8*AY201), 1, 0)</f>
        <v>0</v>
      </c>
      <c r="BS201">
        <v>0</v>
      </c>
      <c r="BT201">
        <v>0</v>
      </c>
      <c r="BU201" s="29">
        <f t="shared" ref="BU201:BU264" si="39">IF(AND(BS201=0, BT201=0), 0, 2 * ABS(BS201 - BT201) / (ABS(BS201) + ABS(BT201)))</f>
        <v>0</v>
      </c>
      <c r="BV201">
        <f t="shared" ref="BV201:BV264" si="40">ABS(BS201-BT201)</f>
        <v>0</v>
      </c>
      <c r="BW201">
        <f t="shared" ref="BW201:BW264" si="41">IF(AND(BT201 &lt;= 1.2*BS201, BT201 &gt;= 0.8*BS201), 1, 0)</f>
        <v>1</v>
      </c>
    </row>
    <row r="202" spans="43:75">
      <c r="AQ202">
        <v>36.729240417480469</v>
      </c>
      <c r="AR202">
        <v>35.174050878305913</v>
      </c>
      <c r="AS202" s="29">
        <f t="shared" si="33"/>
        <v>4.3257812296158195E-2</v>
      </c>
      <c r="AT202">
        <f t="shared" si="34"/>
        <v>1.555189539174556</v>
      </c>
      <c r="AU202">
        <f t="shared" si="35"/>
        <v>1</v>
      </c>
      <c r="AY202">
        <v>36.729240417480469</v>
      </c>
      <c r="AZ202">
        <v>35.072304652287407</v>
      </c>
      <c r="BA202" s="29">
        <f t="shared" si="36"/>
        <v>4.6153206413122608E-2</v>
      </c>
      <c r="BB202">
        <f t="shared" si="37"/>
        <v>1.6569357651930616</v>
      </c>
      <c r="BC202">
        <f t="shared" si="38"/>
        <v>1</v>
      </c>
      <c r="BS202">
        <v>36.729240417480469</v>
      </c>
      <c r="BT202">
        <v>35.028953552246087</v>
      </c>
      <c r="BU202" s="29">
        <f t="shared" si="39"/>
        <v>4.7389343883200326E-2</v>
      </c>
      <c r="BV202">
        <f t="shared" si="40"/>
        <v>1.7002868652343821</v>
      </c>
      <c r="BW202">
        <f t="shared" si="41"/>
        <v>1</v>
      </c>
    </row>
    <row r="203" spans="43:75">
      <c r="AQ203">
        <v>1.277923583984375E-2</v>
      </c>
      <c r="AR203">
        <v>3.9761043289332713E-2</v>
      </c>
      <c r="AS203" s="29">
        <f t="shared" si="33"/>
        <v>1.0270903732030434</v>
      </c>
      <c r="AT203">
        <f t="shared" si="34"/>
        <v>2.6981807449488963E-2</v>
      </c>
      <c r="AU203">
        <f t="shared" si="35"/>
        <v>0</v>
      </c>
      <c r="AY203">
        <v>1.277923583984375E-2</v>
      </c>
      <c r="AZ203">
        <v>3.3818272983326632E-2</v>
      </c>
      <c r="BA203" s="29">
        <f t="shared" si="36"/>
        <v>0.90301124136581845</v>
      </c>
      <c r="BB203">
        <f t="shared" si="37"/>
        <v>2.1039037143482882E-2</v>
      </c>
      <c r="BC203">
        <f t="shared" si="38"/>
        <v>0</v>
      </c>
      <c r="BS203">
        <v>1.277923583984375E-2</v>
      </c>
      <c r="BT203">
        <v>1.1223554611206049E-2</v>
      </c>
      <c r="BU203" s="29">
        <f t="shared" si="39"/>
        <v>0.12962503104047726</v>
      </c>
      <c r="BV203">
        <f t="shared" si="40"/>
        <v>1.5556812286377005E-3</v>
      </c>
      <c r="BW203">
        <f t="shared" si="41"/>
        <v>1</v>
      </c>
    </row>
    <row r="204" spans="43:75">
      <c r="AQ204">
        <v>57.399368286132813</v>
      </c>
      <c r="AR204">
        <v>44.045690536499023</v>
      </c>
      <c r="AS204" s="29">
        <f t="shared" si="33"/>
        <v>0.26326916075787532</v>
      </c>
      <c r="AT204">
        <f t="shared" si="34"/>
        <v>13.353677749633789</v>
      </c>
      <c r="AU204">
        <f t="shared" si="35"/>
        <v>0</v>
      </c>
      <c r="AY204">
        <v>57.399368286132813</v>
      </c>
      <c r="AZ204">
        <v>43.810888268481733</v>
      </c>
      <c r="BA204" s="29">
        <f t="shared" si="36"/>
        <v>0.26851982161152876</v>
      </c>
      <c r="BB204">
        <f t="shared" si="37"/>
        <v>13.588480017651079</v>
      </c>
      <c r="BC204">
        <f t="shared" si="38"/>
        <v>0</v>
      </c>
      <c r="BS204">
        <v>57.399368286132813</v>
      </c>
      <c r="BT204">
        <v>43.283377753363723</v>
      </c>
      <c r="BU204" s="29">
        <f t="shared" si="39"/>
        <v>0.28040535420501084</v>
      </c>
      <c r="BV204">
        <f t="shared" si="40"/>
        <v>14.115990532769089</v>
      </c>
      <c r="BW204">
        <f t="shared" si="41"/>
        <v>0</v>
      </c>
    </row>
    <row r="205" spans="43:75">
      <c r="AQ205">
        <v>55.660247802734382</v>
      </c>
      <c r="AR205">
        <v>47.548621041434153</v>
      </c>
      <c r="AS205" s="29">
        <f t="shared" si="33"/>
        <v>0.15718856048209753</v>
      </c>
      <c r="AT205">
        <f t="shared" si="34"/>
        <v>8.1116267613002293</v>
      </c>
      <c r="AU205">
        <f t="shared" si="35"/>
        <v>1</v>
      </c>
      <c r="AY205">
        <v>55.660247802734382</v>
      </c>
      <c r="AZ205">
        <v>47.548621041434153</v>
      </c>
      <c r="BA205" s="29">
        <f t="shared" si="36"/>
        <v>0.15718856048209753</v>
      </c>
      <c r="BB205">
        <f t="shared" si="37"/>
        <v>8.1116267613002293</v>
      </c>
      <c r="BC205">
        <f t="shared" si="38"/>
        <v>1</v>
      </c>
      <c r="BS205">
        <v>55.660247802734382</v>
      </c>
      <c r="BT205">
        <v>44.339942932128913</v>
      </c>
      <c r="BU205" s="29">
        <f t="shared" si="39"/>
        <v>0.22640566557757263</v>
      </c>
      <c r="BV205">
        <f t="shared" si="40"/>
        <v>11.320304870605469</v>
      </c>
      <c r="BW205">
        <f t="shared" si="41"/>
        <v>0</v>
      </c>
    </row>
    <row r="206" spans="43:75">
      <c r="AQ206">
        <v>0</v>
      </c>
      <c r="AR206">
        <v>3.9761043289332713E-2</v>
      </c>
      <c r="AS206" s="29">
        <f t="shared" si="33"/>
        <v>2</v>
      </c>
      <c r="AT206">
        <f t="shared" si="34"/>
        <v>3.9761043289332713E-2</v>
      </c>
      <c r="AU206">
        <f t="shared" si="35"/>
        <v>0</v>
      </c>
      <c r="AY206">
        <v>0</v>
      </c>
      <c r="AZ206">
        <v>3.3818272983326632E-2</v>
      </c>
      <c r="BA206" s="29">
        <f t="shared" si="36"/>
        <v>2</v>
      </c>
      <c r="BB206">
        <f t="shared" si="37"/>
        <v>3.3818272983326632E-2</v>
      </c>
      <c r="BC206">
        <f t="shared" si="38"/>
        <v>0</v>
      </c>
      <c r="BS206">
        <v>0</v>
      </c>
      <c r="BT206">
        <v>0</v>
      </c>
      <c r="BU206" s="29">
        <f t="shared" si="39"/>
        <v>0</v>
      </c>
      <c r="BV206">
        <f t="shared" si="40"/>
        <v>0</v>
      </c>
      <c r="BW206">
        <f t="shared" si="41"/>
        <v>1</v>
      </c>
    </row>
    <row r="207" spans="43:75">
      <c r="AQ207">
        <v>25.60062408447266</v>
      </c>
      <c r="AR207">
        <v>44.045690536499023</v>
      </c>
      <c r="AS207" s="29">
        <f t="shared" si="33"/>
        <v>0.52967817615068014</v>
      </c>
      <c r="AT207">
        <f t="shared" si="34"/>
        <v>18.445066452026364</v>
      </c>
      <c r="AU207">
        <f t="shared" si="35"/>
        <v>0</v>
      </c>
      <c r="AY207">
        <v>25.60062408447266</v>
      </c>
      <c r="AZ207">
        <v>43.721709428010158</v>
      </c>
      <c r="BA207" s="29">
        <f t="shared" si="36"/>
        <v>0.52280655959956823</v>
      </c>
      <c r="BB207">
        <f t="shared" si="37"/>
        <v>18.121085343537498</v>
      </c>
      <c r="BC207">
        <f t="shared" si="38"/>
        <v>0</v>
      </c>
      <c r="BS207">
        <v>25.60062408447266</v>
      </c>
      <c r="BT207">
        <v>40.373823377821182</v>
      </c>
      <c r="BU207" s="29">
        <f t="shared" si="39"/>
        <v>0.44784609380144641</v>
      </c>
      <c r="BV207">
        <f t="shared" si="40"/>
        <v>14.773199293348522</v>
      </c>
      <c r="BW207">
        <f t="shared" si="41"/>
        <v>0</v>
      </c>
    </row>
    <row r="208" spans="43:75">
      <c r="AQ208">
        <v>33.600234985351563</v>
      </c>
      <c r="AR208">
        <v>34.01305940416124</v>
      </c>
      <c r="AS208" s="29">
        <f t="shared" si="33"/>
        <v>1.2211338688259764E-2</v>
      </c>
      <c r="AT208">
        <f t="shared" si="34"/>
        <v>0.41282441880967724</v>
      </c>
      <c r="AU208">
        <f t="shared" si="35"/>
        <v>1</v>
      </c>
      <c r="AY208">
        <v>33.600234985351563</v>
      </c>
      <c r="AZ208">
        <v>33.664155237883037</v>
      </c>
      <c r="BA208" s="29">
        <f t="shared" si="36"/>
        <v>1.900567367646928E-3</v>
      </c>
      <c r="BB208">
        <f t="shared" si="37"/>
        <v>6.3920252531474375E-2</v>
      </c>
      <c r="BC208">
        <f t="shared" si="38"/>
        <v>1</v>
      </c>
      <c r="BS208">
        <v>33.600234985351563</v>
      </c>
      <c r="BT208">
        <v>32.905047872792117</v>
      </c>
      <c r="BU208" s="29">
        <f t="shared" si="39"/>
        <v>2.0906222263343648E-2</v>
      </c>
      <c r="BV208">
        <f t="shared" si="40"/>
        <v>0.6951871125594451</v>
      </c>
      <c r="BW208">
        <f t="shared" si="41"/>
        <v>1</v>
      </c>
    </row>
    <row r="209" spans="43:75">
      <c r="AQ209">
        <v>0</v>
      </c>
      <c r="AR209">
        <v>3.9761043289332713E-2</v>
      </c>
      <c r="AS209" s="29">
        <f t="shared" si="33"/>
        <v>2</v>
      </c>
      <c r="AT209">
        <f t="shared" si="34"/>
        <v>3.9761043289332713E-2</v>
      </c>
      <c r="AU209">
        <f t="shared" si="35"/>
        <v>0</v>
      </c>
      <c r="AY209">
        <v>0</v>
      </c>
      <c r="AZ209">
        <v>3.3818272983326632E-2</v>
      </c>
      <c r="BA209" s="29">
        <f t="shared" si="36"/>
        <v>2</v>
      </c>
      <c r="BB209">
        <f t="shared" si="37"/>
        <v>3.3818272983326632E-2</v>
      </c>
      <c r="BC209">
        <f t="shared" si="38"/>
        <v>0</v>
      </c>
      <c r="BS209">
        <v>0</v>
      </c>
      <c r="BT209">
        <v>0</v>
      </c>
      <c r="BU209" s="29">
        <f t="shared" si="39"/>
        <v>0</v>
      </c>
      <c r="BV209">
        <f t="shared" si="40"/>
        <v>0</v>
      </c>
      <c r="BW209">
        <f t="shared" si="41"/>
        <v>1</v>
      </c>
    </row>
    <row r="210" spans="43:75">
      <c r="AQ210">
        <v>6.4849853515625E-2</v>
      </c>
      <c r="AR210">
        <v>3.9761043289332713E-2</v>
      </c>
      <c r="AS210" s="29">
        <f t="shared" si="33"/>
        <v>0.47965959555951876</v>
      </c>
      <c r="AT210">
        <f t="shared" si="34"/>
        <v>2.5088810226292287E-2</v>
      </c>
      <c r="AU210">
        <f t="shared" si="35"/>
        <v>0</v>
      </c>
      <c r="AY210">
        <v>6.4849853515625E-2</v>
      </c>
      <c r="AZ210">
        <v>3.3818272983326632E-2</v>
      </c>
      <c r="BA210" s="29">
        <f t="shared" si="36"/>
        <v>0.62900921773614682</v>
      </c>
      <c r="BB210">
        <f t="shared" si="37"/>
        <v>3.1031580532298368E-2</v>
      </c>
      <c r="BC210">
        <f t="shared" si="38"/>
        <v>0</v>
      </c>
      <c r="BS210">
        <v>6.4849853515625E-2</v>
      </c>
      <c r="BT210">
        <v>8.9327494303385411E-3</v>
      </c>
      <c r="BU210" s="29">
        <f t="shared" si="39"/>
        <v>1.5157259801809564</v>
      </c>
      <c r="BV210">
        <f t="shared" si="40"/>
        <v>5.5917104085286461E-2</v>
      </c>
      <c r="BW210">
        <f t="shared" si="41"/>
        <v>0</v>
      </c>
    </row>
    <row r="211" spans="43:75">
      <c r="AQ211">
        <v>0.19989013671875</v>
      </c>
      <c r="AR211">
        <v>0.76222419738769531</v>
      </c>
      <c r="AS211" s="29">
        <f t="shared" si="33"/>
        <v>1.1689547504584428</v>
      </c>
      <c r="AT211">
        <f t="shared" si="34"/>
        <v>0.56233406066894531</v>
      </c>
      <c r="AU211">
        <f t="shared" si="35"/>
        <v>0</v>
      </c>
      <c r="AY211">
        <v>0.19989013671875</v>
      </c>
      <c r="AZ211">
        <v>1.546434255746695</v>
      </c>
      <c r="BA211" s="29">
        <f t="shared" si="36"/>
        <v>1.5421466078554926</v>
      </c>
      <c r="BB211">
        <f t="shared" si="37"/>
        <v>1.346544119027945</v>
      </c>
      <c r="BC211">
        <f t="shared" si="38"/>
        <v>0</v>
      </c>
      <c r="BS211">
        <v>0.19989013671875</v>
      </c>
      <c r="BT211">
        <v>1.5423261202298679</v>
      </c>
      <c r="BU211" s="29">
        <f t="shared" si="39"/>
        <v>1.5410669922944125</v>
      </c>
      <c r="BV211">
        <f t="shared" si="40"/>
        <v>1.3424359835111179</v>
      </c>
      <c r="BW211">
        <f t="shared" si="41"/>
        <v>0</v>
      </c>
    </row>
    <row r="212" spans="43:75">
      <c r="AQ212">
        <v>0.9952545166015625</v>
      </c>
      <c r="AR212">
        <v>0.76222419738769531</v>
      </c>
      <c r="AS212" s="29">
        <f t="shared" si="33"/>
        <v>0.2651870743685053</v>
      </c>
      <c r="AT212">
        <f t="shared" si="34"/>
        <v>0.23303031921386719</v>
      </c>
      <c r="AU212">
        <f t="shared" si="35"/>
        <v>0</v>
      </c>
      <c r="AY212">
        <v>0.9952545166015625</v>
      </c>
      <c r="AZ212">
        <v>1.546434255746695</v>
      </c>
      <c r="BA212" s="29">
        <f t="shared" si="36"/>
        <v>0.43371143244725391</v>
      </c>
      <c r="BB212">
        <f t="shared" si="37"/>
        <v>0.55117973914513252</v>
      </c>
      <c r="BC212">
        <f t="shared" si="38"/>
        <v>0</v>
      </c>
      <c r="BS212">
        <v>0.9952545166015625</v>
      </c>
      <c r="BT212">
        <v>1.5423261202298679</v>
      </c>
      <c r="BU212" s="29">
        <f t="shared" si="39"/>
        <v>0.43117573935416736</v>
      </c>
      <c r="BV212">
        <f t="shared" si="40"/>
        <v>0.54707160362830543</v>
      </c>
      <c r="BW212">
        <f t="shared" si="41"/>
        <v>0</v>
      </c>
    </row>
    <row r="213" spans="43:75">
      <c r="AQ213">
        <v>21.6705322265625</v>
      </c>
      <c r="AR213">
        <v>22.144244966052831</v>
      </c>
      <c r="AS213" s="29">
        <f t="shared" si="33"/>
        <v>2.1623423412965432E-2</v>
      </c>
      <c r="AT213">
        <f t="shared" si="34"/>
        <v>0.4737127394903311</v>
      </c>
      <c r="AU213">
        <f t="shared" si="35"/>
        <v>1</v>
      </c>
      <c r="AY213">
        <v>21.6705322265625</v>
      </c>
      <c r="AZ213">
        <v>22.143336040217701</v>
      </c>
      <c r="BA213" s="29">
        <f t="shared" si="36"/>
        <v>2.1582381668576935E-2</v>
      </c>
      <c r="BB213">
        <f t="shared" si="37"/>
        <v>0.47280381365520086</v>
      </c>
      <c r="BC213">
        <f t="shared" si="38"/>
        <v>1</v>
      </c>
      <c r="BS213">
        <v>21.6705322265625</v>
      </c>
      <c r="BT213">
        <v>22.05649784633092</v>
      </c>
      <c r="BU213" s="29">
        <f t="shared" si="39"/>
        <v>1.7653411133800374E-2</v>
      </c>
      <c r="BV213">
        <f t="shared" si="40"/>
        <v>0.38596561976842025</v>
      </c>
      <c r="BW213">
        <f t="shared" si="41"/>
        <v>1</v>
      </c>
    </row>
    <row r="214" spans="43:75">
      <c r="AQ214">
        <v>0</v>
      </c>
      <c r="AR214">
        <v>3.9761043289332713E-2</v>
      </c>
      <c r="AS214" s="29">
        <f t="shared" si="33"/>
        <v>2</v>
      </c>
      <c r="AT214">
        <f t="shared" si="34"/>
        <v>3.9761043289332713E-2</v>
      </c>
      <c r="AU214">
        <f t="shared" si="35"/>
        <v>0</v>
      </c>
      <c r="AY214">
        <v>0</v>
      </c>
      <c r="AZ214">
        <v>3.3818272983326632E-2</v>
      </c>
      <c r="BA214" s="29">
        <f t="shared" si="36"/>
        <v>2</v>
      </c>
      <c r="BB214">
        <f t="shared" si="37"/>
        <v>3.3818272983326632E-2</v>
      </c>
      <c r="BC214">
        <f t="shared" si="38"/>
        <v>0</v>
      </c>
      <c r="BS214">
        <v>0</v>
      </c>
      <c r="BT214">
        <v>0</v>
      </c>
      <c r="BU214" s="29">
        <f t="shared" si="39"/>
        <v>0</v>
      </c>
      <c r="BV214">
        <f t="shared" si="40"/>
        <v>0</v>
      </c>
      <c r="BW214">
        <f t="shared" si="41"/>
        <v>1</v>
      </c>
    </row>
    <row r="215" spans="43:75">
      <c r="AQ215">
        <v>0</v>
      </c>
      <c r="AR215">
        <v>1.9033950805664059</v>
      </c>
      <c r="AS215" s="29">
        <f t="shared" si="33"/>
        <v>2</v>
      </c>
      <c r="AT215">
        <f t="shared" si="34"/>
        <v>1.9033950805664059</v>
      </c>
      <c r="AU215">
        <f t="shared" si="35"/>
        <v>0</v>
      </c>
      <c r="AY215">
        <v>0</v>
      </c>
      <c r="AZ215">
        <v>1.9085144042968749</v>
      </c>
      <c r="BA215" s="29">
        <f t="shared" si="36"/>
        <v>2</v>
      </c>
      <c r="BB215">
        <f t="shared" si="37"/>
        <v>1.9085144042968749</v>
      </c>
      <c r="BC215">
        <f t="shared" si="38"/>
        <v>0</v>
      </c>
      <c r="BS215">
        <v>0</v>
      </c>
      <c r="BT215">
        <v>5.0789969308035712E-2</v>
      </c>
      <c r="BU215" s="29">
        <f t="shared" si="39"/>
        <v>2</v>
      </c>
      <c r="BV215">
        <f t="shared" si="40"/>
        <v>5.0789969308035712E-2</v>
      </c>
      <c r="BW215">
        <f t="shared" si="41"/>
        <v>0</v>
      </c>
    </row>
    <row r="216" spans="43:75">
      <c r="AQ216">
        <v>9.694671630859375</v>
      </c>
      <c r="AR216">
        <v>10.24724623736213</v>
      </c>
      <c r="AS216" s="29">
        <f t="shared" si="33"/>
        <v>5.5418401595496707E-2</v>
      </c>
      <c r="AT216">
        <f t="shared" si="34"/>
        <v>0.55257460650275547</v>
      </c>
      <c r="AU216">
        <f t="shared" si="35"/>
        <v>1</v>
      </c>
      <c r="AY216">
        <v>9.694671630859375</v>
      </c>
      <c r="AZ216">
        <v>10.24724623736213</v>
      </c>
      <c r="BA216" s="29">
        <f t="shared" si="36"/>
        <v>5.5418401595496707E-2</v>
      </c>
      <c r="BB216">
        <f t="shared" si="37"/>
        <v>0.55257460650275547</v>
      </c>
      <c r="BC216">
        <f t="shared" si="38"/>
        <v>1</v>
      </c>
      <c r="BS216">
        <v>9.694671630859375</v>
      </c>
      <c r="BT216">
        <v>10.309553146362299</v>
      </c>
      <c r="BU216" s="29">
        <f t="shared" si="39"/>
        <v>6.1475165606324829E-2</v>
      </c>
      <c r="BV216">
        <f t="shared" si="40"/>
        <v>0.61488151550292436</v>
      </c>
      <c r="BW216">
        <f t="shared" si="41"/>
        <v>1</v>
      </c>
    </row>
    <row r="217" spans="43:75">
      <c r="AQ217">
        <v>0</v>
      </c>
      <c r="AR217">
        <v>3.9761043289332713E-2</v>
      </c>
      <c r="AS217" s="29">
        <f t="shared" si="33"/>
        <v>2</v>
      </c>
      <c r="AT217">
        <f t="shared" si="34"/>
        <v>3.9761043289332713E-2</v>
      </c>
      <c r="AU217">
        <f t="shared" si="35"/>
        <v>0</v>
      </c>
      <c r="AY217">
        <v>0</v>
      </c>
      <c r="AZ217">
        <v>3.3818272983326632E-2</v>
      </c>
      <c r="BA217" s="29">
        <f t="shared" si="36"/>
        <v>2</v>
      </c>
      <c r="BB217">
        <f t="shared" si="37"/>
        <v>3.3818272983326632E-2</v>
      </c>
      <c r="BC217">
        <f t="shared" si="38"/>
        <v>0</v>
      </c>
      <c r="BS217">
        <v>0</v>
      </c>
      <c r="BT217">
        <v>0</v>
      </c>
      <c r="BU217" s="29">
        <f t="shared" si="39"/>
        <v>0</v>
      </c>
      <c r="BV217">
        <f t="shared" si="40"/>
        <v>0</v>
      </c>
      <c r="BW217">
        <f t="shared" si="41"/>
        <v>1</v>
      </c>
    </row>
    <row r="218" spans="43:75">
      <c r="AQ218">
        <v>0</v>
      </c>
      <c r="AR218">
        <v>3.9761043289332713E-2</v>
      </c>
      <c r="AS218" s="29">
        <f t="shared" si="33"/>
        <v>2</v>
      </c>
      <c r="AT218">
        <f t="shared" si="34"/>
        <v>3.9761043289332713E-2</v>
      </c>
      <c r="AU218">
        <f t="shared" si="35"/>
        <v>0</v>
      </c>
      <c r="AY218">
        <v>0</v>
      </c>
      <c r="AZ218">
        <v>3.3818272983326632E-2</v>
      </c>
      <c r="BA218" s="29">
        <f t="shared" si="36"/>
        <v>2</v>
      </c>
      <c r="BB218">
        <f t="shared" si="37"/>
        <v>3.3818272983326632E-2</v>
      </c>
      <c r="BC218">
        <f t="shared" si="38"/>
        <v>0</v>
      </c>
      <c r="BS218">
        <v>0</v>
      </c>
      <c r="BT218">
        <v>0</v>
      </c>
      <c r="BU218" s="29">
        <f t="shared" si="39"/>
        <v>0</v>
      </c>
      <c r="BV218">
        <f t="shared" si="40"/>
        <v>0</v>
      </c>
      <c r="BW218">
        <f t="shared" si="41"/>
        <v>1</v>
      </c>
    </row>
    <row r="219" spans="43:75">
      <c r="AQ219">
        <v>0.28133392333984381</v>
      </c>
      <c r="AR219">
        <v>4.0629553416418648E-2</v>
      </c>
      <c r="AS219" s="29">
        <f t="shared" si="33"/>
        <v>1.4952277963232874</v>
      </c>
      <c r="AT219">
        <f t="shared" si="34"/>
        <v>0.24070436992342514</v>
      </c>
      <c r="AU219">
        <f t="shared" si="35"/>
        <v>0</v>
      </c>
      <c r="AY219">
        <v>0.28133392333984381</v>
      </c>
      <c r="AZ219">
        <v>4.2790801522233031E-2</v>
      </c>
      <c r="BA219" s="29">
        <f t="shared" si="36"/>
        <v>1.471921785165367</v>
      </c>
      <c r="BB219">
        <f t="shared" si="37"/>
        <v>0.23854312181761078</v>
      </c>
      <c r="BC219">
        <f t="shared" si="38"/>
        <v>0</v>
      </c>
      <c r="BS219">
        <v>0.28133392333984381</v>
      </c>
      <c r="BT219">
        <v>0.39723260062081472</v>
      </c>
      <c r="BU219" s="29">
        <f t="shared" si="39"/>
        <v>0.34159857048206055</v>
      </c>
      <c r="BV219">
        <f t="shared" si="40"/>
        <v>0.11589867728097092</v>
      </c>
      <c r="BW219">
        <f t="shared" si="41"/>
        <v>0</v>
      </c>
    </row>
    <row r="220" spans="43:75">
      <c r="AQ220">
        <v>3.3763885498046879</v>
      </c>
      <c r="AR220">
        <v>2.0501518249511719</v>
      </c>
      <c r="AS220" s="29">
        <f t="shared" si="33"/>
        <v>0.48879640922718964</v>
      </c>
      <c r="AT220">
        <f t="shared" si="34"/>
        <v>1.3262367248535161</v>
      </c>
      <c r="AU220">
        <f t="shared" si="35"/>
        <v>0</v>
      </c>
      <c r="AY220">
        <v>3.3763885498046879</v>
      </c>
      <c r="AZ220">
        <v>2.2233468514901622</v>
      </c>
      <c r="BA220" s="29">
        <f t="shared" si="36"/>
        <v>0.41182006494374823</v>
      </c>
      <c r="BB220">
        <f t="shared" si="37"/>
        <v>1.1530416983145257</v>
      </c>
      <c r="BC220">
        <f t="shared" si="38"/>
        <v>0</v>
      </c>
      <c r="BS220">
        <v>3.3763885498046879</v>
      </c>
      <c r="BT220">
        <v>3.2342910766601558</v>
      </c>
      <c r="BU220" s="29">
        <f t="shared" si="39"/>
        <v>4.2990276695807995E-2</v>
      </c>
      <c r="BV220">
        <f t="shared" si="40"/>
        <v>0.14209747314453214</v>
      </c>
      <c r="BW220">
        <f t="shared" si="41"/>
        <v>1</v>
      </c>
    </row>
    <row r="221" spans="43:75">
      <c r="AQ221">
        <v>2.4105072021484379</v>
      </c>
      <c r="AR221">
        <v>1.9033950805664059</v>
      </c>
      <c r="AS221" s="29">
        <f t="shared" si="33"/>
        <v>0.23510598448831527</v>
      </c>
      <c r="AT221">
        <f t="shared" si="34"/>
        <v>0.507112121582032</v>
      </c>
      <c r="AU221">
        <f t="shared" si="35"/>
        <v>0</v>
      </c>
      <c r="AY221">
        <v>2.4105072021484379</v>
      </c>
      <c r="AZ221">
        <v>1.9085144042968749</v>
      </c>
      <c r="BA221" s="29">
        <f t="shared" si="36"/>
        <v>0.23245671987490635</v>
      </c>
      <c r="BB221">
        <f t="shared" si="37"/>
        <v>0.50199279785156303</v>
      </c>
      <c r="BC221">
        <f t="shared" si="38"/>
        <v>0</v>
      </c>
      <c r="BS221">
        <v>2.4105072021484379</v>
      </c>
      <c r="BT221">
        <v>1.8965721130371089</v>
      </c>
      <c r="BU221" s="29">
        <f t="shared" si="39"/>
        <v>0.23864667980426496</v>
      </c>
      <c r="BV221">
        <f t="shared" si="40"/>
        <v>0.51393508911132901</v>
      </c>
      <c r="BW221">
        <f t="shared" si="41"/>
        <v>0</v>
      </c>
    </row>
    <row r="222" spans="43:75">
      <c r="AQ222">
        <v>44.968605041503913</v>
      </c>
      <c r="AR222">
        <v>44.045690536499023</v>
      </c>
      <c r="AS222" s="29">
        <f t="shared" si="33"/>
        <v>2.0736321037246045E-2</v>
      </c>
      <c r="AT222">
        <f t="shared" si="34"/>
        <v>0.92291450500488992</v>
      </c>
      <c r="AU222">
        <f t="shared" si="35"/>
        <v>1</v>
      </c>
      <c r="AY222">
        <v>44.968605041503913</v>
      </c>
      <c r="AZ222">
        <v>43.810888268481733</v>
      </c>
      <c r="BA222" s="29">
        <f t="shared" si="36"/>
        <v>2.6080724948043015E-2</v>
      </c>
      <c r="BB222">
        <f t="shared" si="37"/>
        <v>1.1577167730221802</v>
      </c>
      <c r="BC222">
        <f t="shared" si="38"/>
        <v>1</v>
      </c>
      <c r="BS222">
        <v>44.968605041503913</v>
      </c>
      <c r="BT222">
        <v>45.071601867675781</v>
      </c>
      <c r="BU222" s="29">
        <f t="shared" si="39"/>
        <v>2.2877963013958214E-3</v>
      </c>
      <c r="BV222">
        <f t="shared" si="40"/>
        <v>0.10299682617186789</v>
      </c>
      <c r="BW222">
        <f t="shared" si="41"/>
        <v>1</v>
      </c>
    </row>
    <row r="223" spans="43:75">
      <c r="AQ223">
        <v>0</v>
      </c>
      <c r="AR223">
        <v>3.9761043289332713E-2</v>
      </c>
      <c r="AS223" s="29">
        <f t="shared" si="33"/>
        <v>2</v>
      </c>
      <c r="AT223">
        <f t="shared" si="34"/>
        <v>3.9761043289332713E-2</v>
      </c>
      <c r="AU223">
        <f t="shared" si="35"/>
        <v>0</v>
      </c>
      <c r="AY223">
        <v>0</v>
      </c>
      <c r="AZ223">
        <v>3.3818272983326632E-2</v>
      </c>
      <c r="BA223" s="29">
        <f t="shared" si="36"/>
        <v>2</v>
      </c>
      <c r="BB223">
        <f t="shared" si="37"/>
        <v>3.3818272983326632E-2</v>
      </c>
      <c r="BC223">
        <f t="shared" si="38"/>
        <v>0</v>
      </c>
      <c r="BS223">
        <v>0</v>
      </c>
      <c r="BT223">
        <v>0</v>
      </c>
      <c r="BU223" s="29">
        <f t="shared" si="39"/>
        <v>0</v>
      </c>
      <c r="BV223">
        <f t="shared" si="40"/>
        <v>0</v>
      </c>
      <c r="BW223">
        <f t="shared" si="41"/>
        <v>1</v>
      </c>
    </row>
    <row r="224" spans="43:75">
      <c r="AQ224">
        <v>0</v>
      </c>
      <c r="AR224">
        <v>3.9761043289332713E-2</v>
      </c>
      <c r="AS224" s="29">
        <f t="shared" si="33"/>
        <v>2</v>
      </c>
      <c r="AT224">
        <f t="shared" si="34"/>
        <v>3.9761043289332713E-2</v>
      </c>
      <c r="AU224">
        <f t="shared" si="35"/>
        <v>0</v>
      </c>
      <c r="AY224">
        <v>0</v>
      </c>
      <c r="AZ224">
        <v>3.3818272983326632E-2</v>
      </c>
      <c r="BA224" s="29">
        <f t="shared" si="36"/>
        <v>2</v>
      </c>
      <c r="BB224">
        <f t="shared" si="37"/>
        <v>3.3818272983326632E-2</v>
      </c>
      <c r="BC224">
        <f t="shared" si="38"/>
        <v>0</v>
      </c>
      <c r="BS224">
        <v>0</v>
      </c>
      <c r="BT224">
        <v>0</v>
      </c>
      <c r="BU224" s="29">
        <f t="shared" si="39"/>
        <v>0</v>
      </c>
      <c r="BV224">
        <f t="shared" si="40"/>
        <v>0</v>
      </c>
      <c r="BW224">
        <f t="shared" si="41"/>
        <v>1</v>
      </c>
    </row>
    <row r="225" spans="43:75">
      <c r="AQ225">
        <v>10.80245971679688</v>
      </c>
      <c r="AR225">
        <v>10.24724623736213</v>
      </c>
      <c r="AS225" s="29">
        <f t="shared" si="33"/>
        <v>5.2752611427814323E-2</v>
      </c>
      <c r="AT225">
        <f t="shared" si="34"/>
        <v>0.55521347943474986</v>
      </c>
      <c r="AU225">
        <f t="shared" si="35"/>
        <v>1</v>
      </c>
      <c r="AY225">
        <v>10.80245971679688</v>
      </c>
      <c r="AZ225">
        <v>10.24724623736213</v>
      </c>
      <c r="BA225" s="29">
        <f t="shared" si="36"/>
        <v>5.2752611427814323E-2</v>
      </c>
      <c r="BB225">
        <f t="shared" si="37"/>
        <v>0.55521347943474986</v>
      </c>
      <c r="BC225">
        <f t="shared" si="38"/>
        <v>1</v>
      </c>
      <c r="BS225">
        <v>10.80245971679688</v>
      </c>
      <c r="BT225">
        <v>10.019175211588539</v>
      </c>
      <c r="BU225" s="29">
        <f t="shared" si="39"/>
        <v>7.5237560153407171E-2</v>
      </c>
      <c r="BV225">
        <f t="shared" si="40"/>
        <v>0.78328450520834103</v>
      </c>
      <c r="BW225">
        <f t="shared" si="41"/>
        <v>1</v>
      </c>
    </row>
    <row r="226" spans="43:75">
      <c r="AQ226">
        <v>4.38690185546875E-3</v>
      </c>
      <c r="AR226">
        <v>3.9761043289332713E-2</v>
      </c>
      <c r="AS226" s="29">
        <f t="shared" si="33"/>
        <v>1.6025271988465069</v>
      </c>
      <c r="AT226">
        <f t="shared" si="34"/>
        <v>3.5374141433863963E-2</v>
      </c>
      <c r="AU226">
        <f t="shared" si="35"/>
        <v>0</v>
      </c>
      <c r="AY226">
        <v>4.38690185546875E-3</v>
      </c>
      <c r="AZ226">
        <v>3.3818272983326632E-2</v>
      </c>
      <c r="BA226" s="29">
        <f t="shared" si="36"/>
        <v>1.5407007690472256</v>
      </c>
      <c r="BB226">
        <f t="shared" si="37"/>
        <v>2.9431371127857882E-2</v>
      </c>
      <c r="BC226">
        <f t="shared" si="38"/>
        <v>0</v>
      </c>
      <c r="BS226">
        <v>4.38690185546875E-3</v>
      </c>
      <c r="BT226">
        <v>1.263729361600654E-2</v>
      </c>
      <c r="BU226" s="29">
        <f t="shared" si="39"/>
        <v>0.969254820218864</v>
      </c>
      <c r="BV226">
        <f t="shared" si="40"/>
        <v>8.25039176053779E-3</v>
      </c>
      <c r="BW226">
        <f t="shared" si="41"/>
        <v>0</v>
      </c>
    </row>
    <row r="227" spans="43:75">
      <c r="AQ227">
        <v>49.824714660644531</v>
      </c>
      <c r="AR227">
        <v>49.582321547273537</v>
      </c>
      <c r="AS227" s="29">
        <f t="shared" si="33"/>
        <v>4.8767798058883659E-3</v>
      </c>
      <c r="AT227">
        <f t="shared" si="34"/>
        <v>0.24239311337099423</v>
      </c>
      <c r="AU227">
        <f t="shared" si="35"/>
        <v>1</v>
      </c>
      <c r="AY227">
        <v>49.824714660644531</v>
      </c>
      <c r="AZ227">
        <v>49.59782904621521</v>
      </c>
      <c r="BA227" s="29">
        <f t="shared" si="36"/>
        <v>4.5640677852354494E-3</v>
      </c>
      <c r="BB227">
        <f t="shared" si="37"/>
        <v>0.22688561442932098</v>
      </c>
      <c r="BC227">
        <f t="shared" si="38"/>
        <v>1</v>
      </c>
      <c r="BS227">
        <v>49.824714660644531</v>
      </c>
      <c r="BT227">
        <v>49.322934584184132</v>
      </c>
      <c r="BU227" s="29">
        <f t="shared" si="39"/>
        <v>1.0121875410708657E-2</v>
      </c>
      <c r="BV227">
        <f t="shared" si="40"/>
        <v>0.50178007646039902</v>
      </c>
      <c r="BW227">
        <f t="shared" si="41"/>
        <v>1</v>
      </c>
    </row>
    <row r="228" spans="43:75">
      <c r="AQ228">
        <v>0</v>
      </c>
      <c r="AR228">
        <v>3.9761043289332713E-2</v>
      </c>
      <c r="AS228" s="29">
        <f t="shared" si="33"/>
        <v>2</v>
      </c>
      <c r="AT228">
        <f t="shared" si="34"/>
        <v>3.9761043289332713E-2</v>
      </c>
      <c r="AU228">
        <f t="shared" si="35"/>
        <v>0</v>
      </c>
      <c r="AY228">
        <v>0</v>
      </c>
      <c r="AZ228">
        <v>3.3818272983326632E-2</v>
      </c>
      <c r="BA228" s="29">
        <f t="shared" si="36"/>
        <v>2</v>
      </c>
      <c r="BB228">
        <f t="shared" si="37"/>
        <v>3.3818272983326632E-2</v>
      </c>
      <c r="BC228">
        <f t="shared" si="38"/>
        <v>0</v>
      </c>
      <c r="BS228">
        <v>0</v>
      </c>
      <c r="BT228">
        <v>0</v>
      </c>
      <c r="BU228" s="29">
        <f t="shared" si="39"/>
        <v>0</v>
      </c>
      <c r="BV228">
        <f t="shared" si="40"/>
        <v>0</v>
      </c>
      <c r="BW228">
        <f t="shared" si="41"/>
        <v>1</v>
      </c>
    </row>
    <row r="229" spans="43:75">
      <c r="AQ229">
        <v>49.946022033691413</v>
      </c>
      <c r="AR229">
        <v>49.798231276254803</v>
      </c>
      <c r="AS229" s="29">
        <f t="shared" si="33"/>
        <v>2.9633939306230226E-3</v>
      </c>
      <c r="AT229">
        <f t="shared" si="34"/>
        <v>0.14779075743660997</v>
      </c>
      <c r="AU229">
        <f t="shared" si="35"/>
        <v>1</v>
      </c>
      <c r="AY229">
        <v>49.946022033691413</v>
      </c>
      <c r="AZ229">
        <v>49.764236243995462</v>
      </c>
      <c r="BA229" s="29">
        <f t="shared" si="36"/>
        <v>3.6462805901011472E-3</v>
      </c>
      <c r="BB229">
        <f t="shared" si="37"/>
        <v>0.18178578969595094</v>
      </c>
      <c r="BC229">
        <f t="shared" si="38"/>
        <v>1</v>
      </c>
      <c r="BS229">
        <v>49.946022033691413</v>
      </c>
      <c r="BT229">
        <v>49.978480868869347</v>
      </c>
      <c r="BU229" s="29">
        <f t="shared" si="39"/>
        <v>6.4966718342518166E-4</v>
      </c>
      <c r="BV229">
        <f t="shared" si="40"/>
        <v>3.245883517793402E-2</v>
      </c>
      <c r="BW229">
        <f t="shared" si="41"/>
        <v>1</v>
      </c>
    </row>
    <row r="230" spans="43:75">
      <c r="AQ230">
        <v>0</v>
      </c>
      <c r="AR230">
        <v>3.9761043289332713E-2</v>
      </c>
      <c r="AS230" s="29">
        <f t="shared" si="33"/>
        <v>2</v>
      </c>
      <c r="AT230">
        <f t="shared" si="34"/>
        <v>3.9761043289332713E-2</v>
      </c>
      <c r="AU230">
        <f t="shared" si="35"/>
        <v>0</v>
      </c>
      <c r="AY230">
        <v>0</v>
      </c>
      <c r="AZ230">
        <v>3.3818272983326632E-2</v>
      </c>
      <c r="BA230" s="29">
        <f t="shared" si="36"/>
        <v>2</v>
      </c>
      <c r="BB230">
        <f t="shared" si="37"/>
        <v>3.3818272983326632E-2</v>
      </c>
      <c r="BC230">
        <f t="shared" si="38"/>
        <v>0</v>
      </c>
      <c r="BS230">
        <v>0</v>
      </c>
      <c r="BT230">
        <v>0</v>
      </c>
      <c r="BU230" s="29">
        <f t="shared" si="39"/>
        <v>0</v>
      </c>
      <c r="BV230">
        <f t="shared" si="40"/>
        <v>0</v>
      </c>
      <c r="BW230">
        <f t="shared" si="41"/>
        <v>1</v>
      </c>
    </row>
    <row r="231" spans="43:75">
      <c r="AQ231">
        <v>0</v>
      </c>
      <c r="AR231">
        <v>3.9761043289332713E-2</v>
      </c>
      <c r="AS231" s="29">
        <f t="shared" si="33"/>
        <v>2</v>
      </c>
      <c r="AT231">
        <f t="shared" si="34"/>
        <v>3.9761043289332713E-2</v>
      </c>
      <c r="AU231">
        <f t="shared" si="35"/>
        <v>0</v>
      </c>
      <c r="AY231">
        <v>0</v>
      </c>
      <c r="AZ231">
        <v>3.3818272983326632E-2</v>
      </c>
      <c r="BA231" s="29">
        <f t="shared" si="36"/>
        <v>2</v>
      </c>
      <c r="BB231">
        <f t="shared" si="37"/>
        <v>3.3818272983326632E-2</v>
      </c>
      <c r="BC231">
        <f t="shared" si="38"/>
        <v>0</v>
      </c>
      <c r="BS231">
        <v>0</v>
      </c>
      <c r="BT231">
        <v>0</v>
      </c>
      <c r="BU231" s="29">
        <f t="shared" si="39"/>
        <v>0</v>
      </c>
      <c r="BV231">
        <f t="shared" si="40"/>
        <v>0</v>
      </c>
      <c r="BW231">
        <f t="shared" si="41"/>
        <v>1</v>
      </c>
    </row>
    <row r="232" spans="43:75">
      <c r="AQ232">
        <v>21.490287780761719</v>
      </c>
      <c r="AR232">
        <v>22.144244966052831</v>
      </c>
      <c r="AS232" s="29">
        <f t="shared" si="33"/>
        <v>2.9974295317226844E-2</v>
      </c>
      <c r="AT232">
        <f t="shared" si="34"/>
        <v>0.65395718529111235</v>
      </c>
      <c r="AU232">
        <f t="shared" si="35"/>
        <v>1</v>
      </c>
      <c r="AY232">
        <v>21.490287780761719</v>
      </c>
      <c r="AZ232">
        <v>22.143336040217701</v>
      </c>
      <c r="BA232" s="29">
        <f t="shared" si="36"/>
        <v>2.9933257990916212E-2</v>
      </c>
      <c r="BB232">
        <f t="shared" si="37"/>
        <v>0.65304825945598211</v>
      </c>
      <c r="BC232">
        <f t="shared" si="38"/>
        <v>1</v>
      </c>
      <c r="BS232">
        <v>21.490287780761719</v>
      </c>
      <c r="BT232">
        <v>22.556193121548361</v>
      </c>
      <c r="BU232" s="29">
        <f t="shared" si="39"/>
        <v>4.8399114705698972E-2</v>
      </c>
      <c r="BV232">
        <f t="shared" si="40"/>
        <v>1.0659053407866423</v>
      </c>
      <c r="BW232">
        <f t="shared" si="41"/>
        <v>1</v>
      </c>
    </row>
    <row r="233" spans="43:75">
      <c r="AQ233">
        <v>0.42572021484375</v>
      </c>
      <c r="AR233">
        <v>4.0629553416418648E-2</v>
      </c>
      <c r="AS233" s="29">
        <f t="shared" si="33"/>
        <v>1.6515100366148172</v>
      </c>
      <c r="AT233">
        <f t="shared" si="34"/>
        <v>0.38509066142733134</v>
      </c>
      <c r="AU233">
        <f t="shared" si="35"/>
        <v>0</v>
      </c>
      <c r="AY233">
        <v>0.42572021484375</v>
      </c>
      <c r="AZ233">
        <v>4.2790801522233031E-2</v>
      </c>
      <c r="BA233" s="29">
        <f t="shared" si="36"/>
        <v>1.634665567916495</v>
      </c>
      <c r="BB233">
        <f t="shared" si="37"/>
        <v>0.38292941332151698</v>
      </c>
      <c r="BC233">
        <f t="shared" si="38"/>
        <v>0</v>
      </c>
      <c r="BS233">
        <v>0.42572021484375</v>
      </c>
      <c r="BT233">
        <v>0.36633451220015412</v>
      </c>
      <c r="BU233" s="29">
        <f t="shared" si="39"/>
        <v>0.14995353380500459</v>
      </c>
      <c r="BV233">
        <f t="shared" si="40"/>
        <v>5.9385702643595883E-2</v>
      </c>
      <c r="BW233">
        <f t="shared" si="41"/>
        <v>1</v>
      </c>
    </row>
    <row r="234" spans="43:75">
      <c r="AQ234">
        <v>7.1804046630859384</v>
      </c>
      <c r="AR234">
        <v>0.76222419738769531</v>
      </c>
      <c r="AS234" s="29">
        <f t="shared" si="33"/>
        <v>1.6161350551423135</v>
      </c>
      <c r="AT234">
        <f t="shared" si="34"/>
        <v>6.4181804656982431</v>
      </c>
      <c r="AU234">
        <f t="shared" si="35"/>
        <v>0</v>
      </c>
      <c r="AY234">
        <v>7.1804046630859384</v>
      </c>
      <c r="AZ234">
        <v>1.546434255746695</v>
      </c>
      <c r="BA234" s="29">
        <f t="shared" si="36"/>
        <v>1.2911823994324132</v>
      </c>
      <c r="BB234">
        <f t="shared" si="37"/>
        <v>5.6339704073392429</v>
      </c>
      <c r="BC234">
        <f t="shared" si="38"/>
        <v>0</v>
      </c>
      <c r="BS234">
        <v>7.1804046630859384</v>
      </c>
      <c r="BT234">
        <v>1.5423261202298679</v>
      </c>
      <c r="BU234" s="29">
        <f t="shared" si="39"/>
        <v>1.2927324442112025</v>
      </c>
      <c r="BV234">
        <f t="shared" si="40"/>
        <v>5.6380785428560705</v>
      </c>
      <c r="BW234">
        <f t="shared" si="41"/>
        <v>0</v>
      </c>
    </row>
    <row r="235" spans="43:75">
      <c r="AQ235">
        <v>0</v>
      </c>
      <c r="AR235">
        <v>3.9761043289332713E-2</v>
      </c>
      <c r="AS235" s="29">
        <f t="shared" si="33"/>
        <v>2</v>
      </c>
      <c r="AT235">
        <f t="shared" si="34"/>
        <v>3.9761043289332713E-2</v>
      </c>
      <c r="AU235">
        <f t="shared" si="35"/>
        <v>0</v>
      </c>
      <c r="AY235">
        <v>0</v>
      </c>
      <c r="AZ235">
        <v>3.3818272983326632E-2</v>
      </c>
      <c r="BA235" s="29">
        <f t="shared" si="36"/>
        <v>2</v>
      </c>
      <c r="BB235">
        <f t="shared" si="37"/>
        <v>3.3818272983326632E-2</v>
      </c>
      <c r="BC235">
        <f t="shared" si="38"/>
        <v>0</v>
      </c>
      <c r="BS235">
        <v>0</v>
      </c>
      <c r="BT235">
        <v>0</v>
      </c>
      <c r="BU235" s="29">
        <f t="shared" si="39"/>
        <v>0</v>
      </c>
      <c r="BV235">
        <f t="shared" si="40"/>
        <v>0</v>
      </c>
      <c r="BW235">
        <f t="shared" si="41"/>
        <v>1</v>
      </c>
    </row>
    <row r="236" spans="43:75">
      <c r="AQ236">
        <v>0</v>
      </c>
      <c r="AR236">
        <v>3.9761043289332713E-2</v>
      </c>
      <c r="AS236" s="29">
        <f t="shared" si="33"/>
        <v>2</v>
      </c>
      <c r="AT236">
        <f t="shared" si="34"/>
        <v>3.9761043289332713E-2</v>
      </c>
      <c r="AU236">
        <f t="shared" si="35"/>
        <v>0</v>
      </c>
      <c r="AY236">
        <v>0</v>
      </c>
      <c r="AZ236">
        <v>3.3818272983326632E-2</v>
      </c>
      <c r="BA236" s="29">
        <f t="shared" si="36"/>
        <v>2</v>
      </c>
      <c r="BB236">
        <f t="shared" si="37"/>
        <v>3.3818272983326632E-2</v>
      </c>
      <c r="BC236">
        <f t="shared" si="38"/>
        <v>0</v>
      </c>
      <c r="BS236">
        <v>0</v>
      </c>
      <c r="BT236">
        <v>0</v>
      </c>
      <c r="BU236" s="29">
        <f t="shared" si="39"/>
        <v>0</v>
      </c>
      <c r="BV236">
        <f t="shared" si="40"/>
        <v>0</v>
      </c>
      <c r="BW236">
        <f t="shared" si="41"/>
        <v>1</v>
      </c>
    </row>
    <row r="237" spans="43:75">
      <c r="AQ237">
        <v>51.23138427734375</v>
      </c>
      <c r="AR237">
        <v>49.6127077270162</v>
      </c>
      <c r="AS237" s="29">
        <f t="shared" si="33"/>
        <v>3.2102555899012244E-2</v>
      </c>
      <c r="AT237">
        <f t="shared" si="34"/>
        <v>1.6186765503275495</v>
      </c>
      <c r="AU237">
        <f t="shared" si="35"/>
        <v>1</v>
      </c>
      <c r="AY237">
        <v>51.23138427734375</v>
      </c>
      <c r="AZ237">
        <v>49.764236243995462</v>
      </c>
      <c r="BA237" s="29">
        <f t="shared" si="36"/>
        <v>2.9053696106323659E-2</v>
      </c>
      <c r="BB237">
        <f t="shared" si="37"/>
        <v>1.4671480333482876</v>
      </c>
      <c r="BC237">
        <f t="shared" si="38"/>
        <v>1</v>
      </c>
      <c r="BS237">
        <v>51.23138427734375</v>
      </c>
      <c r="BT237">
        <v>50.229949951171882</v>
      </c>
      <c r="BU237" s="29">
        <f t="shared" si="39"/>
        <v>1.974021599038692E-2</v>
      </c>
      <c r="BV237">
        <f t="shared" si="40"/>
        <v>1.0014343261718679</v>
      </c>
      <c r="BW237">
        <f t="shared" si="41"/>
        <v>1</v>
      </c>
    </row>
    <row r="238" spans="43:75">
      <c r="AQ238">
        <v>0</v>
      </c>
      <c r="AR238">
        <v>1.9033950805664059</v>
      </c>
      <c r="AS238" s="29">
        <f t="shared" si="33"/>
        <v>2</v>
      </c>
      <c r="AT238">
        <f t="shared" si="34"/>
        <v>1.9033950805664059</v>
      </c>
      <c r="AU238">
        <f t="shared" si="35"/>
        <v>0</v>
      </c>
      <c r="AY238">
        <v>0</v>
      </c>
      <c r="AZ238">
        <v>1.9085144042968749</v>
      </c>
      <c r="BA238" s="29">
        <f t="shared" si="36"/>
        <v>2</v>
      </c>
      <c r="BB238">
        <f t="shared" si="37"/>
        <v>1.9085144042968749</v>
      </c>
      <c r="BC238">
        <f t="shared" si="38"/>
        <v>0</v>
      </c>
      <c r="BS238">
        <v>0</v>
      </c>
      <c r="BT238">
        <v>0</v>
      </c>
      <c r="BU238" s="29">
        <f t="shared" si="39"/>
        <v>0</v>
      </c>
      <c r="BV238">
        <f t="shared" si="40"/>
        <v>0</v>
      </c>
      <c r="BW238">
        <f t="shared" si="41"/>
        <v>1</v>
      </c>
    </row>
    <row r="239" spans="43:75">
      <c r="AQ239">
        <v>0</v>
      </c>
      <c r="AR239">
        <v>3.9761043289332713E-2</v>
      </c>
      <c r="AS239" s="29">
        <f t="shared" si="33"/>
        <v>2</v>
      </c>
      <c r="AT239">
        <f t="shared" si="34"/>
        <v>3.9761043289332713E-2</v>
      </c>
      <c r="AU239">
        <f t="shared" si="35"/>
        <v>0</v>
      </c>
      <c r="AY239">
        <v>0</v>
      </c>
      <c r="AZ239">
        <v>3.3818272983326632E-2</v>
      </c>
      <c r="BA239" s="29">
        <f t="shared" si="36"/>
        <v>2</v>
      </c>
      <c r="BB239">
        <f t="shared" si="37"/>
        <v>3.3818272983326632E-2</v>
      </c>
      <c r="BC239">
        <f t="shared" si="38"/>
        <v>0</v>
      </c>
      <c r="BS239">
        <v>0</v>
      </c>
      <c r="BT239">
        <v>0</v>
      </c>
      <c r="BU239" s="29">
        <f t="shared" si="39"/>
        <v>0</v>
      </c>
      <c r="BV239">
        <f t="shared" si="40"/>
        <v>0</v>
      </c>
      <c r="BW239">
        <f t="shared" si="41"/>
        <v>1</v>
      </c>
    </row>
    <row r="240" spans="43:75">
      <c r="AQ240">
        <v>22.07889556884766</v>
      </c>
      <c r="AR240">
        <v>22.144244966052831</v>
      </c>
      <c r="AS240" s="29">
        <f t="shared" si="33"/>
        <v>2.9554390038671343E-3</v>
      </c>
      <c r="AT240">
        <f t="shared" si="34"/>
        <v>6.53493972051713E-2</v>
      </c>
      <c r="AU240">
        <f t="shared" si="35"/>
        <v>1</v>
      </c>
      <c r="AY240">
        <v>22.07889556884766</v>
      </c>
      <c r="AZ240">
        <v>22.143336040217701</v>
      </c>
      <c r="BA240" s="29">
        <f t="shared" si="36"/>
        <v>2.9143925589151425E-3</v>
      </c>
      <c r="BB240">
        <f t="shared" si="37"/>
        <v>6.4440471370041053E-2</v>
      </c>
      <c r="BC240">
        <f t="shared" si="38"/>
        <v>1</v>
      </c>
      <c r="BS240">
        <v>22.07889556884766</v>
      </c>
      <c r="BT240">
        <v>22.05649784633092</v>
      </c>
      <c r="BU240" s="29">
        <f t="shared" si="39"/>
        <v>1.01495515429287E-3</v>
      </c>
      <c r="BV240">
        <f t="shared" si="40"/>
        <v>2.2397722516739549E-2</v>
      </c>
      <c r="BW240">
        <f t="shared" si="41"/>
        <v>1</v>
      </c>
    </row>
    <row r="241" spans="43:75">
      <c r="AQ241">
        <v>45.179176330566413</v>
      </c>
      <c r="AR241">
        <v>44.045690536499023</v>
      </c>
      <c r="AS241" s="29">
        <f t="shared" si="33"/>
        <v>2.5407396701552957E-2</v>
      </c>
      <c r="AT241">
        <f t="shared" si="34"/>
        <v>1.1334857940673899</v>
      </c>
      <c r="AU241">
        <f t="shared" si="35"/>
        <v>1</v>
      </c>
      <c r="AY241">
        <v>45.179176330566413</v>
      </c>
      <c r="AZ241">
        <v>43.810888268481733</v>
      </c>
      <c r="BA241" s="29">
        <f t="shared" si="36"/>
        <v>3.0751479240960475E-2</v>
      </c>
      <c r="BB241">
        <f t="shared" si="37"/>
        <v>1.3682880620846802</v>
      </c>
      <c r="BC241">
        <f t="shared" si="38"/>
        <v>1</v>
      </c>
      <c r="BS241">
        <v>45.179176330566413</v>
      </c>
      <c r="BT241">
        <v>45.071601867675781</v>
      </c>
      <c r="BU241" s="29">
        <f t="shared" si="39"/>
        <v>2.3839010596526321E-3</v>
      </c>
      <c r="BV241">
        <f t="shared" si="40"/>
        <v>0.10757446289063211</v>
      </c>
      <c r="BW241">
        <f t="shared" si="41"/>
        <v>1</v>
      </c>
    </row>
    <row r="242" spans="43:75">
      <c r="AQ242">
        <v>0</v>
      </c>
      <c r="AR242">
        <v>1.9033950805664059</v>
      </c>
      <c r="AS242" s="29">
        <f t="shared" si="33"/>
        <v>2</v>
      </c>
      <c r="AT242">
        <f t="shared" si="34"/>
        <v>1.9033950805664059</v>
      </c>
      <c r="AU242">
        <f t="shared" si="35"/>
        <v>0</v>
      </c>
      <c r="AY242">
        <v>0</v>
      </c>
      <c r="AZ242">
        <v>1.9085144042968749</v>
      </c>
      <c r="BA242" s="29">
        <f t="shared" si="36"/>
        <v>2</v>
      </c>
      <c r="BB242">
        <f t="shared" si="37"/>
        <v>1.9085144042968749</v>
      </c>
      <c r="BC242">
        <f t="shared" si="38"/>
        <v>0</v>
      </c>
      <c r="BS242">
        <v>0</v>
      </c>
      <c r="BT242">
        <v>0</v>
      </c>
      <c r="BU242" s="29">
        <f t="shared" si="39"/>
        <v>0</v>
      </c>
      <c r="BV242">
        <f t="shared" si="40"/>
        <v>0</v>
      </c>
      <c r="BW242">
        <f t="shared" si="41"/>
        <v>1</v>
      </c>
    </row>
    <row r="243" spans="43:75">
      <c r="AQ243">
        <v>21.747589111328121</v>
      </c>
      <c r="AR243">
        <v>22.144244966052831</v>
      </c>
      <c r="AS243" s="29">
        <f t="shared" si="33"/>
        <v>1.807424378873795E-2</v>
      </c>
      <c r="AT243">
        <f t="shared" si="34"/>
        <v>0.39665585472470966</v>
      </c>
      <c r="AU243">
        <f t="shared" si="35"/>
        <v>1</v>
      </c>
      <c r="AY243">
        <v>21.747589111328121</v>
      </c>
      <c r="AZ243">
        <v>22.01641627720424</v>
      </c>
      <c r="BA243" s="29">
        <f t="shared" si="36"/>
        <v>1.2285309056586481E-2</v>
      </c>
      <c r="BB243">
        <f t="shared" si="37"/>
        <v>0.2688271658761181</v>
      </c>
      <c r="BC243">
        <f t="shared" si="38"/>
        <v>1</v>
      </c>
      <c r="BS243">
        <v>21.747589111328121</v>
      </c>
      <c r="BT243">
        <v>21.723874409993488</v>
      </c>
      <c r="BU243" s="29">
        <f t="shared" si="39"/>
        <v>1.0910468345746681E-3</v>
      </c>
      <c r="BV243">
        <f t="shared" si="40"/>
        <v>2.3714701334633048E-2</v>
      </c>
      <c r="BW243">
        <f t="shared" si="41"/>
        <v>1</v>
      </c>
    </row>
    <row r="244" spans="43:75">
      <c r="AQ244">
        <v>51.741790771484382</v>
      </c>
      <c r="AR244">
        <v>49.6127077270162</v>
      </c>
      <c r="AS244" s="29">
        <f t="shared" si="33"/>
        <v>4.201260084178067E-2</v>
      </c>
      <c r="AT244">
        <f t="shared" si="34"/>
        <v>2.1290830444681816</v>
      </c>
      <c r="AU244">
        <f t="shared" si="35"/>
        <v>1</v>
      </c>
      <c r="AY244">
        <v>51.741790771484382</v>
      </c>
      <c r="AZ244">
        <v>49.59782904621521</v>
      </c>
      <c r="BA244" s="29">
        <f t="shared" si="36"/>
        <v>4.2312409087895859E-2</v>
      </c>
      <c r="BB244">
        <f t="shared" si="37"/>
        <v>2.1439617252691718</v>
      </c>
      <c r="BC244">
        <f t="shared" si="38"/>
        <v>1</v>
      </c>
      <c r="BS244">
        <v>51.741790771484382</v>
      </c>
      <c r="BT244">
        <v>50.579851323908017</v>
      </c>
      <c r="BU244" s="29">
        <f t="shared" si="39"/>
        <v>2.271150899812794E-2</v>
      </c>
      <c r="BV244">
        <f t="shared" si="40"/>
        <v>1.1619394475763656</v>
      </c>
      <c r="BW244">
        <f t="shared" si="41"/>
        <v>1</v>
      </c>
    </row>
    <row r="245" spans="43:75">
      <c r="AQ245">
        <v>0</v>
      </c>
      <c r="AR245">
        <v>3.9761043289332713E-2</v>
      </c>
      <c r="AS245" s="29">
        <f t="shared" si="33"/>
        <v>2</v>
      </c>
      <c r="AT245">
        <f t="shared" si="34"/>
        <v>3.9761043289332713E-2</v>
      </c>
      <c r="AU245">
        <f t="shared" si="35"/>
        <v>0</v>
      </c>
      <c r="AY245">
        <v>0</v>
      </c>
      <c r="AZ245">
        <v>3.3818272983326632E-2</v>
      </c>
      <c r="BA245" s="29">
        <f t="shared" si="36"/>
        <v>2</v>
      </c>
      <c r="BB245">
        <f t="shared" si="37"/>
        <v>3.3818272983326632E-2</v>
      </c>
      <c r="BC245">
        <f t="shared" si="38"/>
        <v>0</v>
      </c>
      <c r="BS245">
        <v>0</v>
      </c>
      <c r="BT245">
        <v>0</v>
      </c>
      <c r="BU245" s="29">
        <f t="shared" si="39"/>
        <v>0</v>
      </c>
      <c r="BV245">
        <f t="shared" si="40"/>
        <v>0</v>
      </c>
      <c r="BW245">
        <f t="shared" si="41"/>
        <v>1</v>
      </c>
    </row>
    <row r="246" spans="43:75">
      <c r="AQ246">
        <v>50.281143188476563</v>
      </c>
      <c r="AR246">
        <v>49.798231276254803</v>
      </c>
      <c r="AS246" s="29">
        <f t="shared" si="33"/>
        <v>9.6505781496853873E-3</v>
      </c>
      <c r="AT246">
        <f t="shared" si="34"/>
        <v>0.48291191222175911</v>
      </c>
      <c r="AU246">
        <f t="shared" si="35"/>
        <v>1</v>
      </c>
      <c r="AY246">
        <v>50.281143188476563</v>
      </c>
      <c r="AZ246">
        <v>49.764236243995462</v>
      </c>
      <c r="BA246" s="29">
        <f t="shared" si="36"/>
        <v>1.0333449628825658E-2</v>
      </c>
      <c r="BB246">
        <f t="shared" si="37"/>
        <v>0.51690694448110008</v>
      </c>
      <c r="BC246">
        <f t="shared" si="38"/>
        <v>1</v>
      </c>
      <c r="BS246">
        <v>50.281143188476563</v>
      </c>
      <c r="BT246">
        <v>50.118287404378258</v>
      </c>
      <c r="BU246" s="29">
        <f t="shared" si="39"/>
        <v>3.2441575243335086E-3</v>
      </c>
      <c r="BV246">
        <f t="shared" si="40"/>
        <v>0.16285578409830492</v>
      </c>
      <c r="BW246">
        <f t="shared" si="41"/>
        <v>1</v>
      </c>
    </row>
    <row r="247" spans="43:75">
      <c r="AQ247">
        <v>0.12054443359375</v>
      </c>
      <c r="AR247">
        <v>4.0629553416418648E-2</v>
      </c>
      <c r="AS247" s="29">
        <f t="shared" si="33"/>
        <v>0.99165977909685177</v>
      </c>
      <c r="AT247">
        <f t="shared" si="34"/>
        <v>7.9914880177331352E-2</v>
      </c>
      <c r="AU247">
        <f t="shared" si="35"/>
        <v>0</v>
      </c>
      <c r="AY247">
        <v>0.12054443359375</v>
      </c>
      <c r="AZ247">
        <v>4.2790801522233031E-2</v>
      </c>
      <c r="BA247" s="29">
        <f t="shared" si="36"/>
        <v>0.95207420513160868</v>
      </c>
      <c r="BB247">
        <f t="shared" si="37"/>
        <v>7.7753632071516976E-2</v>
      </c>
      <c r="BC247">
        <f t="shared" si="38"/>
        <v>0</v>
      </c>
      <c r="BS247">
        <v>0.12054443359375</v>
      </c>
      <c r="BT247">
        <v>0.39723260062081472</v>
      </c>
      <c r="BU247" s="29">
        <f t="shared" si="39"/>
        <v>1.0687541113011447</v>
      </c>
      <c r="BV247">
        <f t="shared" si="40"/>
        <v>0.27668816702706472</v>
      </c>
      <c r="BW247">
        <f t="shared" si="41"/>
        <v>0</v>
      </c>
    </row>
    <row r="248" spans="43:75">
      <c r="AQ248">
        <v>0</v>
      </c>
      <c r="AR248">
        <v>3.9761043289332713E-2</v>
      </c>
      <c r="AS248" s="29">
        <f t="shared" si="33"/>
        <v>2</v>
      </c>
      <c r="AT248">
        <f t="shared" si="34"/>
        <v>3.9761043289332713E-2</v>
      </c>
      <c r="AU248">
        <f t="shared" si="35"/>
        <v>0</v>
      </c>
      <c r="AY248">
        <v>0</v>
      </c>
      <c r="AZ248">
        <v>3.3818272983326632E-2</v>
      </c>
      <c r="BA248" s="29">
        <f t="shared" si="36"/>
        <v>2</v>
      </c>
      <c r="BB248">
        <f t="shared" si="37"/>
        <v>3.3818272983326632E-2</v>
      </c>
      <c r="BC248">
        <f t="shared" si="38"/>
        <v>0</v>
      </c>
      <c r="BS248">
        <v>0</v>
      </c>
      <c r="BT248">
        <v>0</v>
      </c>
      <c r="BU248" s="29">
        <f t="shared" si="39"/>
        <v>0</v>
      </c>
      <c r="BV248">
        <f t="shared" si="40"/>
        <v>0</v>
      </c>
      <c r="BW248">
        <f t="shared" si="41"/>
        <v>1</v>
      </c>
    </row>
    <row r="249" spans="43:75">
      <c r="AQ249">
        <v>0.35877227783203119</v>
      </c>
      <c r="AR249">
        <v>4.0629553416418648E-2</v>
      </c>
      <c r="AS249" s="29">
        <f t="shared" si="33"/>
        <v>1.5930959726507128</v>
      </c>
      <c r="AT249">
        <f t="shared" si="34"/>
        <v>0.31814272441561253</v>
      </c>
      <c r="AU249">
        <f t="shared" si="35"/>
        <v>0</v>
      </c>
      <c r="AY249">
        <v>0.35877227783203119</v>
      </c>
      <c r="AZ249">
        <v>4.2790801522233031E-2</v>
      </c>
      <c r="BA249" s="29">
        <f t="shared" si="36"/>
        <v>1.5737576114712237</v>
      </c>
      <c r="BB249">
        <f t="shared" si="37"/>
        <v>0.31598147630979817</v>
      </c>
      <c r="BC249">
        <f t="shared" si="38"/>
        <v>0</v>
      </c>
      <c r="BS249">
        <v>0.35877227783203119</v>
      </c>
      <c r="BT249">
        <v>0.3497259957449777</v>
      </c>
      <c r="BU249" s="29">
        <f t="shared" si="39"/>
        <v>2.553649719252343E-2</v>
      </c>
      <c r="BV249">
        <f t="shared" si="40"/>
        <v>9.0462820870534921E-3</v>
      </c>
      <c r="BW249">
        <f t="shared" si="41"/>
        <v>1</v>
      </c>
    </row>
    <row r="250" spans="43:75">
      <c r="AQ250">
        <v>0.562286376953125</v>
      </c>
      <c r="AR250">
        <v>4.0629553416418648E-2</v>
      </c>
      <c r="AS250" s="29">
        <f t="shared" si="33"/>
        <v>1.7304463102076892</v>
      </c>
      <c r="AT250">
        <f t="shared" si="34"/>
        <v>0.52165682353670639</v>
      </c>
      <c r="AU250">
        <f t="shared" si="35"/>
        <v>0</v>
      </c>
      <c r="AY250">
        <v>0.562286376953125</v>
      </c>
      <c r="AZ250">
        <v>4.2790801522233031E-2</v>
      </c>
      <c r="BA250" s="29">
        <f t="shared" si="36"/>
        <v>1.7171216959128748</v>
      </c>
      <c r="BB250">
        <f t="shared" si="37"/>
        <v>0.51949557543089198</v>
      </c>
      <c r="BC250">
        <f t="shared" si="38"/>
        <v>0</v>
      </c>
      <c r="BS250">
        <v>0.562286376953125</v>
      </c>
      <c r="BT250">
        <v>0.38288964165581602</v>
      </c>
      <c r="BU250" s="29">
        <f t="shared" si="39"/>
        <v>0.37960492387721684</v>
      </c>
      <c r="BV250">
        <f t="shared" si="40"/>
        <v>0.17939673529730898</v>
      </c>
      <c r="BW250">
        <f t="shared" si="41"/>
        <v>0</v>
      </c>
    </row>
    <row r="251" spans="43:75">
      <c r="AQ251">
        <v>45.083999633789063</v>
      </c>
      <c r="AR251">
        <v>44.045690536499023</v>
      </c>
      <c r="AS251" s="29">
        <f t="shared" si="33"/>
        <v>2.3298837801551467E-2</v>
      </c>
      <c r="AT251">
        <f t="shared" si="34"/>
        <v>1.0383090972900391</v>
      </c>
      <c r="AU251">
        <f t="shared" si="35"/>
        <v>1</v>
      </c>
      <c r="AY251">
        <v>45.083999633789063</v>
      </c>
      <c r="AZ251">
        <v>43.810888268481733</v>
      </c>
      <c r="BA251" s="29">
        <f t="shared" si="36"/>
        <v>2.8643072629934846E-2</v>
      </c>
      <c r="BB251">
        <f t="shared" si="37"/>
        <v>1.2731113653073294</v>
      </c>
      <c r="BC251">
        <f t="shared" si="38"/>
        <v>1</v>
      </c>
      <c r="BS251">
        <v>45.083999633789063</v>
      </c>
      <c r="BT251">
        <v>45.506422860281809</v>
      </c>
      <c r="BU251" s="29">
        <f t="shared" si="39"/>
        <v>9.3260019075503062E-3</v>
      </c>
      <c r="BV251">
        <f t="shared" si="40"/>
        <v>0.42242322649274655</v>
      </c>
      <c r="BW251">
        <f t="shared" si="41"/>
        <v>1</v>
      </c>
    </row>
    <row r="252" spans="43:75">
      <c r="AQ252">
        <v>0</v>
      </c>
      <c r="AR252">
        <v>3.9761043289332713E-2</v>
      </c>
      <c r="AS252" s="29">
        <f t="shared" si="33"/>
        <v>2</v>
      </c>
      <c r="AT252">
        <f t="shared" si="34"/>
        <v>3.9761043289332713E-2</v>
      </c>
      <c r="AU252">
        <f t="shared" si="35"/>
        <v>0</v>
      </c>
      <c r="AY252">
        <v>0</v>
      </c>
      <c r="AZ252">
        <v>3.3818272983326632E-2</v>
      </c>
      <c r="BA252" s="29">
        <f t="shared" si="36"/>
        <v>2</v>
      </c>
      <c r="BB252">
        <f t="shared" si="37"/>
        <v>3.3818272983326632E-2</v>
      </c>
      <c r="BC252">
        <f t="shared" si="38"/>
        <v>0</v>
      </c>
      <c r="BS252">
        <v>0</v>
      </c>
      <c r="BT252">
        <v>0</v>
      </c>
      <c r="BU252" s="29">
        <f t="shared" si="39"/>
        <v>0</v>
      </c>
      <c r="BV252">
        <f t="shared" si="40"/>
        <v>0</v>
      </c>
      <c r="BW252">
        <f t="shared" si="41"/>
        <v>1</v>
      </c>
    </row>
    <row r="253" spans="43:75">
      <c r="AQ253">
        <v>0</v>
      </c>
      <c r="AR253">
        <v>1.9033950805664059</v>
      </c>
      <c r="AS253" s="29">
        <f t="shared" si="33"/>
        <v>2</v>
      </c>
      <c r="AT253">
        <f t="shared" si="34"/>
        <v>1.9033950805664059</v>
      </c>
      <c r="AU253">
        <f t="shared" si="35"/>
        <v>0</v>
      </c>
      <c r="AY253">
        <v>0</v>
      </c>
      <c r="AZ253">
        <v>1.9085144042968749</v>
      </c>
      <c r="BA253" s="29">
        <f t="shared" si="36"/>
        <v>2</v>
      </c>
      <c r="BB253">
        <f t="shared" si="37"/>
        <v>1.9085144042968749</v>
      </c>
      <c r="BC253">
        <f t="shared" si="38"/>
        <v>0</v>
      </c>
      <c r="BS253">
        <v>0</v>
      </c>
      <c r="BT253">
        <v>0</v>
      </c>
      <c r="BU253" s="29">
        <f t="shared" si="39"/>
        <v>0</v>
      </c>
      <c r="BV253">
        <f t="shared" si="40"/>
        <v>0</v>
      </c>
      <c r="BW253">
        <f t="shared" si="41"/>
        <v>1</v>
      </c>
    </row>
    <row r="254" spans="43:75">
      <c r="AQ254">
        <v>9.7669601440429688</v>
      </c>
      <c r="AR254">
        <v>10.24724623736213</v>
      </c>
      <c r="AS254" s="29">
        <f t="shared" si="33"/>
        <v>4.7994517910576594E-2</v>
      </c>
      <c r="AT254">
        <f t="shared" si="34"/>
        <v>0.48028609331916172</v>
      </c>
      <c r="AU254">
        <f t="shared" si="35"/>
        <v>1</v>
      </c>
      <c r="AY254">
        <v>9.7669601440429688</v>
      </c>
      <c r="AZ254">
        <v>10.24724623736213</v>
      </c>
      <c r="BA254" s="29">
        <f t="shared" si="36"/>
        <v>4.7994517910576594E-2</v>
      </c>
      <c r="BB254">
        <f t="shared" si="37"/>
        <v>0.48028609331916172</v>
      </c>
      <c r="BC254">
        <f t="shared" si="38"/>
        <v>1</v>
      </c>
      <c r="BS254">
        <v>9.7669601440429688</v>
      </c>
      <c r="BT254">
        <v>10.309553146362299</v>
      </c>
      <c r="BU254" s="29">
        <f t="shared" si="39"/>
        <v>5.4052513449000167E-2</v>
      </c>
      <c r="BV254">
        <f t="shared" si="40"/>
        <v>0.54259300231933061</v>
      </c>
      <c r="BW254">
        <f t="shared" si="41"/>
        <v>1</v>
      </c>
    </row>
    <row r="255" spans="43:75">
      <c r="AQ255">
        <v>0</v>
      </c>
      <c r="AR255">
        <v>1.9033950805664059</v>
      </c>
      <c r="AS255" s="29">
        <f t="shared" si="33"/>
        <v>2</v>
      </c>
      <c r="AT255">
        <f t="shared" si="34"/>
        <v>1.9033950805664059</v>
      </c>
      <c r="AU255">
        <f t="shared" si="35"/>
        <v>0</v>
      </c>
      <c r="AY255">
        <v>0</v>
      </c>
      <c r="AZ255">
        <v>1.9085144042968749</v>
      </c>
      <c r="BA255" s="29">
        <f t="shared" si="36"/>
        <v>2</v>
      </c>
      <c r="BB255">
        <f t="shared" si="37"/>
        <v>1.9085144042968749</v>
      </c>
      <c r="BC255">
        <f t="shared" si="38"/>
        <v>0</v>
      </c>
      <c r="BS255">
        <v>0</v>
      </c>
      <c r="BT255">
        <v>0</v>
      </c>
      <c r="BU255" s="29">
        <f t="shared" si="39"/>
        <v>0</v>
      </c>
      <c r="BV255">
        <f t="shared" si="40"/>
        <v>0</v>
      </c>
      <c r="BW255">
        <f t="shared" si="41"/>
        <v>1</v>
      </c>
    </row>
    <row r="256" spans="43:75">
      <c r="AQ256">
        <v>0</v>
      </c>
      <c r="AR256">
        <v>3.9761043289332713E-2</v>
      </c>
      <c r="AS256" s="29">
        <f t="shared" si="33"/>
        <v>2</v>
      </c>
      <c r="AT256">
        <f t="shared" si="34"/>
        <v>3.9761043289332713E-2</v>
      </c>
      <c r="AU256">
        <f t="shared" si="35"/>
        <v>0</v>
      </c>
      <c r="AY256">
        <v>0</v>
      </c>
      <c r="AZ256">
        <v>3.3818272983326632E-2</v>
      </c>
      <c r="BA256" s="29">
        <f t="shared" si="36"/>
        <v>2</v>
      </c>
      <c r="BB256">
        <f t="shared" si="37"/>
        <v>3.3818272983326632E-2</v>
      </c>
      <c r="BC256">
        <f t="shared" si="38"/>
        <v>0</v>
      </c>
      <c r="BS256">
        <v>0</v>
      </c>
      <c r="BT256">
        <v>0</v>
      </c>
      <c r="BU256" s="29">
        <f t="shared" si="39"/>
        <v>0</v>
      </c>
      <c r="BV256">
        <f t="shared" si="40"/>
        <v>0</v>
      </c>
      <c r="BW256">
        <f t="shared" si="41"/>
        <v>1</v>
      </c>
    </row>
    <row r="257" spans="43:75">
      <c r="AQ257">
        <v>0</v>
      </c>
      <c r="AR257">
        <v>3.9761043289332713E-2</v>
      </c>
      <c r="AS257" s="29">
        <f t="shared" si="33"/>
        <v>2</v>
      </c>
      <c r="AT257">
        <f t="shared" si="34"/>
        <v>3.9761043289332713E-2</v>
      </c>
      <c r="AU257">
        <f t="shared" si="35"/>
        <v>0</v>
      </c>
      <c r="AY257">
        <v>0</v>
      </c>
      <c r="AZ257">
        <v>3.3818272983326632E-2</v>
      </c>
      <c r="BA257" s="29">
        <f t="shared" si="36"/>
        <v>2</v>
      </c>
      <c r="BB257">
        <f t="shared" si="37"/>
        <v>3.3818272983326632E-2</v>
      </c>
      <c r="BC257">
        <f t="shared" si="38"/>
        <v>0</v>
      </c>
      <c r="BS257">
        <v>0</v>
      </c>
      <c r="BT257">
        <v>0</v>
      </c>
      <c r="BU257" s="29">
        <f t="shared" si="39"/>
        <v>0</v>
      </c>
      <c r="BV257">
        <f t="shared" si="40"/>
        <v>0</v>
      </c>
      <c r="BW257">
        <f t="shared" si="41"/>
        <v>1</v>
      </c>
    </row>
    <row r="258" spans="43:75">
      <c r="AQ258">
        <v>0</v>
      </c>
      <c r="AR258">
        <v>3.9761043289332713E-2</v>
      </c>
      <c r="AS258" s="29">
        <f t="shared" si="33"/>
        <v>2</v>
      </c>
      <c r="AT258">
        <f t="shared" si="34"/>
        <v>3.9761043289332713E-2</v>
      </c>
      <c r="AU258">
        <f t="shared" si="35"/>
        <v>0</v>
      </c>
      <c r="AY258">
        <v>0</v>
      </c>
      <c r="AZ258">
        <v>3.3818272983326632E-2</v>
      </c>
      <c r="BA258" s="29">
        <f t="shared" si="36"/>
        <v>2</v>
      </c>
      <c r="BB258">
        <f t="shared" si="37"/>
        <v>3.3818272983326632E-2</v>
      </c>
      <c r="BC258">
        <f t="shared" si="38"/>
        <v>0</v>
      </c>
      <c r="BS258">
        <v>0</v>
      </c>
      <c r="BT258">
        <v>0</v>
      </c>
      <c r="BU258" s="29">
        <f t="shared" si="39"/>
        <v>0</v>
      </c>
      <c r="BV258">
        <f t="shared" si="40"/>
        <v>0</v>
      </c>
      <c r="BW258">
        <f t="shared" si="41"/>
        <v>1</v>
      </c>
    </row>
    <row r="259" spans="43:75">
      <c r="AQ259">
        <v>0</v>
      </c>
      <c r="AR259">
        <v>1.399576663970947</v>
      </c>
      <c r="AS259" s="29">
        <f t="shared" si="33"/>
        <v>2</v>
      </c>
      <c r="AT259">
        <f t="shared" si="34"/>
        <v>1.399576663970947</v>
      </c>
      <c r="AU259">
        <f t="shared" si="35"/>
        <v>0</v>
      </c>
      <c r="AY259">
        <v>0</v>
      </c>
      <c r="AZ259">
        <v>1.444724298292591</v>
      </c>
      <c r="BA259" s="29">
        <f t="shared" si="36"/>
        <v>2</v>
      </c>
      <c r="BB259">
        <f t="shared" si="37"/>
        <v>1.444724298292591</v>
      </c>
      <c r="BC259">
        <f t="shared" si="38"/>
        <v>0</v>
      </c>
      <c r="BS259">
        <v>0</v>
      </c>
      <c r="BT259">
        <v>0</v>
      </c>
      <c r="BU259" s="29">
        <f t="shared" si="39"/>
        <v>0</v>
      </c>
      <c r="BV259">
        <f t="shared" si="40"/>
        <v>0</v>
      </c>
      <c r="BW259">
        <f t="shared" si="41"/>
        <v>1</v>
      </c>
    </row>
    <row r="260" spans="43:75">
      <c r="AQ260">
        <v>40.172004699707031</v>
      </c>
      <c r="AR260">
        <v>44.045690536499023</v>
      </c>
      <c r="AS260" s="29">
        <f t="shared" si="33"/>
        <v>9.1992207241659463E-2</v>
      </c>
      <c r="AT260">
        <f t="shared" si="34"/>
        <v>3.8736858367919922</v>
      </c>
      <c r="AU260">
        <f t="shared" si="35"/>
        <v>1</v>
      </c>
      <c r="AY260">
        <v>40.172004699707031</v>
      </c>
      <c r="AZ260">
        <v>43.721709428010158</v>
      </c>
      <c r="BA260" s="29">
        <f t="shared" si="36"/>
        <v>8.4623854485669003E-2</v>
      </c>
      <c r="BB260">
        <f t="shared" si="37"/>
        <v>3.5497047283031264</v>
      </c>
      <c r="BC260">
        <f t="shared" si="38"/>
        <v>1</v>
      </c>
      <c r="BS260">
        <v>40.172004699707031</v>
      </c>
      <c r="BT260">
        <v>40.373823377821182</v>
      </c>
      <c r="BU260" s="29">
        <f t="shared" si="39"/>
        <v>5.011275765143125E-3</v>
      </c>
      <c r="BV260">
        <f t="shared" si="40"/>
        <v>0.20181867811415088</v>
      </c>
      <c r="BW260">
        <f t="shared" si="41"/>
        <v>1</v>
      </c>
    </row>
    <row r="261" spans="43:75">
      <c r="AQ261">
        <v>21.392440795898441</v>
      </c>
      <c r="AR261">
        <v>22.144244966052831</v>
      </c>
      <c r="AS261" s="29">
        <f t="shared" si="33"/>
        <v>3.4536582516413158E-2</v>
      </c>
      <c r="AT261">
        <f t="shared" si="34"/>
        <v>0.75180417015439005</v>
      </c>
      <c r="AU261">
        <f t="shared" si="35"/>
        <v>1</v>
      </c>
      <c r="AY261">
        <v>21.392440795898441</v>
      </c>
      <c r="AZ261">
        <v>22.01641627720424</v>
      </c>
      <c r="BA261" s="29">
        <f t="shared" si="36"/>
        <v>2.8748763426551069E-2</v>
      </c>
      <c r="BB261">
        <f t="shared" si="37"/>
        <v>0.6239754813057985</v>
      </c>
      <c r="BC261">
        <f t="shared" si="38"/>
        <v>1</v>
      </c>
      <c r="BS261">
        <v>21.392440795898441</v>
      </c>
      <c r="BT261">
        <v>21.723874409993488</v>
      </c>
      <c r="BU261" s="29">
        <f t="shared" si="39"/>
        <v>1.5373930379363972E-2</v>
      </c>
      <c r="BV261">
        <f t="shared" si="40"/>
        <v>0.33143361409504735</v>
      </c>
      <c r="BW261">
        <f t="shared" si="41"/>
        <v>1</v>
      </c>
    </row>
    <row r="262" spans="43:75">
      <c r="AQ262">
        <v>0.3337860107421875</v>
      </c>
      <c r="AR262">
        <v>4.0629553416418648E-2</v>
      </c>
      <c r="AS262" s="29">
        <f t="shared" si="33"/>
        <v>1.5659416188242903</v>
      </c>
      <c r="AT262">
        <f t="shared" si="34"/>
        <v>0.29315645732576884</v>
      </c>
      <c r="AU262">
        <f t="shared" si="35"/>
        <v>0</v>
      </c>
      <c r="AY262">
        <v>0.3337860107421875</v>
      </c>
      <c r="AZ262">
        <v>4.2790801522233031E-2</v>
      </c>
      <c r="BA262" s="29">
        <f t="shared" si="36"/>
        <v>1.5454759812222676</v>
      </c>
      <c r="BB262">
        <f t="shared" si="37"/>
        <v>0.29099520921995448</v>
      </c>
      <c r="BC262">
        <f t="shared" si="38"/>
        <v>0</v>
      </c>
      <c r="BS262">
        <v>0.3337860107421875</v>
      </c>
      <c r="BT262">
        <v>0.38288964165581602</v>
      </c>
      <c r="BU262" s="29">
        <f t="shared" si="39"/>
        <v>0.13703167046160225</v>
      </c>
      <c r="BV262">
        <f t="shared" si="40"/>
        <v>4.9103630913628515E-2</v>
      </c>
      <c r="BW262">
        <f t="shared" si="41"/>
        <v>1</v>
      </c>
    </row>
    <row r="263" spans="43:75">
      <c r="AQ263">
        <v>0</v>
      </c>
      <c r="AR263">
        <v>3.9761043289332713E-2</v>
      </c>
      <c r="AS263" s="29">
        <f t="shared" si="33"/>
        <v>2</v>
      </c>
      <c r="AT263">
        <f t="shared" si="34"/>
        <v>3.9761043289332713E-2</v>
      </c>
      <c r="AU263">
        <f t="shared" si="35"/>
        <v>0</v>
      </c>
      <c r="AY263">
        <v>0</v>
      </c>
      <c r="AZ263">
        <v>3.3818272983326632E-2</v>
      </c>
      <c r="BA263" s="29">
        <f t="shared" si="36"/>
        <v>2</v>
      </c>
      <c r="BB263">
        <f t="shared" si="37"/>
        <v>3.3818272983326632E-2</v>
      </c>
      <c r="BC263">
        <f t="shared" si="38"/>
        <v>0</v>
      </c>
      <c r="BS263">
        <v>0</v>
      </c>
      <c r="BT263">
        <v>0</v>
      </c>
      <c r="BU263" s="29">
        <f t="shared" si="39"/>
        <v>0</v>
      </c>
      <c r="BV263">
        <f t="shared" si="40"/>
        <v>0</v>
      </c>
      <c r="BW263">
        <f t="shared" si="41"/>
        <v>1</v>
      </c>
    </row>
    <row r="264" spans="43:75">
      <c r="AQ264">
        <v>50.266265869140618</v>
      </c>
      <c r="AR264">
        <v>49.798231276254803</v>
      </c>
      <c r="AS264" s="29">
        <f t="shared" si="33"/>
        <v>9.3546583701060778E-3</v>
      </c>
      <c r="AT264">
        <f t="shared" si="34"/>
        <v>0.4680345928858145</v>
      </c>
      <c r="AU264">
        <f t="shared" si="35"/>
        <v>1</v>
      </c>
      <c r="AY264">
        <v>50.266265869140618</v>
      </c>
      <c r="AZ264">
        <v>49.764236243995462</v>
      </c>
      <c r="BA264" s="29">
        <f t="shared" si="36"/>
        <v>1.0037530843889038E-2</v>
      </c>
      <c r="BB264">
        <f t="shared" si="37"/>
        <v>0.50202962514515548</v>
      </c>
      <c r="BC264">
        <f t="shared" si="38"/>
        <v>1</v>
      </c>
      <c r="BS264">
        <v>50.266265869140618</v>
      </c>
      <c r="BT264">
        <v>50.229949951171882</v>
      </c>
      <c r="BU264" s="29">
        <f t="shared" si="39"/>
        <v>7.2273204861103915E-4</v>
      </c>
      <c r="BV264">
        <f t="shared" si="40"/>
        <v>3.6315917968735789E-2</v>
      </c>
      <c r="BW264">
        <f t="shared" si="41"/>
        <v>1</v>
      </c>
    </row>
    <row r="265" spans="43:75">
      <c r="AQ265">
        <v>47.159957885742188</v>
      </c>
      <c r="AR265">
        <v>49.6127077270162</v>
      </c>
      <c r="AS265" s="29">
        <f t="shared" ref="AS265:AS328" si="42">IF(AND(AQ265=0, AR265=0), 0, 2 * ABS(AQ265 - AR265) / (ABS(AQ265) + ABS(AR265)))</f>
        <v>5.06909637291348E-2</v>
      </c>
      <c r="AT265">
        <f t="shared" ref="AT265:AT328" si="43">ABS(AQ265-AR265)</f>
        <v>2.452749841274013</v>
      </c>
      <c r="AU265">
        <f t="shared" ref="AU265:AU328" si="44">IF(AND(AR265 &lt;= 1.2*AQ265, AR265 &gt;= 0.8*AQ265), 1, 0)</f>
        <v>1</v>
      </c>
      <c r="AY265">
        <v>47.159957885742188</v>
      </c>
      <c r="AZ265">
        <v>49.764236243995462</v>
      </c>
      <c r="BA265" s="29">
        <f t="shared" ref="BA265:BA328" si="45">IF(AND(AY265=0, AZ265=0), 0, 2 * ABS(AY265 - AZ265) / (ABS(AY265) + ABS(AZ265)))</f>
        <v>5.3738457804814434E-2</v>
      </c>
      <c r="BB265">
        <f t="shared" ref="BB265:BB328" si="46">ABS(AY265-AZ265)</f>
        <v>2.6042783582532749</v>
      </c>
      <c r="BC265">
        <f t="shared" ref="BC265:BC328" si="47">IF(AND(AZ265 &lt;= 1.2*AY265, AZ265 &gt;= 0.8*AY265), 1, 0)</f>
        <v>1</v>
      </c>
      <c r="BS265">
        <v>47.159957885742188</v>
      </c>
      <c r="BT265">
        <v>49.487442016601563</v>
      </c>
      <c r="BU265" s="29">
        <f t="shared" ref="BU265:BU328" si="48">IF(AND(BS265=0, BT265=0), 0, 2 * ABS(BS265 - BT265) / (ABS(BS265) + ABS(BT265)))</f>
        <v>4.8164443807306861E-2</v>
      </c>
      <c r="BV265">
        <f t="shared" ref="BV265:BV328" si="49">ABS(BS265-BT265)</f>
        <v>2.327484130859375</v>
      </c>
      <c r="BW265">
        <f t="shared" ref="BW265:BW328" si="50">IF(AND(BT265 &lt;= 1.2*BS265, BT265 &gt;= 0.8*BS265), 1, 0)</f>
        <v>1</v>
      </c>
    </row>
    <row r="266" spans="43:75">
      <c r="AQ266">
        <v>0</v>
      </c>
      <c r="AR266">
        <v>3.9761043289332713E-2</v>
      </c>
      <c r="AS266" s="29">
        <f t="shared" si="42"/>
        <v>2</v>
      </c>
      <c r="AT266">
        <f t="shared" si="43"/>
        <v>3.9761043289332713E-2</v>
      </c>
      <c r="AU266">
        <f t="shared" si="44"/>
        <v>0</v>
      </c>
      <c r="AY266">
        <v>0</v>
      </c>
      <c r="AZ266">
        <v>3.3818272983326632E-2</v>
      </c>
      <c r="BA266" s="29">
        <f t="shared" si="45"/>
        <v>2</v>
      </c>
      <c r="BB266">
        <f t="shared" si="46"/>
        <v>3.3818272983326632E-2</v>
      </c>
      <c r="BC266">
        <f t="shared" si="47"/>
        <v>0</v>
      </c>
      <c r="BS266">
        <v>0</v>
      </c>
      <c r="BT266">
        <v>0</v>
      </c>
      <c r="BU266" s="29">
        <f t="shared" si="48"/>
        <v>0</v>
      </c>
      <c r="BV266">
        <f t="shared" si="49"/>
        <v>0</v>
      </c>
      <c r="BW266">
        <f t="shared" si="50"/>
        <v>1</v>
      </c>
    </row>
    <row r="267" spans="43:75">
      <c r="AQ267">
        <v>0</v>
      </c>
      <c r="AR267">
        <v>3.9761043289332713E-2</v>
      </c>
      <c r="AS267" s="29">
        <f t="shared" si="42"/>
        <v>2</v>
      </c>
      <c r="AT267">
        <f t="shared" si="43"/>
        <v>3.9761043289332713E-2</v>
      </c>
      <c r="AU267">
        <f t="shared" si="44"/>
        <v>0</v>
      </c>
      <c r="AY267">
        <v>0</v>
      </c>
      <c r="AZ267">
        <v>3.3818272983326632E-2</v>
      </c>
      <c r="BA267" s="29">
        <f t="shared" si="45"/>
        <v>2</v>
      </c>
      <c r="BB267">
        <f t="shared" si="46"/>
        <v>3.3818272983326632E-2</v>
      </c>
      <c r="BC267">
        <f t="shared" si="47"/>
        <v>0</v>
      </c>
      <c r="BS267">
        <v>0</v>
      </c>
      <c r="BT267">
        <v>0</v>
      </c>
      <c r="BU267" s="29">
        <f t="shared" si="48"/>
        <v>0</v>
      </c>
      <c r="BV267">
        <f t="shared" si="49"/>
        <v>0</v>
      </c>
      <c r="BW267">
        <f t="shared" si="50"/>
        <v>1</v>
      </c>
    </row>
    <row r="268" spans="43:75">
      <c r="AQ268">
        <v>0</v>
      </c>
      <c r="AR268">
        <v>3.9761043289332713E-2</v>
      </c>
      <c r="AS268" s="29">
        <f t="shared" si="42"/>
        <v>2</v>
      </c>
      <c r="AT268">
        <f t="shared" si="43"/>
        <v>3.9761043289332713E-2</v>
      </c>
      <c r="AU268">
        <f t="shared" si="44"/>
        <v>0</v>
      </c>
      <c r="AY268">
        <v>0</v>
      </c>
      <c r="AZ268">
        <v>3.3818272983326632E-2</v>
      </c>
      <c r="BA268" s="29">
        <f t="shared" si="45"/>
        <v>2</v>
      </c>
      <c r="BB268">
        <f t="shared" si="46"/>
        <v>3.3818272983326632E-2</v>
      </c>
      <c r="BC268">
        <f t="shared" si="47"/>
        <v>0</v>
      </c>
      <c r="BS268">
        <v>0</v>
      </c>
      <c r="BT268">
        <v>0</v>
      </c>
      <c r="BU268" s="29">
        <f t="shared" si="48"/>
        <v>0</v>
      </c>
      <c r="BV268">
        <f t="shared" si="49"/>
        <v>0</v>
      </c>
      <c r="BW268">
        <f t="shared" si="50"/>
        <v>1</v>
      </c>
    </row>
    <row r="269" spans="43:75">
      <c r="AQ269">
        <v>7.82012939453125E-3</v>
      </c>
      <c r="AR269">
        <v>3.9761043289332713E-2</v>
      </c>
      <c r="AS269" s="29">
        <f t="shared" si="42"/>
        <v>1.342586241285872</v>
      </c>
      <c r="AT269">
        <f t="shared" si="43"/>
        <v>3.1940913894801463E-2</v>
      </c>
      <c r="AU269">
        <f t="shared" si="44"/>
        <v>0</v>
      </c>
      <c r="AY269">
        <v>7.82012939453125E-3</v>
      </c>
      <c r="AZ269">
        <v>3.3818272983326632E-2</v>
      </c>
      <c r="BA269" s="29">
        <f t="shared" si="45"/>
        <v>1.2487579784098755</v>
      </c>
      <c r="BB269">
        <f t="shared" si="46"/>
        <v>2.5998143588795382E-2</v>
      </c>
      <c r="BC269">
        <f t="shared" si="47"/>
        <v>0</v>
      </c>
      <c r="BS269">
        <v>7.82012939453125E-3</v>
      </c>
      <c r="BT269">
        <v>1.219431559244792E-2</v>
      </c>
      <c r="BU269" s="29">
        <f t="shared" si="48"/>
        <v>0.43710292249047034</v>
      </c>
      <c r="BV269">
        <f t="shared" si="49"/>
        <v>4.3741861979166696E-3</v>
      </c>
      <c r="BW269">
        <f t="shared" si="50"/>
        <v>0</v>
      </c>
    </row>
    <row r="270" spans="43:75">
      <c r="AQ270">
        <v>0</v>
      </c>
      <c r="AR270">
        <v>3.9761043289332713E-2</v>
      </c>
      <c r="AS270" s="29">
        <f t="shared" si="42"/>
        <v>2</v>
      </c>
      <c r="AT270">
        <f t="shared" si="43"/>
        <v>3.9761043289332713E-2</v>
      </c>
      <c r="AU270">
        <f t="shared" si="44"/>
        <v>0</v>
      </c>
      <c r="AY270">
        <v>0</v>
      </c>
      <c r="AZ270">
        <v>3.3818272983326632E-2</v>
      </c>
      <c r="BA270" s="29">
        <f t="shared" si="45"/>
        <v>2</v>
      </c>
      <c r="BB270">
        <f t="shared" si="46"/>
        <v>3.3818272983326632E-2</v>
      </c>
      <c r="BC270">
        <f t="shared" si="47"/>
        <v>0</v>
      </c>
      <c r="BS270">
        <v>0</v>
      </c>
      <c r="BT270">
        <v>0</v>
      </c>
      <c r="BU270" s="29">
        <f t="shared" si="48"/>
        <v>0</v>
      </c>
      <c r="BV270">
        <f t="shared" si="49"/>
        <v>0</v>
      </c>
      <c r="BW270">
        <f t="shared" si="50"/>
        <v>1</v>
      </c>
    </row>
    <row r="271" spans="43:75">
      <c r="AQ271">
        <v>0</v>
      </c>
      <c r="AR271">
        <v>3.9761043289332713E-2</v>
      </c>
      <c r="AS271" s="29">
        <f t="shared" si="42"/>
        <v>2</v>
      </c>
      <c r="AT271">
        <f t="shared" si="43"/>
        <v>3.9761043289332713E-2</v>
      </c>
      <c r="AU271">
        <f t="shared" si="44"/>
        <v>0</v>
      </c>
      <c r="AY271">
        <v>0</v>
      </c>
      <c r="AZ271">
        <v>3.3818272983326632E-2</v>
      </c>
      <c r="BA271" s="29">
        <f t="shared" si="45"/>
        <v>2</v>
      </c>
      <c r="BB271">
        <f t="shared" si="46"/>
        <v>3.3818272983326632E-2</v>
      </c>
      <c r="BC271">
        <f t="shared" si="47"/>
        <v>0</v>
      </c>
      <c r="BS271">
        <v>0</v>
      </c>
      <c r="BT271">
        <v>0</v>
      </c>
      <c r="BU271" s="29">
        <f t="shared" si="48"/>
        <v>0</v>
      </c>
      <c r="BV271">
        <f t="shared" si="49"/>
        <v>0</v>
      </c>
      <c r="BW271">
        <f t="shared" si="50"/>
        <v>1</v>
      </c>
    </row>
    <row r="272" spans="43:75">
      <c r="AQ272">
        <v>0</v>
      </c>
      <c r="AR272">
        <v>3.9761043289332713E-2</v>
      </c>
      <c r="AS272" s="29">
        <f t="shared" si="42"/>
        <v>2</v>
      </c>
      <c r="AT272">
        <f t="shared" si="43"/>
        <v>3.9761043289332713E-2</v>
      </c>
      <c r="AU272">
        <f t="shared" si="44"/>
        <v>0</v>
      </c>
      <c r="AY272">
        <v>0</v>
      </c>
      <c r="AZ272">
        <v>3.3818272983326632E-2</v>
      </c>
      <c r="BA272" s="29">
        <f t="shared" si="45"/>
        <v>2</v>
      </c>
      <c r="BB272">
        <f t="shared" si="46"/>
        <v>3.3818272983326632E-2</v>
      </c>
      <c r="BC272">
        <f t="shared" si="47"/>
        <v>0</v>
      </c>
      <c r="BS272">
        <v>0</v>
      </c>
      <c r="BT272">
        <v>0</v>
      </c>
      <c r="BU272" s="29">
        <f t="shared" si="48"/>
        <v>0</v>
      </c>
      <c r="BV272">
        <f t="shared" si="49"/>
        <v>0</v>
      </c>
      <c r="BW272">
        <f t="shared" si="50"/>
        <v>1</v>
      </c>
    </row>
    <row r="273" spans="43:75">
      <c r="AQ273">
        <v>30.14736175537109</v>
      </c>
      <c r="AR273">
        <v>29.45804595947266</v>
      </c>
      <c r="AS273" s="29">
        <f t="shared" si="42"/>
        <v>2.3129303944909266E-2</v>
      </c>
      <c r="AT273">
        <f t="shared" si="43"/>
        <v>0.68931579589843039</v>
      </c>
      <c r="AU273">
        <f t="shared" si="44"/>
        <v>1</v>
      </c>
      <c r="AY273">
        <v>30.14736175537109</v>
      </c>
      <c r="AZ273">
        <v>26.939527193705239</v>
      </c>
      <c r="BA273" s="29">
        <f t="shared" si="45"/>
        <v>0.11238428370224771</v>
      </c>
      <c r="BB273">
        <f t="shared" si="46"/>
        <v>3.2078345616658517</v>
      </c>
      <c r="BC273">
        <f t="shared" si="47"/>
        <v>1</v>
      </c>
      <c r="BS273">
        <v>30.14736175537109</v>
      </c>
      <c r="BT273">
        <v>31.278317769368488</v>
      </c>
      <c r="BU273" s="29">
        <f t="shared" si="48"/>
        <v>3.6823557272716814E-2</v>
      </c>
      <c r="BV273">
        <f t="shared" si="49"/>
        <v>1.1309560139973982</v>
      </c>
      <c r="BW273">
        <f t="shared" si="50"/>
        <v>1</v>
      </c>
    </row>
    <row r="274" spans="43:75">
      <c r="AQ274">
        <v>0</v>
      </c>
      <c r="AR274">
        <v>3.9761043289332713E-2</v>
      </c>
      <c r="AS274" s="29">
        <f t="shared" si="42"/>
        <v>2</v>
      </c>
      <c r="AT274">
        <f t="shared" si="43"/>
        <v>3.9761043289332713E-2</v>
      </c>
      <c r="AU274">
        <f t="shared" si="44"/>
        <v>0</v>
      </c>
      <c r="AY274">
        <v>0</v>
      </c>
      <c r="AZ274">
        <v>3.3818272983326632E-2</v>
      </c>
      <c r="BA274" s="29">
        <f t="shared" si="45"/>
        <v>2</v>
      </c>
      <c r="BB274">
        <f t="shared" si="46"/>
        <v>3.3818272983326632E-2</v>
      </c>
      <c r="BC274">
        <f t="shared" si="47"/>
        <v>0</v>
      </c>
      <c r="BS274">
        <v>0</v>
      </c>
      <c r="BT274">
        <v>0</v>
      </c>
      <c r="BU274" s="29">
        <f t="shared" si="48"/>
        <v>0</v>
      </c>
      <c r="BV274">
        <f t="shared" si="49"/>
        <v>0</v>
      </c>
      <c r="BW274">
        <f t="shared" si="50"/>
        <v>1</v>
      </c>
    </row>
    <row r="275" spans="43:75">
      <c r="AQ275">
        <v>0</v>
      </c>
      <c r="AR275">
        <v>3.9761043289332713E-2</v>
      </c>
      <c r="AS275" s="29">
        <f t="shared" si="42"/>
        <v>2</v>
      </c>
      <c r="AT275">
        <f t="shared" si="43"/>
        <v>3.9761043289332713E-2</v>
      </c>
      <c r="AU275">
        <f t="shared" si="44"/>
        <v>0</v>
      </c>
      <c r="AY275">
        <v>0</v>
      </c>
      <c r="AZ275">
        <v>3.3818272983326632E-2</v>
      </c>
      <c r="BA275" s="29">
        <f t="shared" si="45"/>
        <v>2</v>
      </c>
      <c r="BB275">
        <f t="shared" si="46"/>
        <v>3.3818272983326632E-2</v>
      </c>
      <c r="BC275">
        <f t="shared" si="47"/>
        <v>0</v>
      </c>
      <c r="BS275">
        <v>0</v>
      </c>
      <c r="BT275">
        <v>0</v>
      </c>
      <c r="BU275" s="29">
        <f t="shared" si="48"/>
        <v>0</v>
      </c>
      <c r="BV275">
        <f t="shared" si="49"/>
        <v>0</v>
      </c>
      <c r="BW275">
        <f t="shared" si="50"/>
        <v>1</v>
      </c>
    </row>
    <row r="276" spans="43:75">
      <c r="AQ276">
        <v>0</v>
      </c>
      <c r="AR276">
        <v>3.9761043289332713E-2</v>
      </c>
      <c r="AS276" s="29">
        <f t="shared" si="42"/>
        <v>2</v>
      </c>
      <c r="AT276">
        <f t="shared" si="43"/>
        <v>3.9761043289332713E-2</v>
      </c>
      <c r="AU276">
        <f t="shared" si="44"/>
        <v>0</v>
      </c>
      <c r="AY276">
        <v>0</v>
      </c>
      <c r="AZ276">
        <v>3.3818272983326632E-2</v>
      </c>
      <c r="BA276" s="29">
        <f t="shared" si="45"/>
        <v>2</v>
      </c>
      <c r="BB276">
        <f t="shared" si="46"/>
        <v>3.3818272983326632E-2</v>
      </c>
      <c r="BC276">
        <f t="shared" si="47"/>
        <v>0</v>
      </c>
      <c r="BS276">
        <v>0</v>
      </c>
      <c r="BT276">
        <v>0</v>
      </c>
      <c r="BU276" s="29">
        <f t="shared" si="48"/>
        <v>0</v>
      </c>
      <c r="BV276">
        <f t="shared" si="49"/>
        <v>0</v>
      </c>
      <c r="BW276">
        <f t="shared" si="50"/>
        <v>1</v>
      </c>
    </row>
    <row r="277" spans="43:75">
      <c r="AQ277">
        <v>2.8842926025390621</v>
      </c>
      <c r="AR277">
        <v>2.0501518249511719</v>
      </c>
      <c r="AS277" s="29">
        <f t="shared" si="42"/>
        <v>0.33808903508602378</v>
      </c>
      <c r="AT277">
        <f t="shared" si="43"/>
        <v>0.83414077758789018</v>
      </c>
      <c r="AU277">
        <f t="shared" si="44"/>
        <v>0</v>
      </c>
      <c r="AY277">
        <v>2.8842926025390621</v>
      </c>
      <c r="AZ277">
        <v>2.2233468514901622</v>
      </c>
      <c r="BA277" s="29">
        <f t="shared" si="45"/>
        <v>0.25880673724043096</v>
      </c>
      <c r="BB277">
        <f t="shared" si="46"/>
        <v>0.66094575104889985</v>
      </c>
      <c r="BC277">
        <f t="shared" si="47"/>
        <v>0</v>
      </c>
      <c r="BS277">
        <v>2.8842926025390621</v>
      </c>
      <c r="BT277">
        <v>2.826319242778577</v>
      </c>
      <c r="BU277" s="29">
        <f t="shared" si="48"/>
        <v>2.0303729733625549E-2</v>
      </c>
      <c r="BV277">
        <f t="shared" si="49"/>
        <v>5.797335976048501E-2</v>
      </c>
      <c r="BW277">
        <f t="shared" si="50"/>
        <v>1</v>
      </c>
    </row>
    <row r="278" spans="43:75">
      <c r="AQ278">
        <v>0</v>
      </c>
      <c r="AR278">
        <v>3.9761043289332713E-2</v>
      </c>
      <c r="AS278" s="29">
        <f t="shared" si="42"/>
        <v>2</v>
      </c>
      <c r="AT278">
        <f t="shared" si="43"/>
        <v>3.9761043289332713E-2</v>
      </c>
      <c r="AU278">
        <f t="shared" si="44"/>
        <v>0</v>
      </c>
      <c r="AY278">
        <v>0</v>
      </c>
      <c r="AZ278">
        <v>3.3818272983326632E-2</v>
      </c>
      <c r="BA278" s="29">
        <f t="shared" si="45"/>
        <v>2</v>
      </c>
      <c r="BB278">
        <f t="shared" si="46"/>
        <v>3.3818272983326632E-2</v>
      </c>
      <c r="BC278">
        <f t="shared" si="47"/>
        <v>0</v>
      </c>
      <c r="BS278">
        <v>0</v>
      </c>
      <c r="BT278">
        <v>0</v>
      </c>
      <c r="BU278" s="29">
        <f t="shared" si="48"/>
        <v>0</v>
      </c>
      <c r="BV278">
        <f t="shared" si="49"/>
        <v>0</v>
      </c>
      <c r="BW278">
        <f t="shared" si="50"/>
        <v>1</v>
      </c>
    </row>
    <row r="279" spans="43:75">
      <c r="AQ279">
        <v>9.87091064453125</v>
      </c>
      <c r="AR279">
        <v>10.24724623736213</v>
      </c>
      <c r="AS279" s="29">
        <f t="shared" si="42"/>
        <v>3.7412531877568538E-2</v>
      </c>
      <c r="AT279">
        <f t="shared" si="43"/>
        <v>0.37633559283088047</v>
      </c>
      <c r="AU279">
        <f t="shared" si="44"/>
        <v>1</v>
      </c>
      <c r="AY279">
        <v>9.87091064453125</v>
      </c>
      <c r="AZ279">
        <v>10.24724623736213</v>
      </c>
      <c r="BA279" s="29">
        <f t="shared" si="45"/>
        <v>3.7412531877568538E-2</v>
      </c>
      <c r="BB279">
        <f t="shared" si="46"/>
        <v>0.37633559283088047</v>
      </c>
      <c r="BC279">
        <f t="shared" si="47"/>
        <v>1</v>
      </c>
      <c r="BS279">
        <v>9.87091064453125</v>
      </c>
      <c r="BT279">
        <v>9.983062744140625</v>
      </c>
      <c r="BU279" s="29">
        <f t="shared" si="48"/>
        <v>1.1297698190062638E-2</v>
      </c>
      <c r="BV279">
        <f t="shared" si="49"/>
        <v>0.112152099609375</v>
      </c>
      <c r="BW279">
        <f t="shared" si="50"/>
        <v>1</v>
      </c>
    </row>
    <row r="280" spans="43:75">
      <c r="AQ280">
        <v>0</v>
      </c>
      <c r="AR280">
        <v>3.9761043289332713E-2</v>
      </c>
      <c r="AS280" s="29">
        <f t="shared" si="42"/>
        <v>2</v>
      </c>
      <c r="AT280">
        <f t="shared" si="43"/>
        <v>3.9761043289332713E-2</v>
      </c>
      <c r="AU280">
        <f t="shared" si="44"/>
        <v>0</v>
      </c>
      <c r="AY280">
        <v>0</v>
      </c>
      <c r="AZ280">
        <v>3.3818272983326632E-2</v>
      </c>
      <c r="BA280" s="29">
        <f t="shared" si="45"/>
        <v>2</v>
      </c>
      <c r="BB280">
        <f t="shared" si="46"/>
        <v>3.3818272983326632E-2</v>
      </c>
      <c r="BC280">
        <f t="shared" si="47"/>
        <v>0</v>
      </c>
      <c r="BS280">
        <v>0</v>
      </c>
      <c r="BT280">
        <v>0</v>
      </c>
      <c r="BU280" s="29">
        <f t="shared" si="48"/>
        <v>0</v>
      </c>
      <c r="BV280">
        <f t="shared" si="49"/>
        <v>0</v>
      </c>
      <c r="BW280">
        <f t="shared" si="50"/>
        <v>1</v>
      </c>
    </row>
    <row r="281" spans="43:75">
      <c r="AQ281">
        <v>45.674324035644531</v>
      </c>
      <c r="AR281">
        <v>44.045690536499023</v>
      </c>
      <c r="AS281" s="29">
        <f t="shared" si="42"/>
        <v>3.6304797918549805E-2</v>
      </c>
      <c r="AT281">
        <f t="shared" si="43"/>
        <v>1.6286334991455078</v>
      </c>
      <c r="AU281">
        <f t="shared" si="44"/>
        <v>1</v>
      </c>
      <c r="AY281">
        <v>45.674324035644531</v>
      </c>
      <c r="AZ281">
        <v>43.810888268481733</v>
      </c>
      <c r="BA281" s="29">
        <f t="shared" si="45"/>
        <v>4.1647904032002234E-2</v>
      </c>
      <c r="BB281">
        <f t="shared" si="46"/>
        <v>1.8634357671627981</v>
      </c>
      <c r="BC281">
        <f t="shared" si="47"/>
        <v>1</v>
      </c>
      <c r="BS281">
        <v>45.674324035644531</v>
      </c>
      <c r="BT281">
        <v>45.015418011209242</v>
      </c>
      <c r="BU281" s="29">
        <f t="shared" si="48"/>
        <v>1.45309934632932E-2</v>
      </c>
      <c r="BV281">
        <f t="shared" si="49"/>
        <v>0.65890602443528934</v>
      </c>
      <c r="BW281">
        <f t="shared" si="50"/>
        <v>1</v>
      </c>
    </row>
    <row r="282" spans="43:75">
      <c r="AQ282">
        <v>20.82614898681641</v>
      </c>
      <c r="AR282">
        <v>22.144244966052831</v>
      </c>
      <c r="AS282" s="29">
        <f t="shared" si="42"/>
        <v>6.1349029319216125E-2</v>
      </c>
      <c r="AT282">
        <f t="shared" si="43"/>
        <v>1.3180959792364213</v>
      </c>
      <c r="AU282">
        <f t="shared" si="44"/>
        <v>1</v>
      </c>
      <c r="AY282">
        <v>20.82614898681641</v>
      </c>
      <c r="AZ282">
        <v>22.143336040217701</v>
      </c>
      <c r="BA282" s="29">
        <f t="shared" si="45"/>
        <v>6.1308021381805584E-2</v>
      </c>
      <c r="BB282">
        <f t="shared" si="46"/>
        <v>1.3171870534012911</v>
      </c>
      <c r="BC282">
        <f t="shared" si="47"/>
        <v>1</v>
      </c>
      <c r="BS282">
        <v>20.82614898681641</v>
      </c>
      <c r="BT282">
        <v>22.556193121548361</v>
      </c>
      <c r="BU282" s="29">
        <f t="shared" si="48"/>
        <v>7.97579868053446E-2</v>
      </c>
      <c r="BV282">
        <f t="shared" si="49"/>
        <v>1.7300441347319513</v>
      </c>
      <c r="BW282">
        <f t="shared" si="50"/>
        <v>1</v>
      </c>
    </row>
    <row r="283" spans="43:75">
      <c r="AQ283">
        <v>49.112701416015618</v>
      </c>
      <c r="AR283">
        <v>49.6127077270162</v>
      </c>
      <c r="AS283" s="29">
        <f t="shared" si="42"/>
        <v>1.0129232491225867E-2</v>
      </c>
      <c r="AT283">
        <f t="shared" si="43"/>
        <v>0.50000631100058257</v>
      </c>
      <c r="AU283">
        <f t="shared" si="44"/>
        <v>1</v>
      </c>
      <c r="AY283">
        <v>49.112701416015618</v>
      </c>
      <c r="AZ283">
        <v>49.764236243995462</v>
      </c>
      <c r="BA283" s="29">
        <f t="shared" si="45"/>
        <v>1.3178701594099744E-2</v>
      </c>
      <c r="BB283">
        <f t="shared" si="46"/>
        <v>0.65153482797984452</v>
      </c>
      <c r="BC283">
        <f t="shared" si="47"/>
        <v>1</v>
      </c>
      <c r="BS283">
        <v>49.112701416015618</v>
      </c>
      <c r="BT283">
        <v>49.377377827962242</v>
      </c>
      <c r="BU283" s="29">
        <f t="shared" si="48"/>
        <v>5.3746816730845023E-3</v>
      </c>
      <c r="BV283">
        <f t="shared" si="49"/>
        <v>0.26467641194662406</v>
      </c>
      <c r="BW283">
        <f t="shared" si="50"/>
        <v>1</v>
      </c>
    </row>
    <row r="284" spans="43:75">
      <c r="AQ284">
        <v>49.8077392578125</v>
      </c>
      <c r="AR284">
        <v>49.6127077270162</v>
      </c>
      <c r="AS284" s="29">
        <f t="shared" si="42"/>
        <v>3.9233686170423443E-3</v>
      </c>
      <c r="AT284">
        <f t="shared" si="43"/>
        <v>0.19503153079629953</v>
      </c>
      <c r="AU284">
        <f t="shared" si="44"/>
        <v>1</v>
      </c>
      <c r="AY284">
        <v>49.8077392578125</v>
      </c>
      <c r="AZ284">
        <v>49.764236243995462</v>
      </c>
      <c r="BA284" s="29">
        <f t="shared" si="45"/>
        <v>8.7380035592941874E-4</v>
      </c>
      <c r="BB284">
        <f t="shared" si="46"/>
        <v>4.3503013817037584E-2</v>
      </c>
      <c r="BC284">
        <f t="shared" si="47"/>
        <v>1</v>
      </c>
      <c r="BS284">
        <v>49.8077392578125</v>
      </c>
      <c r="BT284">
        <v>50.116539001464837</v>
      </c>
      <c r="BU284" s="29">
        <f t="shared" si="48"/>
        <v>6.1806749877358564E-3</v>
      </c>
      <c r="BV284">
        <f t="shared" si="49"/>
        <v>0.30879974365233664</v>
      </c>
      <c r="BW284">
        <f t="shared" si="50"/>
        <v>1</v>
      </c>
    </row>
    <row r="285" spans="43:75">
      <c r="AQ285">
        <v>0</v>
      </c>
      <c r="AR285">
        <v>3.9761043289332713E-2</v>
      </c>
      <c r="AS285" s="29">
        <f t="shared" si="42"/>
        <v>2</v>
      </c>
      <c r="AT285">
        <f t="shared" si="43"/>
        <v>3.9761043289332713E-2</v>
      </c>
      <c r="AU285">
        <f t="shared" si="44"/>
        <v>0</v>
      </c>
      <c r="AY285">
        <v>0</v>
      </c>
      <c r="AZ285">
        <v>3.3818272983326632E-2</v>
      </c>
      <c r="BA285" s="29">
        <f t="shared" si="45"/>
        <v>2</v>
      </c>
      <c r="BB285">
        <f t="shared" si="46"/>
        <v>3.3818272983326632E-2</v>
      </c>
      <c r="BC285">
        <f t="shared" si="47"/>
        <v>0</v>
      </c>
      <c r="BS285">
        <v>0</v>
      </c>
      <c r="BT285">
        <v>0</v>
      </c>
      <c r="BU285" s="29">
        <f t="shared" si="48"/>
        <v>0</v>
      </c>
      <c r="BV285">
        <f t="shared" si="49"/>
        <v>0</v>
      </c>
      <c r="BW285">
        <f t="shared" si="50"/>
        <v>1</v>
      </c>
    </row>
    <row r="286" spans="43:75">
      <c r="AQ286">
        <v>0</v>
      </c>
      <c r="AR286">
        <v>3.9761043289332713E-2</v>
      </c>
      <c r="AS286" s="29">
        <f t="shared" si="42"/>
        <v>2</v>
      </c>
      <c r="AT286">
        <f t="shared" si="43"/>
        <v>3.9761043289332713E-2</v>
      </c>
      <c r="AU286">
        <f t="shared" si="44"/>
        <v>0</v>
      </c>
      <c r="AY286">
        <v>0</v>
      </c>
      <c r="AZ286">
        <v>3.3818272983326632E-2</v>
      </c>
      <c r="BA286" s="29">
        <f t="shared" si="45"/>
        <v>2</v>
      </c>
      <c r="BB286">
        <f t="shared" si="46"/>
        <v>3.3818272983326632E-2</v>
      </c>
      <c r="BC286">
        <f t="shared" si="47"/>
        <v>0</v>
      </c>
      <c r="BS286">
        <v>0</v>
      </c>
      <c r="BT286">
        <v>0</v>
      </c>
      <c r="BU286" s="29">
        <f t="shared" si="48"/>
        <v>0</v>
      </c>
      <c r="BV286">
        <f t="shared" si="49"/>
        <v>0</v>
      </c>
      <c r="BW286">
        <f t="shared" si="50"/>
        <v>1</v>
      </c>
    </row>
    <row r="287" spans="43:75">
      <c r="AQ287">
        <v>50.418281555175781</v>
      </c>
      <c r="AR287">
        <v>49.798231276254803</v>
      </c>
      <c r="AS287" s="29">
        <f t="shared" si="42"/>
        <v>1.2374213817715548E-2</v>
      </c>
      <c r="AT287">
        <f t="shared" si="43"/>
        <v>0.62005027892097786</v>
      </c>
      <c r="AU287">
        <f t="shared" si="44"/>
        <v>1</v>
      </c>
      <c r="AY287">
        <v>50.418281555175781</v>
      </c>
      <c r="AZ287">
        <v>49.764236243995462</v>
      </c>
      <c r="BA287" s="29">
        <f t="shared" si="45"/>
        <v>1.3057074738158146E-2</v>
      </c>
      <c r="BB287">
        <f t="shared" si="46"/>
        <v>0.65404531118031883</v>
      </c>
      <c r="BC287">
        <f t="shared" si="47"/>
        <v>1</v>
      </c>
      <c r="BS287">
        <v>50.418281555175781</v>
      </c>
      <c r="BT287">
        <v>50.118287404378258</v>
      </c>
      <c r="BU287" s="29">
        <f t="shared" si="48"/>
        <v>5.9678613245337945E-3</v>
      </c>
      <c r="BV287">
        <f t="shared" si="49"/>
        <v>0.29999415079752367</v>
      </c>
      <c r="BW287">
        <f t="shared" si="50"/>
        <v>1</v>
      </c>
    </row>
    <row r="288" spans="43:75">
      <c r="AQ288">
        <v>22.4822998046875</v>
      </c>
      <c r="AR288">
        <v>22.144244966052831</v>
      </c>
      <c r="AS288" s="29">
        <f t="shared" si="42"/>
        <v>1.515039268091921E-2</v>
      </c>
      <c r="AT288">
        <f t="shared" si="43"/>
        <v>0.3380548386346689</v>
      </c>
      <c r="AU288">
        <f t="shared" si="44"/>
        <v>1</v>
      </c>
      <c r="AY288">
        <v>22.4822998046875</v>
      </c>
      <c r="AZ288">
        <v>22.143336040217701</v>
      </c>
      <c r="BA288" s="29">
        <f t="shared" si="45"/>
        <v>1.5191436852478944E-2</v>
      </c>
      <c r="BB288">
        <f t="shared" si="46"/>
        <v>0.33896376446979914</v>
      </c>
      <c r="BC288">
        <f t="shared" si="47"/>
        <v>1</v>
      </c>
      <c r="BS288">
        <v>22.4822998046875</v>
      </c>
      <c r="BT288">
        <v>22.05649784633092</v>
      </c>
      <c r="BU288" s="29">
        <f t="shared" si="48"/>
        <v>1.9120496322910657E-2</v>
      </c>
      <c r="BV288">
        <f t="shared" si="49"/>
        <v>0.42580195835657975</v>
      </c>
      <c r="BW288">
        <f t="shared" si="50"/>
        <v>1</v>
      </c>
    </row>
    <row r="289" spans="43:75">
      <c r="AQ289">
        <v>0</v>
      </c>
      <c r="AR289">
        <v>3.9761043289332713E-2</v>
      </c>
      <c r="AS289" s="29">
        <f t="shared" si="42"/>
        <v>2</v>
      </c>
      <c r="AT289">
        <f t="shared" si="43"/>
        <v>3.9761043289332713E-2</v>
      </c>
      <c r="AU289">
        <f t="shared" si="44"/>
        <v>0</v>
      </c>
      <c r="AY289">
        <v>0</v>
      </c>
      <c r="AZ289">
        <v>3.3818272983326632E-2</v>
      </c>
      <c r="BA289" s="29">
        <f t="shared" si="45"/>
        <v>2</v>
      </c>
      <c r="BB289">
        <f t="shared" si="46"/>
        <v>3.3818272983326632E-2</v>
      </c>
      <c r="BC289">
        <f t="shared" si="47"/>
        <v>0</v>
      </c>
      <c r="BS289">
        <v>0</v>
      </c>
      <c r="BT289">
        <v>0</v>
      </c>
      <c r="BU289" s="29">
        <f t="shared" si="48"/>
        <v>0</v>
      </c>
      <c r="BV289">
        <f t="shared" si="49"/>
        <v>0</v>
      </c>
      <c r="BW289">
        <f t="shared" si="50"/>
        <v>1</v>
      </c>
    </row>
    <row r="290" spans="43:75">
      <c r="AQ290">
        <v>0</v>
      </c>
      <c r="AR290">
        <v>3.9761043289332713E-2</v>
      </c>
      <c r="AS290" s="29">
        <f t="shared" si="42"/>
        <v>2</v>
      </c>
      <c r="AT290">
        <f t="shared" si="43"/>
        <v>3.9761043289332713E-2</v>
      </c>
      <c r="AU290">
        <f t="shared" si="44"/>
        <v>0</v>
      </c>
      <c r="AY290">
        <v>0</v>
      </c>
      <c r="AZ290">
        <v>3.3818272983326632E-2</v>
      </c>
      <c r="BA290" s="29">
        <f t="shared" si="45"/>
        <v>2</v>
      </c>
      <c r="BB290">
        <f t="shared" si="46"/>
        <v>3.3818272983326632E-2</v>
      </c>
      <c r="BC290">
        <f t="shared" si="47"/>
        <v>0</v>
      </c>
      <c r="BS290">
        <v>0</v>
      </c>
      <c r="BT290">
        <v>0</v>
      </c>
      <c r="BU290" s="29">
        <f t="shared" si="48"/>
        <v>0</v>
      </c>
      <c r="BV290">
        <f t="shared" si="49"/>
        <v>0</v>
      </c>
      <c r="BW290">
        <f t="shared" si="50"/>
        <v>1</v>
      </c>
    </row>
    <row r="291" spans="43:75">
      <c r="AQ291">
        <v>52.445030212402337</v>
      </c>
      <c r="AR291">
        <v>44.045690536499023</v>
      </c>
      <c r="AS291" s="29">
        <f t="shared" si="42"/>
        <v>0.17409631953648655</v>
      </c>
      <c r="AT291">
        <f t="shared" si="43"/>
        <v>8.3993396759033132</v>
      </c>
      <c r="AU291">
        <f t="shared" si="44"/>
        <v>1</v>
      </c>
      <c r="AY291">
        <v>52.445030212402337</v>
      </c>
      <c r="AZ291">
        <v>43.810888268481733</v>
      </c>
      <c r="BA291" s="29">
        <f t="shared" si="45"/>
        <v>0.17939971027621121</v>
      </c>
      <c r="BB291">
        <f t="shared" si="46"/>
        <v>8.6341419439206035</v>
      </c>
      <c r="BC291">
        <f t="shared" si="47"/>
        <v>1</v>
      </c>
      <c r="BS291">
        <v>52.445030212402337</v>
      </c>
      <c r="BT291">
        <v>43.283377753363723</v>
      </c>
      <c r="BU291" s="29">
        <f t="shared" si="48"/>
        <v>0.19140927241399358</v>
      </c>
      <c r="BV291">
        <f t="shared" si="49"/>
        <v>9.1616524590386135</v>
      </c>
      <c r="BW291">
        <f t="shared" si="50"/>
        <v>1</v>
      </c>
    </row>
    <row r="292" spans="43:75">
      <c r="AQ292">
        <v>50.645256042480469</v>
      </c>
      <c r="AR292">
        <v>49.6127077270162</v>
      </c>
      <c r="AS292" s="29">
        <f t="shared" si="42"/>
        <v>2.0597831367056341E-2</v>
      </c>
      <c r="AT292">
        <f t="shared" si="43"/>
        <v>1.0325483154642683</v>
      </c>
      <c r="AU292">
        <f t="shared" si="44"/>
        <v>1</v>
      </c>
      <c r="AY292">
        <v>50.645256042480469</v>
      </c>
      <c r="AZ292">
        <v>49.764236243995462</v>
      </c>
      <c r="BA292" s="29">
        <f t="shared" si="45"/>
        <v>1.7548536068111763E-2</v>
      </c>
      <c r="BB292">
        <f t="shared" si="46"/>
        <v>0.88101979848500633</v>
      </c>
      <c r="BC292">
        <f t="shared" si="47"/>
        <v>1</v>
      </c>
      <c r="BS292">
        <v>50.645256042480469</v>
      </c>
      <c r="BT292">
        <v>49.907324654715403</v>
      </c>
      <c r="BU292" s="29">
        <f t="shared" si="48"/>
        <v>1.467752259859492E-2</v>
      </c>
      <c r="BV292">
        <f t="shared" si="49"/>
        <v>0.73793138776506595</v>
      </c>
      <c r="BW292">
        <f t="shared" si="50"/>
        <v>1</v>
      </c>
    </row>
    <row r="293" spans="43:75">
      <c r="AQ293">
        <v>10.98880767822266</v>
      </c>
      <c r="AR293">
        <v>10.24724623736213</v>
      </c>
      <c r="AS293" s="29">
        <f t="shared" si="42"/>
        <v>6.9839852903774147E-2</v>
      </c>
      <c r="AT293">
        <f t="shared" si="43"/>
        <v>0.74156144086052933</v>
      </c>
      <c r="AU293">
        <f t="shared" si="44"/>
        <v>1</v>
      </c>
      <c r="AY293">
        <v>10.98880767822266</v>
      </c>
      <c r="AZ293">
        <v>10.24724623736213</v>
      </c>
      <c r="BA293" s="29">
        <f t="shared" si="45"/>
        <v>6.9839852903774147E-2</v>
      </c>
      <c r="BB293">
        <f t="shared" si="46"/>
        <v>0.74156144086052933</v>
      </c>
      <c r="BC293">
        <f t="shared" si="47"/>
        <v>1</v>
      </c>
      <c r="BS293">
        <v>10.98880767822266</v>
      </c>
      <c r="BT293">
        <v>10.309553146362299</v>
      </c>
      <c r="BU293" s="29">
        <f t="shared" si="48"/>
        <v>6.3784676901171525E-2</v>
      </c>
      <c r="BV293">
        <f t="shared" si="49"/>
        <v>0.67925453186036044</v>
      </c>
      <c r="BW293">
        <f t="shared" si="50"/>
        <v>1</v>
      </c>
    </row>
    <row r="294" spans="43:75">
      <c r="AQ294">
        <v>21.50363922119141</v>
      </c>
      <c r="AR294">
        <v>22.144244966052831</v>
      </c>
      <c r="AS294" s="29">
        <f t="shared" si="42"/>
        <v>2.9353346985310842E-2</v>
      </c>
      <c r="AT294">
        <f t="shared" si="43"/>
        <v>0.6406057448614213</v>
      </c>
      <c r="AU294">
        <f t="shared" si="44"/>
        <v>1</v>
      </c>
      <c r="AY294">
        <v>21.50363922119141</v>
      </c>
      <c r="AZ294">
        <v>22.01641627720424</v>
      </c>
      <c r="BA294" s="29">
        <f t="shared" si="45"/>
        <v>2.3565092008291814E-2</v>
      </c>
      <c r="BB294">
        <f t="shared" si="46"/>
        <v>0.51277705601282975</v>
      </c>
      <c r="BC294">
        <f t="shared" si="47"/>
        <v>1</v>
      </c>
      <c r="BS294">
        <v>21.50363922119141</v>
      </c>
      <c r="BT294">
        <v>21.723874409993488</v>
      </c>
      <c r="BU294" s="29">
        <f t="shared" si="48"/>
        <v>1.0189583915518011E-2</v>
      </c>
      <c r="BV294">
        <f t="shared" si="49"/>
        <v>0.2202351888020786</v>
      </c>
      <c r="BW294">
        <f t="shared" si="50"/>
        <v>1</v>
      </c>
    </row>
    <row r="295" spans="43:75">
      <c r="AQ295">
        <v>1.9073486328125E-4</v>
      </c>
      <c r="AR295">
        <v>3.9761043289332713E-2</v>
      </c>
      <c r="AS295" s="29">
        <f t="shared" si="42"/>
        <v>1.9809034919494546</v>
      </c>
      <c r="AT295">
        <f t="shared" si="43"/>
        <v>3.9570308426051463E-2</v>
      </c>
      <c r="AU295">
        <f t="shared" si="44"/>
        <v>0</v>
      </c>
      <c r="AY295">
        <v>1.9073486328125E-4</v>
      </c>
      <c r="AZ295">
        <v>3.3818272983326632E-2</v>
      </c>
      <c r="BA295" s="29">
        <f t="shared" si="45"/>
        <v>1.9775665477638715</v>
      </c>
      <c r="BB295">
        <f t="shared" si="46"/>
        <v>3.3627538120045382E-2</v>
      </c>
      <c r="BC295">
        <f t="shared" si="47"/>
        <v>0</v>
      </c>
      <c r="BS295">
        <v>1.9073486328125E-4</v>
      </c>
      <c r="BT295">
        <v>0</v>
      </c>
      <c r="BU295" s="29">
        <f t="shared" si="48"/>
        <v>2</v>
      </c>
      <c r="BV295">
        <f t="shared" si="49"/>
        <v>1.9073486328125E-4</v>
      </c>
      <c r="BW295">
        <f t="shared" si="50"/>
        <v>0</v>
      </c>
    </row>
    <row r="296" spans="43:75">
      <c r="AQ296">
        <v>0</v>
      </c>
      <c r="AR296">
        <v>3.9761043289332713E-2</v>
      </c>
      <c r="AS296" s="29">
        <f t="shared" si="42"/>
        <v>2</v>
      </c>
      <c r="AT296">
        <f t="shared" si="43"/>
        <v>3.9761043289332713E-2</v>
      </c>
      <c r="AU296">
        <f t="shared" si="44"/>
        <v>0</v>
      </c>
      <c r="AY296">
        <v>0</v>
      </c>
      <c r="AZ296">
        <v>3.3818272983326632E-2</v>
      </c>
      <c r="BA296" s="29">
        <f t="shared" si="45"/>
        <v>2</v>
      </c>
      <c r="BB296">
        <f t="shared" si="46"/>
        <v>3.3818272983326632E-2</v>
      </c>
      <c r="BC296">
        <f t="shared" si="47"/>
        <v>0</v>
      </c>
      <c r="BS296">
        <v>0</v>
      </c>
      <c r="BT296">
        <v>0</v>
      </c>
      <c r="BU296" s="29">
        <f t="shared" si="48"/>
        <v>0</v>
      </c>
      <c r="BV296">
        <f t="shared" si="49"/>
        <v>0</v>
      </c>
      <c r="BW296">
        <f t="shared" si="50"/>
        <v>1</v>
      </c>
    </row>
    <row r="297" spans="43:75">
      <c r="AQ297">
        <v>0</v>
      </c>
      <c r="AR297">
        <v>3.9761043289332713E-2</v>
      </c>
      <c r="AS297" s="29">
        <f t="shared" si="42"/>
        <v>2</v>
      </c>
      <c r="AT297">
        <f t="shared" si="43"/>
        <v>3.9761043289332713E-2</v>
      </c>
      <c r="AU297">
        <f t="shared" si="44"/>
        <v>0</v>
      </c>
      <c r="AY297">
        <v>0</v>
      </c>
      <c r="AZ297">
        <v>3.3818272983326632E-2</v>
      </c>
      <c r="BA297" s="29">
        <f t="shared" si="45"/>
        <v>2</v>
      </c>
      <c r="BB297">
        <f t="shared" si="46"/>
        <v>3.3818272983326632E-2</v>
      </c>
      <c r="BC297">
        <f t="shared" si="47"/>
        <v>0</v>
      </c>
      <c r="BS297">
        <v>0</v>
      </c>
      <c r="BT297">
        <v>0</v>
      </c>
      <c r="BU297" s="29">
        <f t="shared" si="48"/>
        <v>0</v>
      </c>
      <c r="BV297">
        <f t="shared" si="49"/>
        <v>0</v>
      </c>
      <c r="BW297">
        <f t="shared" si="50"/>
        <v>1</v>
      </c>
    </row>
    <row r="298" spans="43:75">
      <c r="AQ298">
        <v>0</v>
      </c>
      <c r="AR298">
        <v>4.0629553416418648E-2</v>
      </c>
      <c r="AS298" s="29">
        <f t="shared" si="42"/>
        <v>2</v>
      </c>
      <c r="AT298">
        <f t="shared" si="43"/>
        <v>4.0629553416418648E-2</v>
      </c>
      <c r="AU298">
        <f t="shared" si="44"/>
        <v>0</v>
      </c>
      <c r="AY298">
        <v>0</v>
      </c>
      <c r="AZ298">
        <v>4.2790801522233031E-2</v>
      </c>
      <c r="BA298" s="29">
        <f t="shared" si="45"/>
        <v>2</v>
      </c>
      <c r="BB298">
        <f t="shared" si="46"/>
        <v>4.2790801522233031E-2</v>
      </c>
      <c r="BC298">
        <f t="shared" si="47"/>
        <v>0</v>
      </c>
      <c r="BS298">
        <v>0</v>
      </c>
      <c r="BT298">
        <v>0.39723260062081472</v>
      </c>
      <c r="BU298" s="29">
        <f t="shared" si="48"/>
        <v>2</v>
      </c>
      <c r="BV298">
        <f t="shared" si="49"/>
        <v>0.39723260062081472</v>
      </c>
      <c r="BW298">
        <f t="shared" si="50"/>
        <v>0</v>
      </c>
    </row>
    <row r="299" spans="43:75">
      <c r="AQ299">
        <v>10.26458740234375</v>
      </c>
      <c r="AR299">
        <v>10.24724623736213</v>
      </c>
      <c r="AS299" s="29">
        <f t="shared" si="42"/>
        <v>1.6908449323663863E-3</v>
      </c>
      <c r="AT299">
        <f t="shared" si="43"/>
        <v>1.7341164981619528E-2</v>
      </c>
      <c r="AU299">
        <f t="shared" si="44"/>
        <v>1</v>
      </c>
      <c r="AY299">
        <v>10.26458740234375</v>
      </c>
      <c r="AZ299">
        <v>10.24724623736213</v>
      </c>
      <c r="BA299" s="29">
        <f t="shared" si="45"/>
        <v>1.6908449323663863E-3</v>
      </c>
      <c r="BB299">
        <f t="shared" si="46"/>
        <v>1.7341164981619528E-2</v>
      </c>
      <c r="BC299">
        <f t="shared" si="47"/>
        <v>1</v>
      </c>
      <c r="BS299">
        <v>10.26458740234375</v>
      </c>
      <c r="BT299">
        <v>10.309553146362299</v>
      </c>
      <c r="BU299" s="29">
        <f t="shared" si="48"/>
        <v>4.3710933063862397E-3</v>
      </c>
      <c r="BV299">
        <f t="shared" si="49"/>
        <v>4.4965744018549358E-2</v>
      </c>
      <c r="BW299">
        <f t="shared" si="50"/>
        <v>1</v>
      </c>
    </row>
    <row r="300" spans="43:75">
      <c r="AQ300">
        <v>0</v>
      </c>
      <c r="AR300">
        <v>3.9761043289332713E-2</v>
      </c>
      <c r="AS300" s="29">
        <f t="shared" si="42"/>
        <v>2</v>
      </c>
      <c r="AT300">
        <f t="shared" si="43"/>
        <v>3.9761043289332713E-2</v>
      </c>
      <c r="AU300">
        <f t="shared" si="44"/>
        <v>0</v>
      </c>
      <c r="AY300">
        <v>0</v>
      </c>
      <c r="AZ300">
        <v>3.3818272983326632E-2</v>
      </c>
      <c r="BA300" s="29">
        <f t="shared" si="45"/>
        <v>2</v>
      </c>
      <c r="BB300">
        <f t="shared" si="46"/>
        <v>3.3818272983326632E-2</v>
      </c>
      <c r="BC300">
        <f t="shared" si="47"/>
        <v>0</v>
      </c>
      <c r="BS300">
        <v>0</v>
      </c>
      <c r="BT300">
        <v>0</v>
      </c>
      <c r="BU300" s="29">
        <f t="shared" si="48"/>
        <v>0</v>
      </c>
      <c r="BV300">
        <f t="shared" si="49"/>
        <v>0</v>
      </c>
      <c r="BW300">
        <f t="shared" si="50"/>
        <v>1</v>
      </c>
    </row>
    <row r="301" spans="43:75">
      <c r="AQ301">
        <v>0.3387451171875</v>
      </c>
      <c r="AR301">
        <v>4.0629553416418648E-2</v>
      </c>
      <c r="AS301" s="29">
        <f t="shared" si="42"/>
        <v>1.5716155393111373</v>
      </c>
      <c r="AT301">
        <f t="shared" si="43"/>
        <v>0.29811556377108134</v>
      </c>
      <c r="AU301">
        <f t="shared" si="44"/>
        <v>0</v>
      </c>
      <c r="AY301">
        <v>0.3387451171875</v>
      </c>
      <c r="AZ301">
        <v>4.2790801522233031E-2</v>
      </c>
      <c r="BA301" s="29">
        <f t="shared" si="45"/>
        <v>1.5513837683545844</v>
      </c>
      <c r="BB301">
        <f t="shared" si="46"/>
        <v>0.29595431566526698</v>
      </c>
      <c r="BC301">
        <f t="shared" si="47"/>
        <v>0</v>
      </c>
      <c r="BS301">
        <v>0.3387451171875</v>
      </c>
      <c r="BT301">
        <v>0.3497259957449777</v>
      </c>
      <c r="BU301" s="29">
        <f t="shared" si="48"/>
        <v>3.189931531246297E-2</v>
      </c>
      <c r="BV301">
        <f t="shared" si="49"/>
        <v>1.0980878557477702E-2</v>
      </c>
      <c r="BW301">
        <f t="shared" si="50"/>
        <v>1</v>
      </c>
    </row>
    <row r="302" spans="43:75">
      <c r="AQ302">
        <v>0</v>
      </c>
      <c r="AR302">
        <v>3.9761043289332713E-2</v>
      </c>
      <c r="AS302" s="29">
        <f t="shared" si="42"/>
        <v>2</v>
      </c>
      <c r="AT302">
        <f t="shared" si="43"/>
        <v>3.9761043289332713E-2</v>
      </c>
      <c r="AU302">
        <f t="shared" si="44"/>
        <v>0</v>
      </c>
      <c r="AY302">
        <v>0</v>
      </c>
      <c r="AZ302">
        <v>3.3818272983326632E-2</v>
      </c>
      <c r="BA302" s="29">
        <f t="shared" si="45"/>
        <v>2</v>
      </c>
      <c r="BB302">
        <f t="shared" si="46"/>
        <v>3.3818272983326632E-2</v>
      </c>
      <c r="BC302">
        <f t="shared" si="47"/>
        <v>0</v>
      </c>
      <c r="BS302">
        <v>0</v>
      </c>
      <c r="BT302">
        <v>0</v>
      </c>
      <c r="BU302" s="29">
        <f t="shared" si="48"/>
        <v>0</v>
      </c>
      <c r="BV302">
        <f t="shared" si="49"/>
        <v>0</v>
      </c>
      <c r="BW302">
        <f t="shared" si="50"/>
        <v>1</v>
      </c>
    </row>
    <row r="303" spans="43:75">
      <c r="AQ303">
        <v>0</v>
      </c>
      <c r="AR303">
        <v>3.9761043289332713E-2</v>
      </c>
      <c r="AS303" s="29">
        <f t="shared" si="42"/>
        <v>2</v>
      </c>
      <c r="AT303">
        <f t="shared" si="43"/>
        <v>3.9761043289332713E-2</v>
      </c>
      <c r="AU303">
        <f t="shared" si="44"/>
        <v>0</v>
      </c>
      <c r="AY303">
        <v>0</v>
      </c>
      <c r="AZ303">
        <v>3.3818272983326632E-2</v>
      </c>
      <c r="BA303" s="29">
        <f t="shared" si="45"/>
        <v>2</v>
      </c>
      <c r="BB303">
        <f t="shared" si="46"/>
        <v>3.3818272983326632E-2</v>
      </c>
      <c r="BC303">
        <f t="shared" si="47"/>
        <v>0</v>
      </c>
      <c r="BS303">
        <v>0</v>
      </c>
      <c r="BT303">
        <v>0</v>
      </c>
      <c r="BU303" s="29">
        <f t="shared" si="48"/>
        <v>0</v>
      </c>
      <c r="BV303">
        <f t="shared" si="49"/>
        <v>0</v>
      </c>
      <c r="BW303">
        <f t="shared" si="50"/>
        <v>1</v>
      </c>
    </row>
    <row r="304" spans="43:75">
      <c r="AQ304">
        <v>0.31452178955078119</v>
      </c>
      <c r="AR304">
        <v>4.0629553416418648E-2</v>
      </c>
      <c r="AS304" s="29">
        <f t="shared" si="42"/>
        <v>1.5423972993938979</v>
      </c>
      <c r="AT304">
        <f t="shared" si="43"/>
        <v>0.27389223613436253</v>
      </c>
      <c r="AU304">
        <f t="shared" si="44"/>
        <v>0</v>
      </c>
      <c r="AY304">
        <v>0.31452178955078119</v>
      </c>
      <c r="AZ304">
        <v>4.2790801522233031E-2</v>
      </c>
      <c r="BA304" s="29">
        <f t="shared" si="45"/>
        <v>1.520970684030678</v>
      </c>
      <c r="BB304">
        <f t="shared" si="46"/>
        <v>0.27173098802854817</v>
      </c>
      <c r="BC304">
        <f t="shared" si="47"/>
        <v>0</v>
      </c>
      <c r="BS304">
        <v>0.31452178955078119</v>
      </c>
      <c r="BT304">
        <v>0.38288964165581602</v>
      </c>
      <c r="BU304" s="29">
        <f t="shared" si="48"/>
        <v>0.19606174790324571</v>
      </c>
      <c r="BV304">
        <f t="shared" si="49"/>
        <v>6.8367852105034821E-2</v>
      </c>
      <c r="BW304">
        <f t="shared" si="50"/>
        <v>0</v>
      </c>
    </row>
    <row r="305" spans="43:75">
      <c r="AQ305">
        <v>29.63466644287109</v>
      </c>
      <c r="AR305">
        <v>47.548621041434153</v>
      </c>
      <c r="AS305" s="29">
        <f t="shared" si="42"/>
        <v>0.46419257801647174</v>
      </c>
      <c r="AT305">
        <f t="shared" si="43"/>
        <v>17.913954598563063</v>
      </c>
      <c r="AU305">
        <f t="shared" si="44"/>
        <v>0</v>
      </c>
      <c r="AY305">
        <v>29.63466644287109</v>
      </c>
      <c r="AZ305">
        <v>47.548621041434153</v>
      </c>
      <c r="BA305" s="29">
        <f t="shared" si="45"/>
        <v>0.46419257801647174</v>
      </c>
      <c r="BB305">
        <f t="shared" si="46"/>
        <v>17.913954598563063</v>
      </c>
      <c r="BC305">
        <f t="shared" si="47"/>
        <v>0</v>
      </c>
      <c r="BS305">
        <v>29.63466644287109</v>
      </c>
      <c r="BT305">
        <v>44.339942932128913</v>
      </c>
      <c r="BU305" s="29">
        <f t="shared" si="48"/>
        <v>0.39757632013201349</v>
      </c>
      <c r="BV305">
        <f t="shared" si="49"/>
        <v>14.705276489257823</v>
      </c>
      <c r="BW305">
        <f t="shared" si="50"/>
        <v>0</v>
      </c>
    </row>
    <row r="306" spans="43:75">
      <c r="AQ306">
        <v>0</v>
      </c>
      <c r="AR306">
        <v>3.9761043289332713E-2</v>
      </c>
      <c r="AS306" s="29">
        <f t="shared" si="42"/>
        <v>2</v>
      </c>
      <c r="AT306">
        <f t="shared" si="43"/>
        <v>3.9761043289332713E-2</v>
      </c>
      <c r="AU306">
        <f t="shared" si="44"/>
        <v>0</v>
      </c>
      <c r="AY306">
        <v>0</v>
      </c>
      <c r="AZ306">
        <v>3.3818272983326632E-2</v>
      </c>
      <c r="BA306" s="29">
        <f t="shared" si="45"/>
        <v>2</v>
      </c>
      <c r="BB306">
        <f t="shared" si="46"/>
        <v>3.3818272983326632E-2</v>
      </c>
      <c r="BC306">
        <f t="shared" si="47"/>
        <v>0</v>
      </c>
      <c r="BS306">
        <v>0</v>
      </c>
      <c r="BT306">
        <v>0</v>
      </c>
      <c r="BU306" s="29">
        <f t="shared" si="48"/>
        <v>0</v>
      </c>
      <c r="BV306">
        <f t="shared" si="49"/>
        <v>0</v>
      </c>
      <c r="BW306">
        <f t="shared" si="50"/>
        <v>1</v>
      </c>
    </row>
    <row r="307" spans="43:75">
      <c r="AQ307">
        <v>48.393821716308587</v>
      </c>
      <c r="AR307">
        <v>49.798231276254803</v>
      </c>
      <c r="AS307" s="29">
        <f t="shared" si="42"/>
        <v>2.860536096648433E-2</v>
      </c>
      <c r="AT307">
        <f t="shared" si="43"/>
        <v>1.4044095599462167</v>
      </c>
      <c r="AU307">
        <f t="shared" si="44"/>
        <v>1</v>
      </c>
      <c r="AY307">
        <v>48.393821716308587</v>
      </c>
      <c r="AZ307">
        <v>49.764236243995462</v>
      </c>
      <c r="BA307" s="29">
        <f t="shared" si="45"/>
        <v>2.7922608824251252E-2</v>
      </c>
      <c r="BB307">
        <f t="shared" si="46"/>
        <v>1.3704145276868758</v>
      </c>
      <c r="BC307">
        <f t="shared" si="47"/>
        <v>1</v>
      </c>
      <c r="BS307">
        <v>48.393821716308587</v>
      </c>
      <c r="BT307">
        <v>50.229949951171882</v>
      </c>
      <c r="BU307" s="29">
        <f t="shared" si="48"/>
        <v>3.7235003363164376E-2</v>
      </c>
      <c r="BV307">
        <f t="shared" si="49"/>
        <v>1.8361282348632955</v>
      </c>
      <c r="BW307">
        <f t="shared" si="50"/>
        <v>1</v>
      </c>
    </row>
    <row r="308" spans="43:75">
      <c r="AQ308">
        <v>49.457359313964837</v>
      </c>
      <c r="AR308">
        <v>49.6127077270162</v>
      </c>
      <c r="AS308" s="29">
        <f t="shared" si="42"/>
        <v>3.1361321878807824E-3</v>
      </c>
      <c r="AT308">
        <f t="shared" si="43"/>
        <v>0.15534841305136382</v>
      </c>
      <c r="AU308">
        <f t="shared" si="44"/>
        <v>1</v>
      </c>
      <c r="AY308">
        <v>49.457359313964837</v>
      </c>
      <c r="AZ308">
        <v>49.764236243995462</v>
      </c>
      <c r="BA308" s="29">
        <f t="shared" si="45"/>
        <v>6.1856882728994938E-3</v>
      </c>
      <c r="BB308">
        <f t="shared" si="46"/>
        <v>0.30687693003062577</v>
      </c>
      <c r="BC308">
        <f t="shared" si="47"/>
        <v>1</v>
      </c>
      <c r="BS308">
        <v>49.457359313964837</v>
      </c>
      <c r="BT308">
        <v>49.722152286105683</v>
      </c>
      <c r="BU308" s="29">
        <f t="shared" si="48"/>
        <v>5.3396708225100327E-3</v>
      </c>
      <c r="BV308">
        <f t="shared" si="49"/>
        <v>0.26479297214084596</v>
      </c>
      <c r="BW308">
        <f t="shared" si="50"/>
        <v>1</v>
      </c>
    </row>
    <row r="309" spans="43:75">
      <c r="AQ309">
        <v>0.347137451171875</v>
      </c>
      <c r="AR309">
        <v>4.0629553416418648E-2</v>
      </c>
      <c r="AS309" s="29">
        <f t="shared" si="42"/>
        <v>1.5808869456589631</v>
      </c>
      <c r="AT309">
        <f t="shared" si="43"/>
        <v>0.30650789775545634</v>
      </c>
      <c r="AU309">
        <f t="shared" si="44"/>
        <v>0</v>
      </c>
      <c r="AY309">
        <v>0.347137451171875</v>
      </c>
      <c r="AZ309">
        <v>4.2790801522233031E-2</v>
      </c>
      <c r="BA309" s="29">
        <f t="shared" si="45"/>
        <v>1.5610392298933859</v>
      </c>
      <c r="BB309">
        <f t="shared" si="46"/>
        <v>0.30434664964964198</v>
      </c>
      <c r="BC309">
        <f t="shared" si="47"/>
        <v>0</v>
      </c>
      <c r="BS309">
        <v>0.347137451171875</v>
      </c>
      <c r="BT309">
        <v>0.3497259957449777</v>
      </c>
      <c r="BU309" s="29">
        <f t="shared" si="48"/>
        <v>7.4291300097752396E-3</v>
      </c>
      <c r="BV309">
        <f t="shared" si="49"/>
        <v>2.5885445731027024E-3</v>
      </c>
      <c r="BW309">
        <f t="shared" si="50"/>
        <v>1</v>
      </c>
    </row>
    <row r="310" spans="43:75">
      <c r="AQ310">
        <v>0</v>
      </c>
      <c r="AR310">
        <v>3.9761043289332713E-2</v>
      </c>
      <c r="AS310" s="29">
        <f t="shared" si="42"/>
        <v>2</v>
      </c>
      <c r="AT310">
        <f t="shared" si="43"/>
        <v>3.9761043289332713E-2</v>
      </c>
      <c r="AU310">
        <f t="shared" si="44"/>
        <v>0</v>
      </c>
      <c r="AY310">
        <v>0</v>
      </c>
      <c r="AZ310">
        <v>3.3818272983326632E-2</v>
      </c>
      <c r="BA310" s="29">
        <f t="shared" si="45"/>
        <v>2</v>
      </c>
      <c r="BB310">
        <f t="shared" si="46"/>
        <v>3.3818272983326632E-2</v>
      </c>
      <c r="BC310">
        <f t="shared" si="47"/>
        <v>0</v>
      </c>
      <c r="BS310">
        <v>0</v>
      </c>
      <c r="BT310">
        <v>0</v>
      </c>
      <c r="BU310" s="29">
        <f t="shared" si="48"/>
        <v>0</v>
      </c>
      <c r="BV310">
        <f t="shared" si="49"/>
        <v>0</v>
      </c>
      <c r="BW310">
        <f t="shared" si="50"/>
        <v>1</v>
      </c>
    </row>
    <row r="311" spans="43:75">
      <c r="AQ311">
        <v>21.362113952636719</v>
      </c>
      <c r="AR311">
        <v>22.144244966052831</v>
      </c>
      <c r="AS311" s="29">
        <f t="shared" si="42"/>
        <v>3.5954790649241064E-2</v>
      </c>
      <c r="AT311">
        <f t="shared" si="43"/>
        <v>0.78213101341611235</v>
      </c>
      <c r="AU311">
        <f t="shared" si="44"/>
        <v>1</v>
      </c>
      <c r="AY311">
        <v>21.362113952636719</v>
      </c>
      <c r="AZ311">
        <v>22.143336040217701</v>
      </c>
      <c r="BA311" s="29">
        <f t="shared" si="45"/>
        <v>3.5913757366458424E-2</v>
      </c>
      <c r="BB311">
        <f t="shared" si="46"/>
        <v>0.78122208758098211</v>
      </c>
      <c r="BC311">
        <f t="shared" si="47"/>
        <v>1</v>
      </c>
      <c r="BS311">
        <v>21.362113952636719</v>
      </c>
      <c r="BT311">
        <v>22.05649784633092</v>
      </c>
      <c r="BU311" s="29">
        <f t="shared" si="48"/>
        <v>3.1985540989162245E-2</v>
      </c>
      <c r="BV311">
        <f t="shared" si="49"/>
        <v>0.6943838936942015</v>
      </c>
      <c r="BW311">
        <f t="shared" si="50"/>
        <v>1</v>
      </c>
    </row>
    <row r="312" spans="43:75">
      <c r="AQ312">
        <v>2.65655517578125</v>
      </c>
      <c r="AR312">
        <v>2.0501518249511719</v>
      </c>
      <c r="AS312" s="29">
        <f t="shared" si="42"/>
        <v>0.25767626951739903</v>
      </c>
      <c r="AT312">
        <f t="shared" si="43"/>
        <v>0.60640335083007813</v>
      </c>
      <c r="AU312">
        <f t="shared" si="44"/>
        <v>0</v>
      </c>
      <c r="AY312">
        <v>2.65655517578125</v>
      </c>
      <c r="AZ312">
        <v>2.2233468514901622</v>
      </c>
      <c r="BA312" s="29">
        <f t="shared" si="45"/>
        <v>0.17754795972136161</v>
      </c>
      <c r="BB312">
        <f t="shared" si="46"/>
        <v>0.4332083242910878</v>
      </c>
      <c r="BC312">
        <f t="shared" si="47"/>
        <v>1</v>
      </c>
      <c r="BS312">
        <v>2.65655517578125</v>
      </c>
      <c r="BT312">
        <v>2.973570142473493</v>
      </c>
      <c r="BU312" s="29">
        <f t="shared" si="48"/>
        <v>0.11261382252518425</v>
      </c>
      <c r="BV312">
        <f t="shared" si="49"/>
        <v>0.31701496669224305</v>
      </c>
      <c r="BW312">
        <f t="shared" si="50"/>
        <v>1</v>
      </c>
    </row>
    <row r="313" spans="43:75">
      <c r="AQ313">
        <v>1.9073486328125E-4</v>
      </c>
      <c r="AR313">
        <v>4.0629553416418648E-2</v>
      </c>
      <c r="AS313" s="29">
        <f t="shared" si="42"/>
        <v>1.9813097975228064</v>
      </c>
      <c r="AT313">
        <f t="shared" si="43"/>
        <v>4.0438818553137398E-2</v>
      </c>
      <c r="AU313">
        <f t="shared" si="44"/>
        <v>0</v>
      </c>
      <c r="AY313">
        <v>1.9073486328125E-4</v>
      </c>
      <c r="AZ313">
        <v>4.2790801522233031E-2</v>
      </c>
      <c r="BA313" s="29">
        <f t="shared" si="45"/>
        <v>1.9822496002403924</v>
      </c>
      <c r="BB313">
        <f t="shared" si="46"/>
        <v>4.2600066658951781E-2</v>
      </c>
      <c r="BC313">
        <f t="shared" si="47"/>
        <v>0</v>
      </c>
      <c r="BS313">
        <v>1.9073486328125E-4</v>
      </c>
      <c r="BT313">
        <v>0.39723260062081472</v>
      </c>
      <c r="BU313" s="29">
        <f t="shared" si="48"/>
        <v>1.9980802852147681</v>
      </c>
      <c r="BV313">
        <f t="shared" si="49"/>
        <v>0.39704186575753347</v>
      </c>
      <c r="BW313">
        <f t="shared" si="50"/>
        <v>0</v>
      </c>
    </row>
    <row r="314" spans="43:75">
      <c r="AQ314">
        <v>21.347808837890621</v>
      </c>
      <c r="AR314">
        <v>22.144244966052831</v>
      </c>
      <c r="AS314" s="29">
        <f t="shared" si="42"/>
        <v>3.6624443248987074E-2</v>
      </c>
      <c r="AT314">
        <f t="shared" si="43"/>
        <v>0.79643612816220966</v>
      </c>
      <c r="AU314">
        <f t="shared" si="44"/>
        <v>1</v>
      </c>
      <c r="AY314">
        <v>21.347808837890621</v>
      </c>
      <c r="AZ314">
        <v>22.143336040217701</v>
      </c>
      <c r="BA314" s="29">
        <f t="shared" si="45"/>
        <v>3.658341046466751E-2</v>
      </c>
      <c r="BB314">
        <f t="shared" si="46"/>
        <v>0.79552720232707941</v>
      </c>
      <c r="BC314">
        <f t="shared" si="47"/>
        <v>1</v>
      </c>
      <c r="BS314">
        <v>21.347808837890621</v>
      </c>
      <c r="BT314">
        <v>22.35181899297805</v>
      </c>
      <c r="BU314" s="29">
        <f t="shared" si="48"/>
        <v>4.5950512849823981E-2</v>
      </c>
      <c r="BV314">
        <f t="shared" si="49"/>
        <v>1.0040101550874283</v>
      </c>
      <c r="BW314">
        <f t="shared" si="50"/>
        <v>1</v>
      </c>
    </row>
    <row r="315" spans="43:75">
      <c r="AQ315">
        <v>0</v>
      </c>
      <c r="AR315">
        <v>3.9761043289332713E-2</v>
      </c>
      <c r="AS315" s="29">
        <f t="shared" si="42"/>
        <v>2</v>
      </c>
      <c r="AT315">
        <f t="shared" si="43"/>
        <v>3.9761043289332713E-2</v>
      </c>
      <c r="AU315">
        <f t="shared" si="44"/>
        <v>0</v>
      </c>
      <c r="AY315">
        <v>0</v>
      </c>
      <c r="AZ315">
        <v>3.3818272983326632E-2</v>
      </c>
      <c r="BA315" s="29">
        <f t="shared" si="45"/>
        <v>2</v>
      </c>
      <c r="BB315">
        <f t="shared" si="46"/>
        <v>3.3818272983326632E-2</v>
      </c>
      <c r="BC315">
        <f t="shared" si="47"/>
        <v>0</v>
      </c>
      <c r="BS315">
        <v>0</v>
      </c>
      <c r="BT315">
        <v>0</v>
      </c>
      <c r="BU315" s="29">
        <f t="shared" si="48"/>
        <v>0</v>
      </c>
      <c r="BV315">
        <f t="shared" si="49"/>
        <v>0</v>
      </c>
      <c r="BW315">
        <f t="shared" si="50"/>
        <v>1</v>
      </c>
    </row>
    <row r="316" spans="43:75">
      <c r="AQ316">
        <v>0</v>
      </c>
      <c r="AR316">
        <v>3.9761043289332713E-2</v>
      </c>
      <c r="AS316" s="29">
        <f t="shared" si="42"/>
        <v>2</v>
      </c>
      <c r="AT316">
        <f t="shared" si="43"/>
        <v>3.9761043289332713E-2</v>
      </c>
      <c r="AU316">
        <f t="shared" si="44"/>
        <v>0</v>
      </c>
      <c r="AY316">
        <v>0</v>
      </c>
      <c r="AZ316">
        <v>3.3818272983326632E-2</v>
      </c>
      <c r="BA316" s="29">
        <f t="shared" si="45"/>
        <v>2</v>
      </c>
      <c r="BB316">
        <f t="shared" si="46"/>
        <v>3.3818272983326632E-2</v>
      </c>
      <c r="BC316">
        <f t="shared" si="47"/>
        <v>0</v>
      </c>
      <c r="BS316">
        <v>0</v>
      </c>
      <c r="BT316">
        <v>8.9327494303385411E-3</v>
      </c>
      <c r="BU316" s="29">
        <f t="shared" si="48"/>
        <v>2</v>
      </c>
      <c r="BV316">
        <f t="shared" si="49"/>
        <v>8.9327494303385411E-3</v>
      </c>
      <c r="BW316">
        <f t="shared" si="50"/>
        <v>0</v>
      </c>
    </row>
    <row r="317" spans="43:75">
      <c r="AQ317">
        <v>0</v>
      </c>
      <c r="AR317">
        <v>3.9761043289332713E-2</v>
      </c>
      <c r="AS317" s="29">
        <f t="shared" si="42"/>
        <v>2</v>
      </c>
      <c r="AT317">
        <f t="shared" si="43"/>
        <v>3.9761043289332713E-2</v>
      </c>
      <c r="AU317">
        <f t="shared" si="44"/>
        <v>0</v>
      </c>
      <c r="AY317">
        <v>0</v>
      </c>
      <c r="AZ317">
        <v>3.3818272983326632E-2</v>
      </c>
      <c r="BA317" s="29">
        <f t="shared" si="45"/>
        <v>2</v>
      </c>
      <c r="BB317">
        <f t="shared" si="46"/>
        <v>3.3818272983326632E-2</v>
      </c>
      <c r="BC317">
        <f t="shared" si="47"/>
        <v>0</v>
      </c>
      <c r="BS317">
        <v>0</v>
      </c>
      <c r="BT317">
        <v>0</v>
      </c>
      <c r="BU317" s="29">
        <f t="shared" si="48"/>
        <v>0</v>
      </c>
      <c r="BV317">
        <f t="shared" si="49"/>
        <v>0</v>
      </c>
      <c r="BW317">
        <f t="shared" si="50"/>
        <v>1</v>
      </c>
    </row>
    <row r="318" spans="43:75">
      <c r="AQ318">
        <v>0</v>
      </c>
      <c r="AR318">
        <v>3.9761043289332713E-2</v>
      </c>
      <c r="AS318" s="29">
        <f t="shared" si="42"/>
        <v>2</v>
      </c>
      <c r="AT318">
        <f t="shared" si="43"/>
        <v>3.9761043289332713E-2</v>
      </c>
      <c r="AU318">
        <f t="shared" si="44"/>
        <v>0</v>
      </c>
      <c r="AY318">
        <v>0</v>
      </c>
      <c r="AZ318">
        <v>3.3818272983326632E-2</v>
      </c>
      <c r="BA318" s="29">
        <f t="shared" si="45"/>
        <v>2</v>
      </c>
      <c r="BB318">
        <f t="shared" si="46"/>
        <v>3.3818272983326632E-2</v>
      </c>
      <c r="BC318">
        <f t="shared" si="47"/>
        <v>0</v>
      </c>
      <c r="BS318">
        <v>0</v>
      </c>
      <c r="BT318">
        <v>0</v>
      </c>
      <c r="BU318" s="29">
        <f t="shared" si="48"/>
        <v>0</v>
      </c>
      <c r="BV318">
        <f t="shared" si="49"/>
        <v>0</v>
      </c>
      <c r="BW318">
        <f t="shared" si="50"/>
        <v>1</v>
      </c>
    </row>
    <row r="319" spans="43:75">
      <c r="AQ319">
        <v>0</v>
      </c>
      <c r="AR319">
        <v>3.9761043289332713E-2</v>
      </c>
      <c r="AS319" s="29">
        <f t="shared" si="42"/>
        <v>2</v>
      </c>
      <c r="AT319">
        <f t="shared" si="43"/>
        <v>3.9761043289332713E-2</v>
      </c>
      <c r="AU319">
        <f t="shared" si="44"/>
        <v>0</v>
      </c>
      <c r="AY319">
        <v>0</v>
      </c>
      <c r="AZ319">
        <v>3.3818272983326632E-2</v>
      </c>
      <c r="BA319" s="29">
        <f t="shared" si="45"/>
        <v>2</v>
      </c>
      <c r="BB319">
        <f t="shared" si="46"/>
        <v>3.3818272983326632E-2</v>
      </c>
      <c r="BC319">
        <f t="shared" si="47"/>
        <v>0</v>
      </c>
      <c r="BS319">
        <v>0</v>
      </c>
      <c r="BT319">
        <v>0</v>
      </c>
      <c r="BU319" s="29">
        <f t="shared" si="48"/>
        <v>0</v>
      </c>
      <c r="BV319">
        <f t="shared" si="49"/>
        <v>0</v>
      </c>
      <c r="BW319">
        <f t="shared" si="50"/>
        <v>1</v>
      </c>
    </row>
    <row r="320" spans="43:75">
      <c r="AQ320">
        <v>0</v>
      </c>
      <c r="AR320">
        <v>3.9761043289332713E-2</v>
      </c>
      <c r="AS320" s="29">
        <f t="shared" si="42"/>
        <v>2</v>
      </c>
      <c r="AT320">
        <f t="shared" si="43"/>
        <v>3.9761043289332713E-2</v>
      </c>
      <c r="AU320">
        <f t="shared" si="44"/>
        <v>0</v>
      </c>
      <c r="AY320">
        <v>0</v>
      </c>
      <c r="AZ320">
        <v>3.3818272983326632E-2</v>
      </c>
      <c r="BA320" s="29">
        <f t="shared" si="45"/>
        <v>2</v>
      </c>
      <c r="BB320">
        <f t="shared" si="46"/>
        <v>3.3818272983326632E-2</v>
      </c>
      <c r="BC320">
        <f t="shared" si="47"/>
        <v>0</v>
      </c>
      <c r="BS320">
        <v>0</v>
      </c>
      <c r="BT320">
        <v>0</v>
      </c>
      <c r="BU320" s="29">
        <f t="shared" si="48"/>
        <v>0</v>
      </c>
      <c r="BV320">
        <f t="shared" si="49"/>
        <v>0</v>
      </c>
      <c r="BW320">
        <f t="shared" si="50"/>
        <v>1</v>
      </c>
    </row>
    <row r="321" spans="43:75">
      <c r="AQ321">
        <v>49.3194580078125</v>
      </c>
      <c r="AR321">
        <v>49.6127077270162</v>
      </c>
      <c r="AS321" s="29">
        <f t="shared" si="42"/>
        <v>5.9282987898942353E-3</v>
      </c>
      <c r="AT321">
        <f t="shared" si="43"/>
        <v>0.29324971920370047</v>
      </c>
      <c r="AU321">
        <f t="shared" si="44"/>
        <v>1</v>
      </c>
      <c r="AY321">
        <v>49.3194580078125</v>
      </c>
      <c r="AZ321">
        <v>49.764236243995462</v>
      </c>
      <c r="BA321" s="29">
        <f t="shared" si="45"/>
        <v>8.9778290876522619E-3</v>
      </c>
      <c r="BB321">
        <f t="shared" si="46"/>
        <v>0.44477823618296242</v>
      </c>
      <c r="BC321">
        <f t="shared" si="47"/>
        <v>1</v>
      </c>
      <c r="BS321">
        <v>49.3194580078125</v>
      </c>
      <c r="BT321">
        <v>49.361642201741539</v>
      </c>
      <c r="BU321" s="29">
        <f t="shared" si="48"/>
        <v>8.5495994348378098E-4</v>
      </c>
      <c r="BV321">
        <f t="shared" si="49"/>
        <v>4.2184193929038827E-2</v>
      </c>
      <c r="BW321">
        <f t="shared" si="50"/>
        <v>1</v>
      </c>
    </row>
    <row r="322" spans="43:75">
      <c r="AQ322">
        <v>0</v>
      </c>
      <c r="AR322">
        <v>3.9761043289332713E-2</v>
      </c>
      <c r="AS322" s="29">
        <f t="shared" si="42"/>
        <v>2</v>
      </c>
      <c r="AT322">
        <f t="shared" si="43"/>
        <v>3.9761043289332713E-2</v>
      </c>
      <c r="AU322">
        <f t="shared" si="44"/>
        <v>0</v>
      </c>
      <c r="AY322">
        <v>0</v>
      </c>
      <c r="AZ322">
        <v>3.3818272983326632E-2</v>
      </c>
      <c r="BA322" s="29">
        <f t="shared" si="45"/>
        <v>2</v>
      </c>
      <c r="BB322">
        <f t="shared" si="46"/>
        <v>3.3818272983326632E-2</v>
      </c>
      <c r="BC322">
        <f t="shared" si="47"/>
        <v>0</v>
      </c>
      <c r="BS322">
        <v>0</v>
      </c>
      <c r="BT322">
        <v>0</v>
      </c>
      <c r="BU322" s="29">
        <f t="shared" si="48"/>
        <v>0</v>
      </c>
      <c r="BV322">
        <f t="shared" si="49"/>
        <v>0</v>
      </c>
      <c r="BW322">
        <f t="shared" si="50"/>
        <v>1</v>
      </c>
    </row>
    <row r="323" spans="43:75">
      <c r="AQ323">
        <v>55.893898010253913</v>
      </c>
      <c r="AR323">
        <v>51.332938043694753</v>
      </c>
      <c r="AS323" s="29">
        <f t="shared" si="42"/>
        <v>8.5071240267957191E-2</v>
      </c>
      <c r="AT323">
        <f t="shared" si="43"/>
        <v>4.5609599665591603</v>
      </c>
      <c r="AU323">
        <f t="shared" si="44"/>
        <v>1</v>
      </c>
      <c r="AY323">
        <v>55.893898010253913</v>
      </c>
      <c r="AZ323">
        <v>51.846686276522547</v>
      </c>
      <c r="BA323" s="29">
        <f t="shared" si="45"/>
        <v>7.5128824676851155E-2</v>
      </c>
      <c r="BB323">
        <f t="shared" si="46"/>
        <v>4.0472117337313662</v>
      </c>
      <c r="BC323">
        <f t="shared" si="47"/>
        <v>1</v>
      </c>
      <c r="BS323">
        <v>55.893898010253913</v>
      </c>
      <c r="BT323">
        <v>53.389752705891929</v>
      </c>
      <c r="BU323" s="29">
        <f t="shared" si="48"/>
        <v>4.5828361112610877E-2</v>
      </c>
      <c r="BV323">
        <f t="shared" si="49"/>
        <v>2.5041453043619839</v>
      </c>
      <c r="BW323">
        <f t="shared" si="50"/>
        <v>1</v>
      </c>
    </row>
    <row r="324" spans="43:75">
      <c r="AQ324">
        <v>49.10125732421875</v>
      </c>
      <c r="AR324">
        <v>49.6127077270162</v>
      </c>
      <c r="AS324" s="29">
        <f t="shared" si="42"/>
        <v>1.0362270475752751E-2</v>
      </c>
      <c r="AT324">
        <f t="shared" si="43"/>
        <v>0.51145040279745047</v>
      </c>
      <c r="AU324">
        <f t="shared" si="44"/>
        <v>1</v>
      </c>
      <c r="AY324">
        <v>49.10125732421875</v>
      </c>
      <c r="AZ324">
        <v>49.764236243995462</v>
      </c>
      <c r="BA324" s="29">
        <f t="shared" si="45"/>
        <v>1.3411735396218436E-2</v>
      </c>
      <c r="BB324">
        <f t="shared" si="46"/>
        <v>0.66297891977671242</v>
      </c>
      <c r="BC324">
        <f t="shared" si="47"/>
        <v>1</v>
      </c>
      <c r="BS324">
        <v>49.10125732421875</v>
      </c>
      <c r="BT324">
        <v>49.361642201741539</v>
      </c>
      <c r="BU324" s="29">
        <f t="shared" si="48"/>
        <v>5.2889947132653123E-3</v>
      </c>
      <c r="BV324">
        <f t="shared" si="49"/>
        <v>0.26038487752278883</v>
      </c>
      <c r="BW324">
        <f t="shared" si="50"/>
        <v>1</v>
      </c>
    </row>
    <row r="325" spans="43:75">
      <c r="AQ325">
        <v>2.6586532592773442</v>
      </c>
      <c r="AR325">
        <v>1.399576663970947</v>
      </c>
      <c r="AS325" s="29">
        <f t="shared" si="42"/>
        <v>0.62050530360221989</v>
      </c>
      <c r="AT325">
        <f t="shared" si="43"/>
        <v>1.2590765953063972</v>
      </c>
      <c r="AU325">
        <f t="shared" si="44"/>
        <v>0</v>
      </c>
      <c r="AY325">
        <v>2.6586532592773442</v>
      </c>
      <c r="AZ325">
        <v>1.877749407732928</v>
      </c>
      <c r="BA325" s="29">
        <f t="shared" si="45"/>
        <v>0.34428330501757376</v>
      </c>
      <c r="BB325">
        <f t="shared" si="46"/>
        <v>0.78090385154441622</v>
      </c>
      <c r="BC325">
        <f t="shared" si="47"/>
        <v>0</v>
      </c>
      <c r="BS325">
        <v>2.6586532592773442</v>
      </c>
      <c r="BT325">
        <v>3.6181979709201388</v>
      </c>
      <c r="BU325" s="29">
        <f t="shared" si="48"/>
        <v>0.30574078513331449</v>
      </c>
      <c r="BV325">
        <f t="shared" si="49"/>
        <v>0.95954471164279465</v>
      </c>
      <c r="BW325">
        <f t="shared" si="50"/>
        <v>0</v>
      </c>
    </row>
    <row r="326" spans="43:75">
      <c r="AQ326">
        <v>0</v>
      </c>
      <c r="AR326">
        <v>3.9761043289332713E-2</v>
      </c>
      <c r="AS326" s="29">
        <f t="shared" si="42"/>
        <v>2</v>
      </c>
      <c r="AT326">
        <f t="shared" si="43"/>
        <v>3.9761043289332713E-2</v>
      </c>
      <c r="AU326">
        <f t="shared" si="44"/>
        <v>0</v>
      </c>
      <c r="AY326">
        <v>0</v>
      </c>
      <c r="AZ326">
        <v>3.3818272983326632E-2</v>
      </c>
      <c r="BA326" s="29">
        <f t="shared" si="45"/>
        <v>2</v>
      </c>
      <c r="BB326">
        <f t="shared" si="46"/>
        <v>3.3818272983326632E-2</v>
      </c>
      <c r="BC326">
        <f t="shared" si="47"/>
        <v>0</v>
      </c>
      <c r="BS326">
        <v>0</v>
      </c>
      <c r="BT326">
        <v>0</v>
      </c>
      <c r="BU326" s="29">
        <f t="shared" si="48"/>
        <v>0</v>
      </c>
      <c r="BV326">
        <f t="shared" si="49"/>
        <v>0</v>
      </c>
      <c r="BW326">
        <f t="shared" si="50"/>
        <v>1</v>
      </c>
    </row>
    <row r="327" spans="43:75">
      <c r="AQ327">
        <v>21.70047760009766</v>
      </c>
      <c r="AR327">
        <v>22.144244966052831</v>
      </c>
      <c r="AS327" s="29">
        <f t="shared" si="42"/>
        <v>2.0242680987917743E-2</v>
      </c>
      <c r="AT327">
        <f t="shared" si="43"/>
        <v>0.4437673659551713</v>
      </c>
      <c r="AU327">
        <f t="shared" si="44"/>
        <v>1</v>
      </c>
      <c r="AY327">
        <v>21.70047760009766</v>
      </c>
      <c r="AZ327">
        <v>22.01641627720424</v>
      </c>
      <c r="BA327" s="29">
        <f t="shared" si="45"/>
        <v>1.4453848344912592E-2</v>
      </c>
      <c r="BB327">
        <f t="shared" si="46"/>
        <v>0.31593867710657975</v>
      </c>
      <c r="BC327">
        <f t="shared" si="47"/>
        <v>1</v>
      </c>
      <c r="BS327">
        <v>21.70047760009766</v>
      </c>
      <c r="BT327">
        <v>21.723874409993488</v>
      </c>
      <c r="BU327" s="29">
        <f t="shared" si="48"/>
        <v>1.0775893623187073E-3</v>
      </c>
      <c r="BV327">
        <f t="shared" si="49"/>
        <v>2.3396809895828596E-2</v>
      </c>
      <c r="BW327">
        <f t="shared" si="50"/>
        <v>1</v>
      </c>
    </row>
    <row r="328" spans="43:75">
      <c r="AQ328">
        <v>0</v>
      </c>
      <c r="AR328">
        <v>3.9761043289332713E-2</v>
      </c>
      <c r="AS328" s="29">
        <f t="shared" si="42"/>
        <v>2</v>
      </c>
      <c r="AT328">
        <f t="shared" si="43"/>
        <v>3.9761043289332713E-2</v>
      </c>
      <c r="AU328">
        <f t="shared" si="44"/>
        <v>0</v>
      </c>
      <c r="AY328">
        <v>0</v>
      </c>
      <c r="AZ328">
        <v>3.3818272983326632E-2</v>
      </c>
      <c r="BA328" s="29">
        <f t="shared" si="45"/>
        <v>2</v>
      </c>
      <c r="BB328">
        <f t="shared" si="46"/>
        <v>3.3818272983326632E-2</v>
      </c>
      <c r="BC328">
        <f t="shared" si="47"/>
        <v>0</v>
      </c>
      <c r="BS328">
        <v>0</v>
      </c>
      <c r="BT328">
        <v>0</v>
      </c>
      <c r="BU328" s="29">
        <f t="shared" si="48"/>
        <v>0</v>
      </c>
      <c r="BV328">
        <f t="shared" si="49"/>
        <v>0</v>
      </c>
      <c r="BW328">
        <f t="shared" si="50"/>
        <v>1</v>
      </c>
    </row>
    <row r="329" spans="43:75">
      <c r="AQ329">
        <v>50.032615661621087</v>
      </c>
      <c r="AR329">
        <v>49.6127077270162</v>
      </c>
      <c r="AS329" s="29">
        <f t="shared" ref="AS329:AS392" si="51">IF(AND(AQ329=0, AR329=0), 0, 2 * ABS(AQ329 - AR329) / (ABS(AQ329) + ABS(AR329)))</f>
        <v>8.4280510178517606E-3</v>
      </c>
      <c r="AT329">
        <f t="shared" ref="AT329:AT392" si="52">ABS(AQ329-AR329)</f>
        <v>0.41990793460488618</v>
      </c>
      <c r="AU329">
        <f t="shared" ref="AU329:AU392" si="53">IF(AND(AR329 &lt;= 1.2*AQ329, AR329 &gt;= 0.8*AQ329), 1, 0)</f>
        <v>1</v>
      </c>
      <c r="AY329">
        <v>50.032615661621087</v>
      </c>
      <c r="AZ329">
        <v>49.764236243995462</v>
      </c>
      <c r="BA329" s="29">
        <f t="shared" ref="BA329:BA392" si="54">IF(AND(AY329=0, AZ329=0), 0, 2 * ABS(AY329 - AZ329) / (ABS(AY329) + ABS(AZ329)))</f>
        <v>5.378514702637025E-3</v>
      </c>
      <c r="BB329">
        <f t="shared" ref="BB329:BB392" si="55">ABS(AY329-AZ329)</f>
        <v>0.26837941762562423</v>
      </c>
      <c r="BC329">
        <f t="shared" ref="BC329:BC392" si="56">IF(AND(AZ329 &lt;= 1.2*AY329, AZ329 &gt;= 0.8*AY329), 1, 0)</f>
        <v>1</v>
      </c>
      <c r="BS329">
        <v>50.032615661621087</v>
      </c>
      <c r="BT329">
        <v>49.55403971117596</v>
      </c>
      <c r="BU329" s="29">
        <f t="shared" ref="BU329:BU392" si="57">IF(AND(BS329=0, BT329=0), 0, 2 * ABS(BS329 - BT329) / (ABS(BS329) + ABS(BT329)))</f>
        <v>9.6112465802492136E-3</v>
      </c>
      <c r="BV329">
        <f t="shared" ref="BV329:BV392" si="58">ABS(BS329-BT329)</f>
        <v>0.47857595044512635</v>
      </c>
      <c r="BW329">
        <f t="shared" ref="BW329:BW392" si="59">IF(AND(BT329 &lt;= 1.2*BS329, BT329 &gt;= 0.8*BS329), 1, 0)</f>
        <v>1</v>
      </c>
    </row>
    <row r="330" spans="43:75">
      <c r="AQ330">
        <v>0.5649566650390625</v>
      </c>
      <c r="AR330">
        <v>1.9033950805664059</v>
      </c>
      <c r="AS330" s="29">
        <f t="shared" si="51"/>
        <v>1.0844794854787072</v>
      </c>
      <c r="AT330">
        <f t="shared" si="52"/>
        <v>1.3384384155273434</v>
      </c>
      <c r="AU330">
        <f t="shared" si="53"/>
        <v>0</v>
      </c>
      <c r="AY330">
        <v>0.5649566650390625</v>
      </c>
      <c r="AZ330">
        <v>1.9085144042968749</v>
      </c>
      <c r="BA330" s="29">
        <f t="shared" si="54"/>
        <v>1.0863743311285405</v>
      </c>
      <c r="BB330">
        <f t="shared" si="55"/>
        <v>1.3435577392578124</v>
      </c>
      <c r="BC330">
        <f t="shared" si="56"/>
        <v>0</v>
      </c>
      <c r="BS330">
        <v>0.5649566650390625</v>
      </c>
      <c r="BT330">
        <v>1.8965721130371089</v>
      </c>
      <c r="BU330" s="29">
        <f t="shared" si="57"/>
        <v>1.0819418077563827</v>
      </c>
      <c r="BV330">
        <f t="shared" si="58"/>
        <v>1.3316154479980464</v>
      </c>
      <c r="BW330">
        <f t="shared" si="59"/>
        <v>0</v>
      </c>
    </row>
    <row r="331" spans="43:75">
      <c r="AQ331">
        <v>35.245513916015618</v>
      </c>
      <c r="AR331">
        <v>35.174050878305913</v>
      </c>
      <c r="AS331" s="29">
        <f t="shared" si="51"/>
        <v>2.0296358808359976E-3</v>
      </c>
      <c r="AT331">
        <f t="shared" si="52"/>
        <v>7.1463037709705191E-2</v>
      </c>
      <c r="AU331">
        <f t="shared" si="53"/>
        <v>1</v>
      </c>
      <c r="AY331">
        <v>35.245513916015618</v>
      </c>
      <c r="AZ331">
        <v>35.072304652287407</v>
      </c>
      <c r="BA331" s="29">
        <f t="shared" si="54"/>
        <v>4.9264686321281257E-3</v>
      </c>
      <c r="BB331">
        <f t="shared" si="55"/>
        <v>0.17320926372821077</v>
      </c>
      <c r="BC331">
        <f t="shared" si="56"/>
        <v>1</v>
      </c>
      <c r="BS331">
        <v>35.245513916015618</v>
      </c>
      <c r="BT331">
        <v>34.896815906871453</v>
      </c>
      <c r="BU331" s="29">
        <f t="shared" si="57"/>
        <v>9.9425841720583077E-3</v>
      </c>
      <c r="BV331">
        <f t="shared" si="58"/>
        <v>0.34869800914416516</v>
      </c>
      <c r="BW331">
        <f t="shared" si="59"/>
        <v>1</v>
      </c>
    </row>
    <row r="332" spans="43:75">
      <c r="AQ332">
        <v>0</v>
      </c>
      <c r="AR332">
        <v>0.76222419738769531</v>
      </c>
      <c r="AS332" s="29">
        <f t="shared" si="51"/>
        <v>2</v>
      </c>
      <c r="AT332">
        <f t="shared" si="52"/>
        <v>0.76222419738769531</v>
      </c>
      <c r="AU332">
        <f t="shared" si="53"/>
        <v>0</v>
      </c>
      <c r="AY332">
        <v>0</v>
      </c>
      <c r="AZ332">
        <v>1.546434255746695</v>
      </c>
      <c r="BA332" s="29">
        <f t="shared" si="54"/>
        <v>2</v>
      </c>
      <c r="BB332">
        <f t="shared" si="55"/>
        <v>1.546434255746695</v>
      </c>
      <c r="BC332">
        <f t="shared" si="56"/>
        <v>0</v>
      </c>
      <c r="BS332">
        <v>0</v>
      </c>
      <c r="BT332">
        <v>1.5423261202298679</v>
      </c>
      <c r="BU332" s="29">
        <f t="shared" si="57"/>
        <v>2</v>
      </c>
      <c r="BV332">
        <f t="shared" si="58"/>
        <v>1.5423261202298679</v>
      </c>
      <c r="BW332">
        <f t="shared" si="59"/>
        <v>0</v>
      </c>
    </row>
    <row r="333" spans="43:75">
      <c r="AQ333">
        <v>50.361824035644531</v>
      </c>
      <c r="AR333">
        <v>49.6127077270162</v>
      </c>
      <c r="AS333" s="29">
        <f t="shared" si="51"/>
        <v>1.4986142879003041E-2</v>
      </c>
      <c r="AT333">
        <f t="shared" si="52"/>
        <v>0.74911630862833078</v>
      </c>
      <c r="AU333">
        <f t="shared" si="53"/>
        <v>1</v>
      </c>
      <c r="AY333">
        <v>50.361824035644531</v>
      </c>
      <c r="AZ333">
        <v>49.764236243995462</v>
      </c>
      <c r="BA333" s="29">
        <f t="shared" si="54"/>
        <v>1.1936708385011419E-2</v>
      </c>
      <c r="BB333">
        <f t="shared" si="55"/>
        <v>0.59758779164906883</v>
      </c>
      <c r="BC333">
        <f t="shared" si="56"/>
        <v>1</v>
      </c>
      <c r="BS333">
        <v>50.361824035644531</v>
      </c>
      <c r="BT333">
        <v>49.377377827962242</v>
      </c>
      <c r="BU333" s="29">
        <f t="shared" si="57"/>
        <v>1.9740406766609545E-2</v>
      </c>
      <c r="BV333">
        <f t="shared" si="58"/>
        <v>0.9844462076822893</v>
      </c>
      <c r="BW333">
        <f t="shared" si="59"/>
        <v>1</v>
      </c>
    </row>
    <row r="334" spans="43:75">
      <c r="AQ334">
        <v>0</v>
      </c>
      <c r="AR334">
        <v>3.9761043289332713E-2</v>
      </c>
      <c r="AS334" s="29">
        <f t="shared" si="51"/>
        <v>2</v>
      </c>
      <c r="AT334">
        <f t="shared" si="52"/>
        <v>3.9761043289332713E-2</v>
      </c>
      <c r="AU334">
        <f t="shared" si="53"/>
        <v>0</v>
      </c>
      <c r="AY334">
        <v>0</v>
      </c>
      <c r="AZ334">
        <v>3.3818272983326632E-2</v>
      </c>
      <c r="BA334" s="29">
        <f t="shared" si="54"/>
        <v>2</v>
      </c>
      <c r="BB334">
        <f t="shared" si="55"/>
        <v>3.3818272983326632E-2</v>
      </c>
      <c r="BC334">
        <f t="shared" si="56"/>
        <v>0</v>
      </c>
      <c r="BS334">
        <v>0</v>
      </c>
      <c r="BT334">
        <v>0</v>
      </c>
      <c r="BU334" s="29">
        <f t="shared" si="57"/>
        <v>0</v>
      </c>
      <c r="BV334">
        <f t="shared" si="58"/>
        <v>0</v>
      </c>
      <c r="BW334">
        <f t="shared" si="59"/>
        <v>1</v>
      </c>
    </row>
    <row r="335" spans="43:75">
      <c r="AQ335">
        <v>49.545669555664063</v>
      </c>
      <c r="AR335">
        <v>49.6127077270162</v>
      </c>
      <c r="AS335" s="29">
        <f t="shared" si="51"/>
        <v>1.3521433728393081E-3</v>
      </c>
      <c r="AT335">
        <f t="shared" si="52"/>
        <v>6.7038171352137965E-2</v>
      </c>
      <c r="AU335">
        <f t="shared" si="53"/>
        <v>1</v>
      </c>
      <c r="AY335">
        <v>49.545669555664063</v>
      </c>
      <c r="AZ335">
        <v>49.764236243995462</v>
      </c>
      <c r="BA335" s="29">
        <f t="shared" si="54"/>
        <v>4.4017097100528969E-3</v>
      </c>
      <c r="BB335">
        <f t="shared" si="55"/>
        <v>0.21856668833139992</v>
      </c>
      <c r="BC335">
        <f t="shared" si="56"/>
        <v>1</v>
      </c>
      <c r="BS335">
        <v>49.545669555664063</v>
      </c>
      <c r="BT335">
        <v>49.361642201741539</v>
      </c>
      <c r="BU335" s="29">
        <f t="shared" si="57"/>
        <v>3.7212082838505569E-3</v>
      </c>
      <c r="BV335">
        <f t="shared" si="58"/>
        <v>0.18402735392252367</v>
      </c>
      <c r="BW335">
        <f t="shared" si="59"/>
        <v>1</v>
      </c>
    </row>
    <row r="336" spans="43:75">
      <c r="AQ336">
        <v>5.91278076171875E-3</v>
      </c>
      <c r="AR336">
        <v>3.9761043289332713E-2</v>
      </c>
      <c r="AS336" s="29">
        <f t="shared" si="51"/>
        <v>1.4821733555649033</v>
      </c>
      <c r="AT336">
        <f t="shared" si="52"/>
        <v>3.3848262527613963E-2</v>
      </c>
      <c r="AU336">
        <f t="shared" si="53"/>
        <v>0</v>
      </c>
      <c r="AY336">
        <v>5.91278076171875E-3</v>
      </c>
      <c r="AZ336">
        <v>3.3818272983326632E-2</v>
      </c>
      <c r="BA336" s="29">
        <f t="shared" si="54"/>
        <v>1.4047194620448649</v>
      </c>
      <c r="BB336">
        <f t="shared" si="55"/>
        <v>2.7905492221607882E-2</v>
      </c>
      <c r="BC336">
        <f t="shared" si="56"/>
        <v>0</v>
      </c>
      <c r="BS336">
        <v>5.91278076171875E-3</v>
      </c>
      <c r="BT336">
        <v>1.219431559244792E-2</v>
      </c>
      <c r="BU336" s="29">
        <f t="shared" si="57"/>
        <v>0.69382022471910132</v>
      </c>
      <c r="BV336">
        <f t="shared" si="58"/>
        <v>6.2815348307291696E-3</v>
      </c>
      <c r="BW336">
        <f t="shared" si="59"/>
        <v>0</v>
      </c>
    </row>
    <row r="337" spans="43:75">
      <c r="AQ337">
        <v>0</v>
      </c>
      <c r="AR337">
        <v>3.9761043289332713E-2</v>
      </c>
      <c r="AS337" s="29">
        <f t="shared" si="51"/>
        <v>2</v>
      </c>
      <c r="AT337">
        <f t="shared" si="52"/>
        <v>3.9761043289332713E-2</v>
      </c>
      <c r="AU337">
        <f t="shared" si="53"/>
        <v>0</v>
      </c>
      <c r="AY337">
        <v>0</v>
      </c>
      <c r="AZ337">
        <v>3.3818272983326632E-2</v>
      </c>
      <c r="BA337" s="29">
        <f t="shared" si="54"/>
        <v>2</v>
      </c>
      <c r="BB337">
        <f t="shared" si="55"/>
        <v>3.3818272983326632E-2</v>
      </c>
      <c r="BC337">
        <f t="shared" si="56"/>
        <v>0</v>
      </c>
      <c r="BS337">
        <v>0</v>
      </c>
      <c r="BT337">
        <v>0</v>
      </c>
      <c r="BU337" s="29">
        <f t="shared" si="57"/>
        <v>0</v>
      </c>
      <c r="BV337">
        <f t="shared" si="58"/>
        <v>0</v>
      </c>
      <c r="BW337">
        <f t="shared" si="59"/>
        <v>1</v>
      </c>
    </row>
    <row r="338" spans="43:75">
      <c r="AQ338">
        <v>35.708427429199219</v>
      </c>
      <c r="AR338">
        <v>35.174050878305913</v>
      </c>
      <c r="AS338" s="29">
        <f t="shared" si="51"/>
        <v>1.5077817922083731E-2</v>
      </c>
      <c r="AT338">
        <f t="shared" si="52"/>
        <v>0.53437655089330605</v>
      </c>
      <c r="AU338">
        <f t="shared" si="53"/>
        <v>1</v>
      </c>
      <c r="AY338">
        <v>35.708427429199219</v>
      </c>
      <c r="AZ338">
        <v>35.072304652287407</v>
      </c>
      <c r="BA338" s="29">
        <f t="shared" si="54"/>
        <v>1.7974461642455815E-2</v>
      </c>
      <c r="BB338">
        <f t="shared" si="55"/>
        <v>0.63612277691181163</v>
      </c>
      <c r="BC338">
        <f t="shared" si="56"/>
        <v>1</v>
      </c>
      <c r="BS338">
        <v>35.708427429199219</v>
      </c>
      <c r="BT338">
        <v>35.028953552246087</v>
      </c>
      <c r="BU338" s="29">
        <f t="shared" si="57"/>
        <v>1.9211168621901926E-2</v>
      </c>
      <c r="BV338">
        <f t="shared" si="58"/>
        <v>0.67947387695313211</v>
      </c>
      <c r="BW338">
        <f t="shared" si="59"/>
        <v>1</v>
      </c>
    </row>
    <row r="339" spans="43:75">
      <c r="AQ339">
        <v>0</v>
      </c>
      <c r="AR339">
        <v>3.9761043289332713E-2</v>
      </c>
      <c r="AS339" s="29">
        <f t="shared" si="51"/>
        <v>2</v>
      </c>
      <c r="AT339">
        <f t="shared" si="52"/>
        <v>3.9761043289332713E-2</v>
      </c>
      <c r="AU339">
        <f t="shared" si="53"/>
        <v>0</v>
      </c>
      <c r="AY339">
        <v>0</v>
      </c>
      <c r="AZ339">
        <v>3.3818272983326632E-2</v>
      </c>
      <c r="BA339" s="29">
        <f t="shared" si="54"/>
        <v>2</v>
      </c>
      <c r="BB339">
        <f t="shared" si="55"/>
        <v>3.3818272983326632E-2</v>
      </c>
      <c r="BC339">
        <f t="shared" si="56"/>
        <v>0</v>
      </c>
      <c r="BS339">
        <v>0</v>
      </c>
      <c r="BT339">
        <v>0</v>
      </c>
      <c r="BU339" s="29">
        <f t="shared" si="57"/>
        <v>0</v>
      </c>
      <c r="BV339">
        <f t="shared" si="58"/>
        <v>0</v>
      </c>
      <c r="BW339">
        <f t="shared" si="59"/>
        <v>1</v>
      </c>
    </row>
    <row r="340" spans="43:75">
      <c r="AQ340">
        <v>35.929107666015618</v>
      </c>
      <c r="AR340">
        <v>35.174050878305913</v>
      </c>
      <c r="AS340" s="29">
        <f t="shared" si="51"/>
        <v>2.1238347301802272E-2</v>
      </c>
      <c r="AT340">
        <f t="shared" si="52"/>
        <v>0.75505678770970519</v>
      </c>
      <c r="AU340">
        <f t="shared" si="53"/>
        <v>1</v>
      </c>
      <c r="AY340">
        <v>35.929107666015618</v>
      </c>
      <c r="AZ340">
        <v>35.072304652287407</v>
      </c>
      <c r="BA340" s="29">
        <f t="shared" si="54"/>
        <v>2.4134816076252633E-2</v>
      </c>
      <c r="BB340">
        <f t="shared" si="55"/>
        <v>0.85680301372821077</v>
      </c>
      <c r="BC340">
        <f t="shared" si="56"/>
        <v>1</v>
      </c>
      <c r="BS340">
        <v>35.929107666015618</v>
      </c>
      <c r="BT340">
        <v>35.028953552246087</v>
      </c>
      <c r="BU340" s="29">
        <f t="shared" si="57"/>
        <v>2.5371440490763252E-2</v>
      </c>
      <c r="BV340">
        <f t="shared" si="58"/>
        <v>0.90015411376953125</v>
      </c>
      <c r="BW340">
        <f t="shared" si="59"/>
        <v>1</v>
      </c>
    </row>
    <row r="341" spans="43:75">
      <c r="AQ341">
        <v>49.477386474609382</v>
      </c>
      <c r="AR341">
        <v>49.6127077270162</v>
      </c>
      <c r="AS341" s="29">
        <f t="shared" si="51"/>
        <v>2.7312770968099128E-3</v>
      </c>
      <c r="AT341">
        <f t="shared" si="52"/>
        <v>0.13532125240681836</v>
      </c>
      <c r="AU341">
        <f t="shared" si="53"/>
        <v>1</v>
      </c>
      <c r="AY341">
        <v>49.477386474609382</v>
      </c>
      <c r="AZ341">
        <v>49.764236243995462</v>
      </c>
      <c r="BA341" s="29">
        <f t="shared" si="54"/>
        <v>5.7808359341207051E-3</v>
      </c>
      <c r="BB341">
        <f t="shared" si="55"/>
        <v>0.28684976938608031</v>
      </c>
      <c r="BC341">
        <f t="shared" si="56"/>
        <v>1</v>
      </c>
      <c r="BS341">
        <v>49.477386474609382</v>
      </c>
      <c r="BT341">
        <v>49.55403971117596</v>
      </c>
      <c r="BU341" s="29">
        <f t="shared" si="57"/>
        <v>1.5480588237268213E-3</v>
      </c>
      <c r="BV341">
        <f t="shared" si="58"/>
        <v>7.6653236566578187E-2</v>
      </c>
      <c r="BW341">
        <f t="shared" si="59"/>
        <v>1</v>
      </c>
    </row>
    <row r="342" spans="43:75">
      <c r="AQ342">
        <v>0</v>
      </c>
      <c r="AR342">
        <v>3.9761043289332713E-2</v>
      </c>
      <c r="AS342" s="29">
        <f t="shared" si="51"/>
        <v>2</v>
      </c>
      <c r="AT342">
        <f t="shared" si="52"/>
        <v>3.9761043289332713E-2</v>
      </c>
      <c r="AU342">
        <f t="shared" si="53"/>
        <v>0</v>
      </c>
      <c r="AY342">
        <v>0</v>
      </c>
      <c r="AZ342">
        <v>3.3818272983326632E-2</v>
      </c>
      <c r="BA342" s="29">
        <f t="shared" si="54"/>
        <v>2</v>
      </c>
      <c r="BB342">
        <f t="shared" si="55"/>
        <v>3.3818272983326632E-2</v>
      </c>
      <c r="BC342">
        <f t="shared" si="56"/>
        <v>0</v>
      </c>
      <c r="BS342">
        <v>0</v>
      </c>
      <c r="BT342">
        <v>0</v>
      </c>
      <c r="BU342" s="29">
        <f t="shared" si="57"/>
        <v>0</v>
      </c>
      <c r="BV342">
        <f t="shared" si="58"/>
        <v>0</v>
      </c>
      <c r="BW342">
        <f t="shared" si="59"/>
        <v>1</v>
      </c>
    </row>
    <row r="343" spans="43:75">
      <c r="AQ343">
        <v>9.9180221557617188</v>
      </c>
      <c r="AR343">
        <v>10.24724623736213</v>
      </c>
      <c r="AS343" s="29">
        <f t="shared" si="51"/>
        <v>3.2652586137923538E-2</v>
      </c>
      <c r="AT343">
        <f t="shared" si="52"/>
        <v>0.32922408160041172</v>
      </c>
      <c r="AU343">
        <f t="shared" si="53"/>
        <v>1</v>
      </c>
      <c r="AY343">
        <v>9.9180221557617188</v>
      </c>
      <c r="AZ343">
        <v>10.24724623736213</v>
      </c>
      <c r="BA343" s="29">
        <f t="shared" si="54"/>
        <v>3.2652586137923538E-2</v>
      </c>
      <c r="BB343">
        <f t="shared" si="55"/>
        <v>0.32922408160041172</v>
      </c>
      <c r="BC343">
        <f t="shared" si="56"/>
        <v>1</v>
      </c>
      <c r="BS343">
        <v>9.9180221557617188</v>
      </c>
      <c r="BT343">
        <v>10.867011547088619</v>
      </c>
      <c r="BU343" s="29">
        <f t="shared" si="57"/>
        <v>9.1314683910929798E-2</v>
      </c>
      <c r="BV343">
        <f t="shared" si="58"/>
        <v>0.94898939132690074</v>
      </c>
      <c r="BW343">
        <f t="shared" si="59"/>
        <v>1</v>
      </c>
    </row>
    <row r="344" spans="43:75">
      <c r="AQ344">
        <v>2.2296905517578121</v>
      </c>
      <c r="AR344">
        <v>2.0501518249511719</v>
      </c>
      <c r="AS344" s="29">
        <f t="shared" si="51"/>
        <v>8.3899691158578496E-2</v>
      </c>
      <c r="AT344">
        <f t="shared" si="52"/>
        <v>0.17953872680664018</v>
      </c>
      <c r="AU344">
        <f t="shared" si="53"/>
        <v>1</v>
      </c>
      <c r="AY344">
        <v>2.2296905517578121</v>
      </c>
      <c r="AZ344">
        <v>2.2233468514901622</v>
      </c>
      <c r="BA344" s="29">
        <f t="shared" si="54"/>
        <v>2.8491565164141049E-3</v>
      </c>
      <c r="BB344">
        <f t="shared" si="55"/>
        <v>6.3437002676498544E-3</v>
      </c>
      <c r="BC344">
        <f t="shared" si="56"/>
        <v>1</v>
      </c>
      <c r="BS344">
        <v>2.2296905517578121</v>
      </c>
      <c r="BT344">
        <v>3.2342910766601558</v>
      </c>
      <c r="BU344" s="29">
        <f t="shared" si="57"/>
        <v>0.36771738751003602</v>
      </c>
      <c r="BV344">
        <f t="shared" si="58"/>
        <v>1.0046005249023438</v>
      </c>
      <c r="BW344">
        <f t="shared" si="59"/>
        <v>0</v>
      </c>
    </row>
    <row r="345" spans="43:75">
      <c r="AQ345">
        <v>0</v>
      </c>
      <c r="AR345">
        <v>1.9033950805664059</v>
      </c>
      <c r="AS345" s="29">
        <f t="shared" si="51"/>
        <v>2</v>
      </c>
      <c r="AT345">
        <f t="shared" si="52"/>
        <v>1.9033950805664059</v>
      </c>
      <c r="AU345">
        <f t="shared" si="53"/>
        <v>0</v>
      </c>
      <c r="AY345">
        <v>0</v>
      </c>
      <c r="AZ345">
        <v>1.9085144042968749</v>
      </c>
      <c r="BA345" s="29">
        <f t="shared" si="54"/>
        <v>2</v>
      </c>
      <c r="BB345">
        <f t="shared" si="55"/>
        <v>1.9085144042968749</v>
      </c>
      <c r="BC345">
        <f t="shared" si="56"/>
        <v>0</v>
      </c>
      <c r="BS345">
        <v>0</v>
      </c>
      <c r="BT345">
        <v>0</v>
      </c>
      <c r="BU345" s="29">
        <f t="shared" si="57"/>
        <v>0</v>
      </c>
      <c r="BV345">
        <f t="shared" si="58"/>
        <v>0</v>
      </c>
      <c r="BW345">
        <f t="shared" si="59"/>
        <v>1</v>
      </c>
    </row>
    <row r="346" spans="43:75">
      <c r="AQ346">
        <v>0</v>
      </c>
      <c r="AR346">
        <v>3.9761043289332713E-2</v>
      </c>
      <c r="AS346" s="29">
        <f t="shared" si="51"/>
        <v>2</v>
      </c>
      <c r="AT346">
        <f t="shared" si="52"/>
        <v>3.9761043289332713E-2</v>
      </c>
      <c r="AU346">
        <f t="shared" si="53"/>
        <v>0</v>
      </c>
      <c r="AY346">
        <v>0</v>
      </c>
      <c r="AZ346">
        <v>3.3818272983326632E-2</v>
      </c>
      <c r="BA346" s="29">
        <f t="shared" si="54"/>
        <v>2</v>
      </c>
      <c r="BB346">
        <f t="shared" si="55"/>
        <v>3.3818272983326632E-2</v>
      </c>
      <c r="BC346">
        <f t="shared" si="56"/>
        <v>0</v>
      </c>
      <c r="BS346">
        <v>0</v>
      </c>
      <c r="BT346">
        <v>0</v>
      </c>
      <c r="BU346" s="29">
        <f t="shared" si="57"/>
        <v>0</v>
      </c>
      <c r="BV346">
        <f t="shared" si="58"/>
        <v>0</v>
      </c>
      <c r="BW346">
        <f t="shared" si="59"/>
        <v>1</v>
      </c>
    </row>
    <row r="347" spans="43:75">
      <c r="AQ347">
        <v>22.163581848144531</v>
      </c>
      <c r="AR347">
        <v>24.258595705032349</v>
      </c>
      <c r="AS347" s="29">
        <f t="shared" si="51"/>
        <v>9.0259180732655916E-2</v>
      </c>
      <c r="AT347">
        <f t="shared" si="52"/>
        <v>2.0950138568878174</v>
      </c>
      <c r="AU347">
        <f t="shared" si="53"/>
        <v>1</v>
      </c>
      <c r="AY347">
        <v>22.163581848144531</v>
      </c>
      <c r="AZ347">
        <v>24.258595705032349</v>
      </c>
      <c r="BA347" s="29">
        <f t="shared" si="54"/>
        <v>9.0259180732655916E-2</v>
      </c>
      <c r="BB347">
        <f t="shared" si="55"/>
        <v>2.0950138568878174</v>
      </c>
      <c r="BC347">
        <f t="shared" si="56"/>
        <v>1</v>
      </c>
      <c r="BS347">
        <v>22.163581848144531</v>
      </c>
      <c r="BT347">
        <v>17.527055740356449</v>
      </c>
      <c r="BU347" s="29">
        <f t="shared" si="57"/>
        <v>0.23363323894455953</v>
      </c>
      <c r="BV347">
        <f t="shared" si="58"/>
        <v>4.6365261077880824</v>
      </c>
      <c r="BW347">
        <f t="shared" si="59"/>
        <v>0</v>
      </c>
    </row>
    <row r="348" spans="43:75">
      <c r="AQ348">
        <v>53.400993347167969</v>
      </c>
      <c r="AR348">
        <v>48.627450989513861</v>
      </c>
      <c r="AS348" s="29">
        <f t="shared" si="51"/>
        <v>9.3572775488019427E-2</v>
      </c>
      <c r="AT348">
        <f t="shared" si="52"/>
        <v>4.7735423576541081</v>
      </c>
      <c r="AU348">
        <f t="shared" si="53"/>
        <v>1</v>
      </c>
      <c r="AY348">
        <v>53.400993347167969</v>
      </c>
      <c r="AZ348">
        <v>51.846686276522547</v>
      </c>
      <c r="BA348" s="29">
        <f t="shared" si="54"/>
        <v>2.9536177447384938E-2</v>
      </c>
      <c r="BB348">
        <f t="shared" si="55"/>
        <v>1.5543070706454216</v>
      </c>
      <c r="BC348">
        <f t="shared" si="56"/>
        <v>1</v>
      </c>
      <c r="BS348">
        <v>53.400993347167969</v>
      </c>
      <c r="BT348">
        <v>53.389752705891929</v>
      </c>
      <c r="BU348" s="29">
        <f t="shared" si="57"/>
        <v>2.1051714107239757E-4</v>
      </c>
      <c r="BV348">
        <f t="shared" si="58"/>
        <v>1.1240641276039298E-2</v>
      </c>
      <c r="BW348">
        <f t="shared" si="59"/>
        <v>1</v>
      </c>
    </row>
    <row r="349" spans="43:75">
      <c r="AQ349">
        <v>50.532341003417969</v>
      </c>
      <c r="AR349">
        <v>49.798231276254803</v>
      </c>
      <c r="AS349" s="29">
        <f t="shared" si="51"/>
        <v>1.4633819193551991E-2</v>
      </c>
      <c r="AT349">
        <f t="shared" si="52"/>
        <v>0.73410972716316536</v>
      </c>
      <c r="AU349">
        <f t="shared" si="53"/>
        <v>1</v>
      </c>
      <c r="AY349">
        <v>50.532341003417969</v>
      </c>
      <c r="AZ349">
        <v>49.764236243995462</v>
      </c>
      <c r="BA349" s="29">
        <f t="shared" si="54"/>
        <v>1.5316669431853719E-2</v>
      </c>
      <c r="BB349">
        <f t="shared" si="55"/>
        <v>0.76810475942250633</v>
      </c>
      <c r="BC349">
        <f t="shared" si="56"/>
        <v>1</v>
      </c>
      <c r="BS349">
        <v>50.532341003417969</v>
      </c>
      <c r="BT349">
        <v>50.118287404378258</v>
      </c>
      <c r="BU349" s="29">
        <f t="shared" si="57"/>
        <v>8.2275412600929035E-3</v>
      </c>
      <c r="BV349">
        <f t="shared" si="58"/>
        <v>0.41405359903971117</v>
      </c>
      <c r="BW349">
        <f t="shared" si="59"/>
        <v>1</v>
      </c>
    </row>
    <row r="350" spans="43:75">
      <c r="AQ350">
        <v>9.80377197265625E-2</v>
      </c>
      <c r="AR350">
        <v>4.0629553416418648E-2</v>
      </c>
      <c r="AS350" s="29">
        <f t="shared" si="51"/>
        <v>0.82799877734596738</v>
      </c>
      <c r="AT350">
        <f t="shared" si="52"/>
        <v>5.7408166310143852E-2</v>
      </c>
      <c r="AU350">
        <f t="shared" si="53"/>
        <v>0</v>
      </c>
      <c r="AY350">
        <v>9.80377197265625E-2</v>
      </c>
      <c r="AZ350">
        <v>4.2790801522233031E-2</v>
      </c>
      <c r="BA350" s="29">
        <f t="shared" si="54"/>
        <v>0.78459842813697067</v>
      </c>
      <c r="BB350">
        <f t="shared" si="55"/>
        <v>5.5246918204329469E-2</v>
      </c>
      <c r="BC350">
        <f t="shared" si="56"/>
        <v>0</v>
      </c>
      <c r="BS350">
        <v>9.80377197265625E-2</v>
      </c>
      <c r="BT350">
        <v>0.39723260062081472</v>
      </c>
      <c r="BU350" s="29">
        <f t="shared" si="57"/>
        <v>1.20820840095728</v>
      </c>
      <c r="BV350">
        <f t="shared" si="58"/>
        <v>0.29919488089425222</v>
      </c>
      <c r="BW350">
        <f t="shared" si="59"/>
        <v>0</v>
      </c>
    </row>
    <row r="351" spans="43:75">
      <c r="AQ351">
        <v>0</v>
      </c>
      <c r="AR351">
        <v>3.9761043289332713E-2</v>
      </c>
      <c r="AS351" s="29">
        <f t="shared" si="51"/>
        <v>2</v>
      </c>
      <c r="AT351">
        <f t="shared" si="52"/>
        <v>3.9761043289332713E-2</v>
      </c>
      <c r="AU351">
        <f t="shared" si="53"/>
        <v>0</v>
      </c>
      <c r="AY351">
        <v>0</v>
      </c>
      <c r="AZ351">
        <v>3.3818272983326632E-2</v>
      </c>
      <c r="BA351" s="29">
        <f t="shared" si="54"/>
        <v>2</v>
      </c>
      <c r="BB351">
        <f t="shared" si="55"/>
        <v>3.3818272983326632E-2</v>
      </c>
      <c r="BC351">
        <f t="shared" si="56"/>
        <v>0</v>
      </c>
      <c r="BS351">
        <v>0</v>
      </c>
      <c r="BT351">
        <v>0</v>
      </c>
      <c r="BU351" s="29">
        <f t="shared" si="57"/>
        <v>0</v>
      </c>
      <c r="BV351">
        <f t="shared" si="58"/>
        <v>0</v>
      </c>
      <c r="BW351">
        <f t="shared" si="59"/>
        <v>1</v>
      </c>
    </row>
    <row r="352" spans="43:75">
      <c r="AQ352">
        <v>22.302055358886719</v>
      </c>
      <c r="AR352">
        <v>22.144244966052831</v>
      </c>
      <c r="AS352" s="29">
        <f t="shared" si="51"/>
        <v>7.1011711517117047E-3</v>
      </c>
      <c r="AT352">
        <f t="shared" si="52"/>
        <v>0.15781039283388765</v>
      </c>
      <c r="AU352">
        <f t="shared" si="53"/>
        <v>1</v>
      </c>
      <c r="AY352">
        <v>22.302055358886719</v>
      </c>
      <c r="AZ352">
        <v>22.143336040217701</v>
      </c>
      <c r="BA352" s="29">
        <f t="shared" si="54"/>
        <v>7.1422171645997064E-3</v>
      </c>
      <c r="BB352">
        <f t="shared" si="55"/>
        <v>0.15871931866901789</v>
      </c>
      <c r="BC352">
        <f t="shared" si="56"/>
        <v>1</v>
      </c>
      <c r="BS352">
        <v>22.302055358886719</v>
      </c>
      <c r="BT352">
        <v>22.556193121548361</v>
      </c>
      <c r="BU352" s="29">
        <f t="shared" si="57"/>
        <v>1.1330703773353278E-2</v>
      </c>
      <c r="BV352">
        <f t="shared" si="58"/>
        <v>0.25413776266164234</v>
      </c>
      <c r="BW352">
        <f t="shared" si="59"/>
        <v>1</v>
      </c>
    </row>
    <row r="353" spans="43:75">
      <c r="AQ353">
        <v>22.470283508300781</v>
      </c>
      <c r="AR353">
        <v>22.144244966052831</v>
      </c>
      <c r="AS353" s="29">
        <f t="shared" si="51"/>
        <v>1.4615801327380223E-2</v>
      </c>
      <c r="AT353">
        <f t="shared" si="52"/>
        <v>0.32603854224795015</v>
      </c>
      <c r="AU353">
        <f t="shared" si="53"/>
        <v>1</v>
      </c>
      <c r="AY353">
        <v>22.470283508300781</v>
      </c>
      <c r="AZ353">
        <v>22.143336040217701</v>
      </c>
      <c r="BA353" s="29">
        <f t="shared" si="54"/>
        <v>1.4656845662455897E-2</v>
      </c>
      <c r="BB353">
        <f t="shared" si="55"/>
        <v>0.32694746808308039</v>
      </c>
      <c r="BC353">
        <f t="shared" si="56"/>
        <v>1</v>
      </c>
      <c r="BS353">
        <v>22.470283508300781</v>
      </c>
      <c r="BT353">
        <v>22.05649784633092</v>
      </c>
      <c r="BU353" s="29">
        <f t="shared" si="57"/>
        <v>1.8585922870745238E-2</v>
      </c>
      <c r="BV353">
        <f t="shared" si="58"/>
        <v>0.413785661969861</v>
      </c>
      <c r="BW353">
        <f t="shared" si="59"/>
        <v>1</v>
      </c>
    </row>
    <row r="354" spans="43:75">
      <c r="AQ354">
        <v>3.2672882080078121</v>
      </c>
      <c r="AR354">
        <v>1.399576663970947</v>
      </c>
      <c r="AS354" s="29">
        <f t="shared" si="51"/>
        <v>0.80041380895819769</v>
      </c>
      <c r="AT354">
        <f t="shared" si="52"/>
        <v>1.867711544036865</v>
      </c>
      <c r="AU354">
        <f t="shared" si="53"/>
        <v>0</v>
      </c>
      <c r="AY354">
        <v>3.2672882080078121</v>
      </c>
      <c r="AZ354">
        <v>1.877749407732928</v>
      </c>
      <c r="BA354" s="29">
        <f t="shared" si="54"/>
        <v>0.54014718804920914</v>
      </c>
      <c r="BB354">
        <f t="shared" si="55"/>
        <v>1.3895388002748841</v>
      </c>
      <c r="BC354">
        <f t="shared" si="56"/>
        <v>0</v>
      </c>
      <c r="BS354">
        <v>3.2672882080078121</v>
      </c>
      <c r="BT354">
        <v>3.6181979709201388</v>
      </c>
      <c r="BU354" s="29">
        <f t="shared" si="57"/>
        <v>0.10192737412972699</v>
      </c>
      <c r="BV354">
        <f t="shared" si="58"/>
        <v>0.35090976291232678</v>
      </c>
      <c r="BW354">
        <f t="shared" si="59"/>
        <v>1</v>
      </c>
    </row>
    <row r="355" spans="43:75">
      <c r="AQ355">
        <v>0</v>
      </c>
      <c r="AR355">
        <v>3.9761043289332713E-2</v>
      </c>
      <c r="AS355" s="29">
        <f t="shared" si="51"/>
        <v>2</v>
      </c>
      <c r="AT355">
        <f t="shared" si="52"/>
        <v>3.9761043289332713E-2</v>
      </c>
      <c r="AU355">
        <f t="shared" si="53"/>
        <v>0</v>
      </c>
      <c r="AY355">
        <v>0</v>
      </c>
      <c r="AZ355">
        <v>3.3818272983326632E-2</v>
      </c>
      <c r="BA355" s="29">
        <f t="shared" si="54"/>
        <v>2</v>
      </c>
      <c r="BB355">
        <f t="shared" si="55"/>
        <v>3.3818272983326632E-2</v>
      </c>
      <c r="BC355">
        <f t="shared" si="56"/>
        <v>0</v>
      </c>
      <c r="BS355">
        <v>0</v>
      </c>
      <c r="BT355">
        <v>0</v>
      </c>
      <c r="BU355" s="29">
        <f t="shared" si="57"/>
        <v>0</v>
      </c>
      <c r="BV355">
        <f t="shared" si="58"/>
        <v>0</v>
      </c>
      <c r="BW355">
        <f t="shared" si="59"/>
        <v>1</v>
      </c>
    </row>
    <row r="356" spans="43:75">
      <c r="AQ356">
        <v>50.089073181152337</v>
      </c>
      <c r="AR356">
        <v>49.798231276254803</v>
      </c>
      <c r="AS356" s="29">
        <f t="shared" si="51"/>
        <v>5.8234008110920827E-3</v>
      </c>
      <c r="AT356">
        <f t="shared" si="52"/>
        <v>0.29084190489753325</v>
      </c>
      <c r="AU356">
        <f t="shared" si="53"/>
        <v>1</v>
      </c>
      <c r="AY356">
        <v>50.089073181152337</v>
      </c>
      <c r="AZ356">
        <v>49.764236243995462</v>
      </c>
      <c r="BA356" s="29">
        <f t="shared" si="54"/>
        <v>6.5062828468470347E-3</v>
      </c>
      <c r="BB356">
        <f t="shared" si="55"/>
        <v>0.32483693715687423</v>
      </c>
      <c r="BC356">
        <f t="shared" si="56"/>
        <v>1</v>
      </c>
      <c r="BS356">
        <v>50.089073181152337</v>
      </c>
      <c r="BT356">
        <v>49.978480868869347</v>
      </c>
      <c r="BU356" s="29">
        <f t="shared" si="57"/>
        <v>2.2103530626461894E-3</v>
      </c>
      <c r="BV356">
        <f t="shared" si="58"/>
        <v>0.11059231228298927</v>
      </c>
      <c r="BW356">
        <f t="shared" si="59"/>
        <v>1</v>
      </c>
    </row>
    <row r="357" spans="43:75">
      <c r="AQ357">
        <v>61.678886413574219</v>
      </c>
      <c r="AR357">
        <v>47.548621041434153</v>
      </c>
      <c r="AS357" s="29">
        <f t="shared" si="51"/>
        <v>0.25873089483361922</v>
      </c>
      <c r="AT357">
        <f t="shared" si="52"/>
        <v>14.130265372140066</v>
      </c>
      <c r="AU357">
        <f t="shared" si="53"/>
        <v>0</v>
      </c>
      <c r="AY357">
        <v>61.678886413574219</v>
      </c>
      <c r="AZ357">
        <v>47.548621041434153</v>
      </c>
      <c r="BA357" s="29">
        <f t="shared" si="54"/>
        <v>0.25873089483361922</v>
      </c>
      <c r="BB357">
        <f t="shared" si="55"/>
        <v>14.130265372140066</v>
      </c>
      <c r="BC357">
        <f t="shared" si="56"/>
        <v>0</v>
      </c>
      <c r="BS357">
        <v>61.678886413574219</v>
      </c>
      <c r="BT357">
        <v>44.339942932128913</v>
      </c>
      <c r="BU357" s="29">
        <f t="shared" si="57"/>
        <v>0.3270917739509645</v>
      </c>
      <c r="BV357">
        <f t="shared" si="58"/>
        <v>17.338943481445305</v>
      </c>
      <c r="BW357">
        <f t="shared" si="59"/>
        <v>0</v>
      </c>
    </row>
    <row r="358" spans="43:75">
      <c r="AQ358">
        <v>49.53765869140625</v>
      </c>
      <c r="AR358">
        <v>49.6127077270162</v>
      </c>
      <c r="AS358" s="29">
        <f t="shared" si="51"/>
        <v>1.5138428292486091E-3</v>
      </c>
      <c r="AT358">
        <f t="shared" si="52"/>
        <v>7.5049035609950465E-2</v>
      </c>
      <c r="AU358">
        <f t="shared" si="53"/>
        <v>1</v>
      </c>
      <c r="AY358">
        <v>49.53765869140625</v>
      </c>
      <c r="AZ358">
        <v>49.764236243995462</v>
      </c>
      <c r="BA358" s="29">
        <f t="shared" si="54"/>
        <v>4.5634084372026653E-3</v>
      </c>
      <c r="BB358">
        <f t="shared" si="55"/>
        <v>0.22657755258921242</v>
      </c>
      <c r="BC358">
        <f t="shared" si="56"/>
        <v>1</v>
      </c>
      <c r="BS358">
        <v>49.53765869140625</v>
      </c>
      <c r="BT358">
        <v>49.361642201741539</v>
      </c>
      <c r="BU358" s="29">
        <f t="shared" si="57"/>
        <v>3.5595092801491463E-3</v>
      </c>
      <c r="BV358">
        <f t="shared" si="58"/>
        <v>0.17601648966471117</v>
      </c>
      <c r="BW358">
        <f t="shared" si="59"/>
        <v>1</v>
      </c>
    </row>
    <row r="359" spans="43:75">
      <c r="AQ359">
        <v>0</v>
      </c>
      <c r="AR359">
        <v>3.9761043289332713E-2</v>
      </c>
      <c r="AS359" s="29">
        <f t="shared" si="51"/>
        <v>2</v>
      </c>
      <c r="AT359">
        <f t="shared" si="52"/>
        <v>3.9761043289332713E-2</v>
      </c>
      <c r="AU359">
        <f t="shared" si="53"/>
        <v>0</v>
      </c>
      <c r="AY359">
        <v>0</v>
      </c>
      <c r="AZ359">
        <v>3.3818272983326632E-2</v>
      </c>
      <c r="BA359" s="29">
        <f t="shared" si="54"/>
        <v>2</v>
      </c>
      <c r="BB359">
        <f t="shared" si="55"/>
        <v>3.3818272983326632E-2</v>
      </c>
      <c r="BC359">
        <f t="shared" si="56"/>
        <v>0</v>
      </c>
      <c r="BS359">
        <v>0</v>
      </c>
      <c r="BT359">
        <v>0</v>
      </c>
      <c r="BU359" s="29">
        <f t="shared" si="57"/>
        <v>0</v>
      </c>
      <c r="BV359">
        <f t="shared" si="58"/>
        <v>0</v>
      </c>
      <c r="BW359">
        <f t="shared" si="59"/>
        <v>1</v>
      </c>
    </row>
    <row r="360" spans="43:75">
      <c r="AQ360">
        <v>0.24700164794921881</v>
      </c>
      <c r="AR360">
        <v>4.0629553416418648E-2</v>
      </c>
      <c r="AS360" s="29">
        <f t="shared" si="51"/>
        <v>1.4349771064680805</v>
      </c>
      <c r="AT360">
        <f t="shared" si="52"/>
        <v>0.20637209453280014</v>
      </c>
      <c r="AU360">
        <f t="shared" si="53"/>
        <v>0</v>
      </c>
      <c r="AY360">
        <v>0.24700164794921881</v>
      </c>
      <c r="AZ360">
        <v>4.2790801522233031E-2</v>
      </c>
      <c r="BA360" s="29">
        <f t="shared" si="54"/>
        <v>1.4093593314763233</v>
      </c>
      <c r="BB360">
        <f t="shared" si="55"/>
        <v>0.20421084642698578</v>
      </c>
      <c r="BC360">
        <f t="shared" si="56"/>
        <v>0</v>
      </c>
      <c r="BS360">
        <v>0.24700164794921881</v>
      </c>
      <c r="BT360">
        <v>0.38288964165581602</v>
      </c>
      <c r="BU360" s="29">
        <f t="shared" si="57"/>
        <v>0.43146490814884586</v>
      </c>
      <c r="BV360">
        <f t="shared" si="58"/>
        <v>0.13588799370659721</v>
      </c>
      <c r="BW360">
        <f t="shared" si="59"/>
        <v>0</v>
      </c>
    </row>
    <row r="361" spans="43:75">
      <c r="AQ361">
        <v>0</v>
      </c>
      <c r="AR361">
        <v>4.0629553416418648E-2</v>
      </c>
      <c r="AS361" s="29">
        <f t="shared" si="51"/>
        <v>2</v>
      </c>
      <c r="AT361">
        <f t="shared" si="52"/>
        <v>4.0629553416418648E-2</v>
      </c>
      <c r="AU361">
        <f t="shared" si="53"/>
        <v>0</v>
      </c>
      <c r="AY361">
        <v>0</v>
      </c>
      <c r="AZ361">
        <v>4.2790801522233031E-2</v>
      </c>
      <c r="BA361" s="29">
        <f t="shared" si="54"/>
        <v>2</v>
      </c>
      <c r="BB361">
        <f t="shared" si="55"/>
        <v>4.2790801522233031E-2</v>
      </c>
      <c r="BC361">
        <f t="shared" si="56"/>
        <v>0</v>
      </c>
      <c r="BS361">
        <v>0</v>
      </c>
      <c r="BT361">
        <v>3.0811016376201919E-4</v>
      </c>
      <c r="BU361" s="29">
        <f t="shared" si="57"/>
        <v>2</v>
      </c>
      <c r="BV361">
        <f t="shared" si="58"/>
        <v>3.0811016376201919E-4</v>
      </c>
      <c r="BW361">
        <f t="shared" si="59"/>
        <v>0</v>
      </c>
    </row>
    <row r="362" spans="43:75">
      <c r="AQ362">
        <v>36.000442504882813</v>
      </c>
      <c r="AR362">
        <v>35.174050878305913</v>
      </c>
      <c r="AS362" s="29">
        <f t="shared" si="51"/>
        <v>2.322156680842893E-2</v>
      </c>
      <c r="AT362">
        <f t="shared" si="52"/>
        <v>0.8263916265768998</v>
      </c>
      <c r="AU362">
        <f t="shared" si="53"/>
        <v>1</v>
      </c>
      <c r="AY362">
        <v>36.000442504882813</v>
      </c>
      <c r="AZ362">
        <v>35.072304652287407</v>
      </c>
      <c r="BA362" s="29">
        <f t="shared" si="54"/>
        <v>2.6117967567594425E-2</v>
      </c>
      <c r="BB362">
        <f t="shared" si="55"/>
        <v>0.92813785259540538</v>
      </c>
      <c r="BC362">
        <f t="shared" si="56"/>
        <v>1</v>
      </c>
      <c r="BS362">
        <v>36.000442504882813</v>
      </c>
      <c r="BT362">
        <v>35.251045227050781</v>
      </c>
      <c r="BU362" s="29">
        <f t="shared" si="57"/>
        <v>2.1035273836006244E-2</v>
      </c>
      <c r="BV362">
        <f t="shared" si="58"/>
        <v>0.74939727783203125</v>
      </c>
      <c r="BW362">
        <f t="shared" si="59"/>
        <v>1</v>
      </c>
    </row>
    <row r="363" spans="43:75">
      <c r="AQ363">
        <v>38.163375854492188</v>
      </c>
      <c r="AR363">
        <v>34.01305940416124</v>
      </c>
      <c r="AS363" s="29">
        <f t="shared" si="51"/>
        <v>0.11500475010875118</v>
      </c>
      <c r="AT363">
        <f t="shared" si="52"/>
        <v>4.1503164503309478</v>
      </c>
      <c r="AU363">
        <f t="shared" si="53"/>
        <v>1</v>
      </c>
      <c r="AY363">
        <v>38.163375854492188</v>
      </c>
      <c r="AZ363">
        <v>33.664155237883037</v>
      </c>
      <c r="BA363" s="29">
        <f t="shared" si="54"/>
        <v>0.12527844263010623</v>
      </c>
      <c r="BB363">
        <f t="shared" si="55"/>
        <v>4.4992206166091506</v>
      </c>
      <c r="BC363">
        <f t="shared" si="56"/>
        <v>1</v>
      </c>
      <c r="BS363">
        <v>38.163375854492188</v>
      </c>
      <c r="BT363">
        <v>32.905047872792117</v>
      </c>
      <c r="BU363" s="29">
        <f t="shared" si="57"/>
        <v>0.14797930517998287</v>
      </c>
      <c r="BV363">
        <f t="shared" si="58"/>
        <v>5.2583279817000701</v>
      </c>
      <c r="BW363">
        <f t="shared" si="59"/>
        <v>1</v>
      </c>
    </row>
    <row r="364" spans="43:75">
      <c r="AQ364">
        <v>12.048530578613279</v>
      </c>
      <c r="AR364">
        <v>6.3724932463272754</v>
      </c>
      <c r="AS364" s="29">
        <f t="shared" si="51"/>
        <v>0.61625644548606628</v>
      </c>
      <c r="AT364">
        <f t="shared" si="52"/>
        <v>5.676037332286004</v>
      </c>
      <c r="AU364">
        <f t="shared" si="53"/>
        <v>0</v>
      </c>
      <c r="AY364">
        <v>12.048530578613279</v>
      </c>
      <c r="AZ364">
        <v>14.71326351165771</v>
      </c>
      <c r="BA364" s="29">
        <f t="shared" si="54"/>
        <v>0.19914456587297111</v>
      </c>
      <c r="BB364">
        <f t="shared" si="55"/>
        <v>2.66473293304443</v>
      </c>
      <c r="BC364">
        <f t="shared" si="56"/>
        <v>0</v>
      </c>
      <c r="BS364">
        <v>12.048530578613279</v>
      </c>
      <c r="BT364">
        <v>13.76720296925512</v>
      </c>
      <c r="BU364" s="29">
        <f t="shared" si="57"/>
        <v>0.13314921983177588</v>
      </c>
      <c r="BV364">
        <f t="shared" si="58"/>
        <v>1.7186723906418404</v>
      </c>
      <c r="BW364">
        <f t="shared" si="59"/>
        <v>1</v>
      </c>
    </row>
    <row r="365" spans="43:75">
      <c r="AQ365">
        <v>0</v>
      </c>
      <c r="AR365">
        <v>3.9761043289332713E-2</v>
      </c>
      <c r="AS365" s="29">
        <f t="shared" si="51"/>
        <v>2</v>
      </c>
      <c r="AT365">
        <f t="shared" si="52"/>
        <v>3.9761043289332713E-2</v>
      </c>
      <c r="AU365">
        <f t="shared" si="53"/>
        <v>0</v>
      </c>
      <c r="AY365">
        <v>0</v>
      </c>
      <c r="AZ365">
        <v>3.3818272983326632E-2</v>
      </c>
      <c r="BA365" s="29">
        <f t="shared" si="54"/>
        <v>2</v>
      </c>
      <c r="BB365">
        <f t="shared" si="55"/>
        <v>3.3818272983326632E-2</v>
      </c>
      <c r="BC365">
        <f t="shared" si="56"/>
        <v>0</v>
      </c>
      <c r="BS365">
        <v>0</v>
      </c>
      <c r="BT365">
        <v>0</v>
      </c>
      <c r="BU365" s="29">
        <f t="shared" si="57"/>
        <v>0</v>
      </c>
      <c r="BV365">
        <f t="shared" si="58"/>
        <v>0</v>
      </c>
      <c r="BW365">
        <f t="shared" si="59"/>
        <v>1</v>
      </c>
    </row>
    <row r="366" spans="43:75">
      <c r="AQ366">
        <v>0</v>
      </c>
      <c r="AR366">
        <v>3.9761043289332713E-2</v>
      </c>
      <c r="AS366" s="29">
        <f t="shared" si="51"/>
        <v>2</v>
      </c>
      <c r="AT366">
        <f t="shared" si="52"/>
        <v>3.9761043289332713E-2</v>
      </c>
      <c r="AU366">
        <f t="shared" si="53"/>
        <v>0</v>
      </c>
      <c r="AY366">
        <v>0</v>
      </c>
      <c r="AZ366">
        <v>3.3818272983326632E-2</v>
      </c>
      <c r="BA366" s="29">
        <f t="shared" si="54"/>
        <v>2</v>
      </c>
      <c r="BB366">
        <f t="shared" si="55"/>
        <v>3.3818272983326632E-2</v>
      </c>
      <c r="BC366">
        <f t="shared" si="56"/>
        <v>0</v>
      </c>
      <c r="BS366">
        <v>0</v>
      </c>
      <c r="BT366">
        <v>0</v>
      </c>
      <c r="BU366" s="29">
        <f t="shared" si="57"/>
        <v>0</v>
      </c>
      <c r="BV366">
        <f t="shared" si="58"/>
        <v>0</v>
      </c>
      <c r="BW366">
        <f t="shared" si="59"/>
        <v>1</v>
      </c>
    </row>
    <row r="367" spans="43:75">
      <c r="AQ367">
        <v>0.11730194091796881</v>
      </c>
      <c r="AR367">
        <v>4.0629553416418648E-2</v>
      </c>
      <c r="AS367" s="29">
        <f t="shared" si="51"/>
        <v>0.97095753857950762</v>
      </c>
      <c r="AT367">
        <f t="shared" si="52"/>
        <v>7.6672387501550157E-2</v>
      </c>
      <c r="AU367">
        <f t="shared" si="53"/>
        <v>0</v>
      </c>
      <c r="AY367">
        <v>0.11730194091796881</v>
      </c>
      <c r="AZ367">
        <v>4.2790801522233031E-2</v>
      </c>
      <c r="BA367" s="29">
        <f t="shared" si="54"/>
        <v>0.93084968450168604</v>
      </c>
      <c r="BB367">
        <f t="shared" si="55"/>
        <v>7.4511139395735781E-2</v>
      </c>
      <c r="BC367">
        <f t="shared" si="56"/>
        <v>0</v>
      </c>
      <c r="BS367">
        <v>0.11730194091796881</v>
      </c>
      <c r="BT367">
        <v>0.34653011121247951</v>
      </c>
      <c r="BU367" s="29">
        <f t="shared" si="57"/>
        <v>0.98841021978378707</v>
      </c>
      <c r="BV367">
        <f t="shared" si="58"/>
        <v>0.2292281702945107</v>
      </c>
      <c r="BW367">
        <f t="shared" si="59"/>
        <v>0</v>
      </c>
    </row>
    <row r="368" spans="43:75">
      <c r="AQ368">
        <v>0</v>
      </c>
      <c r="AR368">
        <v>3.9761043289332713E-2</v>
      </c>
      <c r="AS368" s="29">
        <f t="shared" si="51"/>
        <v>2</v>
      </c>
      <c r="AT368">
        <f t="shared" si="52"/>
        <v>3.9761043289332713E-2</v>
      </c>
      <c r="AU368">
        <f t="shared" si="53"/>
        <v>0</v>
      </c>
      <c r="AY368">
        <v>0</v>
      </c>
      <c r="AZ368">
        <v>3.3818272983326632E-2</v>
      </c>
      <c r="BA368" s="29">
        <f t="shared" si="54"/>
        <v>2</v>
      </c>
      <c r="BB368">
        <f t="shared" si="55"/>
        <v>3.3818272983326632E-2</v>
      </c>
      <c r="BC368">
        <f t="shared" si="56"/>
        <v>0</v>
      </c>
      <c r="BS368">
        <v>0</v>
      </c>
      <c r="BT368">
        <v>0</v>
      </c>
      <c r="BU368" s="29">
        <f t="shared" si="57"/>
        <v>0</v>
      </c>
      <c r="BV368">
        <f t="shared" si="58"/>
        <v>0</v>
      </c>
      <c r="BW368">
        <f t="shared" si="59"/>
        <v>1</v>
      </c>
    </row>
    <row r="369" spans="43:75">
      <c r="AQ369">
        <v>0</v>
      </c>
      <c r="AR369">
        <v>3.9761043289332713E-2</v>
      </c>
      <c r="AS369" s="29">
        <f t="shared" si="51"/>
        <v>2</v>
      </c>
      <c r="AT369">
        <f t="shared" si="52"/>
        <v>3.9761043289332713E-2</v>
      </c>
      <c r="AU369">
        <f t="shared" si="53"/>
        <v>0</v>
      </c>
      <c r="AY369">
        <v>0</v>
      </c>
      <c r="AZ369">
        <v>3.3818272983326632E-2</v>
      </c>
      <c r="BA369" s="29">
        <f t="shared" si="54"/>
        <v>2</v>
      </c>
      <c r="BB369">
        <f t="shared" si="55"/>
        <v>3.3818272983326632E-2</v>
      </c>
      <c r="BC369">
        <f t="shared" si="56"/>
        <v>0</v>
      </c>
      <c r="BS369">
        <v>0</v>
      </c>
      <c r="BT369">
        <v>1.2305475050403231E-4</v>
      </c>
      <c r="BU369" s="29">
        <f t="shared" si="57"/>
        <v>2</v>
      </c>
      <c r="BV369">
        <f t="shared" si="58"/>
        <v>1.2305475050403231E-4</v>
      </c>
      <c r="BW369">
        <f t="shared" si="59"/>
        <v>0</v>
      </c>
    </row>
    <row r="370" spans="43:75">
      <c r="AQ370">
        <v>0</v>
      </c>
      <c r="AR370">
        <v>3.9761043289332713E-2</v>
      </c>
      <c r="AS370" s="29">
        <f t="shared" si="51"/>
        <v>2</v>
      </c>
      <c r="AT370">
        <f t="shared" si="52"/>
        <v>3.9761043289332713E-2</v>
      </c>
      <c r="AU370">
        <f t="shared" si="53"/>
        <v>0</v>
      </c>
      <c r="AY370">
        <v>0</v>
      </c>
      <c r="AZ370">
        <v>3.3818272983326632E-2</v>
      </c>
      <c r="BA370" s="29">
        <f t="shared" si="54"/>
        <v>2</v>
      </c>
      <c r="BB370">
        <f t="shared" si="55"/>
        <v>3.3818272983326632E-2</v>
      </c>
      <c r="BC370">
        <f t="shared" si="56"/>
        <v>0</v>
      </c>
      <c r="BS370">
        <v>0</v>
      </c>
      <c r="BT370">
        <v>0</v>
      </c>
      <c r="BU370" s="29">
        <f t="shared" si="57"/>
        <v>0</v>
      </c>
      <c r="BV370">
        <f t="shared" si="58"/>
        <v>0</v>
      </c>
      <c r="BW370">
        <f t="shared" si="59"/>
        <v>1</v>
      </c>
    </row>
    <row r="371" spans="43:75">
      <c r="AQ371">
        <v>49.601936340332031</v>
      </c>
      <c r="AR371">
        <v>49.798231276254803</v>
      </c>
      <c r="AS371" s="29">
        <f t="shared" si="51"/>
        <v>3.9495896361047295E-3</v>
      </c>
      <c r="AT371">
        <f t="shared" si="52"/>
        <v>0.19629493592277214</v>
      </c>
      <c r="AU371">
        <f t="shared" si="53"/>
        <v>1</v>
      </c>
      <c r="AY371">
        <v>49.601936340332031</v>
      </c>
      <c r="AZ371">
        <v>49.764236243995462</v>
      </c>
      <c r="BA371" s="29">
        <f t="shared" si="54"/>
        <v>3.266703334591955E-3</v>
      </c>
      <c r="BB371">
        <f t="shared" si="55"/>
        <v>0.16229990366343117</v>
      </c>
      <c r="BC371">
        <f t="shared" si="56"/>
        <v>1</v>
      </c>
      <c r="BS371">
        <v>49.601936340332031</v>
      </c>
      <c r="BT371">
        <v>50.116539001464837</v>
      </c>
      <c r="BU371" s="29">
        <f t="shared" si="57"/>
        <v>1.0321109691437697E-2</v>
      </c>
      <c r="BV371">
        <f t="shared" si="58"/>
        <v>0.51460266113280539</v>
      </c>
      <c r="BW371">
        <f t="shared" si="59"/>
        <v>1</v>
      </c>
    </row>
    <row r="372" spans="43:75">
      <c r="AQ372">
        <v>34.720611572265618</v>
      </c>
      <c r="AR372">
        <v>35.174050878305913</v>
      </c>
      <c r="AS372" s="29">
        <f t="shared" si="51"/>
        <v>1.2974933711453585E-2</v>
      </c>
      <c r="AT372">
        <f t="shared" si="52"/>
        <v>0.45343930604029481</v>
      </c>
      <c r="AU372">
        <f t="shared" si="53"/>
        <v>1</v>
      </c>
      <c r="AY372">
        <v>34.720611572265618</v>
      </c>
      <c r="AZ372">
        <v>35.072304652287407</v>
      </c>
      <c r="BA372" s="29">
        <f t="shared" si="54"/>
        <v>1.007818841930162E-2</v>
      </c>
      <c r="BB372">
        <f t="shared" si="55"/>
        <v>0.35169308002178923</v>
      </c>
      <c r="BC372">
        <f t="shared" si="56"/>
        <v>1</v>
      </c>
      <c r="BS372">
        <v>34.720611572265618</v>
      </c>
      <c r="BT372">
        <v>34.896815906871453</v>
      </c>
      <c r="BU372" s="29">
        <f t="shared" si="57"/>
        <v>5.0620754310015184E-3</v>
      </c>
      <c r="BV372">
        <f t="shared" si="58"/>
        <v>0.17620433460583484</v>
      </c>
      <c r="BW372">
        <f t="shared" si="59"/>
        <v>1</v>
      </c>
    </row>
    <row r="373" spans="43:75">
      <c r="AQ373">
        <v>9.9927902221679688</v>
      </c>
      <c r="AR373">
        <v>10.24724623736213</v>
      </c>
      <c r="AS373" s="29">
        <f t="shared" si="51"/>
        <v>2.5143829726092231E-2</v>
      </c>
      <c r="AT373">
        <f t="shared" si="52"/>
        <v>0.25445601519416172</v>
      </c>
      <c r="AU373">
        <f t="shared" si="53"/>
        <v>1</v>
      </c>
      <c r="AY373">
        <v>9.9927902221679688</v>
      </c>
      <c r="AZ373">
        <v>10.24724623736213</v>
      </c>
      <c r="BA373" s="29">
        <f t="shared" si="54"/>
        <v>2.5143829726092231E-2</v>
      </c>
      <c r="BB373">
        <f t="shared" si="55"/>
        <v>0.25445601519416172</v>
      </c>
      <c r="BC373">
        <f t="shared" si="56"/>
        <v>1</v>
      </c>
      <c r="BS373">
        <v>9.9927902221679688</v>
      </c>
      <c r="BT373">
        <v>9.983062744140625</v>
      </c>
      <c r="BU373" s="29">
        <f t="shared" si="57"/>
        <v>9.7392367111934382E-4</v>
      </c>
      <c r="BV373">
        <f t="shared" si="58"/>
        <v>9.72747802734375E-3</v>
      </c>
      <c r="BW373">
        <f t="shared" si="59"/>
        <v>1</v>
      </c>
    </row>
    <row r="374" spans="43:75">
      <c r="AQ374">
        <v>14.148139953613279</v>
      </c>
      <c r="AR374">
        <v>20.789692618630149</v>
      </c>
      <c r="AS374" s="29">
        <f t="shared" si="51"/>
        <v>0.38019259788274845</v>
      </c>
      <c r="AT374">
        <f t="shared" si="52"/>
        <v>6.641552665016869</v>
      </c>
      <c r="AU374">
        <f t="shared" si="53"/>
        <v>0</v>
      </c>
      <c r="AY374">
        <v>14.148139953613279</v>
      </c>
      <c r="AZ374">
        <v>22.145676612854</v>
      </c>
      <c r="BA374" s="29">
        <f t="shared" si="54"/>
        <v>0.44071070038028659</v>
      </c>
      <c r="BB374">
        <f t="shared" si="55"/>
        <v>7.9975366592407209</v>
      </c>
      <c r="BC374">
        <f t="shared" si="56"/>
        <v>0</v>
      </c>
      <c r="BS374">
        <v>14.148139953613279</v>
      </c>
      <c r="BT374">
        <v>21.471233367919918</v>
      </c>
      <c r="BU374" s="29">
        <f t="shared" si="57"/>
        <v>0.41118597726027734</v>
      </c>
      <c r="BV374">
        <f t="shared" si="58"/>
        <v>7.3230934143066388</v>
      </c>
      <c r="BW374">
        <f t="shared" si="59"/>
        <v>0</v>
      </c>
    </row>
    <row r="375" spans="43:75">
      <c r="AQ375">
        <v>2.648162841796875</v>
      </c>
      <c r="AR375">
        <v>2.0501518249511719</v>
      </c>
      <c r="AS375" s="29">
        <f t="shared" si="51"/>
        <v>0.25456405509749236</v>
      </c>
      <c r="AT375">
        <f t="shared" si="52"/>
        <v>0.59801101684570313</v>
      </c>
      <c r="AU375">
        <f t="shared" si="53"/>
        <v>0</v>
      </c>
      <c r="AY375">
        <v>2.648162841796875</v>
      </c>
      <c r="AZ375">
        <v>2.2233468514901622</v>
      </c>
      <c r="BA375" s="29">
        <f t="shared" si="54"/>
        <v>0.17440835266821339</v>
      </c>
      <c r="BB375">
        <f t="shared" si="55"/>
        <v>0.4248159903067128</v>
      </c>
      <c r="BC375">
        <f t="shared" si="56"/>
        <v>1</v>
      </c>
      <c r="BS375">
        <v>2.648162841796875</v>
      </c>
      <c r="BT375">
        <v>3.033052171979632</v>
      </c>
      <c r="BU375" s="29">
        <f t="shared" si="57"/>
        <v>0.13549542809044549</v>
      </c>
      <c r="BV375">
        <f t="shared" si="58"/>
        <v>0.38488933018275695</v>
      </c>
      <c r="BW375">
        <f t="shared" si="59"/>
        <v>1</v>
      </c>
    </row>
    <row r="376" spans="43:75">
      <c r="AQ376">
        <v>59.112739562988281</v>
      </c>
      <c r="AR376">
        <v>48.627450989513861</v>
      </c>
      <c r="AS376" s="29">
        <f t="shared" si="51"/>
        <v>0.19464024557047549</v>
      </c>
      <c r="AT376">
        <f t="shared" si="52"/>
        <v>10.485288573474421</v>
      </c>
      <c r="AU376">
        <f t="shared" si="53"/>
        <v>1</v>
      </c>
      <c r="AY376">
        <v>59.112739562988281</v>
      </c>
      <c r="AZ376">
        <v>51.846686276522547</v>
      </c>
      <c r="BA376" s="29">
        <f t="shared" si="54"/>
        <v>0.13096775206777272</v>
      </c>
      <c r="BB376">
        <f t="shared" si="55"/>
        <v>7.2660532864657341</v>
      </c>
      <c r="BC376">
        <f t="shared" si="56"/>
        <v>1</v>
      </c>
      <c r="BS376">
        <v>59.112739562988281</v>
      </c>
      <c r="BT376">
        <v>53.389752705891929</v>
      </c>
      <c r="BU376" s="29">
        <f t="shared" si="57"/>
        <v>0.10173973467927183</v>
      </c>
      <c r="BV376">
        <f t="shared" si="58"/>
        <v>5.7229868570963518</v>
      </c>
      <c r="BW376">
        <f t="shared" si="59"/>
        <v>1</v>
      </c>
    </row>
    <row r="377" spans="43:75">
      <c r="AQ377">
        <v>0</v>
      </c>
      <c r="AR377">
        <v>3.9761043289332713E-2</v>
      </c>
      <c r="AS377" s="29">
        <f t="shared" si="51"/>
        <v>2</v>
      </c>
      <c r="AT377">
        <f t="shared" si="52"/>
        <v>3.9761043289332713E-2</v>
      </c>
      <c r="AU377">
        <f t="shared" si="53"/>
        <v>0</v>
      </c>
      <c r="AY377">
        <v>0</v>
      </c>
      <c r="AZ377">
        <v>3.3818272983326632E-2</v>
      </c>
      <c r="BA377" s="29">
        <f t="shared" si="54"/>
        <v>2</v>
      </c>
      <c r="BB377">
        <f t="shared" si="55"/>
        <v>3.3818272983326632E-2</v>
      </c>
      <c r="BC377">
        <f t="shared" si="56"/>
        <v>0</v>
      </c>
      <c r="BS377">
        <v>0</v>
      </c>
      <c r="BT377">
        <v>0</v>
      </c>
      <c r="BU377" s="29">
        <f t="shared" si="57"/>
        <v>0</v>
      </c>
      <c r="BV377">
        <f t="shared" si="58"/>
        <v>0</v>
      </c>
      <c r="BW377">
        <f t="shared" si="59"/>
        <v>1</v>
      </c>
    </row>
    <row r="378" spans="43:75">
      <c r="AQ378">
        <v>36.153984069824219</v>
      </c>
      <c r="AR378">
        <v>35.174050878305913</v>
      </c>
      <c r="AS378" s="29">
        <f t="shared" si="51"/>
        <v>2.7476803257819038E-2</v>
      </c>
      <c r="AT378">
        <f t="shared" si="52"/>
        <v>0.97993319151830605</v>
      </c>
      <c r="AU378">
        <f t="shared" si="53"/>
        <v>1</v>
      </c>
      <c r="AY378">
        <v>36.153984069824219</v>
      </c>
      <c r="AZ378">
        <v>35.072304652287407</v>
      </c>
      <c r="BA378" s="29">
        <f t="shared" si="54"/>
        <v>3.0373038858081423E-2</v>
      </c>
      <c r="BB378">
        <f t="shared" si="55"/>
        <v>1.0816794175368116</v>
      </c>
      <c r="BC378">
        <f t="shared" si="56"/>
        <v>1</v>
      </c>
      <c r="BS378">
        <v>36.153984069824219</v>
      </c>
      <c r="BT378">
        <v>35.251045227050781</v>
      </c>
      <c r="BU378" s="29">
        <f t="shared" si="57"/>
        <v>2.5290623130182068E-2</v>
      </c>
      <c r="BV378">
        <f t="shared" si="58"/>
        <v>0.9029388427734375</v>
      </c>
      <c r="BW378">
        <f t="shared" si="59"/>
        <v>1</v>
      </c>
    </row>
    <row r="379" spans="43:75">
      <c r="AQ379">
        <v>49.717330932617188</v>
      </c>
      <c r="AR379">
        <v>49.798231276254803</v>
      </c>
      <c r="AS379" s="29">
        <f t="shared" si="51"/>
        <v>1.6258832657311459E-3</v>
      </c>
      <c r="AT379">
        <f t="shared" si="52"/>
        <v>8.090034363761589E-2</v>
      </c>
      <c r="AU379">
        <f t="shared" si="53"/>
        <v>1</v>
      </c>
      <c r="AY379">
        <v>49.717330932617188</v>
      </c>
      <c r="AZ379">
        <v>49.764236243995462</v>
      </c>
      <c r="BA379" s="29">
        <f t="shared" si="54"/>
        <v>9.4299502328913838E-4</v>
      </c>
      <c r="BB379">
        <f t="shared" si="55"/>
        <v>4.6905311378274916E-2</v>
      </c>
      <c r="BC379">
        <f t="shared" si="56"/>
        <v>1</v>
      </c>
      <c r="BS379">
        <v>49.717330932617188</v>
      </c>
      <c r="BT379">
        <v>49.978480868869347</v>
      </c>
      <c r="BU379" s="29">
        <f t="shared" si="57"/>
        <v>5.2389349468794019E-3</v>
      </c>
      <c r="BV379">
        <f t="shared" si="58"/>
        <v>0.26114993625215988</v>
      </c>
      <c r="BW379">
        <f t="shared" si="59"/>
        <v>1</v>
      </c>
    </row>
    <row r="380" spans="43:75">
      <c r="AQ380">
        <v>48.321723937988281</v>
      </c>
      <c r="AR380">
        <v>44.045690536499023</v>
      </c>
      <c r="AS380" s="29">
        <f t="shared" si="51"/>
        <v>9.2587487174285596E-2</v>
      </c>
      <c r="AT380">
        <f t="shared" si="52"/>
        <v>4.2760334014892578</v>
      </c>
      <c r="AU380">
        <f t="shared" si="53"/>
        <v>1</v>
      </c>
      <c r="AY380">
        <v>48.321723937988281</v>
      </c>
      <c r="AZ380">
        <v>43.721709428010158</v>
      </c>
      <c r="BA380" s="29">
        <f t="shared" si="54"/>
        <v>9.995312738252124E-2</v>
      </c>
      <c r="BB380">
        <f t="shared" si="55"/>
        <v>4.6000145099781236</v>
      </c>
      <c r="BC380">
        <f t="shared" si="56"/>
        <v>1</v>
      </c>
      <c r="BS380">
        <v>48.321723937988281</v>
      </c>
      <c r="BT380">
        <v>40.373823377821182</v>
      </c>
      <c r="BU380" s="29">
        <f t="shared" si="57"/>
        <v>0.17921757744766589</v>
      </c>
      <c r="BV380">
        <f t="shared" si="58"/>
        <v>7.9479005601670991</v>
      </c>
      <c r="BW380">
        <f t="shared" si="59"/>
        <v>1</v>
      </c>
    </row>
    <row r="381" spans="43:75">
      <c r="AQ381">
        <v>46.684646606445313</v>
      </c>
      <c r="AR381">
        <v>47.548621041434153</v>
      </c>
      <c r="AS381" s="29">
        <f t="shared" si="51"/>
        <v>1.8336930397388852E-2</v>
      </c>
      <c r="AT381">
        <f t="shared" si="52"/>
        <v>0.8639744349888403</v>
      </c>
      <c r="AU381">
        <f t="shared" si="53"/>
        <v>1</v>
      </c>
      <c r="AY381">
        <v>46.684646606445313</v>
      </c>
      <c r="AZ381">
        <v>47.548621041434153</v>
      </c>
      <c r="BA381" s="29">
        <f t="shared" si="54"/>
        <v>1.8336930397388852E-2</v>
      </c>
      <c r="BB381">
        <f t="shared" si="55"/>
        <v>0.8639744349888403</v>
      </c>
      <c r="BC381">
        <f t="shared" si="56"/>
        <v>1</v>
      </c>
      <c r="BS381">
        <v>46.684646606445313</v>
      </c>
      <c r="BT381">
        <v>44.339942932128913</v>
      </c>
      <c r="BU381" s="29">
        <f t="shared" si="57"/>
        <v>5.151802795711076E-2</v>
      </c>
      <c r="BV381">
        <f t="shared" si="58"/>
        <v>2.3447036743163991</v>
      </c>
      <c r="BW381">
        <f t="shared" si="59"/>
        <v>1</v>
      </c>
    </row>
    <row r="382" spans="43:75">
      <c r="AQ382">
        <v>0</v>
      </c>
      <c r="AR382">
        <v>3.9761043289332713E-2</v>
      </c>
      <c r="AS382" s="29">
        <f t="shared" si="51"/>
        <v>2</v>
      </c>
      <c r="AT382">
        <f t="shared" si="52"/>
        <v>3.9761043289332713E-2</v>
      </c>
      <c r="AU382">
        <f t="shared" si="53"/>
        <v>0</v>
      </c>
      <c r="AY382">
        <v>0</v>
      </c>
      <c r="AZ382">
        <v>3.3818272983326632E-2</v>
      </c>
      <c r="BA382" s="29">
        <f t="shared" si="54"/>
        <v>2</v>
      </c>
      <c r="BB382">
        <f t="shared" si="55"/>
        <v>3.3818272983326632E-2</v>
      </c>
      <c r="BC382">
        <f t="shared" si="56"/>
        <v>0</v>
      </c>
      <c r="BS382">
        <v>0</v>
      </c>
      <c r="BT382">
        <v>0</v>
      </c>
      <c r="BU382" s="29">
        <f t="shared" si="57"/>
        <v>0</v>
      </c>
      <c r="BV382">
        <f t="shared" si="58"/>
        <v>0</v>
      </c>
      <c r="BW382">
        <f t="shared" si="59"/>
        <v>1</v>
      </c>
    </row>
    <row r="383" spans="43:75">
      <c r="AQ383">
        <v>55.287933349609382</v>
      </c>
      <c r="AR383">
        <v>48.627450989513861</v>
      </c>
      <c r="AS383" s="29">
        <f t="shared" si="51"/>
        <v>0.12819049657477727</v>
      </c>
      <c r="AT383">
        <f t="shared" si="52"/>
        <v>6.6604823600955214</v>
      </c>
      <c r="AU383">
        <f t="shared" si="53"/>
        <v>1</v>
      </c>
      <c r="AY383">
        <v>55.287933349609382</v>
      </c>
      <c r="AZ383">
        <v>51.846686276522547</v>
      </c>
      <c r="BA383" s="29">
        <f t="shared" si="54"/>
        <v>6.4241551145573061E-2</v>
      </c>
      <c r="BB383">
        <f t="shared" si="55"/>
        <v>3.441247073086835</v>
      </c>
      <c r="BC383">
        <f t="shared" si="56"/>
        <v>1</v>
      </c>
      <c r="BS383">
        <v>55.287933349609382</v>
      </c>
      <c r="BT383">
        <v>53.389752705891929</v>
      </c>
      <c r="BU383" s="29">
        <f t="shared" si="57"/>
        <v>3.4932297744139647E-2</v>
      </c>
      <c r="BV383">
        <f t="shared" si="58"/>
        <v>1.8981806437174527</v>
      </c>
      <c r="BW383">
        <f t="shared" si="59"/>
        <v>1</v>
      </c>
    </row>
    <row r="384" spans="43:75">
      <c r="AQ384">
        <v>0</v>
      </c>
      <c r="AR384">
        <v>3.9761043289332713E-2</v>
      </c>
      <c r="AS384" s="29">
        <f t="shared" si="51"/>
        <v>2</v>
      </c>
      <c r="AT384">
        <f t="shared" si="52"/>
        <v>3.9761043289332713E-2</v>
      </c>
      <c r="AU384">
        <f t="shared" si="53"/>
        <v>0</v>
      </c>
      <c r="AY384">
        <v>0</v>
      </c>
      <c r="AZ384">
        <v>3.3818272983326632E-2</v>
      </c>
      <c r="BA384" s="29">
        <f t="shared" si="54"/>
        <v>2</v>
      </c>
      <c r="BB384">
        <f t="shared" si="55"/>
        <v>3.3818272983326632E-2</v>
      </c>
      <c r="BC384">
        <f t="shared" si="56"/>
        <v>0</v>
      </c>
      <c r="BS384">
        <v>0</v>
      </c>
      <c r="BT384">
        <v>0</v>
      </c>
      <c r="BU384" s="29">
        <f t="shared" si="57"/>
        <v>0</v>
      </c>
      <c r="BV384">
        <f t="shared" si="58"/>
        <v>0</v>
      </c>
      <c r="BW384">
        <f t="shared" si="59"/>
        <v>1</v>
      </c>
    </row>
    <row r="385" spans="43:75">
      <c r="AQ385">
        <v>0</v>
      </c>
      <c r="AR385">
        <v>3.9761043289332713E-2</v>
      </c>
      <c r="AS385" s="29">
        <f t="shared" si="51"/>
        <v>2</v>
      </c>
      <c r="AT385">
        <f t="shared" si="52"/>
        <v>3.9761043289332713E-2</v>
      </c>
      <c r="AU385">
        <f t="shared" si="53"/>
        <v>0</v>
      </c>
      <c r="AY385">
        <v>0</v>
      </c>
      <c r="AZ385">
        <v>3.3818272983326632E-2</v>
      </c>
      <c r="BA385" s="29">
        <f t="shared" si="54"/>
        <v>2</v>
      </c>
      <c r="BB385">
        <f t="shared" si="55"/>
        <v>3.3818272983326632E-2</v>
      </c>
      <c r="BC385">
        <f t="shared" si="56"/>
        <v>0</v>
      </c>
      <c r="BS385">
        <v>0</v>
      </c>
      <c r="BT385">
        <v>0</v>
      </c>
      <c r="BU385" s="29">
        <f t="shared" si="57"/>
        <v>0</v>
      </c>
      <c r="BV385">
        <f t="shared" si="58"/>
        <v>0</v>
      </c>
      <c r="BW385">
        <f t="shared" si="59"/>
        <v>1</v>
      </c>
    </row>
    <row r="386" spans="43:75">
      <c r="AQ386">
        <v>0</v>
      </c>
      <c r="AR386">
        <v>3.9761043289332713E-2</v>
      </c>
      <c r="AS386" s="29">
        <f t="shared" si="51"/>
        <v>2</v>
      </c>
      <c r="AT386">
        <f t="shared" si="52"/>
        <v>3.9761043289332713E-2</v>
      </c>
      <c r="AU386">
        <f t="shared" si="53"/>
        <v>0</v>
      </c>
      <c r="AY386">
        <v>0</v>
      </c>
      <c r="AZ386">
        <v>3.3818272983326632E-2</v>
      </c>
      <c r="BA386" s="29">
        <f t="shared" si="54"/>
        <v>2</v>
      </c>
      <c r="BB386">
        <f t="shared" si="55"/>
        <v>3.3818272983326632E-2</v>
      </c>
      <c r="BC386">
        <f t="shared" si="56"/>
        <v>0</v>
      </c>
      <c r="BS386">
        <v>0</v>
      </c>
      <c r="BT386">
        <v>0</v>
      </c>
      <c r="BU386" s="29">
        <f t="shared" si="57"/>
        <v>0</v>
      </c>
      <c r="BV386">
        <f t="shared" si="58"/>
        <v>0</v>
      </c>
      <c r="BW386">
        <f t="shared" si="59"/>
        <v>1</v>
      </c>
    </row>
    <row r="387" spans="43:75">
      <c r="AQ387">
        <v>2.9302597045898442</v>
      </c>
      <c r="AR387">
        <v>2.0501518249511719</v>
      </c>
      <c r="AS387" s="29">
        <f t="shared" si="51"/>
        <v>0.35342777375659207</v>
      </c>
      <c r="AT387">
        <f t="shared" si="52"/>
        <v>0.88010787963867232</v>
      </c>
      <c r="AU387">
        <f t="shared" si="53"/>
        <v>0</v>
      </c>
      <c r="AY387">
        <v>2.9302597045898442</v>
      </c>
      <c r="AZ387">
        <v>2.2233468514901622</v>
      </c>
      <c r="BA387" s="29">
        <f t="shared" si="54"/>
        <v>0.2743371444472012</v>
      </c>
      <c r="BB387">
        <f t="shared" si="55"/>
        <v>0.70691285309968199</v>
      </c>
      <c r="BC387">
        <f t="shared" si="56"/>
        <v>0</v>
      </c>
      <c r="BS387">
        <v>2.9302597045898442</v>
      </c>
      <c r="BT387">
        <v>3.033052171979632</v>
      </c>
      <c r="BU387" s="29">
        <f t="shared" si="57"/>
        <v>3.4474959390828085E-2</v>
      </c>
      <c r="BV387">
        <f t="shared" si="58"/>
        <v>0.10279246738978776</v>
      </c>
      <c r="BW387">
        <f t="shared" si="59"/>
        <v>1</v>
      </c>
    </row>
    <row r="388" spans="43:75">
      <c r="AQ388">
        <v>0</v>
      </c>
      <c r="AR388">
        <v>3.9761043289332713E-2</v>
      </c>
      <c r="AS388" s="29">
        <f t="shared" si="51"/>
        <v>2</v>
      </c>
      <c r="AT388">
        <f t="shared" si="52"/>
        <v>3.9761043289332713E-2</v>
      </c>
      <c r="AU388">
        <f t="shared" si="53"/>
        <v>0</v>
      </c>
      <c r="AY388">
        <v>0</v>
      </c>
      <c r="AZ388">
        <v>3.3818272983326632E-2</v>
      </c>
      <c r="BA388" s="29">
        <f t="shared" si="54"/>
        <v>2</v>
      </c>
      <c r="BB388">
        <f t="shared" si="55"/>
        <v>3.3818272983326632E-2</v>
      </c>
      <c r="BC388">
        <f t="shared" si="56"/>
        <v>0</v>
      </c>
      <c r="BS388">
        <v>0</v>
      </c>
      <c r="BT388">
        <v>0</v>
      </c>
      <c r="BU388" s="29">
        <f t="shared" si="57"/>
        <v>0</v>
      </c>
      <c r="BV388">
        <f t="shared" si="58"/>
        <v>0</v>
      </c>
      <c r="BW388">
        <f t="shared" si="59"/>
        <v>1</v>
      </c>
    </row>
    <row r="389" spans="43:75">
      <c r="AQ389">
        <v>0</v>
      </c>
      <c r="AR389">
        <v>3.9761043289332713E-2</v>
      </c>
      <c r="AS389" s="29">
        <f t="shared" si="51"/>
        <v>2</v>
      </c>
      <c r="AT389">
        <f t="shared" si="52"/>
        <v>3.9761043289332713E-2</v>
      </c>
      <c r="AU389">
        <f t="shared" si="53"/>
        <v>0</v>
      </c>
      <c r="AY389">
        <v>0</v>
      </c>
      <c r="AZ389">
        <v>3.3818272983326632E-2</v>
      </c>
      <c r="BA389" s="29">
        <f t="shared" si="54"/>
        <v>2</v>
      </c>
      <c r="BB389">
        <f t="shared" si="55"/>
        <v>3.3818272983326632E-2</v>
      </c>
      <c r="BC389">
        <f t="shared" si="56"/>
        <v>0</v>
      </c>
      <c r="BS389">
        <v>0</v>
      </c>
      <c r="BT389">
        <v>0</v>
      </c>
      <c r="BU389" s="29">
        <f t="shared" si="57"/>
        <v>0</v>
      </c>
      <c r="BV389">
        <f t="shared" si="58"/>
        <v>0</v>
      </c>
      <c r="BW389">
        <f t="shared" si="59"/>
        <v>1</v>
      </c>
    </row>
    <row r="390" spans="43:75">
      <c r="AQ390">
        <v>52.429771423339837</v>
      </c>
      <c r="AR390">
        <v>49.6127077270162</v>
      </c>
      <c r="AS390" s="29">
        <f t="shared" si="51"/>
        <v>5.5213548705981386E-2</v>
      </c>
      <c r="AT390">
        <f t="shared" si="52"/>
        <v>2.8170636963236362</v>
      </c>
      <c r="AU390">
        <f t="shared" si="53"/>
        <v>1</v>
      </c>
      <c r="AY390">
        <v>52.429771423339837</v>
      </c>
      <c r="AZ390">
        <v>49.59782904621521</v>
      </c>
      <c r="BA390" s="29">
        <f t="shared" si="54"/>
        <v>5.5513260413679454E-2</v>
      </c>
      <c r="BB390">
        <f t="shared" si="55"/>
        <v>2.8319423771246264</v>
      </c>
      <c r="BC390">
        <f t="shared" si="56"/>
        <v>1</v>
      </c>
      <c r="BS390">
        <v>52.429771423339837</v>
      </c>
      <c r="BT390">
        <v>50.579851323908017</v>
      </c>
      <c r="BU390" s="29">
        <f t="shared" si="57"/>
        <v>3.5917423054172774E-2</v>
      </c>
      <c r="BV390">
        <f t="shared" si="58"/>
        <v>1.8499200994318201</v>
      </c>
      <c r="BW390">
        <f t="shared" si="59"/>
        <v>1</v>
      </c>
    </row>
    <row r="391" spans="43:75">
      <c r="AQ391">
        <v>4.0435791015625E-2</v>
      </c>
      <c r="AR391">
        <v>1.9033950805664059</v>
      </c>
      <c r="AS391" s="29">
        <f t="shared" si="51"/>
        <v>1.9167915447649715</v>
      </c>
      <c r="AT391">
        <f t="shared" si="52"/>
        <v>1.8629592895507809</v>
      </c>
      <c r="AU391">
        <f t="shared" si="53"/>
        <v>0</v>
      </c>
      <c r="AY391">
        <v>4.0435791015625E-2</v>
      </c>
      <c r="AZ391">
        <v>1.9085144042968749</v>
      </c>
      <c r="BA391" s="29">
        <f t="shared" si="54"/>
        <v>1.9170101091082188</v>
      </c>
      <c r="BB391">
        <f t="shared" si="55"/>
        <v>1.8680786132812499</v>
      </c>
      <c r="BC391">
        <f t="shared" si="56"/>
        <v>0</v>
      </c>
      <c r="BS391">
        <v>4.0435791015625E-2</v>
      </c>
      <c r="BT391">
        <v>5.0789969308035712E-2</v>
      </c>
      <c r="BU391" s="29">
        <f t="shared" si="57"/>
        <v>0.22700119474313019</v>
      </c>
      <c r="BV391">
        <f t="shared" si="58"/>
        <v>1.0354178292410712E-2</v>
      </c>
      <c r="BW391">
        <f t="shared" si="59"/>
        <v>0</v>
      </c>
    </row>
    <row r="392" spans="43:75">
      <c r="AQ392">
        <v>0</v>
      </c>
      <c r="AR392">
        <v>3.9761043289332713E-2</v>
      </c>
      <c r="AS392" s="29">
        <f t="shared" si="51"/>
        <v>2</v>
      </c>
      <c r="AT392">
        <f t="shared" si="52"/>
        <v>3.9761043289332713E-2</v>
      </c>
      <c r="AU392">
        <f t="shared" si="53"/>
        <v>0</v>
      </c>
      <c r="AY392">
        <v>0</v>
      </c>
      <c r="AZ392">
        <v>3.3818272983326632E-2</v>
      </c>
      <c r="BA392" s="29">
        <f t="shared" si="54"/>
        <v>2</v>
      </c>
      <c r="BB392">
        <f t="shared" si="55"/>
        <v>3.3818272983326632E-2</v>
      </c>
      <c r="BC392">
        <f t="shared" si="56"/>
        <v>0</v>
      </c>
      <c r="BS392">
        <v>0</v>
      </c>
      <c r="BT392">
        <v>0</v>
      </c>
      <c r="BU392" s="29">
        <f t="shared" si="57"/>
        <v>0</v>
      </c>
      <c r="BV392">
        <f t="shared" si="58"/>
        <v>0</v>
      </c>
      <c r="BW392">
        <f t="shared" si="59"/>
        <v>1</v>
      </c>
    </row>
    <row r="393" spans="43:75">
      <c r="AQ393">
        <v>44.897270202636719</v>
      </c>
      <c r="AR393">
        <v>44.045690536499023</v>
      </c>
      <c r="AS393" s="29">
        <f t="shared" ref="AS393:AS456" si="60">IF(AND(AQ393=0, AR393=0), 0, 2 * ABS(AQ393 - AR393) / (ABS(AQ393) + ABS(AR393)))</f>
        <v>1.9148894056615146E-2</v>
      </c>
      <c r="AT393">
        <f t="shared" ref="AT393:AT456" si="61">ABS(AQ393-AR393)</f>
        <v>0.85157966613769531</v>
      </c>
      <c r="AU393">
        <f t="shared" ref="AU393:AU456" si="62">IF(AND(AR393 &lt;= 1.2*AQ393, AR393 &gt;= 0.8*AQ393), 1, 0)</f>
        <v>1</v>
      </c>
      <c r="AY393">
        <v>44.897270202636719</v>
      </c>
      <c r="AZ393">
        <v>43.810888268481733</v>
      </c>
      <c r="BA393" s="29">
        <f t="shared" ref="BA393:BA456" si="63">IF(AND(AY393=0, AZ393=0), 0, 2 * ABS(AY393 - AZ393) / (ABS(AY393) + ABS(AZ393)))</f>
        <v>2.4493393908265815E-2</v>
      </c>
      <c r="BB393">
        <f t="shared" ref="BB393:BB456" si="64">ABS(AY393-AZ393)</f>
        <v>1.0863819341549856</v>
      </c>
      <c r="BC393">
        <f t="shared" ref="BC393:BC456" si="65">IF(AND(AZ393 &lt;= 1.2*AY393, AZ393 &gt;= 0.8*AY393), 1, 0)</f>
        <v>1</v>
      </c>
      <c r="BS393">
        <v>44.897270202636719</v>
      </c>
      <c r="BT393">
        <v>43.283377753363723</v>
      </c>
      <c r="BU393" s="29">
        <f t="shared" ref="BU393:BU456" si="66">IF(AND(BS393=0, BT393=0), 0, 2 * ABS(BS393 - BT393) / (ABS(BS393) + ABS(BT393)))</f>
        <v>3.6604232032367928E-2</v>
      </c>
      <c r="BV393">
        <f t="shared" ref="BV393:BV456" si="67">ABS(BS393-BT393)</f>
        <v>1.6138924492729956</v>
      </c>
      <c r="BW393">
        <f t="shared" ref="BW393:BW456" si="68">IF(AND(BT393 &lt;= 1.2*BS393, BT393 &gt;= 0.8*BS393), 1, 0)</f>
        <v>1</v>
      </c>
    </row>
    <row r="394" spans="43:75">
      <c r="AQ394">
        <v>49.2462158203125</v>
      </c>
      <c r="AR394">
        <v>51.332938043694753</v>
      </c>
      <c r="AS394" s="29">
        <f t="shared" si="60"/>
        <v>4.149412961265718E-2</v>
      </c>
      <c r="AT394">
        <f t="shared" si="61"/>
        <v>2.0867222233822531</v>
      </c>
      <c r="AU394">
        <f t="shared" si="62"/>
        <v>1</v>
      </c>
      <c r="AY394">
        <v>49.2462158203125</v>
      </c>
      <c r="AZ394">
        <v>51.846686276522547</v>
      </c>
      <c r="BA394" s="29">
        <f t="shared" si="63"/>
        <v>5.1447142228029104E-2</v>
      </c>
      <c r="BB394">
        <f t="shared" si="64"/>
        <v>2.6004704562100471</v>
      </c>
      <c r="BC394">
        <f t="shared" si="65"/>
        <v>1</v>
      </c>
      <c r="BS394">
        <v>49.2462158203125</v>
      </c>
      <c r="BT394">
        <v>53.389752705891929</v>
      </c>
      <c r="BU394" s="29">
        <f t="shared" si="66"/>
        <v>8.074239362824398E-2</v>
      </c>
      <c r="BV394">
        <f t="shared" si="67"/>
        <v>4.1435368855794295</v>
      </c>
      <c r="BW394">
        <f t="shared" si="68"/>
        <v>1</v>
      </c>
    </row>
    <row r="395" spans="43:75">
      <c r="AQ395">
        <v>3.662109375E-2</v>
      </c>
      <c r="AR395">
        <v>3.9761043289332713E-2</v>
      </c>
      <c r="AS395" s="29">
        <f t="shared" si="60"/>
        <v>8.2216854909828122E-2</v>
      </c>
      <c r="AT395">
        <f t="shared" si="61"/>
        <v>3.1399495393327134E-3</v>
      </c>
      <c r="AU395">
        <f t="shared" si="62"/>
        <v>1</v>
      </c>
      <c r="AY395">
        <v>3.662109375E-2</v>
      </c>
      <c r="AZ395">
        <v>3.3818272983326632E-2</v>
      </c>
      <c r="BA395" s="29">
        <f t="shared" si="63"/>
        <v>7.9581089287314208E-2</v>
      </c>
      <c r="BB395">
        <f t="shared" si="64"/>
        <v>2.8028207666733682E-3</v>
      </c>
      <c r="BC395">
        <f t="shared" si="65"/>
        <v>1</v>
      </c>
      <c r="BS395">
        <v>3.662109375E-2</v>
      </c>
      <c r="BT395">
        <v>1.219431559244792E-2</v>
      </c>
      <c r="BU395" s="29">
        <f t="shared" si="66"/>
        <v>1.0007814535035162</v>
      </c>
      <c r="BV395">
        <f t="shared" si="67"/>
        <v>2.4426778157552079E-2</v>
      </c>
      <c r="BW395">
        <f t="shared" si="68"/>
        <v>0</v>
      </c>
    </row>
    <row r="396" spans="43:75">
      <c r="AQ396">
        <v>6.4849853515625E-3</v>
      </c>
      <c r="AR396">
        <v>3.9761043289332713E-2</v>
      </c>
      <c r="AS396" s="29">
        <f t="shared" si="60"/>
        <v>1.4390882380911862</v>
      </c>
      <c r="AT396">
        <f t="shared" si="61"/>
        <v>3.3276057937770213E-2</v>
      </c>
      <c r="AU396">
        <f t="shared" si="62"/>
        <v>0</v>
      </c>
      <c r="AY396">
        <v>6.4849853515625E-3</v>
      </c>
      <c r="AZ396">
        <v>3.3818272983326632E-2</v>
      </c>
      <c r="BA396" s="29">
        <f t="shared" si="63"/>
        <v>1.3563810352327099</v>
      </c>
      <c r="BB396">
        <f t="shared" si="64"/>
        <v>2.7333287631764132E-2</v>
      </c>
      <c r="BC396">
        <f t="shared" si="65"/>
        <v>0</v>
      </c>
      <c r="BS396">
        <v>6.4849853515625E-3</v>
      </c>
      <c r="BT396">
        <v>1.263729361600654E-2</v>
      </c>
      <c r="BU396" s="29">
        <f t="shared" si="66"/>
        <v>0.64347019253073534</v>
      </c>
      <c r="BV396">
        <f t="shared" si="67"/>
        <v>6.15230826444404E-3</v>
      </c>
      <c r="BW396">
        <f t="shared" si="68"/>
        <v>0</v>
      </c>
    </row>
    <row r="397" spans="43:75">
      <c r="AQ397">
        <v>20.082283020019531</v>
      </c>
      <c r="AR397">
        <v>22.000451140351348</v>
      </c>
      <c r="AS397" s="29">
        <f t="shared" si="60"/>
        <v>9.1161763065202517E-2</v>
      </c>
      <c r="AT397">
        <f t="shared" si="61"/>
        <v>1.9181681203318171</v>
      </c>
      <c r="AU397">
        <f t="shared" si="62"/>
        <v>1</v>
      </c>
      <c r="AY397">
        <v>20.082283020019531</v>
      </c>
      <c r="AZ397">
        <v>22.143336040217701</v>
      </c>
      <c r="BA397" s="29">
        <f t="shared" si="63"/>
        <v>9.7620973525951671E-2</v>
      </c>
      <c r="BB397">
        <f t="shared" si="64"/>
        <v>2.0610530201981696</v>
      </c>
      <c r="BC397">
        <f t="shared" si="65"/>
        <v>1</v>
      </c>
      <c r="BS397">
        <v>20.082283020019531</v>
      </c>
      <c r="BT397">
        <v>21.191573143005371</v>
      </c>
      <c r="BU397" s="29">
        <f t="shared" si="66"/>
        <v>5.3752676687360029E-2</v>
      </c>
      <c r="BV397">
        <f t="shared" si="67"/>
        <v>1.1092901229858398</v>
      </c>
      <c r="BW397">
        <f t="shared" si="68"/>
        <v>1</v>
      </c>
    </row>
    <row r="398" spans="43:75">
      <c r="AQ398">
        <v>45.258903503417969</v>
      </c>
      <c r="AR398">
        <v>44.045690536499023</v>
      </c>
      <c r="AS398" s="29">
        <f t="shared" si="60"/>
        <v>2.717022522663657E-2</v>
      </c>
      <c r="AT398">
        <f t="shared" si="61"/>
        <v>1.2132129669189453</v>
      </c>
      <c r="AU398">
        <f t="shared" si="62"/>
        <v>1</v>
      </c>
      <c r="AY398">
        <v>45.258903503417969</v>
      </c>
      <c r="AZ398">
        <v>43.810888268481733</v>
      </c>
      <c r="BA398" s="29">
        <f t="shared" si="63"/>
        <v>3.2514171328579769E-2</v>
      </c>
      <c r="BB398">
        <f t="shared" si="64"/>
        <v>1.4480152349362356</v>
      </c>
      <c r="BC398">
        <f t="shared" si="65"/>
        <v>1</v>
      </c>
      <c r="BS398">
        <v>45.258903503417969</v>
      </c>
      <c r="BT398">
        <v>45.506422860281809</v>
      </c>
      <c r="BU398" s="29">
        <f t="shared" si="66"/>
        <v>5.4540509417003958E-3</v>
      </c>
      <c r="BV398">
        <f t="shared" si="67"/>
        <v>0.2475193568638403</v>
      </c>
      <c r="BW398">
        <f t="shared" si="68"/>
        <v>1</v>
      </c>
    </row>
    <row r="399" spans="43:75">
      <c r="AQ399">
        <v>0</v>
      </c>
      <c r="AR399">
        <v>3.9761043289332713E-2</v>
      </c>
      <c r="AS399" s="29">
        <f t="shared" si="60"/>
        <v>2</v>
      </c>
      <c r="AT399">
        <f t="shared" si="61"/>
        <v>3.9761043289332713E-2</v>
      </c>
      <c r="AU399">
        <f t="shared" si="62"/>
        <v>0</v>
      </c>
      <c r="AY399">
        <v>0</v>
      </c>
      <c r="AZ399">
        <v>3.3818272983326632E-2</v>
      </c>
      <c r="BA399" s="29">
        <f t="shared" si="63"/>
        <v>2</v>
      </c>
      <c r="BB399">
        <f t="shared" si="64"/>
        <v>3.3818272983326632E-2</v>
      </c>
      <c r="BC399">
        <f t="shared" si="65"/>
        <v>0</v>
      </c>
      <c r="BS399">
        <v>0</v>
      </c>
      <c r="BT399">
        <v>0</v>
      </c>
      <c r="BU399" s="29">
        <f t="shared" si="66"/>
        <v>0</v>
      </c>
      <c r="BV399">
        <f t="shared" si="67"/>
        <v>0</v>
      </c>
      <c r="BW399">
        <f t="shared" si="68"/>
        <v>1</v>
      </c>
    </row>
    <row r="400" spans="43:75">
      <c r="AQ400">
        <v>0</v>
      </c>
      <c r="AR400">
        <v>1.9033950805664059</v>
      </c>
      <c r="AS400" s="29">
        <f t="shared" si="60"/>
        <v>2</v>
      </c>
      <c r="AT400">
        <f t="shared" si="61"/>
        <v>1.9033950805664059</v>
      </c>
      <c r="AU400">
        <f t="shared" si="62"/>
        <v>0</v>
      </c>
      <c r="AY400">
        <v>0</v>
      </c>
      <c r="AZ400">
        <v>1.9085144042968749</v>
      </c>
      <c r="BA400" s="29">
        <f t="shared" si="63"/>
        <v>2</v>
      </c>
      <c r="BB400">
        <f t="shared" si="64"/>
        <v>1.9085144042968749</v>
      </c>
      <c r="BC400">
        <f t="shared" si="65"/>
        <v>0</v>
      </c>
      <c r="BS400">
        <v>0</v>
      </c>
      <c r="BT400">
        <v>5.0789969308035712E-2</v>
      </c>
      <c r="BU400" s="29">
        <f t="shared" si="66"/>
        <v>2</v>
      </c>
      <c r="BV400">
        <f t="shared" si="67"/>
        <v>5.0789969308035712E-2</v>
      </c>
      <c r="BW400">
        <f t="shared" si="68"/>
        <v>0</v>
      </c>
    </row>
    <row r="401" spans="43:75">
      <c r="AQ401">
        <v>0</v>
      </c>
      <c r="AR401">
        <v>3.9761043289332713E-2</v>
      </c>
      <c r="AS401" s="29">
        <f t="shared" si="60"/>
        <v>2</v>
      </c>
      <c r="AT401">
        <f t="shared" si="61"/>
        <v>3.9761043289332713E-2</v>
      </c>
      <c r="AU401">
        <f t="shared" si="62"/>
        <v>0</v>
      </c>
      <c r="AY401">
        <v>0</v>
      </c>
      <c r="AZ401">
        <v>3.3818272983326632E-2</v>
      </c>
      <c r="BA401" s="29">
        <f t="shared" si="63"/>
        <v>2</v>
      </c>
      <c r="BB401">
        <f t="shared" si="64"/>
        <v>3.3818272983326632E-2</v>
      </c>
      <c r="BC401">
        <f t="shared" si="65"/>
        <v>0</v>
      </c>
      <c r="BS401">
        <v>0</v>
      </c>
      <c r="BT401">
        <v>0</v>
      </c>
      <c r="BU401" s="29">
        <f t="shared" si="66"/>
        <v>0</v>
      </c>
      <c r="BV401">
        <f t="shared" si="67"/>
        <v>0</v>
      </c>
      <c r="BW401">
        <f t="shared" si="68"/>
        <v>1</v>
      </c>
    </row>
    <row r="402" spans="43:75">
      <c r="AQ402">
        <v>50.098609924316413</v>
      </c>
      <c r="AR402">
        <v>49.6127077270162</v>
      </c>
      <c r="AS402" s="29">
        <f t="shared" si="60"/>
        <v>9.7461794457335393E-3</v>
      </c>
      <c r="AT402">
        <f t="shared" si="61"/>
        <v>0.48590219730021289</v>
      </c>
      <c r="AU402">
        <f t="shared" si="62"/>
        <v>1</v>
      </c>
      <c r="AY402">
        <v>50.098609924316413</v>
      </c>
      <c r="AZ402">
        <v>49.764236243995462</v>
      </c>
      <c r="BA402" s="29">
        <f t="shared" si="63"/>
        <v>6.6966583299135568E-3</v>
      </c>
      <c r="BB402">
        <f t="shared" si="64"/>
        <v>0.33437368032095094</v>
      </c>
      <c r="BC402">
        <f t="shared" si="65"/>
        <v>1</v>
      </c>
      <c r="BS402">
        <v>50.098609924316413</v>
      </c>
      <c r="BT402">
        <v>49.907324654715403</v>
      </c>
      <c r="BU402" s="29">
        <f t="shared" si="66"/>
        <v>3.825478365983237E-3</v>
      </c>
      <c r="BV402">
        <f t="shared" si="67"/>
        <v>0.19128526960101055</v>
      </c>
      <c r="BW402">
        <f t="shared" si="68"/>
        <v>1</v>
      </c>
    </row>
    <row r="403" spans="43:75">
      <c r="AQ403">
        <v>0</v>
      </c>
      <c r="AR403">
        <v>4.0629553416418648E-2</v>
      </c>
      <c r="AS403" s="29">
        <f t="shared" si="60"/>
        <v>2</v>
      </c>
      <c r="AT403">
        <f t="shared" si="61"/>
        <v>4.0629553416418648E-2</v>
      </c>
      <c r="AU403">
        <f t="shared" si="62"/>
        <v>0</v>
      </c>
      <c r="AY403">
        <v>0</v>
      </c>
      <c r="AZ403">
        <v>4.2790801522233031E-2</v>
      </c>
      <c r="BA403" s="29">
        <f t="shared" si="63"/>
        <v>2</v>
      </c>
      <c r="BB403">
        <f t="shared" si="64"/>
        <v>4.2790801522233031E-2</v>
      </c>
      <c r="BC403">
        <f t="shared" si="65"/>
        <v>0</v>
      </c>
      <c r="BS403">
        <v>0</v>
      </c>
      <c r="BT403">
        <v>0</v>
      </c>
      <c r="BU403" s="29">
        <f t="shared" si="66"/>
        <v>0</v>
      </c>
      <c r="BV403">
        <f t="shared" si="67"/>
        <v>0</v>
      </c>
      <c r="BW403">
        <f t="shared" si="68"/>
        <v>1</v>
      </c>
    </row>
    <row r="404" spans="43:75">
      <c r="AQ404">
        <v>13.661384582519529</v>
      </c>
      <c r="AR404">
        <v>27.201652526855469</v>
      </c>
      <c r="AS404" s="29">
        <f t="shared" si="60"/>
        <v>0.66271471247199409</v>
      </c>
      <c r="AT404">
        <f t="shared" si="61"/>
        <v>13.540267944335939</v>
      </c>
      <c r="AU404">
        <f t="shared" si="62"/>
        <v>0</v>
      </c>
      <c r="AY404">
        <v>13.661384582519529</v>
      </c>
      <c r="AZ404">
        <v>24.258595705032349</v>
      </c>
      <c r="BA404" s="29">
        <f t="shared" si="63"/>
        <v>0.55892492781656855</v>
      </c>
      <c r="BB404">
        <f t="shared" si="64"/>
        <v>10.597211122512819</v>
      </c>
      <c r="BC404">
        <f t="shared" si="65"/>
        <v>0</v>
      </c>
      <c r="BS404">
        <v>13.661384582519529</v>
      </c>
      <c r="BT404">
        <v>17.527055740356449</v>
      </c>
      <c r="BU404" s="29">
        <f t="shared" si="66"/>
        <v>0.24789127752576598</v>
      </c>
      <c r="BV404">
        <f t="shared" si="67"/>
        <v>3.8656711578369194</v>
      </c>
      <c r="BW404">
        <f t="shared" si="68"/>
        <v>0</v>
      </c>
    </row>
    <row r="405" spans="43:75">
      <c r="AQ405">
        <v>9.72747802734375E-3</v>
      </c>
      <c r="AR405">
        <v>3.9761043289332713E-2</v>
      </c>
      <c r="AS405" s="29">
        <f t="shared" si="60"/>
        <v>1.2137588460081292</v>
      </c>
      <c r="AT405">
        <f t="shared" si="61"/>
        <v>3.0033565261988963E-2</v>
      </c>
      <c r="AU405">
        <f t="shared" si="62"/>
        <v>0</v>
      </c>
      <c r="AY405">
        <v>9.72747802734375E-3</v>
      </c>
      <c r="AZ405">
        <v>3.3818272983326632E-2</v>
      </c>
      <c r="BA405" s="29">
        <f t="shared" si="63"/>
        <v>1.106459041208393</v>
      </c>
      <c r="BB405">
        <f t="shared" si="64"/>
        <v>2.4090794955982882E-2</v>
      </c>
      <c r="BC405">
        <f t="shared" si="65"/>
        <v>0</v>
      </c>
      <c r="BS405">
        <v>9.72747802734375E-3</v>
      </c>
      <c r="BT405">
        <v>1.1223554611206049E-2</v>
      </c>
      <c r="BU405" s="29">
        <f t="shared" si="66"/>
        <v>0.14281650071123711</v>
      </c>
      <c r="BV405">
        <f t="shared" si="67"/>
        <v>1.4960765838622995E-3</v>
      </c>
      <c r="BW405">
        <f t="shared" si="68"/>
        <v>1</v>
      </c>
    </row>
    <row r="406" spans="43:75">
      <c r="AQ406">
        <v>0</v>
      </c>
      <c r="AR406">
        <v>3.9761043289332713E-2</v>
      </c>
      <c r="AS406" s="29">
        <f t="shared" si="60"/>
        <v>2</v>
      </c>
      <c r="AT406">
        <f t="shared" si="61"/>
        <v>3.9761043289332713E-2</v>
      </c>
      <c r="AU406">
        <f t="shared" si="62"/>
        <v>0</v>
      </c>
      <c r="AY406">
        <v>0</v>
      </c>
      <c r="AZ406">
        <v>3.3818272983326632E-2</v>
      </c>
      <c r="BA406" s="29">
        <f t="shared" si="63"/>
        <v>2</v>
      </c>
      <c r="BB406">
        <f t="shared" si="64"/>
        <v>3.3818272983326632E-2</v>
      </c>
      <c r="BC406">
        <f t="shared" si="65"/>
        <v>0</v>
      </c>
      <c r="BS406">
        <v>0</v>
      </c>
      <c r="BT406">
        <v>0</v>
      </c>
      <c r="BU406" s="29">
        <f t="shared" si="66"/>
        <v>0</v>
      </c>
      <c r="BV406">
        <f t="shared" si="67"/>
        <v>0</v>
      </c>
      <c r="BW406">
        <f t="shared" si="68"/>
        <v>1</v>
      </c>
    </row>
    <row r="407" spans="43:75">
      <c r="AQ407">
        <v>21.696281433105469</v>
      </c>
      <c r="AR407">
        <v>22.144244966052831</v>
      </c>
      <c r="AS407" s="29">
        <f t="shared" si="60"/>
        <v>2.043604718012523E-2</v>
      </c>
      <c r="AT407">
        <f t="shared" si="61"/>
        <v>0.44796353294736235</v>
      </c>
      <c r="AU407">
        <f t="shared" si="62"/>
        <v>1</v>
      </c>
      <c r="AY407">
        <v>21.696281433105469</v>
      </c>
      <c r="AZ407">
        <v>22.01641627720424</v>
      </c>
      <c r="BA407" s="29">
        <f t="shared" si="63"/>
        <v>1.4647224301750951E-2</v>
      </c>
      <c r="BB407">
        <f t="shared" si="64"/>
        <v>0.3201348440987708</v>
      </c>
      <c r="BC407">
        <f t="shared" si="65"/>
        <v>1</v>
      </c>
      <c r="BS407">
        <v>21.696281433105469</v>
      </c>
      <c r="BT407">
        <v>21.723874409993488</v>
      </c>
      <c r="BU407" s="29">
        <f t="shared" si="66"/>
        <v>1.2709754883298136E-3</v>
      </c>
      <c r="BV407">
        <f t="shared" si="67"/>
        <v>2.7592976888019649E-2</v>
      </c>
      <c r="BW407">
        <f t="shared" si="68"/>
        <v>1</v>
      </c>
    </row>
    <row r="408" spans="43:75">
      <c r="AQ408">
        <v>0</v>
      </c>
      <c r="AR408">
        <v>4.0629553416418648E-2</v>
      </c>
      <c r="AS408" s="29">
        <f t="shared" si="60"/>
        <v>2</v>
      </c>
      <c r="AT408">
        <f t="shared" si="61"/>
        <v>4.0629553416418648E-2</v>
      </c>
      <c r="AU408">
        <f t="shared" si="62"/>
        <v>0</v>
      </c>
      <c r="AY408">
        <v>0</v>
      </c>
      <c r="AZ408">
        <v>4.2790801522233031E-2</v>
      </c>
      <c r="BA408" s="29">
        <f t="shared" si="63"/>
        <v>2</v>
      </c>
      <c r="BB408">
        <f t="shared" si="64"/>
        <v>4.2790801522233031E-2</v>
      </c>
      <c r="BC408">
        <f t="shared" si="65"/>
        <v>0</v>
      </c>
      <c r="BS408">
        <v>0</v>
      </c>
      <c r="BT408">
        <v>0</v>
      </c>
      <c r="BU408" s="29">
        <f t="shared" si="66"/>
        <v>0</v>
      </c>
      <c r="BV408">
        <f t="shared" si="67"/>
        <v>0</v>
      </c>
      <c r="BW408">
        <f t="shared" si="68"/>
        <v>1</v>
      </c>
    </row>
    <row r="409" spans="43:75">
      <c r="AQ409">
        <v>0</v>
      </c>
      <c r="AR409">
        <v>3.9761043289332713E-2</v>
      </c>
      <c r="AS409" s="29">
        <f t="shared" si="60"/>
        <v>2</v>
      </c>
      <c r="AT409">
        <f t="shared" si="61"/>
        <v>3.9761043289332713E-2</v>
      </c>
      <c r="AU409">
        <f t="shared" si="62"/>
        <v>0</v>
      </c>
      <c r="AY409">
        <v>0</v>
      </c>
      <c r="AZ409">
        <v>3.3818272983326632E-2</v>
      </c>
      <c r="BA409" s="29">
        <f t="shared" si="63"/>
        <v>2</v>
      </c>
      <c r="BB409">
        <f t="shared" si="64"/>
        <v>3.3818272983326632E-2</v>
      </c>
      <c r="BC409">
        <f t="shared" si="65"/>
        <v>0</v>
      </c>
      <c r="BS409">
        <v>0</v>
      </c>
      <c r="BT409">
        <v>0</v>
      </c>
      <c r="BU409" s="29">
        <f t="shared" si="66"/>
        <v>0</v>
      </c>
      <c r="BV409">
        <f t="shared" si="67"/>
        <v>0</v>
      </c>
      <c r="BW409">
        <f t="shared" si="68"/>
        <v>1</v>
      </c>
    </row>
    <row r="410" spans="43:75">
      <c r="AQ410">
        <v>50.135993957519531</v>
      </c>
      <c r="AR410">
        <v>49.798231276254803</v>
      </c>
      <c r="AS410" s="29">
        <f t="shared" si="60"/>
        <v>6.759699802036904E-3</v>
      </c>
      <c r="AT410">
        <f t="shared" si="61"/>
        <v>0.33776268126472786</v>
      </c>
      <c r="AU410">
        <f t="shared" si="62"/>
        <v>1</v>
      </c>
      <c r="AY410">
        <v>50.135993957519531</v>
      </c>
      <c r="AZ410">
        <v>49.764236243995462</v>
      </c>
      <c r="BA410" s="29">
        <f t="shared" si="63"/>
        <v>7.4425797172673796E-3</v>
      </c>
      <c r="BB410">
        <f t="shared" si="64"/>
        <v>0.37175771352406883</v>
      </c>
      <c r="BC410">
        <f t="shared" si="65"/>
        <v>1</v>
      </c>
      <c r="BS410">
        <v>50.135993957519531</v>
      </c>
      <c r="BT410">
        <v>50.118287404378258</v>
      </c>
      <c r="BU410" s="29">
        <f t="shared" si="66"/>
        <v>3.5323285750473989E-4</v>
      </c>
      <c r="BV410">
        <f t="shared" si="67"/>
        <v>1.7706553141273673E-2</v>
      </c>
      <c r="BW410">
        <f t="shared" si="68"/>
        <v>1</v>
      </c>
    </row>
    <row r="411" spans="43:75">
      <c r="AQ411">
        <v>2.954864501953125</v>
      </c>
      <c r="AR411">
        <v>2.0501518249511719</v>
      </c>
      <c r="AS411" s="29">
        <f t="shared" si="60"/>
        <v>0.36152236792463616</v>
      </c>
      <c r="AT411">
        <f t="shared" si="61"/>
        <v>0.90471267700195313</v>
      </c>
      <c r="AU411">
        <f t="shared" si="62"/>
        <v>0</v>
      </c>
      <c r="AY411">
        <v>2.954864501953125</v>
      </c>
      <c r="AZ411">
        <v>2.2233468514901622</v>
      </c>
      <c r="BA411" s="29">
        <f t="shared" si="63"/>
        <v>0.2825368068364128</v>
      </c>
      <c r="BB411">
        <f t="shared" si="64"/>
        <v>0.7315176504629628</v>
      </c>
      <c r="BC411">
        <f t="shared" si="65"/>
        <v>0</v>
      </c>
      <c r="BS411">
        <v>2.954864501953125</v>
      </c>
      <c r="BT411">
        <v>2.973570142473493</v>
      </c>
      <c r="BU411" s="29">
        <f t="shared" si="66"/>
        <v>6.3104821566864746E-3</v>
      </c>
      <c r="BV411">
        <f t="shared" si="67"/>
        <v>1.870564052036805E-2</v>
      </c>
      <c r="BW411">
        <f t="shared" si="68"/>
        <v>1</v>
      </c>
    </row>
    <row r="412" spans="43:75">
      <c r="AQ412">
        <v>49.362754821777337</v>
      </c>
      <c r="AR412">
        <v>49.582321547273537</v>
      </c>
      <c r="AS412" s="29">
        <f t="shared" si="60"/>
        <v>4.4381536414656586E-3</v>
      </c>
      <c r="AT412">
        <f t="shared" si="61"/>
        <v>0.21956672549620038</v>
      </c>
      <c r="AU412">
        <f t="shared" si="62"/>
        <v>1</v>
      </c>
      <c r="AY412">
        <v>49.362754821777337</v>
      </c>
      <c r="AZ412">
        <v>49.59782904621521</v>
      </c>
      <c r="BA412" s="29">
        <f t="shared" si="63"/>
        <v>4.750865753812619E-3</v>
      </c>
      <c r="BB412">
        <f t="shared" si="64"/>
        <v>0.23507422443787362</v>
      </c>
      <c r="BC412">
        <f t="shared" si="65"/>
        <v>1</v>
      </c>
      <c r="BS412">
        <v>49.362754821777337</v>
      </c>
      <c r="BT412">
        <v>49.322934584184132</v>
      </c>
      <c r="BU412" s="29">
        <f t="shared" si="66"/>
        <v>8.0701138803209143E-4</v>
      </c>
      <c r="BV412">
        <f t="shared" si="67"/>
        <v>3.9820237593204411E-2</v>
      </c>
      <c r="BW412">
        <f t="shared" si="68"/>
        <v>1</v>
      </c>
    </row>
    <row r="413" spans="43:75">
      <c r="AQ413">
        <v>0</v>
      </c>
      <c r="AR413">
        <v>3.9761043289332713E-2</v>
      </c>
      <c r="AS413" s="29">
        <f t="shared" si="60"/>
        <v>2</v>
      </c>
      <c r="AT413">
        <f t="shared" si="61"/>
        <v>3.9761043289332713E-2</v>
      </c>
      <c r="AU413">
        <f t="shared" si="62"/>
        <v>0</v>
      </c>
      <c r="AY413">
        <v>0</v>
      </c>
      <c r="AZ413">
        <v>3.3818272983326632E-2</v>
      </c>
      <c r="BA413" s="29">
        <f t="shared" si="63"/>
        <v>2</v>
      </c>
      <c r="BB413">
        <f t="shared" si="64"/>
        <v>3.3818272983326632E-2</v>
      </c>
      <c r="BC413">
        <f t="shared" si="65"/>
        <v>0</v>
      </c>
      <c r="BS413">
        <v>0</v>
      </c>
      <c r="BT413">
        <v>0</v>
      </c>
      <c r="BU413" s="29">
        <f t="shared" si="66"/>
        <v>0</v>
      </c>
      <c r="BV413">
        <f t="shared" si="67"/>
        <v>0</v>
      </c>
      <c r="BW413">
        <f t="shared" si="68"/>
        <v>1</v>
      </c>
    </row>
    <row r="414" spans="43:75">
      <c r="AQ414">
        <v>49.642372131347663</v>
      </c>
      <c r="AR414">
        <v>49.798231276254803</v>
      </c>
      <c r="AS414" s="29">
        <f t="shared" si="60"/>
        <v>3.1347184060877137E-3</v>
      </c>
      <c r="AT414">
        <f t="shared" si="61"/>
        <v>0.15585914490714003</v>
      </c>
      <c r="AU414">
        <f t="shared" si="62"/>
        <v>1</v>
      </c>
      <c r="AY414">
        <v>49.642372131347663</v>
      </c>
      <c r="AZ414">
        <v>49.764236243995462</v>
      </c>
      <c r="BA414" s="29">
        <f t="shared" si="63"/>
        <v>2.4518312140307625E-3</v>
      </c>
      <c r="BB414">
        <f t="shared" si="64"/>
        <v>0.12186411264779906</v>
      </c>
      <c r="BC414">
        <f t="shared" si="65"/>
        <v>1</v>
      </c>
      <c r="BS414">
        <v>49.642372131347663</v>
      </c>
      <c r="BT414">
        <v>50.118287404378258</v>
      </c>
      <c r="BU414" s="29">
        <f t="shared" si="66"/>
        <v>9.5411412724303642E-3</v>
      </c>
      <c r="BV414">
        <f t="shared" si="67"/>
        <v>0.47591527303059422</v>
      </c>
      <c r="BW414">
        <f t="shared" si="68"/>
        <v>1</v>
      </c>
    </row>
    <row r="415" spans="43:75">
      <c r="AQ415">
        <v>10.521316528320311</v>
      </c>
      <c r="AR415">
        <v>10.24724623736213</v>
      </c>
      <c r="AS415" s="29">
        <f t="shared" si="60"/>
        <v>2.6392802819369721E-2</v>
      </c>
      <c r="AT415">
        <f t="shared" si="61"/>
        <v>0.27407029095818025</v>
      </c>
      <c r="AU415">
        <f t="shared" si="62"/>
        <v>1</v>
      </c>
      <c r="AY415">
        <v>10.521316528320311</v>
      </c>
      <c r="AZ415">
        <v>10.24724623736213</v>
      </c>
      <c r="BA415" s="29">
        <f t="shared" si="63"/>
        <v>2.6392802819369721E-2</v>
      </c>
      <c r="BB415">
        <f t="shared" si="64"/>
        <v>0.27407029095818025</v>
      </c>
      <c r="BC415">
        <f t="shared" si="65"/>
        <v>1</v>
      </c>
      <c r="BS415">
        <v>10.521316528320311</v>
      </c>
      <c r="BT415">
        <v>10.309553146362299</v>
      </c>
      <c r="BU415" s="29">
        <f t="shared" si="66"/>
        <v>2.0331689004361064E-2</v>
      </c>
      <c r="BV415">
        <f t="shared" si="67"/>
        <v>0.21176338195801137</v>
      </c>
      <c r="BW415">
        <f t="shared" si="68"/>
        <v>1</v>
      </c>
    </row>
    <row r="416" spans="43:75">
      <c r="AQ416">
        <v>0</v>
      </c>
      <c r="AR416">
        <v>1.399576663970947</v>
      </c>
      <c r="AS416" s="29">
        <f t="shared" si="60"/>
        <v>2</v>
      </c>
      <c r="AT416">
        <f t="shared" si="61"/>
        <v>1.399576663970947</v>
      </c>
      <c r="AU416">
        <f t="shared" si="62"/>
        <v>0</v>
      </c>
      <c r="AY416">
        <v>0</v>
      </c>
      <c r="AZ416">
        <v>1.444724298292591</v>
      </c>
      <c r="BA416" s="29">
        <f t="shared" si="63"/>
        <v>2</v>
      </c>
      <c r="BB416">
        <f t="shared" si="64"/>
        <v>1.444724298292591</v>
      </c>
      <c r="BC416">
        <f t="shared" si="65"/>
        <v>0</v>
      </c>
      <c r="BS416">
        <v>0</v>
      </c>
      <c r="BT416">
        <v>0</v>
      </c>
      <c r="BU416" s="29">
        <f t="shared" si="66"/>
        <v>0</v>
      </c>
      <c r="BV416">
        <f t="shared" si="67"/>
        <v>0</v>
      </c>
      <c r="BW416">
        <f t="shared" si="68"/>
        <v>1</v>
      </c>
    </row>
    <row r="417" spans="43:75">
      <c r="AQ417">
        <v>0</v>
      </c>
      <c r="AR417">
        <v>3.9761043289332713E-2</v>
      </c>
      <c r="AS417" s="29">
        <f t="shared" si="60"/>
        <v>2</v>
      </c>
      <c r="AT417">
        <f t="shared" si="61"/>
        <v>3.9761043289332713E-2</v>
      </c>
      <c r="AU417">
        <f t="shared" si="62"/>
        <v>0</v>
      </c>
      <c r="AY417">
        <v>0</v>
      </c>
      <c r="AZ417">
        <v>3.3818272983326632E-2</v>
      </c>
      <c r="BA417" s="29">
        <f t="shared" si="63"/>
        <v>2</v>
      </c>
      <c r="BB417">
        <f t="shared" si="64"/>
        <v>3.3818272983326632E-2</v>
      </c>
      <c r="BC417">
        <f t="shared" si="65"/>
        <v>0</v>
      </c>
      <c r="BS417">
        <v>0</v>
      </c>
      <c r="BT417">
        <v>0</v>
      </c>
      <c r="BU417" s="29">
        <f t="shared" si="66"/>
        <v>0</v>
      </c>
      <c r="BV417">
        <f t="shared" si="67"/>
        <v>0</v>
      </c>
      <c r="BW417">
        <f t="shared" si="68"/>
        <v>1</v>
      </c>
    </row>
    <row r="418" spans="43:75">
      <c r="AQ418">
        <v>22.22499847412109</v>
      </c>
      <c r="AR418">
        <v>47.548621041434153</v>
      </c>
      <c r="AS418" s="29">
        <f t="shared" si="60"/>
        <v>0.72587957291415695</v>
      </c>
      <c r="AT418">
        <f t="shared" si="61"/>
        <v>25.323622567313063</v>
      </c>
      <c r="AU418">
        <f t="shared" si="62"/>
        <v>0</v>
      </c>
      <c r="AY418">
        <v>22.22499847412109</v>
      </c>
      <c r="AZ418">
        <v>47.548621041434153</v>
      </c>
      <c r="BA418" s="29">
        <f t="shared" si="63"/>
        <v>0.72587957291415695</v>
      </c>
      <c r="BB418">
        <f t="shared" si="64"/>
        <v>25.323622567313063</v>
      </c>
      <c r="BC418">
        <f t="shared" si="65"/>
        <v>0</v>
      </c>
      <c r="BS418">
        <v>22.22499847412109</v>
      </c>
      <c r="BT418">
        <v>44.339942932128913</v>
      </c>
      <c r="BU418" s="29">
        <f t="shared" si="66"/>
        <v>0.66446222262974541</v>
      </c>
      <c r="BV418">
        <f t="shared" si="67"/>
        <v>22.114944458007823</v>
      </c>
      <c r="BW418">
        <f t="shared" si="68"/>
        <v>0</v>
      </c>
    </row>
    <row r="419" spans="43:75">
      <c r="AQ419">
        <v>50.02899169921875</v>
      </c>
      <c r="AR419">
        <v>49.6127077270162</v>
      </c>
      <c r="AS419" s="29">
        <f t="shared" si="60"/>
        <v>8.3556176701045891E-3</v>
      </c>
      <c r="AT419">
        <f t="shared" si="61"/>
        <v>0.41628397220254953</v>
      </c>
      <c r="AU419">
        <f t="shared" si="62"/>
        <v>1</v>
      </c>
      <c r="AY419">
        <v>50.02899169921875</v>
      </c>
      <c r="AZ419">
        <v>49.764236243995462</v>
      </c>
      <c r="BA419" s="29">
        <f t="shared" si="63"/>
        <v>5.3060805964497424E-3</v>
      </c>
      <c r="BB419">
        <f t="shared" si="64"/>
        <v>0.26475545522328758</v>
      </c>
      <c r="BC419">
        <f t="shared" si="65"/>
        <v>1</v>
      </c>
      <c r="BS419">
        <v>50.02899169921875</v>
      </c>
      <c r="BT419">
        <v>49.722152286105683</v>
      </c>
      <c r="BU419" s="29">
        <f t="shared" si="66"/>
        <v>6.1520981284828207E-3</v>
      </c>
      <c r="BV419">
        <f t="shared" si="67"/>
        <v>0.30683941311306739</v>
      </c>
      <c r="BW419">
        <f t="shared" si="68"/>
        <v>1</v>
      </c>
    </row>
    <row r="420" spans="43:75">
      <c r="AQ420">
        <v>1.7444610595703121</v>
      </c>
      <c r="AR420">
        <v>1.9033950805664059</v>
      </c>
      <c r="AS420" s="29">
        <f t="shared" si="60"/>
        <v>8.7138316255057788E-2</v>
      </c>
      <c r="AT420">
        <f t="shared" si="61"/>
        <v>0.15893402099609388</v>
      </c>
      <c r="AU420">
        <f t="shared" si="62"/>
        <v>1</v>
      </c>
      <c r="AY420">
        <v>1.7444610595703121</v>
      </c>
      <c r="AZ420">
        <v>1.9085144042968749</v>
      </c>
      <c r="BA420" s="29">
        <f t="shared" si="63"/>
        <v>8.9819023614732624E-2</v>
      </c>
      <c r="BB420">
        <f t="shared" si="64"/>
        <v>0.16405334472656286</v>
      </c>
      <c r="BC420">
        <f t="shared" si="65"/>
        <v>1</v>
      </c>
      <c r="BS420">
        <v>1.7444610595703121</v>
      </c>
      <c r="BT420">
        <v>1.8965721130371089</v>
      </c>
      <c r="BU420" s="29">
        <f t="shared" si="66"/>
        <v>8.3553786112784537E-2</v>
      </c>
      <c r="BV420">
        <f t="shared" si="67"/>
        <v>0.15211105346679688</v>
      </c>
      <c r="BW420">
        <f t="shared" si="68"/>
        <v>1</v>
      </c>
    </row>
    <row r="421" spans="43:75">
      <c r="AQ421">
        <v>23.99082183837891</v>
      </c>
      <c r="AR421">
        <v>22.144244966052831</v>
      </c>
      <c r="AS421" s="29">
        <f t="shared" si="60"/>
        <v>8.0050902718046837E-2</v>
      </c>
      <c r="AT421">
        <f t="shared" si="61"/>
        <v>1.8465768723260787</v>
      </c>
      <c r="AU421">
        <f t="shared" si="62"/>
        <v>1</v>
      </c>
      <c r="AY421">
        <v>23.99082183837891</v>
      </c>
      <c r="AZ421">
        <v>22.143336040217701</v>
      </c>
      <c r="BA421" s="29">
        <f t="shared" si="63"/>
        <v>8.0091883459666571E-2</v>
      </c>
      <c r="BB421">
        <f t="shared" si="64"/>
        <v>1.8474857981612089</v>
      </c>
      <c r="BC421">
        <f t="shared" si="65"/>
        <v>1</v>
      </c>
      <c r="BS421">
        <v>23.99082183837891</v>
      </c>
      <c r="BT421">
        <v>22.35181899297805</v>
      </c>
      <c r="BU421" s="29">
        <f t="shared" si="66"/>
        <v>7.0734115104284553E-2</v>
      </c>
      <c r="BV421">
        <f t="shared" si="67"/>
        <v>1.6390028454008601</v>
      </c>
      <c r="BW421">
        <f t="shared" si="68"/>
        <v>1</v>
      </c>
    </row>
    <row r="422" spans="43:75">
      <c r="AQ422">
        <v>4.1595458984375</v>
      </c>
      <c r="AR422">
        <v>1.9033950805664059</v>
      </c>
      <c r="AS422" s="29">
        <f t="shared" si="60"/>
        <v>0.74424304168033062</v>
      </c>
      <c r="AT422">
        <f t="shared" si="61"/>
        <v>2.2561508178710943</v>
      </c>
      <c r="AU422">
        <f t="shared" si="62"/>
        <v>0</v>
      </c>
      <c r="AY422">
        <v>4.1595458984375</v>
      </c>
      <c r="AZ422">
        <v>1.9085144042968749</v>
      </c>
      <c r="BA422" s="29">
        <f t="shared" si="63"/>
        <v>0.7419278589325391</v>
      </c>
      <c r="BB422">
        <f t="shared" si="64"/>
        <v>2.2510314941406251</v>
      </c>
      <c r="BC422">
        <f t="shared" si="65"/>
        <v>0</v>
      </c>
      <c r="BS422">
        <v>4.1595458984375</v>
      </c>
      <c r="BT422">
        <v>1.8965721130371089</v>
      </c>
      <c r="BU422" s="29">
        <f t="shared" si="66"/>
        <v>0.74733477158559458</v>
      </c>
      <c r="BV422">
        <f t="shared" si="67"/>
        <v>2.2629737854003911</v>
      </c>
      <c r="BW422">
        <f t="shared" si="68"/>
        <v>0</v>
      </c>
    </row>
    <row r="423" spans="43:75">
      <c r="AQ423">
        <v>8.3927154541015625</v>
      </c>
      <c r="AR423">
        <v>10.24724623736213</v>
      </c>
      <c r="AS423" s="29">
        <f t="shared" si="60"/>
        <v>0.19898439856878719</v>
      </c>
      <c r="AT423">
        <f t="shared" si="61"/>
        <v>1.854530783260568</v>
      </c>
      <c r="AU423">
        <f t="shared" si="62"/>
        <v>0</v>
      </c>
      <c r="AY423">
        <v>8.3927154541015625</v>
      </c>
      <c r="AZ423">
        <v>10.24724623736213</v>
      </c>
      <c r="BA423" s="29">
        <f t="shared" si="63"/>
        <v>0.19898439856878719</v>
      </c>
      <c r="BB423">
        <f t="shared" si="64"/>
        <v>1.854530783260568</v>
      </c>
      <c r="BC423">
        <f t="shared" si="65"/>
        <v>0</v>
      </c>
      <c r="BS423">
        <v>8.3927154541015625</v>
      </c>
      <c r="BT423">
        <v>9.8772048950195313</v>
      </c>
      <c r="BU423" s="29">
        <f t="shared" si="66"/>
        <v>0.16250639439589923</v>
      </c>
      <c r="BV423">
        <f t="shared" si="67"/>
        <v>1.4844894409179688</v>
      </c>
      <c r="BW423">
        <f t="shared" si="68"/>
        <v>1</v>
      </c>
    </row>
    <row r="424" spans="43:75">
      <c r="AQ424">
        <v>47.414016723632813</v>
      </c>
      <c r="AR424">
        <v>49.6127077270162</v>
      </c>
      <c r="AS424" s="29">
        <f t="shared" si="60"/>
        <v>4.5321348645582994E-2</v>
      </c>
      <c r="AT424">
        <f t="shared" si="61"/>
        <v>2.198691003383388</v>
      </c>
      <c r="AU424">
        <f t="shared" si="62"/>
        <v>1</v>
      </c>
      <c r="AY424">
        <v>47.414016723632813</v>
      </c>
      <c r="AZ424">
        <v>49.764236243995462</v>
      </c>
      <c r="BA424" s="29">
        <f t="shared" si="63"/>
        <v>4.8369248233872814E-2</v>
      </c>
      <c r="BB424">
        <f t="shared" si="64"/>
        <v>2.3502195203626499</v>
      </c>
      <c r="BC424">
        <f t="shared" si="65"/>
        <v>1</v>
      </c>
      <c r="BS424">
        <v>47.414016723632813</v>
      </c>
      <c r="BT424">
        <v>49.487442016601563</v>
      </c>
      <c r="BU424" s="29">
        <f t="shared" si="66"/>
        <v>4.2794511453682481E-2</v>
      </c>
      <c r="BV424">
        <f t="shared" si="67"/>
        <v>2.07342529296875</v>
      </c>
      <c r="BW424">
        <f t="shared" si="68"/>
        <v>1</v>
      </c>
    </row>
    <row r="425" spans="43:75">
      <c r="AQ425">
        <v>46.692848205566413</v>
      </c>
      <c r="AR425">
        <v>49.6127077270162</v>
      </c>
      <c r="AS425" s="29">
        <f t="shared" si="60"/>
        <v>6.063740545755833E-2</v>
      </c>
      <c r="AT425">
        <f t="shared" si="61"/>
        <v>2.9198595214497871</v>
      </c>
      <c r="AU425">
        <f t="shared" si="62"/>
        <v>1</v>
      </c>
      <c r="AY425">
        <v>46.692848205566413</v>
      </c>
      <c r="AZ425">
        <v>49.59782904621521</v>
      </c>
      <c r="BA425" s="29">
        <f t="shared" si="63"/>
        <v>6.033773826416923E-2</v>
      </c>
      <c r="BB425">
        <f t="shared" si="64"/>
        <v>2.9049808406487969</v>
      </c>
      <c r="BC425">
        <f t="shared" si="65"/>
        <v>1</v>
      </c>
      <c r="BS425">
        <v>46.692848205566413</v>
      </c>
      <c r="BT425">
        <v>46.947111402239123</v>
      </c>
      <c r="BU425" s="29">
        <f t="shared" si="66"/>
        <v>5.4306558383332626E-3</v>
      </c>
      <c r="BV425">
        <f t="shared" si="67"/>
        <v>0.25426319667271002</v>
      </c>
      <c r="BW425">
        <f t="shared" si="68"/>
        <v>1</v>
      </c>
    </row>
    <row r="426" spans="43:75">
      <c r="AQ426">
        <v>0</v>
      </c>
      <c r="AR426">
        <v>3.9761043289332713E-2</v>
      </c>
      <c r="AS426" s="29">
        <f t="shared" si="60"/>
        <v>2</v>
      </c>
      <c r="AT426">
        <f t="shared" si="61"/>
        <v>3.9761043289332713E-2</v>
      </c>
      <c r="AU426">
        <f t="shared" si="62"/>
        <v>0</v>
      </c>
      <c r="AY426">
        <v>0</v>
      </c>
      <c r="AZ426">
        <v>3.3818272983326632E-2</v>
      </c>
      <c r="BA426" s="29">
        <f t="shared" si="63"/>
        <v>2</v>
      </c>
      <c r="BB426">
        <f t="shared" si="64"/>
        <v>3.3818272983326632E-2</v>
      </c>
      <c r="BC426">
        <f t="shared" si="65"/>
        <v>0</v>
      </c>
      <c r="BS426">
        <v>0</v>
      </c>
      <c r="BT426">
        <v>0</v>
      </c>
      <c r="BU426" s="29">
        <f t="shared" si="66"/>
        <v>0</v>
      </c>
      <c r="BV426">
        <f t="shared" si="67"/>
        <v>0</v>
      </c>
      <c r="BW426">
        <f t="shared" si="68"/>
        <v>1</v>
      </c>
    </row>
    <row r="427" spans="43:75">
      <c r="AQ427">
        <v>0</v>
      </c>
      <c r="AR427">
        <v>3.9761043289332713E-2</v>
      </c>
      <c r="AS427" s="29">
        <f t="shared" si="60"/>
        <v>2</v>
      </c>
      <c r="AT427">
        <f t="shared" si="61"/>
        <v>3.9761043289332713E-2</v>
      </c>
      <c r="AU427">
        <f t="shared" si="62"/>
        <v>0</v>
      </c>
      <c r="AY427">
        <v>0</v>
      </c>
      <c r="AZ427">
        <v>3.3818272983326632E-2</v>
      </c>
      <c r="BA427" s="29">
        <f t="shared" si="63"/>
        <v>2</v>
      </c>
      <c r="BB427">
        <f t="shared" si="64"/>
        <v>3.3818272983326632E-2</v>
      </c>
      <c r="BC427">
        <f t="shared" si="65"/>
        <v>0</v>
      </c>
      <c r="BS427">
        <v>0</v>
      </c>
      <c r="BT427">
        <v>0</v>
      </c>
      <c r="BU427" s="29">
        <f t="shared" si="66"/>
        <v>0</v>
      </c>
      <c r="BV427">
        <f t="shared" si="67"/>
        <v>0</v>
      </c>
      <c r="BW427">
        <f t="shared" si="68"/>
        <v>1</v>
      </c>
    </row>
    <row r="428" spans="43:75">
      <c r="AQ428">
        <v>0</v>
      </c>
      <c r="AR428">
        <v>3.9761043289332713E-2</v>
      </c>
      <c r="AS428" s="29">
        <f t="shared" si="60"/>
        <v>2</v>
      </c>
      <c r="AT428">
        <f t="shared" si="61"/>
        <v>3.9761043289332713E-2</v>
      </c>
      <c r="AU428">
        <f t="shared" si="62"/>
        <v>0</v>
      </c>
      <c r="AY428">
        <v>0</v>
      </c>
      <c r="AZ428">
        <v>3.3818272983326632E-2</v>
      </c>
      <c r="BA428" s="29">
        <f t="shared" si="63"/>
        <v>2</v>
      </c>
      <c r="BB428">
        <f t="shared" si="64"/>
        <v>3.3818272983326632E-2</v>
      </c>
      <c r="BC428">
        <f t="shared" si="65"/>
        <v>0</v>
      </c>
      <c r="BS428">
        <v>0</v>
      </c>
      <c r="BT428">
        <v>0</v>
      </c>
      <c r="BU428" s="29">
        <f t="shared" si="66"/>
        <v>0</v>
      </c>
      <c r="BV428">
        <f t="shared" si="67"/>
        <v>0</v>
      </c>
      <c r="BW428">
        <f t="shared" si="68"/>
        <v>1</v>
      </c>
    </row>
    <row r="429" spans="43:75">
      <c r="AQ429">
        <v>0</v>
      </c>
      <c r="AR429">
        <v>4.0629553416418648E-2</v>
      </c>
      <c r="AS429" s="29">
        <f t="shared" si="60"/>
        <v>2</v>
      </c>
      <c r="AT429">
        <f t="shared" si="61"/>
        <v>4.0629553416418648E-2</v>
      </c>
      <c r="AU429">
        <f t="shared" si="62"/>
        <v>0</v>
      </c>
      <c r="AY429">
        <v>0</v>
      </c>
      <c r="AZ429">
        <v>4.2790801522233031E-2</v>
      </c>
      <c r="BA429" s="29">
        <f t="shared" si="63"/>
        <v>2</v>
      </c>
      <c r="BB429">
        <f t="shared" si="64"/>
        <v>4.2790801522233031E-2</v>
      </c>
      <c r="BC429">
        <f t="shared" si="65"/>
        <v>0</v>
      </c>
      <c r="BS429">
        <v>0</v>
      </c>
      <c r="BT429">
        <v>0</v>
      </c>
      <c r="BU429" s="29">
        <f t="shared" si="66"/>
        <v>0</v>
      </c>
      <c r="BV429">
        <f t="shared" si="67"/>
        <v>0</v>
      </c>
      <c r="BW429">
        <f t="shared" si="68"/>
        <v>1</v>
      </c>
    </row>
    <row r="430" spans="43:75">
      <c r="AQ430">
        <v>0</v>
      </c>
      <c r="AR430">
        <v>4.0629553416418648E-2</v>
      </c>
      <c r="AS430" s="29">
        <f t="shared" si="60"/>
        <v>2</v>
      </c>
      <c r="AT430">
        <f t="shared" si="61"/>
        <v>4.0629553416418648E-2</v>
      </c>
      <c r="AU430">
        <f t="shared" si="62"/>
        <v>0</v>
      </c>
      <c r="AY430">
        <v>0</v>
      </c>
      <c r="AZ430">
        <v>4.2790801522233031E-2</v>
      </c>
      <c r="BA430" s="29">
        <f t="shared" si="63"/>
        <v>2</v>
      </c>
      <c r="BB430">
        <f t="shared" si="64"/>
        <v>4.2790801522233031E-2</v>
      </c>
      <c r="BC430">
        <f t="shared" si="65"/>
        <v>0</v>
      </c>
      <c r="BS430">
        <v>0</v>
      </c>
      <c r="BT430">
        <v>3.0811016376201919E-4</v>
      </c>
      <c r="BU430" s="29">
        <f t="shared" si="66"/>
        <v>2</v>
      </c>
      <c r="BV430">
        <f t="shared" si="67"/>
        <v>3.0811016376201919E-4</v>
      </c>
      <c r="BW430">
        <f t="shared" si="68"/>
        <v>0</v>
      </c>
    </row>
    <row r="431" spans="43:75">
      <c r="AQ431">
        <v>29.7821044921875</v>
      </c>
      <c r="AR431">
        <v>29.45804595947266</v>
      </c>
      <c r="AS431" s="29">
        <f t="shared" si="60"/>
        <v>1.0940503366184774E-2</v>
      </c>
      <c r="AT431">
        <f t="shared" si="61"/>
        <v>0.3240585327148402</v>
      </c>
      <c r="AU431">
        <f t="shared" si="62"/>
        <v>1</v>
      </c>
      <c r="AY431">
        <v>29.7821044921875</v>
      </c>
      <c r="AZ431">
        <v>26.939527193705239</v>
      </c>
      <c r="BA431" s="29">
        <f t="shared" si="63"/>
        <v>0.1002290383402084</v>
      </c>
      <c r="BB431">
        <f t="shared" si="64"/>
        <v>2.8425772984822615</v>
      </c>
      <c r="BC431">
        <f t="shared" si="65"/>
        <v>1</v>
      </c>
      <c r="BS431">
        <v>29.7821044921875</v>
      </c>
      <c r="BT431">
        <v>31.278317769368488</v>
      </c>
      <c r="BU431" s="29">
        <f t="shared" si="66"/>
        <v>4.9007629550017487E-2</v>
      </c>
      <c r="BV431">
        <f t="shared" si="67"/>
        <v>1.4962132771809884</v>
      </c>
      <c r="BW431">
        <f t="shared" si="68"/>
        <v>1</v>
      </c>
    </row>
    <row r="432" spans="43:75">
      <c r="AQ432">
        <v>49.590110778808587</v>
      </c>
      <c r="AR432">
        <v>49.6127077270162</v>
      </c>
      <c r="AS432" s="29">
        <f t="shared" si="60"/>
        <v>4.5557068938090748E-4</v>
      </c>
      <c r="AT432">
        <f t="shared" si="61"/>
        <v>2.2596948207613821E-2</v>
      </c>
      <c r="AU432">
        <f t="shared" si="62"/>
        <v>1</v>
      </c>
      <c r="AY432">
        <v>49.590110778808587</v>
      </c>
      <c r="AZ432">
        <v>49.764236243995462</v>
      </c>
      <c r="BA432" s="29">
        <f t="shared" si="63"/>
        <v>3.5051403467411461E-3</v>
      </c>
      <c r="BB432">
        <f t="shared" si="64"/>
        <v>0.17412546518687577</v>
      </c>
      <c r="BC432">
        <f t="shared" si="65"/>
        <v>1</v>
      </c>
      <c r="BS432">
        <v>49.590110778808587</v>
      </c>
      <c r="BT432">
        <v>49.978480868869347</v>
      </c>
      <c r="BU432" s="29">
        <f t="shared" si="66"/>
        <v>7.80105620927135E-3</v>
      </c>
      <c r="BV432">
        <f t="shared" si="67"/>
        <v>0.38837009006076073</v>
      </c>
      <c r="BW432">
        <f t="shared" si="68"/>
        <v>1</v>
      </c>
    </row>
    <row r="433" spans="43:75">
      <c r="AQ433">
        <v>0</v>
      </c>
      <c r="AR433">
        <v>1.9033950805664059</v>
      </c>
      <c r="AS433" s="29">
        <f t="shared" si="60"/>
        <v>2</v>
      </c>
      <c r="AT433">
        <f t="shared" si="61"/>
        <v>1.9033950805664059</v>
      </c>
      <c r="AU433">
        <f t="shared" si="62"/>
        <v>0</v>
      </c>
      <c r="AY433">
        <v>0</v>
      </c>
      <c r="AZ433">
        <v>1.9085144042968749</v>
      </c>
      <c r="BA433" s="29">
        <f t="shared" si="63"/>
        <v>2</v>
      </c>
      <c r="BB433">
        <f t="shared" si="64"/>
        <v>1.9085144042968749</v>
      </c>
      <c r="BC433">
        <f t="shared" si="65"/>
        <v>0</v>
      </c>
      <c r="BS433">
        <v>0</v>
      </c>
      <c r="BT433">
        <v>5.0789969308035712E-2</v>
      </c>
      <c r="BU433" s="29">
        <f t="shared" si="66"/>
        <v>2</v>
      </c>
      <c r="BV433">
        <f t="shared" si="67"/>
        <v>5.0789969308035712E-2</v>
      </c>
      <c r="BW433">
        <f t="shared" si="68"/>
        <v>0</v>
      </c>
    </row>
    <row r="434" spans="43:75">
      <c r="AQ434">
        <v>7.1958541870117188</v>
      </c>
      <c r="AR434">
        <v>24.258595705032349</v>
      </c>
      <c r="AS434" s="29">
        <f t="shared" si="60"/>
        <v>1.0849174966710446</v>
      </c>
      <c r="AT434">
        <f t="shared" si="61"/>
        <v>17.06274151802063</v>
      </c>
      <c r="AU434">
        <f t="shared" si="62"/>
        <v>0</v>
      </c>
      <c r="AY434">
        <v>7.1958541870117188</v>
      </c>
      <c r="AZ434">
        <v>24.258595705032349</v>
      </c>
      <c r="BA434" s="29">
        <f t="shared" si="63"/>
        <v>1.0849174966710446</v>
      </c>
      <c r="BB434">
        <f t="shared" si="64"/>
        <v>17.06274151802063</v>
      </c>
      <c r="BC434">
        <f t="shared" si="65"/>
        <v>0</v>
      </c>
      <c r="BS434">
        <v>7.1958541870117188</v>
      </c>
      <c r="BT434">
        <v>17.527055740356449</v>
      </c>
      <c r="BU434" s="29">
        <f t="shared" si="66"/>
        <v>0.83575934901644644</v>
      </c>
      <c r="BV434">
        <f t="shared" si="67"/>
        <v>10.33120155334473</v>
      </c>
      <c r="BW434">
        <f t="shared" si="68"/>
        <v>0</v>
      </c>
    </row>
    <row r="435" spans="43:75">
      <c r="AQ435">
        <v>45.93658447265625</v>
      </c>
      <c r="AR435">
        <v>44.045690536499023</v>
      </c>
      <c r="AS435" s="29">
        <f t="shared" si="60"/>
        <v>4.2028142452829452E-2</v>
      </c>
      <c r="AT435">
        <f t="shared" si="61"/>
        <v>1.8908939361572266</v>
      </c>
      <c r="AU435">
        <f t="shared" si="62"/>
        <v>1</v>
      </c>
      <c r="AY435">
        <v>45.93658447265625</v>
      </c>
      <c r="AZ435">
        <v>43.810888268481733</v>
      </c>
      <c r="BA435" s="29">
        <f t="shared" si="63"/>
        <v>4.7370608647794299E-2</v>
      </c>
      <c r="BB435">
        <f t="shared" si="64"/>
        <v>2.1256962041745169</v>
      </c>
      <c r="BC435">
        <f t="shared" si="65"/>
        <v>1</v>
      </c>
      <c r="BS435">
        <v>45.93658447265625</v>
      </c>
      <c r="BT435">
        <v>43.283377753363723</v>
      </c>
      <c r="BU435" s="29">
        <f t="shared" si="66"/>
        <v>5.9475629737909701E-2</v>
      </c>
      <c r="BV435">
        <f t="shared" si="67"/>
        <v>2.6532067192925268</v>
      </c>
      <c r="BW435">
        <f t="shared" si="68"/>
        <v>1</v>
      </c>
    </row>
    <row r="436" spans="43:75">
      <c r="AQ436">
        <v>0</v>
      </c>
      <c r="AR436">
        <v>3.9761043289332713E-2</v>
      </c>
      <c r="AS436" s="29">
        <f t="shared" si="60"/>
        <v>2</v>
      </c>
      <c r="AT436">
        <f t="shared" si="61"/>
        <v>3.9761043289332713E-2</v>
      </c>
      <c r="AU436">
        <f t="shared" si="62"/>
        <v>0</v>
      </c>
      <c r="AY436">
        <v>0</v>
      </c>
      <c r="AZ436">
        <v>3.3818272983326632E-2</v>
      </c>
      <c r="BA436" s="29">
        <f t="shared" si="63"/>
        <v>2</v>
      </c>
      <c r="BB436">
        <f t="shared" si="64"/>
        <v>3.3818272983326632E-2</v>
      </c>
      <c r="BC436">
        <f t="shared" si="65"/>
        <v>0</v>
      </c>
      <c r="BS436">
        <v>0</v>
      </c>
      <c r="BT436">
        <v>0</v>
      </c>
      <c r="BU436" s="29">
        <f t="shared" si="66"/>
        <v>0</v>
      </c>
      <c r="BV436">
        <f t="shared" si="67"/>
        <v>0</v>
      </c>
      <c r="BW436">
        <f t="shared" si="68"/>
        <v>1</v>
      </c>
    </row>
    <row r="437" spans="43:75">
      <c r="AQ437">
        <v>1.2714385986328121</v>
      </c>
      <c r="AR437">
        <v>1.9033950805664059</v>
      </c>
      <c r="AS437" s="29">
        <f t="shared" si="60"/>
        <v>0.39810367772902733</v>
      </c>
      <c r="AT437">
        <f t="shared" si="61"/>
        <v>0.63195648193359388</v>
      </c>
      <c r="AU437">
        <f t="shared" si="62"/>
        <v>0</v>
      </c>
      <c r="AY437">
        <v>1.2714385986328121</v>
      </c>
      <c r="AZ437">
        <v>1.9085144042968749</v>
      </c>
      <c r="BA437" s="29">
        <f t="shared" si="63"/>
        <v>0.40068252900412404</v>
      </c>
      <c r="BB437">
        <f t="shared" si="64"/>
        <v>0.63707580566406286</v>
      </c>
      <c r="BC437">
        <f t="shared" si="65"/>
        <v>0</v>
      </c>
      <c r="BS437">
        <v>1.2714385986328121</v>
      </c>
      <c r="BT437">
        <v>1.8965721130371089</v>
      </c>
      <c r="BU437" s="29">
        <f t="shared" si="66"/>
        <v>0.39465366206086888</v>
      </c>
      <c r="BV437">
        <f t="shared" si="67"/>
        <v>0.62513351440429688</v>
      </c>
      <c r="BW437">
        <f t="shared" si="68"/>
        <v>0</v>
      </c>
    </row>
    <row r="438" spans="43:75">
      <c r="AQ438">
        <v>8.7169647216796875</v>
      </c>
      <c r="AR438">
        <v>3.0388259887695308</v>
      </c>
      <c r="AS438" s="29">
        <f t="shared" si="60"/>
        <v>0.96601562119732232</v>
      </c>
      <c r="AT438">
        <f t="shared" si="61"/>
        <v>5.6781387329101563</v>
      </c>
      <c r="AU438">
        <f t="shared" si="62"/>
        <v>0</v>
      </c>
      <c r="AY438">
        <v>8.7169647216796875</v>
      </c>
      <c r="AZ438">
        <v>1.546434255746695</v>
      </c>
      <c r="BA438" s="29">
        <f t="shared" si="63"/>
        <v>1.397301319320055</v>
      </c>
      <c r="BB438">
        <f t="shared" si="64"/>
        <v>7.1705304659329929</v>
      </c>
      <c r="BC438">
        <f t="shared" si="65"/>
        <v>0</v>
      </c>
      <c r="BS438">
        <v>8.7169647216796875</v>
      </c>
      <c r="BT438">
        <v>1.5423261202298679</v>
      </c>
      <c r="BU438" s="29">
        <f t="shared" si="66"/>
        <v>1.3986617032321911</v>
      </c>
      <c r="BV438">
        <f t="shared" si="67"/>
        <v>7.1746386014498196</v>
      </c>
      <c r="BW438">
        <f t="shared" si="68"/>
        <v>0</v>
      </c>
    </row>
    <row r="439" spans="43:75">
      <c r="AQ439">
        <v>0</v>
      </c>
      <c r="AR439">
        <v>3.9761043289332713E-2</v>
      </c>
      <c r="AS439" s="29">
        <f t="shared" si="60"/>
        <v>2</v>
      </c>
      <c r="AT439">
        <f t="shared" si="61"/>
        <v>3.9761043289332713E-2</v>
      </c>
      <c r="AU439">
        <f t="shared" si="62"/>
        <v>0</v>
      </c>
      <c r="AY439">
        <v>0</v>
      </c>
      <c r="AZ439">
        <v>3.3818272983326632E-2</v>
      </c>
      <c r="BA439" s="29">
        <f t="shared" si="63"/>
        <v>2</v>
      </c>
      <c r="BB439">
        <f t="shared" si="64"/>
        <v>3.3818272983326632E-2</v>
      </c>
      <c r="BC439">
        <f t="shared" si="65"/>
        <v>0</v>
      </c>
      <c r="BS439">
        <v>0</v>
      </c>
      <c r="BT439">
        <v>0</v>
      </c>
      <c r="BU439" s="29">
        <f t="shared" si="66"/>
        <v>0</v>
      </c>
      <c r="BV439">
        <f t="shared" si="67"/>
        <v>0</v>
      </c>
      <c r="BW439">
        <f t="shared" si="68"/>
        <v>1</v>
      </c>
    </row>
    <row r="440" spans="43:75">
      <c r="AQ440">
        <v>9.5960617065429688</v>
      </c>
      <c r="AR440">
        <v>24.258595705032349</v>
      </c>
      <c r="AS440" s="29">
        <f t="shared" si="60"/>
        <v>0.86620483676648174</v>
      </c>
      <c r="AT440">
        <f t="shared" si="61"/>
        <v>14.66253399848938</v>
      </c>
      <c r="AU440">
        <f t="shared" si="62"/>
        <v>0</v>
      </c>
      <c r="AY440">
        <v>9.5960617065429688</v>
      </c>
      <c r="AZ440">
        <v>24.258595705032349</v>
      </c>
      <c r="BA440" s="29">
        <f t="shared" si="63"/>
        <v>0.86620483676648174</v>
      </c>
      <c r="BB440">
        <f t="shared" si="64"/>
        <v>14.66253399848938</v>
      </c>
      <c r="BC440">
        <f t="shared" si="65"/>
        <v>0</v>
      </c>
      <c r="BS440">
        <v>9.5960617065429688</v>
      </c>
      <c r="BT440">
        <v>17.527055740356449</v>
      </c>
      <c r="BU440" s="29">
        <f t="shared" si="66"/>
        <v>0.5848143414443765</v>
      </c>
      <c r="BV440">
        <f t="shared" si="67"/>
        <v>7.9309940338134801</v>
      </c>
      <c r="BW440">
        <f t="shared" si="68"/>
        <v>0</v>
      </c>
    </row>
    <row r="441" spans="43:75">
      <c r="AQ441">
        <v>44.843482971191413</v>
      </c>
      <c r="AR441">
        <v>44.045690536499023</v>
      </c>
      <c r="AS441" s="29">
        <f t="shared" si="60"/>
        <v>1.7950272304497628E-2</v>
      </c>
      <c r="AT441">
        <f t="shared" si="61"/>
        <v>0.79779243469238992</v>
      </c>
      <c r="AU441">
        <f t="shared" si="62"/>
        <v>1</v>
      </c>
      <c r="AY441">
        <v>44.843482971191413</v>
      </c>
      <c r="AZ441">
        <v>43.810888268481733</v>
      </c>
      <c r="BA441" s="29">
        <f t="shared" si="63"/>
        <v>2.329484013637876E-2</v>
      </c>
      <c r="BB441">
        <f t="shared" si="64"/>
        <v>1.0325947027096802</v>
      </c>
      <c r="BC441">
        <f t="shared" si="65"/>
        <v>1</v>
      </c>
      <c r="BS441">
        <v>44.843482971191413</v>
      </c>
      <c r="BT441">
        <v>45.071601867675781</v>
      </c>
      <c r="BU441" s="29">
        <f t="shared" si="66"/>
        <v>5.0740962296408794E-3</v>
      </c>
      <c r="BV441">
        <f t="shared" si="67"/>
        <v>0.22811889648436789</v>
      </c>
      <c r="BW441">
        <f t="shared" si="68"/>
        <v>1</v>
      </c>
    </row>
    <row r="442" spans="43:75">
      <c r="AQ442">
        <v>0</v>
      </c>
      <c r="AR442">
        <v>3.9761043289332713E-2</v>
      </c>
      <c r="AS442" s="29">
        <f t="shared" si="60"/>
        <v>2</v>
      </c>
      <c r="AT442">
        <f t="shared" si="61"/>
        <v>3.9761043289332713E-2</v>
      </c>
      <c r="AU442">
        <f t="shared" si="62"/>
        <v>0</v>
      </c>
      <c r="AY442">
        <v>0</v>
      </c>
      <c r="AZ442">
        <v>3.3818272983326632E-2</v>
      </c>
      <c r="BA442" s="29">
        <f t="shared" si="63"/>
        <v>2</v>
      </c>
      <c r="BB442">
        <f t="shared" si="64"/>
        <v>3.3818272983326632E-2</v>
      </c>
      <c r="BC442">
        <f t="shared" si="65"/>
        <v>0</v>
      </c>
      <c r="BS442">
        <v>0</v>
      </c>
      <c r="BT442">
        <v>0</v>
      </c>
      <c r="BU442" s="29">
        <f t="shared" si="66"/>
        <v>0</v>
      </c>
      <c r="BV442">
        <f t="shared" si="67"/>
        <v>0</v>
      </c>
      <c r="BW442">
        <f t="shared" si="68"/>
        <v>1</v>
      </c>
    </row>
    <row r="443" spans="43:75">
      <c r="AQ443">
        <v>21.924972534179691</v>
      </c>
      <c r="AR443">
        <v>22.000451140351348</v>
      </c>
      <c r="AS443" s="29">
        <f t="shared" si="60"/>
        <v>3.4366706047469025E-3</v>
      </c>
      <c r="AT443">
        <f t="shared" si="61"/>
        <v>7.5478606171657248E-2</v>
      </c>
      <c r="AU443">
        <f t="shared" si="62"/>
        <v>1</v>
      </c>
      <c r="AY443">
        <v>21.924972534179691</v>
      </c>
      <c r="AZ443">
        <v>22.143336040217701</v>
      </c>
      <c r="BA443" s="29">
        <f t="shared" si="63"/>
        <v>9.9102286020060076E-3</v>
      </c>
      <c r="BB443">
        <f t="shared" si="64"/>
        <v>0.2183635060380098</v>
      </c>
      <c r="BC443">
        <f t="shared" si="65"/>
        <v>1</v>
      </c>
      <c r="BS443">
        <v>21.924972534179691</v>
      </c>
      <c r="BT443">
        <v>21.191573143005371</v>
      </c>
      <c r="BU443" s="29">
        <f t="shared" si="66"/>
        <v>3.4019394627079098E-2</v>
      </c>
      <c r="BV443">
        <f t="shared" si="67"/>
        <v>0.73339939117431996</v>
      </c>
      <c r="BW443">
        <f t="shared" si="68"/>
        <v>1</v>
      </c>
    </row>
    <row r="444" spans="43:75">
      <c r="AQ444">
        <v>49.513816833496087</v>
      </c>
      <c r="AR444">
        <v>49.798231276254803</v>
      </c>
      <c r="AS444" s="29">
        <f t="shared" si="60"/>
        <v>5.7276926248546814E-3</v>
      </c>
      <c r="AT444">
        <f t="shared" si="61"/>
        <v>0.28441444275871675</v>
      </c>
      <c r="AU444">
        <f t="shared" si="62"/>
        <v>1</v>
      </c>
      <c r="AY444">
        <v>49.513816833496087</v>
      </c>
      <c r="AZ444">
        <v>49.764236243995462</v>
      </c>
      <c r="BA444" s="29">
        <f t="shared" si="63"/>
        <v>5.0448090536971092E-3</v>
      </c>
      <c r="BB444">
        <f t="shared" si="64"/>
        <v>0.25041941049937577</v>
      </c>
      <c r="BC444">
        <f t="shared" si="65"/>
        <v>1</v>
      </c>
      <c r="BS444">
        <v>49.513816833496087</v>
      </c>
      <c r="BT444">
        <v>50.116539001464837</v>
      </c>
      <c r="BU444" s="29">
        <f t="shared" si="66"/>
        <v>1.2099167225040683E-2</v>
      </c>
      <c r="BV444">
        <f t="shared" si="67"/>
        <v>0.60272216796875</v>
      </c>
      <c r="BW444">
        <f t="shared" si="68"/>
        <v>1</v>
      </c>
    </row>
    <row r="445" spans="43:75">
      <c r="AQ445">
        <v>0.318145751953125</v>
      </c>
      <c r="AR445">
        <v>4.0629553416418648E-2</v>
      </c>
      <c r="AS445" s="29">
        <f t="shared" si="60"/>
        <v>1.5470195098899615</v>
      </c>
      <c r="AT445">
        <f t="shared" si="61"/>
        <v>0.27751619853670634</v>
      </c>
      <c r="AU445">
        <f t="shared" si="62"/>
        <v>0</v>
      </c>
      <c r="AY445">
        <v>0.318145751953125</v>
      </c>
      <c r="AZ445">
        <v>4.2790801522233031E-2</v>
      </c>
      <c r="BA445" s="29">
        <f t="shared" si="63"/>
        <v>1.5257803499234173</v>
      </c>
      <c r="BB445">
        <f t="shared" si="64"/>
        <v>0.27535495043089198</v>
      </c>
      <c r="BC445">
        <f t="shared" si="65"/>
        <v>0</v>
      </c>
      <c r="BS445">
        <v>0.318145751953125</v>
      </c>
      <c r="BT445">
        <v>0.36633451220015412</v>
      </c>
      <c r="BU445" s="29">
        <f t="shared" si="66"/>
        <v>0.14080394357794943</v>
      </c>
      <c r="BV445">
        <f t="shared" si="67"/>
        <v>4.8188760247029117E-2</v>
      </c>
      <c r="BW445">
        <f t="shared" si="68"/>
        <v>1</v>
      </c>
    </row>
    <row r="446" spans="43:75">
      <c r="AQ446">
        <v>44.750022888183587</v>
      </c>
      <c r="AR446">
        <v>44.045690536499023</v>
      </c>
      <c r="AS446" s="29">
        <f t="shared" si="60"/>
        <v>1.5864107050212163E-2</v>
      </c>
      <c r="AT446">
        <f t="shared" si="61"/>
        <v>0.70433235168456321</v>
      </c>
      <c r="AU446">
        <f t="shared" si="62"/>
        <v>1</v>
      </c>
      <c r="AY446">
        <v>44.750022888183587</v>
      </c>
      <c r="AZ446">
        <v>43.810888268481733</v>
      </c>
      <c r="BA446" s="29">
        <f t="shared" si="63"/>
        <v>2.120878404334646E-2</v>
      </c>
      <c r="BB446">
        <f t="shared" si="64"/>
        <v>0.93913461970185352</v>
      </c>
      <c r="BC446">
        <f t="shared" si="65"/>
        <v>1</v>
      </c>
      <c r="BS446">
        <v>44.750022888183587</v>
      </c>
      <c r="BT446">
        <v>45.015418011209242</v>
      </c>
      <c r="BU446" s="29">
        <f t="shared" si="66"/>
        <v>5.9130801423479757E-3</v>
      </c>
      <c r="BV446">
        <f t="shared" si="67"/>
        <v>0.26539512302565527</v>
      </c>
      <c r="BW446">
        <f t="shared" si="68"/>
        <v>1</v>
      </c>
    </row>
    <row r="447" spans="43:75">
      <c r="AQ447">
        <v>50.345993041992188</v>
      </c>
      <c r="AR447">
        <v>49.798231276254803</v>
      </c>
      <c r="AS447" s="29">
        <f t="shared" si="60"/>
        <v>1.0939457956090595E-2</v>
      </c>
      <c r="AT447">
        <f t="shared" si="61"/>
        <v>0.54776176573738411</v>
      </c>
      <c r="AU447">
        <f t="shared" si="62"/>
        <v>1</v>
      </c>
      <c r="AY447">
        <v>50.345993041992188</v>
      </c>
      <c r="AZ447">
        <v>49.764236243995462</v>
      </c>
      <c r="BA447" s="29">
        <f t="shared" si="63"/>
        <v>1.1622324754342623E-2</v>
      </c>
      <c r="BB447">
        <f t="shared" si="64"/>
        <v>0.58175679799672508</v>
      </c>
      <c r="BC447">
        <f t="shared" si="65"/>
        <v>1</v>
      </c>
      <c r="BS447">
        <v>50.345993041992188</v>
      </c>
      <c r="BT447">
        <v>49.978480868869347</v>
      </c>
      <c r="BU447" s="29">
        <f t="shared" si="66"/>
        <v>7.3264709755542856E-3</v>
      </c>
      <c r="BV447">
        <f t="shared" si="67"/>
        <v>0.36751217312284012</v>
      </c>
      <c r="BW447">
        <f t="shared" si="68"/>
        <v>1</v>
      </c>
    </row>
    <row r="448" spans="43:75">
      <c r="AQ448">
        <v>0</v>
      </c>
      <c r="AR448">
        <v>3.0388259887695308</v>
      </c>
      <c r="AS448" s="29">
        <f t="shared" si="60"/>
        <v>2</v>
      </c>
      <c r="AT448">
        <f t="shared" si="61"/>
        <v>3.0388259887695308</v>
      </c>
      <c r="AU448">
        <f t="shared" si="62"/>
        <v>0</v>
      </c>
      <c r="AY448">
        <v>0</v>
      </c>
      <c r="AZ448">
        <v>1.546434255746695</v>
      </c>
      <c r="BA448" s="29">
        <f t="shared" si="63"/>
        <v>2</v>
      </c>
      <c r="BB448">
        <f t="shared" si="64"/>
        <v>1.546434255746695</v>
      </c>
      <c r="BC448">
        <f t="shared" si="65"/>
        <v>0</v>
      </c>
      <c r="BS448">
        <v>0</v>
      </c>
      <c r="BT448">
        <v>1.5423261202298679</v>
      </c>
      <c r="BU448" s="29">
        <f t="shared" si="66"/>
        <v>2</v>
      </c>
      <c r="BV448">
        <f t="shared" si="67"/>
        <v>1.5423261202298679</v>
      </c>
      <c r="BW448">
        <f t="shared" si="68"/>
        <v>0</v>
      </c>
    </row>
    <row r="449" spans="43:75">
      <c r="AQ449">
        <v>5.14984130859375E-3</v>
      </c>
      <c r="AR449">
        <v>3.9761043289332713E-2</v>
      </c>
      <c r="AS449" s="29">
        <f t="shared" si="60"/>
        <v>1.5413280005772572</v>
      </c>
      <c r="AT449">
        <f t="shared" si="61"/>
        <v>3.4611201980738963E-2</v>
      </c>
      <c r="AU449">
        <f t="shared" si="62"/>
        <v>0</v>
      </c>
      <c r="AY449">
        <v>5.14984130859375E-3</v>
      </c>
      <c r="AZ449">
        <v>3.3818272983326632E-2</v>
      </c>
      <c r="BA449" s="29">
        <f t="shared" si="63"/>
        <v>1.4713789566500513</v>
      </c>
      <c r="BB449">
        <f t="shared" si="64"/>
        <v>2.8668431674732882E-2</v>
      </c>
      <c r="BC449">
        <f t="shared" si="65"/>
        <v>0</v>
      </c>
      <c r="BS449">
        <v>5.14984130859375E-3</v>
      </c>
      <c r="BT449">
        <v>1.219431559244792E-2</v>
      </c>
      <c r="BU449" s="29">
        <f t="shared" si="66"/>
        <v>0.81231671554252216</v>
      </c>
      <c r="BV449">
        <f t="shared" si="67"/>
        <v>7.0444742838541696E-3</v>
      </c>
      <c r="BW449">
        <f t="shared" si="68"/>
        <v>0</v>
      </c>
    </row>
    <row r="450" spans="43:75">
      <c r="AQ450">
        <v>49.850082397460938</v>
      </c>
      <c r="AR450">
        <v>49.6127077270162</v>
      </c>
      <c r="AS450" s="29">
        <f t="shared" si="60"/>
        <v>4.7731351623589878E-3</v>
      </c>
      <c r="AT450">
        <f t="shared" si="61"/>
        <v>0.23737467044473703</v>
      </c>
      <c r="AU450">
        <f t="shared" si="62"/>
        <v>1</v>
      </c>
      <c r="AY450">
        <v>49.850082397460938</v>
      </c>
      <c r="AZ450">
        <v>49.764236243995462</v>
      </c>
      <c r="BA450" s="29">
        <f t="shared" si="63"/>
        <v>1.7235705596594536E-3</v>
      </c>
      <c r="BB450">
        <f t="shared" si="64"/>
        <v>8.5846153465475084E-2</v>
      </c>
      <c r="BC450">
        <f t="shared" si="65"/>
        <v>1</v>
      </c>
      <c r="BS450">
        <v>49.850082397460938</v>
      </c>
      <c r="BT450">
        <v>49.55403971117596</v>
      </c>
      <c r="BU450" s="29">
        <f t="shared" si="66"/>
        <v>5.9563462762930036E-3</v>
      </c>
      <c r="BV450">
        <f t="shared" si="67"/>
        <v>0.29604268628497721</v>
      </c>
      <c r="BW450">
        <f t="shared" si="68"/>
        <v>1</v>
      </c>
    </row>
    <row r="451" spans="43:75">
      <c r="AQ451">
        <v>40.745925903320313</v>
      </c>
      <c r="AR451">
        <v>49.582321547273537</v>
      </c>
      <c r="AS451" s="29">
        <f t="shared" si="60"/>
        <v>0.19565077134450992</v>
      </c>
      <c r="AT451">
        <f t="shared" si="61"/>
        <v>8.8363956439532245</v>
      </c>
      <c r="AU451">
        <f t="shared" si="62"/>
        <v>0</v>
      </c>
      <c r="AY451">
        <v>40.745925903320313</v>
      </c>
      <c r="AZ451">
        <v>49.59782904621521</v>
      </c>
      <c r="BA451" s="29">
        <f t="shared" si="63"/>
        <v>0.19596048775788474</v>
      </c>
      <c r="BB451">
        <f t="shared" si="64"/>
        <v>8.8519031428948978</v>
      </c>
      <c r="BC451">
        <f t="shared" si="65"/>
        <v>0</v>
      </c>
      <c r="BS451">
        <v>40.745925903320313</v>
      </c>
      <c r="BT451">
        <v>49.322934584184132</v>
      </c>
      <c r="BU451" s="29">
        <f t="shared" si="66"/>
        <v>0.19045447304296109</v>
      </c>
      <c r="BV451">
        <f t="shared" si="67"/>
        <v>8.5770086808638197</v>
      </c>
      <c r="BW451">
        <f t="shared" si="68"/>
        <v>0</v>
      </c>
    </row>
    <row r="452" spans="43:75">
      <c r="AQ452">
        <v>21.243476867675781</v>
      </c>
      <c r="AR452">
        <v>22.144244966052831</v>
      </c>
      <c r="AS452" s="29">
        <f t="shared" si="60"/>
        <v>4.152179742596273E-2</v>
      </c>
      <c r="AT452">
        <f t="shared" si="61"/>
        <v>0.90076809837704985</v>
      </c>
      <c r="AU452">
        <f t="shared" si="62"/>
        <v>1</v>
      </c>
      <c r="AY452">
        <v>21.243476867675781</v>
      </c>
      <c r="AZ452">
        <v>22.143336040217701</v>
      </c>
      <c r="BA452" s="29">
        <f t="shared" si="63"/>
        <v>4.1480768566810572E-2</v>
      </c>
      <c r="BB452">
        <f t="shared" si="64"/>
        <v>0.89985917254191961</v>
      </c>
      <c r="BC452">
        <f t="shared" si="65"/>
        <v>1</v>
      </c>
      <c r="BS452">
        <v>21.243476867675781</v>
      </c>
      <c r="BT452">
        <v>22.35181899297805</v>
      </c>
      <c r="BU452" s="29">
        <f t="shared" si="66"/>
        <v>5.0846867921021874E-2</v>
      </c>
      <c r="BV452">
        <f t="shared" si="67"/>
        <v>1.1083421253022685</v>
      </c>
      <c r="BW452">
        <f t="shared" si="68"/>
        <v>1</v>
      </c>
    </row>
    <row r="453" spans="43:75">
      <c r="AQ453">
        <v>1.1444091796875E-3</v>
      </c>
      <c r="AR453">
        <v>3.9761043289332713E-2</v>
      </c>
      <c r="AS453" s="29">
        <f t="shared" si="60"/>
        <v>1.8880922605069121</v>
      </c>
      <c r="AT453">
        <f t="shared" si="61"/>
        <v>3.8616634109645213E-2</v>
      </c>
      <c r="AU453">
        <f t="shared" si="62"/>
        <v>0</v>
      </c>
      <c r="AY453">
        <v>1.1444091796875E-3</v>
      </c>
      <c r="AZ453">
        <v>3.3818272983326632E-2</v>
      </c>
      <c r="BA453" s="29">
        <f t="shared" si="63"/>
        <v>1.8690707795984678</v>
      </c>
      <c r="BB453">
        <f t="shared" si="64"/>
        <v>3.2673863803639132E-2</v>
      </c>
      <c r="BC453">
        <f t="shared" si="65"/>
        <v>0</v>
      </c>
      <c r="BS453">
        <v>1.1444091796875E-3</v>
      </c>
      <c r="BT453">
        <v>8.9327494303385411E-3</v>
      </c>
      <c r="BU453" s="29">
        <f t="shared" si="66"/>
        <v>1.5457413249211356</v>
      </c>
      <c r="BV453">
        <f t="shared" si="67"/>
        <v>7.7883402506510411E-3</v>
      </c>
      <c r="BW453">
        <f t="shared" si="68"/>
        <v>0</v>
      </c>
    </row>
    <row r="454" spans="43:75">
      <c r="AQ454">
        <v>45.249557495117188</v>
      </c>
      <c r="AR454">
        <v>44.045690536499023</v>
      </c>
      <c r="AS454" s="29">
        <f t="shared" si="60"/>
        <v>2.6963740739975737E-2</v>
      </c>
      <c r="AT454">
        <f t="shared" si="61"/>
        <v>1.2038669586181641</v>
      </c>
      <c r="AU454">
        <f t="shared" si="62"/>
        <v>1</v>
      </c>
      <c r="AY454">
        <v>45.249557495117188</v>
      </c>
      <c r="AZ454">
        <v>43.810888268481733</v>
      </c>
      <c r="BA454" s="29">
        <f t="shared" si="63"/>
        <v>3.2307703252558211E-2</v>
      </c>
      <c r="BB454">
        <f t="shared" si="64"/>
        <v>1.4386692266354544</v>
      </c>
      <c r="BC454">
        <f t="shared" si="65"/>
        <v>1</v>
      </c>
      <c r="BS454">
        <v>45.249557495117188</v>
      </c>
      <c r="BT454">
        <v>45.071601867675781</v>
      </c>
      <c r="BU454" s="29">
        <f t="shared" si="66"/>
        <v>3.9405080425642443E-3</v>
      </c>
      <c r="BV454">
        <f t="shared" si="67"/>
        <v>0.17795562744140625</v>
      </c>
      <c r="BW454">
        <f t="shared" si="68"/>
        <v>1</v>
      </c>
    </row>
    <row r="455" spans="43:75">
      <c r="AQ455">
        <v>49.486923217773438</v>
      </c>
      <c r="AR455">
        <v>49.6127077270162</v>
      </c>
      <c r="AS455" s="29">
        <f t="shared" si="60"/>
        <v>2.5385464717389309E-3</v>
      </c>
      <c r="AT455">
        <f t="shared" si="61"/>
        <v>0.12578450924276297</v>
      </c>
      <c r="AU455">
        <f t="shared" si="62"/>
        <v>1</v>
      </c>
      <c r="AY455">
        <v>49.486923217773438</v>
      </c>
      <c r="AZ455">
        <v>49.764236243995462</v>
      </c>
      <c r="BA455" s="29">
        <f t="shared" si="63"/>
        <v>5.5881065314676674E-3</v>
      </c>
      <c r="BB455">
        <f t="shared" si="64"/>
        <v>0.27731302622202492</v>
      </c>
      <c r="BC455">
        <f t="shared" si="65"/>
        <v>1</v>
      </c>
      <c r="BS455">
        <v>49.486923217773438</v>
      </c>
      <c r="BT455">
        <v>49.377377827962242</v>
      </c>
      <c r="BU455" s="29">
        <f t="shared" si="66"/>
        <v>2.2160757452888615E-3</v>
      </c>
      <c r="BV455">
        <f t="shared" si="67"/>
        <v>0.10954538981119555</v>
      </c>
      <c r="BW455">
        <f t="shared" si="68"/>
        <v>1</v>
      </c>
    </row>
    <row r="456" spans="43:75">
      <c r="AQ456">
        <v>0</v>
      </c>
      <c r="AR456">
        <v>3.9761043289332713E-2</v>
      </c>
      <c r="AS456" s="29">
        <f t="shared" si="60"/>
        <v>2</v>
      </c>
      <c r="AT456">
        <f t="shared" si="61"/>
        <v>3.9761043289332713E-2</v>
      </c>
      <c r="AU456">
        <f t="shared" si="62"/>
        <v>0</v>
      </c>
      <c r="AY456">
        <v>0</v>
      </c>
      <c r="AZ456">
        <v>3.3818272983326632E-2</v>
      </c>
      <c r="BA456" s="29">
        <f t="shared" si="63"/>
        <v>2</v>
      </c>
      <c r="BB456">
        <f t="shared" si="64"/>
        <v>3.3818272983326632E-2</v>
      </c>
      <c r="BC456">
        <f t="shared" si="65"/>
        <v>0</v>
      </c>
      <c r="BS456">
        <v>0</v>
      </c>
      <c r="BT456">
        <v>0</v>
      </c>
      <c r="BU456" s="29">
        <f t="shared" si="66"/>
        <v>0</v>
      </c>
      <c r="BV456">
        <f t="shared" si="67"/>
        <v>0</v>
      </c>
      <c r="BW456">
        <f t="shared" si="68"/>
        <v>1</v>
      </c>
    </row>
    <row r="457" spans="43:75">
      <c r="AQ457">
        <v>0</v>
      </c>
      <c r="AR457">
        <v>3.9761043289332713E-2</v>
      </c>
      <c r="AS457" s="29">
        <f t="shared" ref="AS457:AS520" si="69">IF(AND(AQ457=0, AR457=0), 0, 2 * ABS(AQ457 - AR457) / (ABS(AQ457) + ABS(AR457)))</f>
        <v>2</v>
      </c>
      <c r="AT457">
        <f t="shared" ref="AT457:AT520" si="70">ABS(AQ457-AR457)</f>
        <v>3.9761043289332713E-2</v>
      </c>
      <c r="AU457">
        <f t="shared" ref="AU457:AU520" si="71">IF(AND(AR457 &lt;= 1.2*AQ457, AR457 &gt;= 0.8*AQ457), 1, 0)</f>
        <v>0</v>
      </c>
      <c r="AY457">
        <v>0</v>
      </c>
      <c r="AZ457">
        <v>3.3818272983326632E-2</v>
      </c>
      <c r="BA457" s="29">
        <f t="shared" ref="BA457:BA520" si="72">IF(AND(AY457=0, AZ457=0), 0, 2 * ABS(AY457 - AZ457) / (ABS(AY457) + ABS(AZ457)))</f>
        <v>2</v>
      </c>
      <c r="BB457">
        <f t="shared" ref="BB457:BB520" si="73">ABS(AY457-AZ457)</f>
        <v>3.3818272983326632E-2</v>
      </c>
      <c r="BC457">
        <f t="shared" ref="BC457:BC520" si="74">IF(AND(AZ457 &lt;= 1.2*AY457, AZ457 &gt;= 0.8*AY457), 1, 0)</f>
        <v>0</v>
      </c>
      <c r="BS457">
        <v>0</v>
      </c>
      <c r="BT457">
        <v>0</v>
      </c>
      <c r="BU457" s="29">
        <f t="shared" ref="BU457:BU520" si="75">IF(AND(BS457=0, BT457=0), 0, 2 * ABS(BS457 - BT457) / (ABS(BS457) + ABS(BT457)))</f>
        <v>0</v>
      </c>
      <c r="BV457">
        <f t="shared" ref="BV457:BV520" si="76">ABS(BS457-BT457)</f>
        <v>0</v>
      </c>
      <c r="BW457">
        <f t="shared" ref="BW457:BW520" si="77">IF(AND(BT457 &lt;= 1.2*BS457, BT457 &gt;= 0.8*BS457), 1, 0)</f>
        <v>1</v>
      </c>
    </row>
    <row r="458" spans="43:75">
      <c r="AQ458">
        <v>0</v>
      </c>
      <c r="AR458">
        <v>3.9761043289332713E-2</v>
      </c>
      <c r="AS458" s="29">
        <f t="shared" si="69"/>
        <v>2</v>
      </c>
      <c r="AT458">
        <f t="shared" si="70"/>
        <v>3.9761043289332713E-2</v>
      </c>
      <c r="AU458">
        <f t="shared" si="71"/>
        <v>0</v>
      </c>
      <c r="AY458">
        <v>0</v>
      </c>
      <c r="AZ458">
        <v>3.3818272983326632E-2</v>
      </c>
      <c r="BA458" s="29">
        <f t="shared" si="72"/>
        <v>2</v>
      </c>
      <c r="BB458">
        <f t="shared" si="73"/>
        <v>3.3818272983326632E-2</v>
      </c>
      <c r="BC458">
        <f t="shared" si="74"/>
        <v>0</v>
      </c>
      <c r="BS458">
        <v>0</v>
      </c>
      <c r="BT458">
        <v>0</v>
      </c>
      <c r="BU458" s="29">
        <f t="shared" si="75"/>
        <v>0</v>
      </c>
      <c r="BV458">
        <f t="shared" si="76"/>
        <v>0</v>
      </c>
      <c r="BW458">
        <f t="shared" si="77"/>
        <v>1</v>
      </c>
    </row>
    <row r="459" spans="43:75">
      <c r="AQ459">
        <v>5.340576171875E-3</v>
      </c>
      <c r="AR459">
        <v>3.9761043289332713E-2</v>
      </c>
      <c r="AS459" s="29">
        <f t="shared" si="69"/>
        <v>1.5263517154661397</v>
      </c>
      <c r="AT459">
        <f t="shared" si="70"/>
        <v>3.4420467117457713E-2</v>
      </c>
      <c r="AU459">
        <f t="shared" si="71"/>
        <v>0</v>
      </c>
      <c r="AY459">
        <v>5.340576171875E-3</v>
      </c>
      <c r="AZ459">
        <v>3.3818272983326632E-2</v>
      </c>
      <c r="BA459" s="29">
        <f t="shared" si="72"/>
        <v>1.4544705692745734</v>
      </c>
      <c r="BB459">
        <f t="shared" si="73"/>
        <v>2.8477696811451632E-2</v>
      </c>
      <c r="BC459">
        <f t="shared" si="74"/>
        <v>0</v>
      </c>
      <c r="BS459">
        <v>5.340576171875E-3</v>
      </c>
      <c r="BT459">
        <v>1.1223554611206049E-2</v>
      </c>
      <c r="BU459" s="29">
        <f t="shared" si="75"/>
        <v>0.71032745591939517</v>
      </c>
      <c r="BV459">
        <f t="shared" si="76"/>
        <v>5.8829784393310495E-3</v>
      </c>
      <c r="BW459">
        <f t="shared" si="77"/>
        <v>0</v>
      </c>
    </row>
    <row r="460" spans="43:75">
      <c r="AQ460">
        <v>44.577980041503913</v>
      </c>
      <c r="AR460">
        <v>44.045690536499023</v>
      </c>
      <c r="AS460" s="29">
        <f t="shared" si="69"/>
        <v>1.2012355198860568E-2</v>
      </c>
      <c r="AT460">
        <f t="shared" si="70"/>
        <v>0.53228950500488992</v>
      </c>
      <c r="AU460">
        <f t="shared" si="71"/>
        <v>1</v>
      </c>
      <c r="AY460">
        <v>44.577980041503913</v>
      </c>
      <c r="AZ460">
        <v>43.810888268481733</v>
      </c>
      <c r="BA460" s="29">
        <f t="shared" si="72"/>
        <v>1.7357203179294893E-2</v>
      </c>
      <c r="BB460">
        <f t="shared" si="73"/>
        <v>0.76709177302218023</v>
      </c>
      <c r="BC460">
        <f t="shared" si="74"/>
        <v>1</v>
      </c>
      <c r="BS460">
        <v>44.577980041503913</v>
      </c>
      <c r="BT460">
        <v>44.790530204772949</v>
      </c>
      <c r="BU460" s="29">
        <f t="shared" si="75"/>
        <v>4.7567126873504263E-3</v>
      </c>
      <c r="BV460">
        <f t="shared" si="76"/>
        <v>0.21255016326903586</v>
      </c>
      <c r="BW460">
        <f t="shared" si="77"/>
        <v>1</v>
      </c>
    </row>
    <row r="461" spans="43:75">
      <c r="AQ461">
        <v>0</v>
      </c>
      <c r="AR461">
        <v>3.9761043289332713E-2</v>
      </c>
      <c r="AS461" s="29">
        <f t="shared" si="69"/>
        <v>2</v>
      </c>
      <c r="AT461">
        <f t="shared" si="70"/>
        <v>3.9761043289332713E-2</v>
      </c>
      <c r="AU461">
        <f t="shared" si="71"/>
        <v>0</v>
      </c>
      <c r="AY461">
        <v>0</v>
      </c>
      <c r="AZ461">
        <v>3.3818272983326632E-2</v>
      </c>
      <c r="BA461" s="29">
        <f t="shared" si="72"/>
        <v>2</v>
      </c>
      <c r="BB461">
        <f t="shared" si="73"/>
        <v>3.3818272983326632E-2</v>
      </c>
      <c r="BC461">
        <f t="shared" si="74"/>
        <v>0</v>
      </c>
      <c r="BS461">
        <v>0</v>
      </c>
      <c r="BT461">
        <v>0</v>
      </c>
      <c r="BU461" s="29">
        <f t="shared" si="75"/>
        <v>0</v>
      </c>
      <c r="BV461">
        <f t="shared" si="76"/>
        <v>0</v>
      </c>
      <c r="BW461">
        <f t="shared" si="77"/>
        <v>1</v>
      </c>
    </row>
    <row r="462" spans="43:75">
      <c r="AQ462">
        <v>0</v>
      </c>
      <c r="AR462">
        <v>4.0629553416418648E-2</v>
      </c>
      <c r="AS462" s="29">
        <f t="shared" si="69"/>
        <v>2</v>
      </c>
      <c r="AT462">
        <f t="shared" si="70"/>
        <v>4.0629553416418648E-2</v>
      </c>
      <c r="AU462">
        <f t="shared" si="71"/>
        <v>0</v>
      </c>
      <c r="AY462">
        <v>0</v>
      </c>
      <c r="AZ462">
        <v>4.2790801522233031E-2</v>
      </c>
      <c r="BA462" s="29">
        <f t="shared" si="72"/>
        <v>2</v>
      </c>
      <c r="BB462">
        <f t="shared" si="73"/>
        <v>4.2790801522233031E-2</v>
      </c>
      <c r="BC462">
        <f t="shared" si="74"/>
        <v>0</v>
      </c>
      <c r="BS462">
        <v>0</v>
      </c>
      <c r="BT462">
        <v>0.39723260062081472</v>
      </c>
      <c r="BU462" s="29">
        <f t="shared" si="75"/>
        <v>2</v>
      </c>
      <c r="BV462">
        <f t="shared" si="76"/>
        <v>0.39723260062081472</v>
      </c>
      <c r="BW462">
        <f t="shared" si="77"/>
        <v>0</v>
      </c>
    </row>
    <row r="463" spans="43:75">
      <c r="AQ463">
        <v>0</v>
      </c>
      <c r="AR463">
        <v>3.9761043289332713E-2</v>
      </c>
      <c r="AS463" s="29">
        <f t="shared" si="69"/>
        <v>2</v>
      </c>
      <c r="AT463">
        <f t="shared" si="70"/>
        <v>3.9761043289332713E-2</v>
      </c>
      <c r="AU463">
        <f t="shared" si="71"/>
        <v>0</v>
      </c>
      <c r="AY463">
        <v>0</v>
      </c>
      <c r="AZ463">
        <v>3.3818272983326632E-2</v>
      </c>
      <c r="BA463" s="29">
        <f t="shared" si="72"/>
        <v>2</v>
      </c>
      <c r="BB463">
        <f t="shared" si="73"/>
        <v>3.3818272983326632E-2</v>
      </c>
      <c r="BC463">
        <f t="shared" si="74"/>
        <v>0</v>
      </c>
      <c r="BS463">
        <v>0</v>
      </c>
      <c r="BT463">
        <v>0</v>
      </c>
      <c r="BU463" s="29">
        <f t="shared" si="75"/>
        <v>0</v>
      </c>
      <c r="BV463">
        <f t="shared" si="76"/>
        <v>0</v>
      </c>
      <c r="BW463">
        <f t="shared" si="77"/>
        <v>1</v>
      </c>
    </row>
    <row r="464" spans="43:75">
      <c r="AQ464">
        <v>55.353355407714837</v>
      </c>
      <c r="AR464">
        <v>49.6127077270162</v>
      </c>
      <c r="AS464" s="29">
        <f t="shared" si="69"/>
        <v>0.10938102295653648</v>
      </c>
      <c r="AT464">
        <f t="shared" si="70"/>
        <v>5.7406476806986362</v>
      </c>
      <c r="AU464">
        <f t="shared" si="71"/>
        <v>1</v>
      </c>
      <c r="AY464">
        <v>55.353355407714837</v>
      </c>
      <c r="AZ464">
        <v>49.59782904621521</v>
      </c>
      <c r="BA464" s="29">
        <f t="shared" si="72"/>
        <v>0.10968006490724465</v>
      </c>
      <c r="BB464">
        <f t="shared" si="73"/>
        <v>5.7555263614996264</v>
      </c>
      <c r="BC464">
        <f t="shared" si="74"/>
        <v>1</v>
      </c>
      <c r="BS464">
        <v>55.353355407714837</v>
      </c>
      <c r="BT464">
        <v>46.947111402239123</v>
      </c>
      <c r="BU464" s="29">
        <f t="shared" si="75"/>
        <v>0.16434419641685888</v>
      </c>
      <c r="BV464">
        <f t="shared" si="76"/>
        <v>8.4062440054757133</v>
      </c>
      <c r="BW464">
        <f t="shared" si="77"/>
        <v>1</v>
      </c>
    </row>
    <row r="465" spans="43:75">
      <c r="AQ465">
        <v>7.62939453125E-3</v>
      </c>
      <c r="AR465">
        <v>3.9761043289332713E-2</v>
      </c>
      <c r="AS465" s="29">
        <f t="shared" si="69"/>
        <v>1.3560393292727602</v>
      </c>
      <c r="AT465">
        <f t="shared" si="70"/>
        <v>3.2131648758082713E-2</v>
      </c>
      <c r="AU465">
        <f t="shared" si="71"/>
        <v>0</v>
      </c>
      <c r="AY465">
        <v>7.62939453125E-3</v>
      </c>
      <c r="AZ465">
        <v>3.3818272983326632E-2</v>
      </c>
      <c r="BA465" s="29">
        <f t="shared" si="72"/>
        <v>1.2637081902312755</v>
      </c>
      <c r="BB465">
        <f t="shared" si="73"/>
        <v>2.6188878452076632E-2</v>
      </c>
      <c r="BC465">
        <f t="shared" si="74"/>
        <v>0</v>
      </c>
      <c r="BS465">
        <v>7.62939453125E-3</v>
      </c>
      <c r="BT465">
        <v>1.1223554611206049E-2</v>
      </c>
      <c r="BU465" s="29">
        <f t="shared" si="75"/>
        <v>0.3812835915270309</v>
      </c>
      <c r="BV465">
        <f t="shared" si="76"/>
        <v>3.5941600799560495E-3</v>
      </c>
      <c r="BW465">
        <f t="shared" si="77"/>
        <v>0</v>
      </c>
    </row>
    <row r="466" spans="43:75">
      <c r="AQ466">
        <v>9.774017333984375</v>
      </c>
      <c r="AR466">
        <v>10.24724623736213</v>
      </c>
      <c r="AS466" s="29">
        <f t="shared" si="69"/>
        <v>4.7272631089580033E-2</v>
      </c>
      <c r="AT466">
        <f t="shared" si="70"/>
        <v>0.47322890337775547</v>
      </c>
      <c r="AU466">
        <f t="shared" si="71"/>
        <v>1</v>
      </c>
      <c r="AY466">
        <v>9.774017333984375</v>
      </c>
      <c r="AZ466">
        <v>10.24724623736213</v>
      </c>
      <c r="BA466" s="29">
        <f t="shared" si="72"/>
        <v>4.7272631089580033E-2</v>
      </c>
      <c r="BB466">
        <f t="shared" si="73"/>
        <v>0.47322890337775547</v>
      </c>
      <c r="BC466">
        <f t="shared" si="74"/>
        <v>1</v>
      </c>
      <c r="BS466">
        <v>9.774017333984375</v>
      </c>
      <c r="BT466">
        <v>10.309553146362299</v>
      </c>
      <c r="BU466" s="29">
        <f t="shared" si="75"/>
        <v>5.3330737470410214E-2</v>
      </c>
      <c r="BV466">
        <f t="shared" si="76"/>
        <v>0.53553581237792436</v>
      </c>
      <c r="BW466">
        <f t="shared" si="77"/>
        <v>1</v>
      </c>
    </row>
    <row r="467" spans="43:75">
      <c r="AQ467">
        <v>0</v>
      </c>
      <c r="AR467">
        <v>3.9761043289332713E-2</v>
      </c>
      <c r="AS467" s="29">
        <f t="shared" si="69"/>
        <v>2</v>
      </c>
      <c r="AT467">
        <f t="shared" si="70"/>
        <v>3.9761043289332713E-2</v>
      </c>
      <c r="AU467">
        <f t="shared" si="71"/>
        <v>0</v>
      </c>
      <c r="AY467">
        <v>0</v>
      </c>
      <c r="AZ467">
        <v>3.3818272983326632E-2</v>
      </c>
      <c r="BA467" s="29">
        <f t="shared" si="72"/>
        <v>2</v>
      </c>
      <c r="BB467">
        <f t="shared" si="73"/>
        <v>3.3818272983326632E-2</v>
      </c>
      <c r="BC467">
        <f t="shared" si="74"/>
        <v>0</v>
      </c>
      <c r="BS467">
        <v>0</v>
      </c>
      <c r="BT467">
        <v>0</v>
      </c>
      <c r="BU467" s="29">
        <f t="shared" si="75"/>
        <v>0</v>
      </c>
      <c r="BV467">
        <f t="shared" si="76"/>
        <v>0</v>
      </c>
      <c r="BW467">
        <f t="shared" si="77"/>
        <v>1</v>
      </c>
    </row>
    <row r="468" spans="43:75">
      <c r="AQ468">
        <v>0</v>
      </c>
      <c r="AR468">
        <v>3.9761043289332713E-2</v>
      </c>
      <c r="AS468" s="29">
        <f t="shared" si="69"/>
        <v>2</v>
      </c>
      <c r="AT468">
        <f t="shared" si="70"/>
        <v>3.9761043289332713E-2</v>
      </c>
      <c r="AU468">
        <f t="shared" si="71"/>
        <v>0</v>
      </c>
      <c r="AY468">
        <v>0</v>
      </c>
      <c r="AZ468">
        <v>3.3818272983326632E-2</v>
      </c>
      <c r="BA468" s="29">
        <f t="shared" si="72"/>
        <v>2</v>
      </c>
      <c r="BB468">
        <f t="shared" si="73"/>
        <v>3.3818272983326632E-2</v>
      </c>
      <c r="BC468">
        <f t="shared" si="74"/>
        <v>0</v>
      </c>
      <c r="BS468">
        <v>0</v>
      </c>
      <c r="BT468">
        <v>0</v>
      </c>
      <c r="BU468" s="29">
        <f t="shared" si="75"/>
        <v>0</v>
      </c>
      <c r="BV468">
        <f t="shared" si="76"/>
        <v>0</v>
      </c>
      <c r="BW468">
        <f t="shared" si="77"/>
        <v>1</v>
      </c>
    </row>
    <row r="469" spans="43:75">
      <c r="AQ469">
        <v>0</v>
      </c>
      <c r="AR469">
        <v>3.9761043289332713E-2</v>
      </c>
      <c r="AS469" s="29">
        <f t="shared" si="69"/>
        <v>2</v>
      </c>
      <c r="AT469">
        <f t="shared" si="70"/>
        <v>3.9761043289332713E-2</v>
      </c>
      <c r="AU469">
        <f t="shared" si="71"/>
        <v>0</v>
      </c>
      <c r="AY469">
        <v>0</v>
      </c>
      <c r="AZ469">
        <v>3.3818272983326632E-2</v>
      </c>
      <c r="BA469" s="29">
        <f t="shared" si="72"/>
        <v>2</v>
      </c>
      <c r="BB469">
        <f t="shared" si="73"/>
        <v>3.3818272983326632E-2</v>
      </c>
      <c r="BC469">
        <f t="shared" si="74"/>
        <v>0</v>
      </c>
      <c r="BS469">
        <v>0</v>
      </c>
      <c r="BT469">
        <v>0</v>
      </c>
      <c r="BU469" s="29">
        <f t="shared" si="75"/>
        <v>0</v>
      </c>
      <c r="BV469">
        <f t="shared" si="76"/>
        <v>0</v>
      </c>
      <c r="BW469">
        <f t="shared" si="77"/>
        <v>1</v>
      </c>
    </row>
    <row r="470" spans="43:75">
      <c r="AQ470">
        <v>57.795524597167969</v>
      </c>
      <c r="AR470">
        <v>51.332938043694753</v>
      </c>
      <c r="AS470" s="29">
        <f t="shared" si="69"/>
        <v>0.11843998159749253</v>
      </c>
      <c r="AT470">
        <f t="shared" si="70"/>
        <v>6.4625865534732156</v>
      </c>
      <c r="AU470">
        <f t="shared" si="71"/>
        <v>1</v>
      </c>
      <c r="AY470">
        <v>57.795524597167969</v>
      </c>
      <c r="AZ470">
        <v>51.846686276522547</v>
      </c>
      <c r="BA470" s="29">
        <f t="shared" si="72"/>
        <v>0.10851365132537455</v>
      </c>
      <c r="BB470">
        <f t="shared" si="73"/>
        <v>5.9488383206454216</v>
      </c>
      <c r="BC470">
        <f t="shared" si="74"/>
        <v>1</v>
      </c>
      <c r="BS470">
        <v>57.795524597167969</v>
      </c>
      <c r="BT470">
        <v>53.389752705891929</v>
      </c>
      <c r="BU470" s="29">
        <f t="shared" si="75"/>
        <v>7.9250994342841635E-2</v>
      </c>
      <c r="BV470">
        <f t="shared" si="76"/>
        <v>4.4057718912760393</v>
      </c>
      <c r="BW470">
        <f t="shared" si="77"/>
        <v>1</v>
      </c>
    </row>
    <row r="471" spans="43:75">
      <c r="AQ471">
        <v>50.555038452148438</v>
      </c>
      <c r="AR471">
        <v>49.798231276254803</v>
      </c>
      <c r="AS471" s="29">
        <f t="shared" si="69"/>
        <v>1.5082860338120764E-2</v>
      </c>
      <c r="AT471">
        <f t="shared" si="70"/>
        <v>0.75680717589363411</v>
      </c>
      <c r="AU471">
        <f t="shared" si="71"/>
        <v>1</v>
      </c>
      <c r="AY471">
        <v>50.555038452148438</v>
      </c>
      <c r="AZ471">
        <v>49.764236243995462</v>
      </c>
      <c r="BA471" s="29">
        <f t="shared" si="72"/>
        <v>1.5765708245962271E-2</v>
      </c>
      <c r="BB471">
        <f t="shared" si="73"/>
        <v>0.79080220815297508</v>
      </c>
      <c r="BC471">
        <f t="shared" si="74"/>
        <v>1</v>
      </c>
      <c r="BS471">
        <v>50.555038452148438</v>
      </c>
      <c r="BT471">
        <v>50.118287404378258</v>
      </c>
      <c r="BU471" s="29">
        <f t="shared" si="75"/>
        <v>8.6765991697266478E-3</v>
      </c>
      <c r="BV471">
        <f t="shared" si="76"/>
        <v>0.43675104777017992</v>
      </c>
      <c r="BW471">
        <f t="shared" si="77"/>
        <v>1</v>
      </c>
    </row>
    <row r="472" spans="43:75">
      <c r="AQ472">
        <v>47.151565551757813</v>
      </c>
      <c r="AR472">
        <v>44.045690536499023</v>
      </c>
      <c r="AS472" s="29">
        <f t="shared" si="69"/>
        <v>6.8113343503516263E-2</v>
      </c>
      <c r="AT472">
        <f t="shared" si="70"/>
        <v>3.1058750152587891</v>
      </c>
      <c r="AU472">
        <f t="shared" si="71"/>
        <v>1</v>
      </c>
      <c r="AY472">
        <v>47.151565551757813</v>
      </c>
      <c r="AZ472">
        <v>43.810888268481733</v>
      </c>
      <c r="BA472" s="29">
        <f t="shared" si="72"/>
        <v>7.3451784620453237E-2</v>
      </c>
      <c r="BB472">
        <f t="shared" si="73"/>
        <v>3.3406772832760794</v>
      </c>
      <c r="BC472">
        <f t="shared" si="74"/>
        <v>1</v>
      </c>
      <c r="BS472">
        <v>47.151565551757813</v>
      </c>
      <c r="BT472">
        <v>43.283377753363723</v>
      </c>
      <c r="BU472" s="29">
        <f t="shared" si="75"/>
        <v>8.5546308916080782E-2</v>
      </c>
      <c r="BV472">
        <f t="shared" si="76"/>
        <v>3.8681877983940893</v>
      </c>
      <c r="BW472">
        <f t="shared" si="77"/>
        <v>1</v>
      </c>
    </row>
    <row r="473" spans="43:75">
      <c r="AQ473">
        <v>0</v>
      </c>
      <c r="AR473">
        <v>3.9761043289332713E-2</v>
      </c>
      <c r="AS473" s="29">
        <f t="shared" si="69"/>
        <v>2</v>
      </c>
      <c r="AT473">
        <f t="shared" si="70"/>
        <v>3.9761043289332713E-2</v>
      </c>
      <c r="AU473">
        <f t="shared" si="71"/>
        <v>0</v>
      </c>
      <c r="AY473">
        <v>0</v>
      </c>
      <c r="AZ473">
        <v>3.3818272983326632E-2</v>
      </c>
      <c r="BA473" s="29">
        <f t="shared" si="72"/>
        <v>2</v>
      </c>
      <c r="BB473">
        <f t="shared" si="73"/>
        <v>3.3818272983326632E-2</v>
      </c>
      <c r="BC473">
        <f t="shared" si="74"/>
        <v>0</v>
      </c>
      <c r="BS473">
        <v>0</v>
      </c>
      <c r="BT473">
        <v>0</v>
      </c>
      <c r="BU473" s="29">
        <f t="shared" si="75"/>
        <v>0</v>
      </c>
      <c r="BV473">
        <f t="shared" si="76"/>
        <v>0</v>
      </c>
      <c r="BW473">
        <f t="shared" si="77"/>
        <v>1</v>
      </c>
    </row>
    <row r="474" spans="43:75">
      <c r="AQ474">
        <v>0</v>
      </c>
      <c r="AR474">
        <v>3.9761043289332713E-2</v>
      </c>
      <c r="AS474" s="29">
        <f t="shared" si="69"/>
        <v>2</v>
      </c>
      <c r="AT474">
        <f t="shared" si="70"/>
        <v>3.9761043289332713E-2</v>
      </c>
      <c r="AU474">
        <f t="shared" si="71"/>
        <v>0</v>
      </c>
      <c r="AY474">
        <v>0</v>
      </c>
      <c r="AZ474">
        <v>3.3818272983326632E-2</v>
      </c>
      <c r="BA474" s="29">
        <f t="shared" si="72"/>
        <v>2</v>
      </c>
      <c r="BB474">
        <f t="shared" si="73"/>
        <v>3.3818272983326632E-2</v>
      </c>
      <c r="BC474">
        <f t="shared" si="74"/>
        <v>0</v>
      </c>
      <c r="BS474">
        <v>0</v>
      </c>
      <c r="BT474">
        <v>0</v>
      </c>
      <c r="BU474" s="29">
        <f t="shared" si="75"/>
        <v>0</v>
      </c>
      <c r="BV474">
        <f t="shared" si="76"/>
        <v>0</v>
      </c>
      <c r="BW474">
        <f t="shared" si="77"/>
        <v>1</v>
      </c>
    </row>
    <row r="475" spans="43:75">
      <c r="AQ475">
        <v>10.218620300292971</v>
      </c>
      <c r="AR475">
        <v>10.24724623736213</v>
      </c>
      <c r="AS475" s="29">
        <f t="shared" si="69"/>
        <v>2.7974322041523282E-3</v>
      </c>
      <c r="AT475">
        <f t="shared" si="70"/>
        <v>2.8625937069159946E-2</v>
      </c>
      <c r="AU475">
        <f t="shared" si="71"/>
        <v>1</v>
      </c>
      <c r="AY475">
        <v>10.218620300292971</v>
      </c>
      <c r="AZ475">
        <v>10.24724623736213</v>
      </c>
      <c r="BA475" s="29">
        <f t="shared" si="72"/>
        <v>2.7974322041523282E-3</v>
      </c>
      <c r="BB475">
        <f t="shared" si="73"/>
        <v>2.8625937069159946E-2</v>
      </c>
      <c r="BC475">
        <f t="shared" si="74"/>
        <v>1</v>
      </c>
      <c r="BS475">
        <v>10.218620300292971</v>
      </c>
      <c r="BT475">
        <v>9.983062744140625</v>
      </c>
      <c r="BU475" s="29">
        <f t="shared" si="75"/>
        <v>2.3320587263371748E-2</v>
      </c>
      <c r="BV475">
        <f t="shared" si="76"/>
        <v>0.23555755615234553</v>
      </c>
      <c r="BW475">
        <f t="shared" si="77"/>
        <v>1</v>
      </c>
    </row>
    <row r="476" spans="43:75">
      <c r="AQ476">
        <v>0</v>
      </c>
      <c r="AR476">
        <v>1.9033950805664059</v>
      </c>
      <c r="AS476" s="29">
        <f t="shared" si="69"/>
        <v>2</v>
      </c>
      <c r="AT476">
        <f t="shared" si="70"/>
        <v>1.9033950805664059</v>
      </c>
      <c r="AU476">
        <f t="shared" si="71"/>
        <v>0</v>
      </c>
      <c r="AY476">
        <v>0</v>
      </c>
      <c r="AZ476">
        <v>1.9085144042968749</v>
      </c>
      <c r="BA476" s="29">
        <f t="shared" si="72"/>
        <v>2</v>
      </c>
      <c r="BB476">
        <f t="shared" si="73"/>
        <v>1.9085144042968749</v>
      </c>
      <c r="BC476">
        <f t="shared" si="74"/>
        <v>0</v>
      </c>
      <c r="BS476">
        <v>0</v>
      </c>
      <c r="BT476">
        <v>0</v>
      </c>
      <c r="BU476" s="29">
        <f t="shared" si="75"/>
        <v>0</v>
      </c>
      <c r="BV476">
        <f t="shared" si="76"/>
        <v>0</v>
      </c>
      <c r="BW476">
        <f t="shared" si="77"/>
        <v>1</v>
      </c>
    </row>
    <row r="477" spans="43:75">
      <c r="AQ477">
        <v>2.8932571411132808</v>
      </c>
      <c r="AR477">
        <v>2.0501518249511719</v>
      </c>
      <c r="AS477" s="29">
        <f t="shared" si="69"/>
        <v>0.34110279847362979</v>
      </c>
      <c r="AT477">
        <f t="shared" si="70"/>
        <v>0.84310531616210893</v>
      </c>
      <c r="AU477">
        <f t="shared" si="71"/>
        <v>0</v>
      </c>
      <c r="AY477">
        <v>2.8932571411132808</v>
      </c>
      <c r="AZ477">
        <v>2.2233468514901622</v>
      </c>
      <c r="BA477" s="29">
        <f t="shared" si="72"/>
        <v>0.26185739236084726</v>
      </c>
      <c r="BB477">
        <f t="shared" si="73"/>
        <v>0.6699102896231186</v>
      </c>
      <c r="BC477">
        <f t="shared" si="74"/>
        <v>0</v>
      </c>
      <c r="BS477">
        <v>2.8932571411132808</v>
      </c>
      <c r="BT477">
        <v>2.973570142473493</v>
      </c>
      <c r="BU477" s="29">
        <f t="shared" si="75"/>
        <v>2.73786827114882E-2</v>
      </c>
      <c r="BV477">
        <f t="shared" si="76"/>
        <v>8.0313001360212244E-2</v>
      </c>
      <c r="BW477">
        <f t="shared" si="77"/>
        <v>1</v>
      </c>
    </row>
    <row r="478" spans="43:75">
      <c r="AQ478">
        <v>10.330581665039061</v>
      </c>
      <c r="AR478">
        <v>10.24724623736213</v>
      </c>
      <c r="AS478" s="29">
        <f t="shared" si="69"/>
        <v>8.0995358763988872E-3</v>
      </c>
      <c r="AT478">
        <f t="shared" si="70"/>
        <v>8.3335427676930252E-2</v>
      </c>
      <c r="AU478">
        <f t="shared" si="71"/>
        <v>1</v>
      </c>
      <c r="AY478">
        <v>10.330581665039061</v>
      </c>
      <c r="AZ478">
        <v>10.24724623736213</v>
      </c>
      <c r="BA478" s="29">
        <f t="shared" si="72"/>
        <v>8.0995358763988872E-3</v>
      </c>
      <c r="BB478">
        <f t="shared" si="73"/>
        <v>8.3335427676930252E-2</v>
      </c>
      <c r="BC478">
        <f t="shared" si="74"/>
        <v>1</v>
      </c>
      <c r="BS478">
        <v>10.330581665039061</v>
      </c>
      <c r="BT478">
        <v>10.867011547088619</v>
      </c>
      <c r="BU478" s="29">
        <f t="shared" si="75"/>
        <v>5.0612338550081591E-2</v>
      </c>
      <c r="BV478">
        <f t="shared" si="76"/>
        <v>0.53642988204955877</v>
      </c>
      <c r="BW478">
        <f t="shared" si="77"/>
        <v>1</v>
      </c>
    </row>
    <row r="479" spans="43:75">
      <c r="AQ479">
        <v>36.871719360351563</v>
      </c>
      <c r="AR479">
        <v>34.01305940416124</v>
      </c>
      <c r="AS479" s="29">
        <f t="shared" si="69"/>
        <v>8.0656524743827229E-2</v>
      </c>
      <c r="AT479">
        <f t="shared" si="70"/>
        <v>2.8586599561903228</v>
      </c>
      <c r="AU479">
        <f t="shared" si="71"/>
        <v>1</v>
      </c>
      <c r="AY479">
        <v>36.871719360351563</v>
      </c>
      <c r="AZ479">
        <v>33.664155237883037</v>
      </c>
      <c r="BA479" s="29">
        <f t="shared" si="72"/>
        <v>9.0948446892832768E-2</v>
      </c>
      <c r="BB479">
        <f t="shared" si="73"/>
        <v>3.2075641224685256</v>
      </c>
      <c r="BC479">
        <f t="shared" si="74"/>
        <v>1</v>
      </c>
      <c r="BS479">
        <v>36.871719360351563</v>
      </c>
      <c r="BT479">
        <v>32.905047872792117</v>
      </c>
      <c r="BU479" s="29">
        <f t="shared" si="75"/>
        <v>0.11369605227785021</v>
      </c>
      <c r="BV479">
        <f t="shared" si="76"/>
        <v>3.9666714875594451</v>
      </c>
      <c r="BW479">
        <f t="shared" si="77"/>
        <v>1</v>
      </c>
    </row>
    <row r="480" spans="43:75">
      <c r="AQ480">
        <v>0</v>
      </c>
      <c r="AR480">
        <v>3.9761043289332713E-2</v>
      </c>
      <c r="AS480" s="29">
        <f t="shared" si="69"/>
        <v>2</v>
      </c>
      <c r="AT480">
        <f t="shared" si="70"/>
        <v>3.9761043289332713E-2</v>
      </c>
      <c r="AU480">
        <f t="shared" si="71"/>
        <v>0</v>
      </c>
      <c r="AY480">
        <v>0</v>
      </c>
      <c r="AZ480">
        <v>3.3818272983326632E-2</v>
      </c>
      <c r="BA480" s="29">
        <f t="shared" si="72"/>
        <v>2</v>
      </c>
      <c r="BB480">
        <f t="shared" si="73"/>
        <v>3.3818272983326632E-2</v>
      </c>
      <c r="BC480">
        <f t="shared" si="74"/>
        <v>0</v>
      </c>
      <c r="BS480">
        <v>0</v>
      </c>
      <c r="BT480">
        <v>0</v>
      </c>
      <c r="BU480" s="29">
        <f t="shared" si="75"/>
        <v>0</v>
      </c>
      <c r="BV480">
        <f t="shared" si="76"/>
        <v>0</v>
      </c>
      <c r="BW480">
        <f t="shared" si="77"/>
        <v>1</v>
      </c>
    </row>
    <row r="481" spans="43:75">
      <c r="AQ481">
        <v>0</v>
      </c>
      <c r="AR481">
        <v>3.9761043289332713E-2</v>
      </c>
      <c r="AS481" s="29">
        <f t="shared" si="69"/>
        <v>2</v>
      </c>
      <c r="AT481">
        <f t="shared" si="70"/>
        <v>3.9761043289332713E-2</v>
      </c>
      <c r="AU481">
        <f t="shared" si="71"/>
        <v>0</v>
      </c>
      <c r="AY481">
        <v>0</v>
      </c>
      <c r="AZ481">
        <v>3.3818272983326632E-2</v>
      </c>
      <c r="BA481" s="29">
        <f t="shared" si="72"/>
        <v>2</v>
      </c>
      <c r="BB481">
        <f t="shared" si="73"/>
        <v>3.3818272983326632E-2</v>
      </c>
      <c r="BC481">
        <f t="shared" si="74"/>
        <v>0</v>
      </c>
      <c r="BS481">
        <v>0</v>
      </c>
      <c r="BT481">
        <v>0</v>
      </c>
      <c r="BU481" s="29">
        <f t="shared" si="75"/>
        <v>0</v>
      </c>
      <c r="BV481">
        <f t="shared" si="76"/>
        <v>0</v>
      </c>
      <c r="BW481">
        <f t="shared" si="77"/>
        <v>1</v>
      </c>
    </row>
    <row r="482" spans="43:75">
      <c r="AQ482">
        <v>47.996902465820313</v>
      </c>
      <c r="AR482">
        <v>49.6127077270162</v>
      </c>
      <c r="AS482" s="29">
        <f t="shared" si="69"/>
        <v>3.3107503615755048E-2</v>
      </c>
      <c r="AT482">
        <f t="shared" si="70"/>
        <v>1.615805261195888</v>
      </c>
      <c r="AU482">
        <f t="shared" si="71"/>
        <v>1</v>
      </c>
      <c r="AY482">
        <v>47.996902465820313</v>
      </c>
      <c r="AZ482">
        <v>49.764236243995462</v>
      </c>
      <c r="BA482" s="29">
        <f t="shared" si="72"/>
        <v>3.6156161875755634E-2</v>
      </c>
      <c r="BB482">
        <f t="shared" si="73"/>
        <v>1.7673337781751499</v>
      </c>
      <c r="BC482">
        <f t="shared" si="74"/>
        <v>1</v>
      </c>
      <c r="BS482">
        <v>47.996902465820313</v>
      </c>
      <c r="BT482">
        <v>49.55403971117596</v>
      </c>
      <c r="BU482" s="29">
        <f t="shared" si="75"/>
        <v>3.1924596741062336E-2</v>
      </c>
      <c r="BV482">
        <f t="shared" si="76"/>
        <v>1.5571372453556478</v>
      </c>
      <c r="BW482">
        <f t="shared" si="77"/>
        <v>1</v>
      </c>
    </row>
    <row r="483" spans="43:75">
      <c r="AQ483">
        <v>0</v>
      </c>
      <c r="AR483">
        <v>3.9761043289332713E-2</v>
      </c>
      <c r="AS483" s="29">
        <f t="shared" si="69"/>
        <v>2</v>
      </c>
      <c r="AT483">
        <f t="shared" si="70"/>
        <v>3.9761043289332713E-2</v>
      </c>
      <c r="AU483">
        <f t="shared" si="71"/>
        <v>0</v>
      </c>
      <c r="AY483">
        <v>0</v>
      </c>
      <c r="AZ483">
        <v>3.3818272983326632E-2</v>
      </c>
      <c r="BA483" s="29">
        <f t="shared" si="72"/>
        <v>2</v>
      </c>
      <c r="BB483">
        <f t="shared" si="73"/>
        <v>3.3818272983326632E-2</v>
      </c>
      <c r="BC483">
        <f t="shared" si="74"/>
        <v>0</v>
      </c>
      <c r="BS483">
        <v>0</v>
      </c>
      <c r="BT483">
        <v>0</v>
      </c>
      <c r="BU483" s="29">
        <f t="shared" si="75"/>
        <v>0</v>
      </c>
      <c r="BV483">
        <f t="shared" si="76"/>
        <v>0</v>
      </c>
      <c r="BW483">
        <f t="shared" si="77"/>
        <v>1</v>
      </c>
    </row>
    <row r="484" spans="43:75">
      <c r="AQ484">
        <v>0</v>
      </c>
      <c r="AR484">
        <v>3.9761043289332713E-2</v>
      </c>
      <c r="AS484" s="29">
        <f t="shared" si="69"/>
        <v>2</v>
      </c>
      <c r="AT484">
        <f t="shared" si="70"/>
        <v>3.9761043289332713E-2</v>
      </c>
      <c r="AU484">
        <f t="shared" si="71"/>
        <v>0</v>
      </c>
      <c r="AY484">
        <v>0</v>
      </c>
      <c r="AZ484">
        <v>3.3818272983326632E-2</v>
      </c>
      <c r="BA484" s="29">
        <f t="shared" si="72"/>
        <v>2</v>
      </c>
      <c r="BB484">
        <f t="shared" si="73"/>
        <v>3.3818272983326632E-2</v>
      </c>
      <c r="BC484">
        <f t="shared" si="74"/>
        <v>0</v>
      </c>
      <c r="BS484">
        <v>0</v>
      </c>
      <c r="BT484">
        <v>0</v>
      </c>
      <c r="BU484" s="29">
        <f t="shared" si="75"/>
        <v>0</v>
      </c>
      <c r="BV484">
        <f t="shared" si="76"/>
        <v>0</v>
      </c>
      <c r="BW484">
        <f t="shared" si="77"/>
        <v>1</v>
      </c>
    </row>
    <row r="485" spans="43:75">
      <c r="AQ485">
        <v>25.910758972167969</v>
      </c>
      <c r="AR485">
        <v>47.548621041434153</v>
      </c>
      <c r="AS485" s="29">
        <f t="shared" si="69"/>
        <v>0.58911093628232647</v>
      </c>
      <c r="AT485">
        <f t="shared" si="70"/>
        <v>21.637862069266184</v>
      </c>
      <c r="AU485">
        <f t="shared" si="71"/>
        <v>0</v>
      </c>
      <c r="AY485">
        <v>25.910758972167969</v>
      </c>
      <c r="AZ485">
        <v>47.548621041434153</v>
      </c>
      <c r="BA485" s="29">
        <f t="shared" si="72"/>
        <v>0.58911093628232647</v>
      </c>
      <c r="BB485">
        <f t="shared" si="73"/>
        <v>21.637862069266184</v>
      </c>
      <c r="BC485">
        <f t="shared" si="74"/>
        <v>0</v>
      </c>
      <c r="BS485">
        <v>25.910758972167969</v>
      </c>
      <c r="BT485">
        <v>44.339942932128913</v>
      </c>
      <c r="BU485" s="29">
        <f t="shared" si="75"/>
        <v>0.52466903419889466</v>
      </c>
      <c r="BV485">
        <f t="shared" si="76"/>
        <v>18.429183959960945</v>
      </c>
      <c r="BW485">
        <f t="shared" si="77"/>
        <v>0</v>
      </c>
    </row>
    <row r="486" spans="43:75">
      <c r="AQ486">
        <v>50.366973876953118</v>
      </c>
      <c r="AR486">
        <v>49.798231276254803</v>
      </c>
      <c r="AS486" s="29">
        <f t="shared" si="69"/>
        <v>1.1356091166156809E-2</v>
      </c>
      <c r="AT486">
        <f t="shared" si="70"/>
        <v>0.5687426006983145</v>
      </c>
      <c r="AU486">
        <f t="shared" si="71"/>
        <v>1</v>
      </c>
      <c r="AY486">
        <v>50.366973876953118</v>
      </c>
      <c r="AZ486">
        <v>49.764236243995462</v>
      </c>
      <c r="BA486" s="29">
        <f t="shared" si="72"/>
        <v>1.2038956329991581E-2</v>
      </c>
      <c r="BB486">
        <f t="shared" si="73"/>
        <v>0.60273763295765548</v>
      </c>
      <c r="BC486">
        <f t="shared" si="74"/>
        <v>1</v>
      </c>
      <c r="BS486">
        <v>50.366973876953118</v>
      </c>
      <c r="BT486">
        <v>49.978480868869347</v>
      </c>
      <c r="BU486" s="29">
        <f t="shared" si="75"/>
        <v>7.7431112165036869E-3</v>
      </c>
      <c r="BV486">
        <f t="shared" si="76"/>
        <v>0.38849300808377052</v>
      </c>
      <c r="BW486">
        <f t="shared" si="77"/>
        <v>1</v>
      </c>
    </row>
    <row r="487" spans="43:75">
      <c r="AQ487">
        <v>49.715805053710938</v>
      </c>
      <c r="AR487">
        <v>49.798231276254803</v>
      </c>
      <c r="AS487" s="29">
        <f t="shared" si="69"/>
        <v>1.6565748025848218E-3</v>
      </c>
      <c r="AT487">
        <f t="shared" si="70"/>
        <v>8.242622254386589E-2</v>
      </c>
      <c r="AU487">
        <f t="shared" si="71"/>
        <v>1</v>
      </c>
      <c r="AY487">
        <v>49.715805053710938</v>
      </c>
      <c r="AZ487">
        <v>49.764236243995462</v>
      </c>
      <c r="BA487" s="29">
        <f t="shared" si="72"/>
        <v>9.7368657376384782E-4</v>
      </c>
      <c r="BB487">
        <f t="shared" si="73"/>
        <v>4.8431190284524916E-2</v>
      </c>
      <c r="BC487">
        <f t="shared" si="74"/>
        <v>1</v>
      </c>
      <c r="BS487">
        <v>49.715805053710938</v>
      </c>
      <c r="BT487">
        <v>50.116539001464837</v>
      </c>
      <c r="BU487" s="29">
        <f t="shared" si="75"/>
        <v>8.028138606710861E-3</v>
      </c>
      <c r="BV487">
        <f t="shared" si="76"/>
        <v>0.40073394775389914</v>
      </c>
      <c r="BW487">
        <f t="shared" si="77"/>
        <v>1</v>
      </c>
    </row>
    <row r="488" spans="43:75">
      <c r="AQ488">
        <v>47.277069091796882</v>
      </c>
      <c r="AR488">
        <v>44.045690536499023</v>
      </c>
      <c r="AS488" s="29">
        <f t="shared" si="69"/>
        <v>7.0768307231412933E-2</v>
      </c>
      <c r="AT488">
        <f t="shared" si="70"/>
        <v>3.2313785552978587</v>
      </c>
      <c r="AU488">
        <f t="shared" si="71"/>
        <v>1</v>
      </c>
      <c r="AY488">
        <v>47.277069091796882</v>
      </c>
      <c r="AZ488">
        <v>43.810888268481733</v>
      </c>
      <c r="BA488" s="29">
        <f t="shared" si="72"/>
        <v>7.6106236735673502E-2</v>
      </c>
      <c r="BB488">
        <f t="shared" si="73"/>
        <v>3.466180823315149</v>
      </c>
      <c r="BC488">
        <f t="shared" si="74"/>
        <v>1</v>
      </c>
      <c r="BS488">
        <v>47.277069091796882</v>
      </c>
      <c r="BT488">
        <v>44.790530204772949</v>
      </c>
      <c r="BU488" s="29">
        <f t="shared" si="75"/>
        <v>5.4015503956266933E-2</v>
      </c>
      <c r="BV488">
        <f t="shared" si="76"/>
        <v>2.4865388870239329</v>
      </c>
      <c r="BW488">
        <f t="shared" si="77"/>
        <v>1</v>
      </c>
    </row>
    <row r="489" spans="43:75">
      <c r="AQ489">
        <v>0</v>
      </c>
      <c r="AR489">
        <v>4.0629553416418648E-2</v>
      </c>
      <c r="AS489" s="29">
        <f t="shared" si="69"/>
        <v>2</v>
      </c>
      <c r="AT489">
        <f t="shared" si="70"/>
        <v>4.0629553416418648E-2</v>
      </c>
      <c r="AU489">
        <f t="shared" si="71"/>
        <v>0</v>
      </c>
      <c r="AY489">
        <v>0</v>
      </c>
      <c r="AZ489">
        <v>4.2790801522233031E-2</v>
      </c>
      <c r="BA489" s="29">
        <f t="shared" si="72"/>
        <v>2</v>
      </c>
      <c r="BB489">
        <f t="shared" si="73"/>
        <v>4.2790801522233031E-2</v>
      </c>
      <c r="BC489">
        <f t="shared" si="74"/>
        <v>0</v>
      </c>
      <c r="BS489">
        <v>0</v>
      </c>
      <c r="BT489">
        <v>0</v>
      </c>
      <c r="BU489" s="29">
        <f t="shared" si="75"/>
        <v>0</v>
      </c>
      <c r="BV489">
        <f t="shared" si="76"/>
        <v>0</v>
      </c>
      <c r="BW489">
        <f t="shared" si="77"/>
        <v>1</v>
      </c>
    </row>
    <row r="490" spans="43:75">
      <c r="AQ490">
        <v>0.3749847412109375</v>
      </c>
      <c r="AR490">
        <v>0.76222419738769531</v>
      </c>
      <c r="AS490" s="29">
        <f t="shared" si="69"/>
        <v>0.68103484422826954</v>
      </c>
      <c r="AT490">
        <f t="shared" si="70"/>
        <v>0.38723945617675781</v>
      </c>
      <c r="AU490">
        <f t="shared" si="71"/>
        <v>0</v>
      </c>
      <c r="AY490">
        <v>0.3749847412109375</v>
      </c>
      <c r="AZ490">
        <v>1.546434255746695</v>
      </c>
      <c r="BA490" s="29">
        <f t="shared" si="72"/>
        <v>1.2193587305950719</v>
      </c>
      <c r="BB490">
        <f t="shared" si="73"/>
        <v>1.1714495145357575</v>
      </c>
      <c r="BC490">
        <f t="shared" si="74"/>
        <v>0</v>
      </c>
      <c r="BS490">
        <v>0.3749847412109375</v>
      </c>
      <c r="BT490">
        <v>1.5423261202298679</v>
      </c>
      <c r="BU490" s="29">
        <f t="shared" si="75"/>
        <v>1.2176860857521101</v>
      </c>
      <c r="BV490">
        <f t="shared" si="76"/>
        <v>1.1673413790189304</v>
      </c>
      <c r="BW490">
        <f t="shared" si="77"/>
        <v>0</v>
      </c>
    </row>
    <row r="491" spans="43:75">
      <c r="AQ491">
        <v>49.942398071289063</v>
      </c>
      <c r="AR491">
        <v>49.798231276254803</v>
      </c>
      <c r="AS491" s="29">
        <f t="shared" si="69"/>
        <v>2.8908338753691502E-3</v>
      </c>
      <c r="AT491">
        <f t="shared" si="70"/>
        <v>0.14416679503425911</v>
      </c>
      <c r="AU491">
        <f t="shared" si="71"/>
        <v>1</v>
      </c>
      <c r="AY491">
        <v>49.942398071289063</v>
      </c>
      <c r="AZ491">
        <v>49.764236243995462</v>
      </c>
      <c r="BA491" s="29">
        <f t="shared" si="72"/>
        <v>3.5737206158264387E-3</v>
      </c>
      <c r="BB491">
        <f t="shared" si="73"/>
        <v>0.17816182729360008</v>
      </c>
      <c r="BC491">
        <f t="shared" si="74"/>
        <v>1</v>
      </c>
      <c r="BS491">
        <v>49.942398071289063</v>
      </c>
      <c r="BT491">
        <v>49.978480868869347</v>
      </c>
      <c r="BU491" s="29">
        <f t="shared" si="75"/>
        <v>7.2222738556762479E-4</v>
      </c>
      <c r="BV491">
        <f t="shared" si="76"/>
        <v>3.6082797580284875E-2</v>
      </c>
      <c r="BW491">
        <f t="shared" si="77"/>
        <v>1</v>
      </c>
    </row>
    <row r="492" spans="43:75">
      <c r="AQ492">
        <v>0</v>
      </c>
      <c r="AR492">
        <v>3.9761043289332713E-2</v>
      </c>
      <c r="AS492" s="29">
        <f t="shared" si="69"/>
        <v>2</v>
      </c>
      <c r="AT492">
        <f t="shared" si="70"/>
        <v>3.9761043289332713E-2</v>
      </c>
      <c r="AU492">
        <f t="shared" si="71"/>
        <v>0</v>
      </c>
      <c r="AY492">
        <v>0</v>
      </c>
      <c r="AZ492">
        <v>3.3818272983326632E-2</v>
      </c>
      <c r="BA492" s="29">
        <f t="shared" si="72"/>
        <v>2</v>
      </c>
      <c r="BB492">
        <f t="shared" si="73"/>
        <v>3.3818272983326632E-2</v>
      </c>
      <c r="BC492">
        <f t="shared" si="74"/>
        <v>0</v>
      </c>
      <c r="BS492">
        <v>0</v>
      </c>
      <c r="BT492">
        <v>0</v>
      </c>
      <c r="BU492" s="29">
        <f t="shared" si="75"/>
        <v>0</v>
      </c>
      <c r="BV492">
        <f t="shared" si="76"/>
        <v>0</v>
      </c>
      <c r="BW492">
        <f t="shared" si="77"/>
        <v>1</v>
      </c>
    </row>
    <row r="493" spans="43:75">
      <c r="AQ493">
        <v>38.9404296875</v>
      </c>
      <c r="AR493">
        <v>49.582321547273537</v>
      </c>
      <c r="AS493" s="29">
        <f t="shared" si="69"/>
        <v>0.24043292173669328</v>
      </c>
      <c r="AT493">
        <f t="shared" si="70"/>
        <v>10.641891859773537</v>
      </c>
      <c r="AU493">
        <f t="shared" si="71"/>
        <v>0</v>
      </c>
      <c r="AY493">
        <v>38.9404296875</v>
      </c>
      <c r="AZ493">
        <v>49.59782904621521</v>
      </c>
      <c r="BA493" s="29">
        <f t="shared" si="72"/>
        <v>0.24074111036604093</v>
      </c>
      <c r="BB493">
        <f t="shared" si="73"/>
        <v>10.65739935871521</v>
      </c>
      <c r="BC493">
        <f t="shared" si="74"/>
        <v>0</v>
      </c>
      <c r="BS493">
        <v>38.9404296875</v>
      </c>
      <c r="BT493">
        <v>49.322934584184132</v>
      </c>
      <c r="BU493" s="29">
        <f t="shared" si="75"/>
        <v>0.2352619341525588</v>
      </c>
      <c r="BV493">
        <f t="shared" si="76"/>
        <v>10.382504896684132</v>
      </c>
      <c r="BW493">
        <f t="shared" si="77"/>
        <v>0</v>
      </c>
    </row>
    <row r="494" spans="43:75">
      <c r="AQ494">
        <v>22.755813598632809</v>
      </c>
      <c r="AR494">
        <v>22.144244966052831</v>
      </c>
      <c r="AS494" s="29">
        <f t="shared" si="69"/>
        <v>2.7241328948331613E-2</v>
      </c>
      <c r="AT494">
        <f t="shared" si="70"/>
        <v>0.61156863257997784</v>
      </c>
      <c r="AU494">
        <f t="shared" si="71"/>
        <v>1</v>
      </c>
      <c r="AY494">
        <v>22.755813598632809</v>
      </c>
      <c r="AZ494">
        <v>22.143336040217701</v>
      </c>
      <c r="BA494" s="29">
        <f t="shared" si="72"/>
        <v>2.7282367855142681E-2</v>
      </c>
      <c r="BB494">
        <f t="shared" si="73"/>
        <v>0.61247755841510809</v>
      </c>
      <c r="BC494">
        <f t="shared" si="74"/>
        <v>1</v>
      </c>
      <c r="BS494">
        <v>22.755813598632809</v>
      </c>
      <c r="BT494">
        <v>22.05649784633092</v>
      </c>
      <c r="BU494" s="29">
        <f t="shared" si="75"/>
        <v>3.1210876196857369E-2</v>
      </c>
      <c r="BV494">
        <f t="shared" si="76"/>
        <v>0.69931575230188869</v>
      </c>
      <c r="BW494">
        <f t="shared" si="77"/>
        <v>1</v>
      </c>
    </row>
    <row r="495" spans="43:75">
      <c r="AQ495">
        <v>0</v>
      </c>
      <c r="AR495">
        <v>3.9761043289332713E-2</v>
      </c>
      <c r="AS495" s="29">
        <f t="shared" si="69"/>
        <v>2</v>
      </c>
      <c r="AT495">
        <f t="shared" si="70"/>
        <v>3.9761043289332713E-2</v>
      </c>
      <c r="AU495">
        <f t="shared" si="71"/>
        <v>0</v>
      </c>
      <c r="AY495">
        <v>0</v>
      </c>
      <c r="AZ495">
        <v>3.3818272983326632E-2</v>
      </c>
      <c r="BA495" s="29">
        <f t="shared" si="72"/>
        <v>2</v>
      </c>
      <c r="BB495">
        <f t="shared" si="73"/>
        <v>3.3818272983326632E-2</v>
      </c>
      <c r="BC495">
        <f t="shared" si="74"/>
        <v>0</v>
      </c>
      <c r="BS495">
        <v>0</v>
      </c>
      <c r="BT495">
        <v>0</v>
      </c>
      <c r="BU495" s="29">
        <f t="shared" si="75"/>
        <v>0</v>
      </c>
      <c r="BV495">
        <f t="shared" si="76"/>
        <v>0</v>
      </c>
      <c r="BW495">
        <f t="shared" si="77"/>
        <v>1</v>
      </c>
    </row>
    <row r="496" spans="43:75">
      <c r="AQ496">
        <v>55.217552185058587</v>
      </c>
      <c r="AR496">
        <v>49.6127077270162</v>
      </c>
      <c r="AS496" s="29">
        <f t="shared" si="69"/>
        <v>0.10693180504833981</v>
      </c>
      <c r="AT496">
        <f t="shared" si="70"/>
        <v>5.6048444580423862</v>
      </c>
      <c r="AU496">
        <f t="shared" si="71"/>
        <v>1</v>
      </c>
      <c r="AY496">
        <v>55.217552185058587</v>
      </c>
      <c r="AZ496">
        <v>49.59782904621521</v>
      </c>
      <c r="BA496" s="29">
        <f t="shared" si="72"/>
        <v>0.1072308867807012</v>
      </c>
      <c r="BB496">
        <f t="shared" si="73"/>
        <v>5.6197231388433764</v>
      </c>
      <c r="BC496">
        <f t="shared" si="74"/>
        <v>1</v>
      </c>
      <c r="BS496">
        <v>55.217552185058587</v>
      </c>
      <c r="BT496">
        <v>46.947111402239123</v>
      </c>
      <c r="BU496" s="29">
        <f t="shared" si="75"/>
        <v>0.16190413578277058</v>
      </c>
      <c r="BV496">
        <f t="shared" si="76"/>
        <v>8.2704407828194633</v>
      </c>
      <c r="BW496">
        <f t="shared" si="77"/>
        <v>1</v>
      </c>
    </row>
    <row r="497" spans="43:75">
      <c r="AQ497">
        <v>0</v>
      </c>
      <c r="AR497">
        <v>3.9761043289332713E-2</v>
      </c>
      <c r="AS497" s="29">
        <f t="shared" si="69"/>
        <v>2</v>
      </c>
      <c r="AT497">
        <f t="shared" si="70"/>
        <v>3.9761043289332713E-2</v>
      </c>
      <c r="AU497">
        <f t="shared" si="71"/>
        <v>0</v>
      </c>
      <c r="AY497">
        <v>0</v>
      </c>
      <c r="AZ497">
        <v>3.3818272983326632E-2</v>
      </c>
      <c r="BA497" s="29">
        <f t="shared" si="72"/>
        <v>2</v>
      </c>
      <c r="BB497">
        <f t="shared" si="73"/>
        <v>3.3818272983326632E-2</v>
      </c>
      <c r="BC497">
        <f t="shared" si="74"/>
        <v>0</v>
      </c>
      <c r="BS497">
        <v>0</v>
      </c>
      <c r="BT497">
        <v>0</v>
      </c>
      <c r="BU497" s="29">
        <f t="shared" si="75"/>
        <v>0</v>
      </c>
      <c r="BV497">
        <f t="shared" si="76"/>
        <v>0</v>
      </c>
      <c r="BW497">
        <f t="shared" si="77"/>
        <v>1</v>
      </c>
    </row>
    <row r="498" spans="43:75">
      <c r="AQ498">
        <v>19.688796997070309</v>
      </c>
      <c r="AR498">
        <v>24.258595705032349</v>
      </c>
      <c r="AS498" s="29">
        <f t="shared" si="69"/>
        <v>0.20796677240620001</v>
      </c>
      <c r="AT498">
        <f t="shared" si="70"/>
        <v>4.5697987079620397</v>
      </c>
      <c r="AU498">
        <f t="shared" si="71"/>
        <v>0</v>
      </c>
      <c r="AY498">
        <v>19.688796997070309</v>
      </c>
      <c r="AZ498">
        <v>24.258595705032349</v>
      </c>
      <c r="BA498" s="29">
        <f t="shared" si="72"/>
        <v>0.20796677240620001</v>
      </c>
      <c r="BB498">
        <f t="shared" si="73"/>
        <v>4.5697987079620397</v>
      </c>
      <c r="BC498">
        <f t="shared" si="74"/>
        <v>0</v>
      </c>
      <c r="BS498">
        <v>19.688796997070309</v>
      </c>
      <c r="BT498">
        <v>17.527055740356449</v>
      </c>
      <c r="BU498" s="29">
        <f t="shared" si="75"/>
        <v>0.11617314115927098</v>
      </c>
      <c r="BV498">
        <f t="shared" si="76"/>
        <v>2.1617412567138601</v>
      </c>
      <c r="BW498">
        <f t="shared" si="77"/>
        <v>1</v>
      </c>
    </row>
    <row r="499" spans="43:75">
      <c r="AQ499">
        <v>0</v>
      </c>
      <c r="AR499">
        <v>3.9761043289332713E-2</v>
      </c>
      <c r="AS499" s="29">
        <f t="shared" si="69"/>
        <v>2</v>
      </c>
      <c r="AT499">
        <f t="shared" si="70"/>
        <v>3.9761043289332713E-2</v>
      </c>
      <c r="AU499">
        <f t="shared" si="71"/>
        <v>0</v>
      </c>
      <c r="AY499">
        <v>0</v>
      </c>
      <c r="AZ499">
        <v>3.3818272983326632E-2</v>
      </c>
      <c r="BA499" s="29">
        <f t="shared" si="72"/>
        <v>2</v>
      </c>
      <c r="BB499">
        <f t="shared" si="73"/>
        <v>3.3818272983326632E-2</v>
      </c>
      <c r="BC499">
        <f t="shared" si="74"/>
        <v>0</v>
      </c>
      <c r="BS499">
        <v>0</v>
      </c>
      <c r="BT499">
        <v>0</v>
      </c>
      <c r="BU499" s="29">
        <f t="shared" si="75"/>
        <v>0</v>
      </c>
      <c r="BV499">
        <f t="shared" si="76"/>
        <v>0</v>
      </c>
      <c r="BW499">
        <f t="shared" si="77"/>
        <v>1</v>
      </c>
    </row>
    <row r="500" spans="43:75">
      <c r="AQ500">
        <v>48.095703125</v>
      </c>
      <c r="AR500">
        <v>49.798231276254803</v>
      </c>
      <c r="AS500" s="29">
        <f t="shared" si="69"/>
        <v>3.4783118314079743E-2</v>
      </c>
      <c r="AT500">
        <f t="shared" si="70"/>
        <v>1.7025281512548034</v>
      </c>
      <c r="AU500">
        <f t="shared" si="71"/>
        <v>1</v>
      </c>
      <c r="AY500">
        <v>48.095703125</v>
      </c>
      <c r="AZ500">
        <v>49.764236243995462</v>
      </c>
      <c r="BA500" s="29">
        <f t="shared" si="72"/>
        <v>3.4100432306707444E-2</v>
      </c>
      <c r="BB500">
        <f t="shared" si="73"/>
        <v>1.6685331189954624</v>
      </c>
      <c r="BC500">
        <f t="shared" si="74"/>
        <v>1</v>
      </c>
      <c r="BS500">
        <v>48.095703125</v>
      </c>
      <c r="BT500">
        <v>50.229949951171882</v>
      </c>
      <c r="BU500" s="29">
        <f t="shared" si="75"/>
        <v>4.3411800672577341E-2</v>
      </c>
      <c r="BV500">
        <f t="shared" si="76"/>
        <v>2.1342468261718821</v>
      </c>
      <c r="BW500">
        <f t="shared" si="77"/>
        <v>1</v>
      </c>
    </row>
    <row r="501" spans="43:75">
      <c r="AQ501">
        <v>2.9092788696289058</v>
      </c>
      <c r="AR501">
        <v>2.0501518249511719</v>
      </c>
      <c r="AS501" s="29">
        <f t="shared" si="69"/>
        <v>0.34646196210247776</v>
      </c>
      <c r="AT501">
        <f t="shared" si="70"/>
        <v>0.85912704467773393</v>
      </c>
      <c r="AU501">
        <f t="shared" si="71"/>
        <v>0</v>
      </c>
      <c r="AY501">
        <v>2.9092788696289058</v>
      </c>
      <c r="AZ501">
        <v>2.2233468514901622</v>
      </c>
      <c r="BA501" s="29">
        <f t="shared" si="72"/>
        <v>0.26728308488045754</v>
      </c>
      <c r="BB501">
        <f t="shared" si="73"/>
        <v>0.6859320181387436</v>
      </c>
      <c r="BC501">
        <f t="shared" si="74"/>
        <v>0</v>
      </c>
      <c r="BS501">
        <v>2.9092788696289058</v>
      </c>
      <c r="BT501">
        <v>3.033052171979632</v>
      </c>
      <c r="BU501" s="29">
        <f t="shared" si="75"/>
        <v>4.1658164610506712E-2</v>
      </c>
      <c r="BV501">
        <f t="shared" si="76"/>
        <v>0.12377330235072614</v>
      </c>
      <c r="BW501">
        <f t="shared" si="77"/>
        <v>1</v>
      </c>
    </row>
    <row r="502" spans="43:75">
      <c r="AQ502">
        <v>0.78449249267578125</v>
      </c>
      <c r="AR502">
        <v>1.399576663970947</v>
      </c>
      <c r="AS502" s="29">
        <f t="shared" si="69"/>
        <v>0.5632460578670726</v>
      </c>
      <c r="AT502">
        <f t="shared" si="70"/>
        <v>0.61508417129516579</v>
      </c>
      <c r="AU502">
        <f t="shared" si="71"/>
        <v>0</v>
      </c>
      <c r="AY502">
        <v>0.78449249267578125</v>
      </c>
      <c r="AZ502">
        <v>1.877749407732928</v>
      </c>
      <c r="BA502" s="29">
        <f t="shared" si="72"/>
        <v>0.82130546806382188</v>
      </c>
      <c r="BB502">
        <f t="shared" si="73"/>
        <v>1.0932569150571467</v>
      </c>
      <c r="BC502">
        <f t="shared" si="74"/>
        <v>0</v>
      </c>
      <c r="BS502">
        <v>0.78449249267578125</v>
      </c>
      <c r="BT502">
        <v>3.6181979709201388</v>
      </c>
      <c r="BU502" s="29">
        <f t="shared" si="75"/>
        <v>1.2872608245685815</v>
      </c>
      <c r="BV502">
        <f t="shared" si="76"/>
        <v>2.8337054782443576</v>
      </c>
      <c r="BW502">
        <f t="shared" si="77"/>
        <v>0</v>
      </c>
    </row>
    <row r="503" spans="43:75">
      <c r="AQ503">
        <v>32.871818542480469</v>
      </c>
      <c r="AR503">
        <v>44.045690536499023</v>
      </c>
      <c r="AS503" s="29">
        <f t="shared" si="69"/>
        <v>0.29054170182617683</v>
      </c>
      <c r="AT503">
        <f t="shared" si="70"/>
        <v>11.173871994018555</v>
      </c>
      <c r="AU503">
        <f t="shared" si="71"/>
        <v>0</v>
      </c>
      <c r="AY503">
        <v>32.871818542480469</v>
      </c>
      <c r="AZ503">
        <v>43.721709428010158</v>
      </c>
      <c r="BA503" s="29">
        <f t="shared" si="72"/>
        <v>0.28331090558225369</v>
      </c>
      <c r="BB503">
        <f t="shared" si="73"/>
        <v>10.849890885529689</v>
      </c>
      <c r="BC503">
        <f t="shared" si="74"/>
        <v>0</v>
      </c>
      <c r="BS503">
        <v>32.871818542480469</v>
      </c>
      <c r="BT503">
        <v>40.373823377821182</v>
      </c>
      <c r="BU503" s="29">
        <f t="shared" si="75"/>
        <v>0.20484508398475423</v>
      </c>
      <c r="BV503">
        <f t="shared" si="76"/>
        <v>7.5020048353407134</v>
      </c>
      <c r="BW503">
        <f t="shared" si="77"/>
        <v>0</v>
      </c>
    </row>
    <row r="504" spans="43:75">
      <c r="AQ504">
        <v>0</v>
      </c>
      <c r="AR504">
        <v>3.9761043289332713E-2</v>
      </c>
      <c r="AS504" s="29">
        <f t="shared" si="69"/>
        <v>2</v>
      </c>
      <c r="AT504">
        <f t="shared" si="70"/>
        <v>3.9761043289332713E-2</v>
      </c>
      <c r="AU504">
        <f t="shared" si="71"/>
        <v>0</v>
      </c>
      <c r="AY504">
        <v>0</v>
      </c>
      <c r="AZ504">
        <v>3.3818272983326632E-2</v>
      </c>
      <c r="BA504" s="29">
        <f t="shared" si="72"/>
        <v>2</v>
      </c>
      <c r="BB504">
        <f t="shared" si="73"/>
        <v>3.3818272983326632E-2</v>
      </c>
      <c r="BC504">
        <f t="shared" si="74"/>
        <v>0</v>
      </c>
      <c r="BS504">
        <v>0</v>
      </c>
      <c r="BT504">
        <v>1.2305475050403231E-4</v>
      </c>
      <c r="BU504" s="29">
        <f t="shared" si="75"/>
        <v>2</v>
      </c>
      <c r="BV504">
        <f t="shared" si="76"/>
        <v>1.2305475050403231E-4</v>
      </c>
      <c r="BW504">
        <f t="shared" si="77"/>
        <v>0</v>
      </c>
    </row>
    <row r="505" spans="43:75">
      <c r="AQ505">
        <v>49.864768981933587</v>
      </c>
      <c r="AR505">
        <v>49.798231276254803</v>
      </c>
      <c r="AS505" s="29">
        <f t="shared" si="69"/>
        <v>1.3352539158245232E-3</v>
      </c>
      <c r="AT505">
        <f t="shared" si="70"/>
        <v>6.6537705678783254E-2</v>
      </c>
      <c r="AU505">
        <f t="shared" si="71"/>
        <v>1</v>
      </c>
      <c r="AY505">
        <v>49.864768981933587</v>
      </c>
      <c r="AZ505">
        <v>49.764236243995462</v>
      </c>
      <c r="BA505" s="29">
        <f t="shared" si="72"/>
        <v>2.0181419599672964E-3</v>
      </c>
      <c r="BB505">
        <f t="shared" si="73"/>
        <v>0.10053273793812423</v>
      </c>
      <c r="BC505">
        <f t="shared" si="74"/>
        <v>1</v>
      </c>
      <c r="BS505">
        <v>49.864768981933587</v>
      </c>
      <c r="BT505">
        <v>49.907324654715403</v>
      </c>
      <c r="BU505" s="29">
        <f t="shared" si="75"/>
        <v>8.5305762825416554E-4</v>
      </c>
      <c r="BV505">
        <f t="shared" si="76"/>
        <v>4.2555672781816156E-2</v>
      </c>
      <c r="BW505">
        <f t="shared" si="77"/>
        <v>1</v>
      </c>
    </row>
    <row r="506" spans="43:75">
      <c r="AQ506">
        <v>0</v>
      </c>
      <c r="AR506">
        <v>4.0629553416418648E-2</v>
      </c>
      <c r="AS506" s="29">
        <f t="shared" si="69"/>
        <v>2</v>
      </c>
      <c r="AT506">
        <f t="shared" si="70"/>
        <v>4.0629553416418648E-2</v>
      </c>
      <c r="AU506">
        <f t="shared" si="71"/>
        <v>0</v>
      </c>
      <c r="AY506">
        <v>0</v>
      </c>
      <c r="AZ506">
        <v>4.2790801522233031E-2</v>
      </c>
      <c r="BA506" s="29">
        <f t="shared" si="72"/>
        <v>2</v>
      </c>
      <c r="BB506">
        <f t="shared" si="73"/>
        <v>4.2790801522233031E-2</v>
      </c>
      <c r="BC506">
        <f t="shared" si="74"/>
        <v>0</v>
      </c>
      <c r="BS506">
        <v>0</v>
      </c>
      <c r="BT506">
        <v>0.39723260062081472</v>
      </c>
      <c r="BU506" s="29">
        <f t="shared" si="75"/>
        <v>2</v>
      </c>
      <c r="BV506">
        <f t="shared" si="76"/>
        <v>0.39723260062081472</v>
      </c>
      <c r="BW506">
        <f t="shared" si="77"/>
        <v>0</v>
      </c>
    </row>
    <row r="507" spans="43:75">
      <c r="AQ507">
        <v>49.614524841308587</v>
      </c>
      <c r="AR507">
        <v>49.6127077270162</v>
      </c>
      <c r="AS507" s="29">
        <f t="shared" si="69"/>
        <v>3.6625314348759475E-5</v>
      </c>
      <c r="AT507">
        <f t="shared" si="70"/>
        <v>1.8171142923861794E-3</v>
      </c>
      <c r="AU507">
        <f t="shared" si="71"/>
        <v>1</v>
      </c>
      <c r="AY507">
        <v>49.614524841308587</v>
      </c>
      <c r="AZ507">
        <v>49.764236243995462</v>
      </c>
      <c r="BA507" s="29">
        <f t="shared" si="72"/>
        <v>3.01294564456016E-3</v>
      </c>
      <c r="BB507">
        <f t="shared" si="73"/>
        <v>0.14971140268687577</v>
      </c>
      <c r="BC507">
        <f t="shared" si="74"/>
        <v>1</v>
      </c>
      <c r="BS507">
        <v>49.614524841308587</v>
      </c>
      <c r="BT507">
        <v>49.55403971117596</v>
      </c>
      <c r="BU507" s="29">
        <f t="shared" si="75"/>
        <v>1.2198448249316918E-3</v>
      </c>
      <c r="BV507">
        <f t="shared" si="76"/>
        <v>6.0485130132626352E-2</v>
      </c>
      <c r="BW507">
        <f t="shared" si="77"/>
        <v>1</v>
      </c>
    </row>
    <row r="508" spans="43:75">
      <c r="AQ508">
        <v>50.140762329101563</v>
      </c>
      <c r="AR508">
        <v>49.798231276254803</v>
      </c>
      <c r="AS508" s="29">
        <f t="shared" si="69"/>
        <v>6.8548029250596878E-3</v>
      </c>
      <c r="AT508">
        <f t="shared" si="70"/>
        <v>0.34253105284675911</v>
      </c>
      <c r="AU508">
        <f t="shared" si="71"/>
        <v>1</v>
      </c>
      <c r="AY508">
        <v>50.140762329101563</v>
      </c>
      <c r="AZ508">
        <v>49.764236243995462</v>
      </c>
      <c r="BA508" s="29">
        <f t="shared" si="72"/>
        <v>7.5376826081551655E-3</v>
      </c>
      <c r="BB508">
        <f t="shared" si="73"/>
        <v>0.37652608510610008</v>
      </c>
      <c r="BC508">
        <f t="shared" si="74"/>
        <v>1</v>
      </c>
      <c r="BS508">
        <v>50.140762329101563</v>
      </c>
      <c r="BT508">
        <v>49.978480868869347</v>
      </c>
      <c r="BU508" s="29">
        <f t="shared" si="75"/>
        <v>3.241763622030735E-3</v>
      </c>
      <c r="BV508">
        <f t="shared" si="76"/>
        <v>0.16228146023221512</v>
      </c>
      <c r="BW508">
        <f t="shared" si="77"/>
        <v>1</v>
      </c>
    </row>
    <row r="509" spans="43:75">
      <c r="AQ509">
        <v>0</v>
      </c>
      <c r="AR509">
        <v>3.9761043289332713E-2</v>
      </c>
      <c r="AS509" s="29">
        <f t="shared" si="69"/>
        <v>2</v>
      </c>
      <c r="AT509">
        <f t="shared" si="70"/>
        <v>3.9761043289332713E-2</v>
      </c>
      <c r="AU509">
        <f t="shared" si="71"/>
        <v>0</v>
      </c>
      <c r="AY509">
        <v>0</v>
      </c>
      <c r="AZ509">
        <v>3.3818272983326632E-2</v>
      </c>
      <c r="BA509" s="29">
        <f t="shared" si="72"/>
        <v>2</v>
      </c>
      <c r="BB509">
        <f t="shared" si="73"/>
        <v>3.3818272983326632E-2</v>
      </c>
      <c r="BC509">
        <f t="shared" si="74"/>
        <v>0</v>
      </c>
      <c r="BS509">
        <v>0</v>
      </c>
      <c r="BT509">
        <v>0</v>
      </c>
      <c r="BU509" s="29">
        <f t="shared" si="75"/>
        <v>0</v>
      </c>
      <c r="BV509">
        <f t="shared" si="76"/>
        <v>0</v>
      </c>
      <c r="BW509">
        <f t="shared" si="77"/>
        <v>1</v>
      </c>
    </row>
    <row r="510" spans="43:75">
      <c r="AQ510">
        <v>32.963371276855469</v>
      </c>
      <c r="AR510">
        <v>35.174050878305913</v>
      </c>
      <c r="AS510" s="29">
        <f t="shared" si="69"/>
        <v>6.488885348249078E-2</v>
      </c>
      <c r="AT510">
        <f t="shared" si="70"/>
        <v>2.210679601450444</v>
      </c>
      <c r="AU510">
        <f t="shared" si="71"/>
        <v>1</v>
      </c>
      <c r="AY510">
        <v>32.963371276855469</v>
      </c>
      <c r="AZ510">
        <v>35.072304652287407</v>
      </c>
      <c r="BA510" s="29">
        <f t="shared" si="72"/>
        <v>6.1994926827164301E-2</v>
      </c>
      <c r="BB510">
        <f t="shared" si="73"/>
        <v>2.1089333754319384</v>
      </c>
      <c r="BC510">
        <f t="shared" si="74"/>
        <v>1</v>
      </c>
      <c r="BS510">
        <v>32.963371276855469</v>
      </c>
      <c r="BT510">
        <v>35.496929713657927</v>
      </c>
      <c r="BU510" s="29">
        <f t="shared" si="75"/>
        <v>7.4015404552589856E-2</v>
      </c>
      <c r="BV510">
        <f t="shared" si="76"/>
        <v>2.5335584368024584</v>
      </c>
      <c r="BW510">
        <f t="shared" si="77"/>
        <v>1</v>
      </c>
    </row>
    <row r="511" spans="43:75">
      <c r="AQ511">
        <v>49.854087829589837</v>
      </c>
      <c r="AR511">
        <v>49.798231276254803</v>
      </c>
      <c r="AS511" s="29">
        <f t="shared" si="69"/>
        <v>1.1210286692014827E-3</v>
      </c>
      <c r="AT511">
        <f t="shared" si="70"/>
        <v>5.5856553335033254E-2</v>
      </c>
      <c r="AU511">
        <f t="shared" si="71"/>
        <v>1</v>
      </c>
      <c r="AY511">
        <v>49.854087829589837</v>
      </c>
      <c r="AZ511">
        <v>49.764236243995462</v>
      </c>
      <c r="BA511" s="29">
        <f t="shared" si="72"/>
        <v>1.8039168281530884E-3</v>
      </c>
      <c r="BB511">
        <f t="shared" si="73"/>
        <v>8.9851585594374228E-2</v>
      </c>
      <c r="BC511">
        <f t="shared" si="74"/>
        <v>1</v>
      </c>
      <c r="BS511">
        <v>49.854087829589837</v>
      </c>
      <c r="BT511">
        <v>50.118287404378258</v>
      </c>
      <c r="BU511" s="29">
        <f t="shared" si="75"/>
        <v>5.2854515894037212E-3</v>
      </c>
      <c r="BV511">
        <f t="shared" si="76"/>
        <v>0.26419957478842093</v>
      </c>
      <c r="BW511">
        <f t="shared" si="77"/>
        <v>1</v>
      </c>
    </row>
    <row r="512" spans="43:75">
      <c r="AQ512">
        <v>0</v>
      </c>
      <c r="AR512">
        <v>3.9761043289332713E-2</v>
      </c>
      <c r="AS512" s="29">
        <f t="shared" si="69"/>
        <v>2</v>
      </c>
      <c r="AT512">
        <f t="shared" si="70"/>
        <v>3.9761043289332713E-2</v>
      </c>
      <c r="AU512">
        <f t="shared" si="71"/>
        <v>0</v>
      </c>
      <c r="AY512">
        <v>0</v>
      </c>
      <c r="AZ512">
        <v>3.3818272983326632E-2</v>
      </c>
      <c r="BA512" s="29">
        <f t="shared" si="72"/>
        <v>2</v>
      </c>
      <c r="BB512">
        <f t="shared" si="73"/>
        <v>3.3818272983326632E-2</v>
      </c>
      <c r="BC512">
        <f t="shared" si="74"/>
        <v>0</v>
      </c>
      <c r="BS512">
        <v>0</v>
      </c>
      <c r="BT512">
        <v>0</v>
      </c>
      <c r="BU512" s="29">
        <f t="shared" si="75"/>
        <v>0</v>
      </c>
      <c r="BV512">
        <f t="shared" si="76"/>
        <v>0</v>
      </c>
      <c r="BW512">
        <f t="shared" si="77"/>
        <v>1</v>
      </c>
    </row>
    <row r="513" spans="43:75">
      <c r="AQ513">
        <v>3.24249267578125E-3</v>
      </c>
      <c r="AR513">
        <v>3.9761043289332713E-2</v>
      </c>
      <c r="AS513" s="29">
        <f t="shared" si="69"/>
        <v>1.6983975756401355</v>
      </c>
      <c r="AT513">
        <f t="shared" si="70"/>
        <v>3.6518550613551463E-2</v>
      </c>
      <c r="AU513">
        <f t="shared" si="71"/>
        <v>0</v>
      </c>
      <c r="AY513">
        <v>3.24249267578125E-3</v>
      </c>
      <c r="AZ513">
        <v>3.3818272983326632E-2</v>
      </c>
      <c r="BA513" s="29">
        <f t="shared" si="72"/>
        <v>1.6500350040680403</v>
      </c>
      <c r="BB513">
        <f t="shared" si="73"/>
        <v>3.0575780307545382E-2</v>
      </c>
      <c r="BC513">
        <f t="shared" si="74"/>
        <v>0</v>
      </c>
      <c r="BS513">
        <v>3.24249267578125E-3</v>
      </c>
      <c r="BT513">
        <v>1.219431559244792E-2</v>
      </c>
      <c r="BU513" s="29">
        <f t="shared" si="75"/>
        <v>1.1598023064250413</v>
      </c>
      <c r="BV513">
        <f t="shared" si="76"/>
        <v>8.9518229166666696E-3</v>
      </c>
      <c r="BW513">
        <f t="shared" si="77"/>
        <v>0</v>
      </c>
    </row>
    <row r="514" spans="43:75">
      <c r="AQ514">
        <v>50.040626525878913</v>
      </c>
      <c r="AR514">
        <v>49.798231276254803</v>
      </c>
      <c r="AS514" s="29">
        <f t="shared" si="69"/>
        <v>4.8557296219174009E-3</v>
      </c>
      <c r="AT514">
        <f t="shared" si="70"/>
        <v>0.24239524962410997</v>
      </c>
      <c r="AU514">
        <f t="shared" si="71"/>
        <v>1</v>
      </c>
      <c r="AY514">
        <v>50.040626525878913</v>
      </c>
      <c r="AZ514">
        <v>49.764236243995462</v>
      </c>
      <c r="BA514" s="29">
        <f t="shared" si="72"/>
        <v>5.5386135347080109E-3</v>
      </c>
      <c r="BB514">
        <f t="shared" si="73"/>
        <v>0.27639028188345094</v>
      </c>
      <c r="BC514">
        <f t="shared" si="74"/>
        <v>1</v>
      </c>
      <c r="BS514">
        <v>50.040626525878913</v>
      </c>
      <c r="BT514">
        <v>49.978480868869347</v>
      </c>
      <c r="BU514" s="29">
        <f t="shared" si="75"/>
        <v>1.2426756972404073E-3</v>
      </c>
      <c r="BV514">
        <f t="shared" si="76"/>
        <v>6.214565700956598E-2</v>
      </c>
      <c r="BW514">
        <f t="shared" si="77"/>
        <v>1</v>
      </c>
    </row>
    <row r="515" spans="43:75">
      <c r="AQ515">
        <v>10.282707214355471</v>
      </c>
      <c r="AR515">
        <v>10.24724623736213</v>
      </c>
      <c r="AS515" s="29">
        <f t="shared" si="69"/>
        <v>3.454559902119337E-3</v>
      </c>
      <c r="AT515">
        <f t="shared" si="70"/>
        <v>3.5460976993340054E-2</v>
      </c>
      <c r="AU515">
        <f t="shared" si="71"/>
        <v>1</v>
      </c>
      <c r="AY515">
        <v>10.282707214355471</v>
      </c>
      <c r="AZ515">
        <v>10.24724623736213</v>
      </c>
      <c r="BA515" s="29">
        <f t="shared" si="72"/>
        <v>3.454559902119337E-3</v>
      </c>
      <c r="BB515">
        <f t="shared" si="73"/>
        <v>3.5460976993340054E-2</v>
      </c>
      <c r="BC515">
        <f t="shared" si="74"/>
        <v>1</v>
      </c>
      <c r="BS515">
        <v>10.282707214355471</v>
      </c>
      <c r="BT515">
        <v>10.019175211588539</v>
      </c>
      <c r="BU515" s="29">
        <f t="shared" si="75"/>
        <v>2.5961336711334774E-2</v>
      </c>
      <c r="BV515">
        <f t="shared" si="76"/>
        <v>0.26353200276693123</v>
      </c>
      <c r="BW515">
        <f t="shared" si="77"/>
        <v>1</v>
      </c>
    </row>
    <row r="516" spans="43:75">
      <c r="AQ516">
        <v>35.319328308105469</v>
      </c>
      <c r="AR516">
        <v>35.174050878305913</v>
      </c>
      <c r="AS516" s="29">
        <f t="shared" si="69"/>
        <v>4.1217326074094738E-3</v>
      </c>
      <c r="AT516">
        <f t="shared" si="70"/>
        <v>0.14527742979955605</v>
      </c>
      <c r="AU516">
        <f t="shared" si="71"/>
        <v>1</v>
      </c>
      <c r="AY516">
        <v>35.319328308105469</v>
      </c>
      <c r="AZ516">
        <v>35.072304652287407</v>
      </c>
      <c r="BA516" s="29">
        <f t="shared" si="72"/>
        <v>7.0185516496556891E-3</v>
      </c>
      <c r="BB516">
        <f t="shared" si="73"/>
        <v>0.24702365581806163</v>
      </c>
      <c r="BC516">
        <f t="shared" si="74"/>
        <v>1</v>
      </c>
      <c r="BS516">
        <v>35.319328308105469</v>
      </c>
      <c r="BT516">
        <v>35.028953552246087</v>
      </c>
      <c r="BU516" s="29">
        <f t="shared" si="75"/>
        <v>8.2553474848413577E-3</v>
      </c>
      <c r="BV516">
        <f t="shared" si="76"/>
        <v>0.29037475585938211</v>
      </c>
      <c r="BW516">
        <f t="shared" si="77"/>
        <v>1</v>
      </c>
    </row>
    <row r="517" spans="43:75">
      <c r="AQ517">
        <v>0</v>
      </c>
      <c r="AR517">
        <v>3.9761043289332713E-2</v>
      </c>
      <c r="AS517" s="29">
        <f t="shared" si="69"/>
        <v>2</v>
      </c>
      <c r="AT517">
        <f t="shared" si="70"/>
        <v>3.9761043289332713E-2</v>
      </c>
      <c r="AU517">
        <f t="shared" si="71"/>
        <v>0</v>
      </c>
      <c r="AY517">
        <v>0</v>
      </c>
      <c r="AZ517">
        <v>3.3818272983326632E-2</v>
      </c>
      <c r="BA517" s="29">
        <f t="shared" si="72"/>
        <v>2</v>
      </c>
      <c r="BB517">
        <f t="shared" si="73"/>
        <v>3.3818272983326632E-2</v>
      </c>
      <c r="BC517">
        <f t="shared" si="74"/>
        <v>0</v>
      </c>
      <c r="BS517">
        <v>0</v>
      </c>
      <c r="BT517">
        <v>0</v>
      </c>
      <c r="BU517" s="29">
        <f t="shared" si="75"/>
        <v>0</v>
      </c>
      <c r="BV517">
        <f t="shared" si="76"/>
        <v>0</v>
      </c>
      <c r="BW517">
        <f t="shared" si="77"/>
        <v>1</v>
      </c>
    </row>
    <row r="518" spans="43:75">
      <c r="AQ518">
        <v>0</v>
      </c>
      <c r="AR518">
        <v>3.9761043289332713E-2</v>
      </c>
      <c r="AS518" s="29">
        <f t="shared" si="69"/>
        <v>2</v>
      </c>
      <c r="AT518">
        <f t="shared" si="70"/>
        <v>3.9761043289332713E-2</v>
      </c>
      <c r="AU518">
        <f t="shared" si="71"/>
        <v>0</v>
      </c>
      <c r="AY518">
        <v>0</v>
      </c>
      <c r="AZ518">
        <v>3.3818272983326632E-2</v>
      </c>
      <c r="BA518" s="29">
        <f t="shared" si="72"/>
        <v>2</v>
      </c>
      <c r="BB518">
        <f t="shared" si="73"/>
        <v>3.3818272983326632E-2</v>
      </c>
      <c r="BC518">
        <f t="shared" si="74"/>
        <v>0</v>
      </c>
      <c r="BS518">
        <v>0</v>
      </c>
      <c r="BT518">
        <v>0</v>
      </c>
      <c r="BU518" s="29">
        <f t="shared" si="75"/>
        <v>0</v>
      </c>
      <c r="BV518">
        <f t="shared" si="76"/>
        <v>0</v>
      </c>
      <c r="BW518">
        <f t="shared" si="77"/>
        <v>1</v>
      </c>
    </row>
    <row r="519" spans="43:75">
      <c r="AQ519">
        <v>23.126983642578121</v>
      </c>
      <c r="AR519">
        <v>20.789692618630149</v>
      </c>
      <c r="AS519" s="29">
        <f t="shared" si="69"/>
        <v>0.10644207271270704</v>
      </c>
      <c r="AT519">
        <f t="shared" si="70"/>
        <v>2.3372910239479729</v>
      </c>
      <c r="AU519">
        <f t="shared" si="71"/>
        <v>1</v>
      </c>
      <c r="AY519">
        <v>23.126983642578121</v>
      </c>
      <c r="AZ519">
        <v>22.145676612854</v>
      </c>
      <c r="BA519" s="29">
        <f t="shared" si="72"/>
        <v>4.3350977132225278E-2</v>
      </c>
      <c r="BB519">
        <f t="shared" si="73"/>
        <v>0.98130702972412109</v>
      </c>
      <c r="BC519">
        <f t="shared" si="74"/>
        <v>1</v>
      </c>
      <c r="BS519">
        <v>23.126983642578121</v>
      </c>
      <c r="BT519">
        <v>21.471233367919918</v>
      </c>
      <c r="BU519" s="29">
        <f t="shared" si="75"/>
        <v>7.4251859632345998E-2</v>
      </c>
      <c r="BV519">
        <f t="shared" si="76"/>
        <v>1.6557502746582031</v>
      </c>
      <c r="BW519">
        <f t="shared" si="77"/>
        <v>1</v>
      </c>
    </row>
    <row r="520" spans="43:75">
      <c r="AQ520">
        <v>0</v>
      </c>
      <c r="AR520">
        <v>3.9761043289332713E-2</v>
      </c>
      <c r="AS520" s="29">
        <f t="shared" si="69"/>
        <v>2</v>
      </c>
      <c r="AT520">
        <f t="shared" si="70"/>
        <v>3.9761043289332713E-2</v>
      </c>
      <c r="AU520">
        <f t="shared" si="71"/>
        <v>0</v>
      </c>
      <c r="AY520">
        <v>0</v>
      </c>
      <c r="AZ520">
        <v>3.3818272983326632E-2</v>
      </c>
      <c r="BA520" s="29">
        <f t="shared" si="72"/>
        <v>2</v>
      </c>
      <c r="BB520">
        <f t="shared" si="73"/>
        <v>3.3818272983326632E-2</v>
      </c>
      <c r="BC520">
        <f t="shared" si="74"/>
        <v>0</v>
      </c>
      <c r="BS520">
        <v>0</v>
      </c>
      <c r="BT520">
        <v>0</v>
      </c>
      <c r="BU520" s="29">
        <f t="shared" si="75"/>
        <v>0</v>
      </c>
      <c r="BV520">
        <f t="shared" si="76"/>
        <v>0</v>
      </c>
      <c r="BW520">
        <f t="shared" si="77"/>
        <v>1</v>
      </c>
    </row>
    <row r="521" spans="43:75">
      <c r="AQ521">
        <v>45.714187622070313</v>
      </c>
      <c r="AR521">
        <v>44.045690536499023</v>
      </c>
      <c r="AS521" s="29">
        <f t="shared" ref="AS521:AS584" si="78">IF(AND(AQ521=0, AR521=0), 0, 2 * ABS(AQ521 - AR521) / (ABS(AQ521) + ABS(AR521)))</f>
        <v>3.7176901747208939E-2</v>
      </c>
      <c r="AT521">
        <f t="shared" ref="AT521:AT584" si="79">ABS(AQ521-AR521)</f>
        <v>1.6684970855712891</v>
      </c>
      <c r="AU521">
        <f t="shared" ref="AU521:AU584" si="80">IF(AND(AR521 &lt;= 1.2*AQ521, AR521 &gt;= 0.8*AQ521), 1, 0)</f>
        <v>1</v>
      </c>
      <c r="AY521">
        <v>45.714187622070313</v>
      </c>
      <c r="AZ521">
        <v>43.810888268481733</v>
      </c>
      <c r="BA521" s="29">
        <f t="shared" ref="BA521:BA584" si="81">IF(AND(AY521=0, AZ521=0), 0, 2 * ABS(AY521 - AZ521) / (ABS(AY521) + ABS(AZ521)))</f>
        <v>4.2519916004660825E-2</v>
      </c>
      <c r="BB521">
        <f t="shared" ref="BB521:BB584" si="82">ABS(AY521-AZ521)</f>
        <v>1.9032993535885794</v>
      </c>
      <c r="BC521">
        <f t="shared" ref="BC521:BC584" si="83">IF(AND(AZ521 &lt;= 1.2*AY521, AZ521 &gt;= 0.8*AY521), 1, 0)</f>
        <v>1</v>
      </c>
      <c r="BS521">
        <v>45.714187622070313</v>
      </c>
      <c r="BT521">
        <v>43.283377753363723</v>
      </c>
      <c r="BU521" s="29">
        <f t="shared" ref="BU521:BU584" si="84">IF(AND(BS521=0, BT521=0), 0, 2 * ABS(BS521 - BT521) / (ABS(BS521) + ABS(BT521)))</f>
        <v>5.4626435194092736E-2</v>
      </c>
      <c r="BV521">
        <f t="shared" ref="BV521:BV584" si="85">ABS(BS521-BT521)</f>
        <v>2.4308098687065893</v>
      </c>
      <c r="BW521">
        <f t="shared" ref="BW521:BW584" si="86">IF(AND(BT521 &lt;= 1.2*BS521, BT521 &gt;= 0.8*BS521), 1, 0)</f>
        <v>1</v>
      </c>
    </row>
    <row r="522" spans="43:75">
      <c r="AQ522">
        <v>18.622589111328121</v>
      </c>
      <c r="AR522">
        <v>21.160072641274361</v>
      </c>
      <c r="AS522" s="29">
        <f t="shared" si="78"/>
        <v>0.12756730787528284</v>
      </c>
      <c r="AT522">
        <f t="shared" si="79"/>
        <v>2.5374835299462397</v>
      </c>
      <c r="AU522">
        <f t="shared" si="80"/>
        <v>1</v>
      </c>
      <c r="AY522">
        <v>18.622589111328121</v>
      </c>
      <c r="AZ522">
        <v>22.143336040217701</v>
      </c>
      <c r="BA522" s="29">
        <f t="shared" si="81"/>
        <v>0.17272989222255267</v>
      </c>
      <c r="BB522">
        <f t="shared" si="82"/>
        <v>3.5207469288895794</v>
      </c>
      <c r="BC522">
        <f t="shared" si="83"/>
        <v>1</v>
      </c>
      <c r="BS522">
        <v>18.622589111328121</v>
      </c>
      <c r="BT522">
        <v>21.191573143005371</v>
      </c>
      <c r="BU522" s="29">
        <f t="shared" si="84"/>
        <v>0.12904875482580994</v>
      </c>
      <c r="BV522">
        <f t="shared" si="85"/>
        <v>2.5689840316772496</v>
      </c>
      <c r="BW522">
        <f t="shared" si="86"/>
        <v>1</v>
      </c>
    </row>
    <row r="523" spans="43:75">
      <c r="AQ523">
        <v>7.82012939453125E-3</v>
      </c>
      <c r="AR523">
        <v>3.9761043289332713E-2</v>
      </c>
      <c r="AS523" s="29">
        <f t="shared" si="78"/>
        <v>1.342586241285872</v>
      </c>
      <c r="AT523">
        <f t="shared" si="79"/>
        <v>3.1940913894801463E-2</v>
      </c>
      <c r="AU523">
        <f t="shared" si="80"/>
        <v>0</v>
      </c>
      <c r="AY523">
        <v>7.82012939453125E-3</v>
      </c>
      <c r="AZ523">
        <v>3.3818272983326632E-2</v>
      </c>
      <c r="BA523" s="29">
        <f t="shared" si="81"/>
        <v>1.2487579784098755</v>
      </c>
      <c r="BB523">
        <f t="shared" si="82"/>
        <v>2.5998143588795382E-2</v>
      </c>
      <c r="BC523">
        <f t="shared" si="83"/>
        <v>0</v>
      </c>
      <c r="BS523">
        <v>7.82012939453125E-3</v>
      </c>
      <c r="BT523">
        <v>8.9327494303385411E-3</v>
      </c>
      <c r="BU523" s="29">
        <f t="shared" si="84"/>
        <v>0.13282732447817833</v>
      </c>
      <c r="BV523">
        <f t="shared" si="85"/>
        <v>1.1126200358072911E-3</v>
      </c>
      <c r="BW523">
        <f t="shared" si="86"/>
        <v>1</v>
      </c>
    </row>
    <row r="524" spans="43:75">
      <c r="AQ524">
        <v>0</v>
      </c>
      <c r="AR524">
        <v>3.9761043289332713E-2</v>
      </c>
      <c r="AS524" s="29">
        <f t="shared" si="78"/>
        <v>2</v>
      </c>
      <c r="AT524">
        <f t="shared" si="79"/>
        <v>3.9761043289332713E-2</v>
      </c>
      <c r="AU524">
        <f t="shared" si="80"/>
        <v>0</v>
      </c>
      <c r="AY524">
        <v>0</v>
      </c>
      <c r="AZ524">
        <v>3.3818272983326632E-2</v>
      </c>
      <c r="BA524" s="29">
        <f t="shared" si="81"/>
        <v>2</v>
      </c>
      <c r="BB524">
        <f t="shared" si="82"/>
        <v>3.3818272983326632E-2</v>
      </c>
      <c r="BC524">
        <f t="shared" si="83"/>
        <v>0</v>
      </c>
      <c r="BS524">
        <v>0</v>
      </c>
      <c r="BT524">
        <v>0</v>
      </c>
      <c r="BU524" s="29">
        <f t="shared" si="84"/>
        <v>0</v>
      </c>
      <c r="BV524">
        <f t="shared" si="85"/>
        <v>0</v>
      </c>
      <c r="BW524">
        <f t="shared" si="86"/>
        <v>1</v>
      </c>
    </row>
    <row r="525" spans="43:75">
      <c r="AQ525">
        <v>0</v>
      </c>
      <c r="AR525">
        <v>3.9761043289332713E-2</v>
      </c>
      <c r="AS525" s="29">
        <f t="shared" si="78"/>
        <v>2</v>
      </c>
      <c r="AT525">
        <f t="shared" si="79"/>
        <v>3.9761043289332713E-2</v>
      </c>
      <c r="AU525">
        <f t="shared" si="80"/>
        <v>0</v>
      </c>
      <c r="AY525">
        <v>0</v>
      </c>
      <c r="AZ525">
        <v>3.3818272983326632E-2</v>
      </c>
      <c r="BA525" s="29">
        <f t="shared" si="81"/>
        <v>2</v>
      </c>
      <c r="BB525">
        <f t="shared" si="82"/>
        <v>3.3818272983326632E-2</v>
      </c>
      <c r="BC525">
        <f t="shared" si="83"/>
        <v>0</v>
      </c>
      <c r="BS525">
        <v>0</v>
      </c>
      <c r="BT525">
        <v>0</v>
      </c>
      <c r="BU525" s="29">
        <f t="shared" si="84"/>
        <v>0</v>
      </c>
      <c r="BV525">
        <f t="shared" si="85"/>
        <v>0</v>
      </c>
      <c r="BW525">
        <f t="shared" si="86"/>
        <v>1</v>
      </c>
    </row>
    <row r="526" spans="43:75">
      <c r="AQ526">
        <v>8.8872909545898438</v>
      </c>
      <c r="AR526">
        <v>10.24724623736213</v>
      </c>
      <c r="AS526" s="29">
        <f t="shared" si="78"/>
        <v>0.14214666068268292</v>
      </c>
      <c r="AT526">
        <f t="shared" si="79"/>
        <v>1.3599552827722867</v>
      </c>
      <c r="AU526">
        <f t="shared" si="80"/>
        <v>1</v>
      </c>
      <c r="AY526">
        <v>8.8872909545898438</v>
      </c>
      <c r="AZ526">
        <v>10.24724623736213</v>
      </c>
      <c r="BA526" s="29">
        <f t="shared" si="81"/>
        <v>0.14214666068268292</v>
      </c>
      <c r="BB526">
        <f t="shared" si="82"/>
        <v>1.3599552827722867</v>
      </c>
      <c r="BC526">
        <f t="shared" si="83"/>
        <v>1</v>
      </c>
      <c r="BS526">
        <v>8.8872909545898438</v>
      </c>
      <c r="BT526">
        <v>10.867011547088619</v>
      </c>
      <c r="BU526" s="29">
        <f t="shared" si="84"/>
        <v>0.20043437041936205</v>
      </c>
      <c r="BV526">
        <f t="shared" si="85"/>
        <v>1.9797205924987757</v>
      </c>
      <c r="BW526">
        <f t="shared" si="86"/>
        <v>0</v>
      </c>
    </row>
    <row r="527" spans="43:75">
      <c r="AQ527">
        <v>0</v>
      </c>
      <c r="AR527">
        <v>3.9761043289332713E-2</v>
      </c>
      <c r="AS527" s="29">
        <f t="shared" si="78"/>
        <v>2</v>
      </c>
      <c r="AT527">
        <f t="shared" si="79"/>
        <v>3.9761043289332713E-2</v>
      </c>
      <c r="AU527">
        <f t="shared" si="80"/>
        <v>0</v>
      </c>
      <c r="AY527">
        <v>0</v>
      </c>
      <c r="AZ527">
        <v>3.3818272983326632E-2</v>
      </c>
      <c r="BA527" s="29">
        <f t="shared" si="81"/>
        <v>2</v>
      </c>
      <c r="BB527">
        <f t="shared" si="82"/>
        <v>3.3818272983326632E-2</v>
      </c>
      <c r="BC527">
        <f t="shared" si="83"/>
        <v>0</v>
      </c>
      <c r="BS527">
        <v>0</v>
      </c>
      <c r="BT527">
        <v>0</v>
      </c>
      <c r="BU527" s="29">
        <f t="shared" si="84"/>
        <v>0</v>
      </c>
      <c r="BV527">
        <f t="shared" si="85"/>
        <v>0</v>
      </c>
      <c r="BW527">
        <f t="shared" si="86"/>
        <v>1</v>
      </c>
    </row>
    <row r="528" spans="43:75">
      <c r="AQ528">
        <v>0</v>
      </c>
      <c r="AR528">
        <v>3.9761043289332713E-2</v>
      </c>
      <c r="AS528" s="29">
        <f t="shared" si="78"/>
        <v>2</v>
      </c>
      <c r="AT528">
        <f t="shared" si="79"/>
        <v>3.9761043289332713E-2</v>
      </c>
      <c r="AU528">
        <f t="shared" si="80"/>
        <v>0</v>
      </c>
      <c r="AY528">
        <v>0</v>
      </c>
      <c r="AZ528">
        <v>3.3818272983326632E-2</v>
      </c>
      <c r="BA528" s="29">
        <f t="shared" si="81"/>
        <v>2</v>
      </c>
      <c r="BB528">
        <f t="shared" si="82"/>
        <v>3.3818272983326632E-2</v>
      </c>
      <c r="BC528">
        <f t="shared" si="83"/>
        <v>0</v>
      </c>
      <c r="BS528">
        <v>0</v>
      </c>
      <c r="BT528">
        <v>0</v>
      </c>
      <c r="BU528" s="29">
        <f t="shared" si="84"/>
        <v>0</v>
      </c>
      <c r="BV528">
        <f t="shared" si="85"/>
        <v>0</v>
      </c>
      <c r="BW528">
        <f t="shared" si="86"/>
        <v>1</v>
      </c>
    </row>
    <row r="529" spans="43:75">
      <c r="AQ529">
        <v>44.277000427246087</v>
      </c>
      <c r="AR529">
        <v>44.045690536499023</v>
      </c>
      <c r="AS529" s="29">
        <f t="shared" si="78"/>
        <v>5.2378361262115933E-3</v>
      </c>
      <c r="AT529">
        <f t="shared" si="79"/>
        <v>0.23130989074706321</v>
      </c>
      <c r="AU529">
        <f t="shared" si="80"/>
        <v>1</v>
      </c>
      <c r="AY529">
        <v>44.277000427246087</v>
      </c>
      <c r="AZ529">
        <v>43.810888268481733</v>
      </c>
      <c r="BA529" s="29">
        <f t="shared" si="81"/>
        <v>1.0582888650547472E-2</v>
      </c>
      <c r="BB529">
        <f t="shared" si="82"/>
        <v>0.46611215876435352</v>
      </c>
      <c r="BC529">
        <f t="shared" si="83"/>
        <v>1</v>
      </c>
      <c r="BS529">
        <v>44.277000427246087</v>
      </c>
      <c r="BT529">
        <v>45.506422860281809</v>
      </c>
      <c r="BU529" s="29">
        <f t="shared" si="84"/>
        <v>2.7386401364950082E-2</v>
      </c>
      <c r="BV529">
        <f t="shared" si="85"/>
        <v>1.2294224330357224</v>
      </c>
      <c r="BW529">
        <f t="shared" si="86"/>
        <v>1</v>
      </c>
    </row>
    <row r="530" spans="43:75">
      <c r="AQ530">
        <v>50.934410095214837</v>
      </c>
      <c r="AR530">
        <v>49.6127077270162</v>
      </c>
      <c r="AS530" s="29">
        <f t="shared" si="78"/>
        <v>2.6290208945331042E-2</v>
      </c>
      <c r="AT530">
        <f t="shared" si="79"/>
        <v>1.3217023681986362</v>
      </c>
      <c r="AU530">
        <f t="shared" si="80"/>
        <v>1</v>
      </c>
      <c r="AY530">
        <v>50.934410095214837</v>
      </c>
      <c r="AZ530">
        <v>49.764236243995462</v>
      </c>
      <c r="BA530" s="29">
        <f t="shared" si="81"/>
        <v>2.324110390277866E-2</v>
      </c>
      <c r="BB530">
        <f t="shared" si="82"/>
        <v>1.1701738512193742</v>
      </c>
      <c r="BC530">
        <f t="shared" si="83"/>
        <v>1</v>
      </c>
      <c r="BS530">
        <v>50.934410095214837</v>
      </c>
      <c r="BT530">
        <v>49.487442016601563</v>
      </c>
      <c r="BU530" s="29">
        <f t="shared" si="84"/>
        <v>2.881779310347957E-2</v>
      </c>
      <c r="BV530">
        <f t="shared" si="85"/>
        <v>1.4469680786132741</v>
      </c>
      <c r="BW530">
        <f t="shared" si="86"/>
        <v>1</v>
      </c>
    </row>
    <row r="531" spans="43:75">
      <c r="AQ531">
        <v>0</v>
      </c>
      <c r="AR531">
        <v>4.0629553416418648E-2</v>
      </c>
      <c r="AS531" s="29">
        <f t="shared" si="78"/>
        <v>2</v>
      </c>
      <c r="AT531">
        <f t="shared" si="79"/>
        <v>4.0629553416418648E-2</v>
      </c>
      <c r="AU531">
        <f t="shared" si="80"/>
        <v>0</v>
      </c>
      <c r="AY531">
        <v>0</v>
      </c>
      <c r="AZ531">
        <v>4.2790801522233031E-2</v>
      </c>
      <c r="BA531" s="29">
        <f t="shared" si="81"/>
        <v>2</v>
      </c>
      <c r="BB531">
        <f t="shared" si="82"/>
        <v>4.2790801522233031E-2</v>
      </c>
      <c r="BC531">
        <f t="shared" si="83"/>
        <v>0</v>
      </c>
      <c r="BS531">
        <v>0</v>
      </c>
      <c r="BT531">
        <v>3.0811016376201919E-4</v>
      </c>
      <c r="BU531" s="29">
        <f t="shared" si="84"/>
        <v>2</v>
      </c>
      <c r="BV531">
        <f t="shared" si="85"/>
        <v>3.0811016376201919E-4</v>
      </c>
      <c r="BW531">
        <f t="shared" si="86"/>
        <v>0</v>
      </c>
    </row>
    <row r="532" spans="43:75">
      <c r="AQ532">
        <v>1.0589599609375</v>
      </c>
      <c r="AR532">
        <v>1.399576663970947</v>
      </c>
      <c r="AS532" s="29">
        <f t="shared" si="78"/>
        <v>0.27708898015390043</v>
      </c>
      <c r="AT532">
        <f t="shared" si="79"/>
        <v>0.34061670303344704</v>
      </c>
      <c r="AU532">
        <f t="shared" si="80"/>
        <v>0</v>
      </c>
      <c r="AY532">
        <v>1.0589599609375</v>
      </c>
      <c r="AZ532">
        <v>1.444724298292591</v>
      </c>
      <c r="BA532" s="29">
        <f t="shared" si="81"/>
        <v>0.3081573372783975</v>
      </c>
      <c r="BB532">
        <f t="shared" si="82"/>
        <v>0.38576433735509097</v>
      </c>
      <c r="BC532">
        <f t="shared" si="83"/>
        <v>0</v>
      </c>
      <c r="BS532">
        <v>1.0589599609375</v>
      </c>
      <c r="BT532">
        <v>0</v>
      </c>
      <c r="BU532" s="29">
        <f t="shared" si="84"/>
        <v>2</v>
      </c>
      <c r="BV532">
        <f t="shared" si="85"/>
        <v>1.0589599609375</v>
      </c>
      <c r="BW532">
        <f t="shared" si="86"/>
        <v>0</v>
      </c>
    </row>
    <row r="533" spans="43:75">
      <c r="AQ533">
        <v>49.97406005859375</v>
      </c>
      <c r="AR533">
        <v>49.6127077270162</v>
      </c>
      <c r="AS533" s="29">
        <f t="shared" si="78"/>
        <v>7.2570350381381508E-3</v>
      </c>
      <c r="AT533">
        <f t="shared" si="79"/>
        <v>0.36135233157754953</v>
      </c>
      <c r="AU533">
        <f t="shared" si="80"/>
        <v>1</v>
      </c>
      <c r="AY533">
        <v>49.97406005859375</v>
      </c>
      <c r="AZ533">
        <v>49.764236243995462</v>
      </c>
      <c r="BA533" s="29">
        <f t="shared" si="81"/>
        <v>4.2074874421700048E-3</v>
      </c>
      <c r="BB533">
        <f t="shared" si="82"/>
        <v>0.20982381459828758</v>
      </c>
      <c r="BC533">
        <f t="shared" si="83"/>
        <v>1</v>
      </c>
      <c r="BS533">
        <v>49.97406005859375</v>
      </c>
      <c r="BT533">
        <v>50.028547399184284</v>
      </c>
      <c r="BU533" s="29">
        <f t="shared" si="84"/>
        <v>1.0897183978635465E-3</v>
      </c>
      <c r="BV533">
        <f t="shared" si="85"/>
        <v>5.4487340590533506E-2</v>
      </c>
      <c r="BW533">
        <f t="shared" si="86"/>
        <v>1</v>
      </c>
    </row>
    <row r="534" spans="43:75">
      <c r="AQ534">
        <v>0</v>
      </c>
      <c r="AR534">
        <v>3.9761043289332713E-2</v>
      </c>
      <c r="AS534" s="29">
        <f t="shared" si="78"/>
        <v>2</v>
      </c>
      <c r="AT534">
        <f t="shared" si="79"/>
        <v>3.9761043289332713E-2</v>
      </c>
      <c r="AU534">
        <f t="shared" si="80"/>
        <v>0</v>
      </c>
      <c r="AY534">
        <v>0</v>
      </c>
      <c r="AZ534">
        <v>3.3818272983326632E-2</v>
      </c>
      <c r="BA534" s="29">
        <f t="shared" si="81"/>
        <v>2</v>
      </c>
      <c r="BB534">
        <f t="shared" si="82"/>
        <v>3.3818272983326632E-2</v>
      </c>
      <c r="BC534">
        <f t="shared" si="83"/>
        <v>0</v>
      </c>
      <c r="BS534">
        <v>0</v>
      </c>
      <c r="BT534">
        <v>0</v>
      </c>
      <c r="BU534" s="29">
        <f t="shared" si="84"/>
        <v>0</v>
      </c>
      <c r="BV534">
        <f t="shared" si="85"/>
        <v>0</v>
      </c>
      <c r="BW534">
        <f t="shared" si="86"/>
        <v>1</v>
      </c>
    </row>
    <row r="535" spans="43:75">
      <c r="AQ535">
        <v>5.072784423828125</v>
      </c>
      <c r="AR535">
        <v>1.9033950805664059</v>
      </c>
      <c r="AS535" s="29">
        <f t="shared" si="78"/>
        <v>0.90863182097456463</v>
      </c>
      <c r="AT535">
        <f t="shared" si="79"/>
        <v>3.1693893432617193</v>
      </c>
      <c r="AU535">
        <f t="shared" si="80"/>
        <v>0</v>
      </c>
      <c r="AY535">
        <v>5.072784423828125</v>
      </c>
      <c r="AZ535">
        <v>1.9085144042968749</v>
      </c>
      <c r="BA535" s="29">
        <f t="shared" si="81"/>
        <v>0.90649894738314551</v>
      </c>
      <c r="BB535">
        <f t="shared" si="82"/>
        <v>3.1642700195312501</v>
      </c>
      <c r="BC535">
        <f t="shared" si="83"/>
        <v>0</v>
      </c>
      <c r="BS535">
        <v>5.072784423828125</v>
      </c>
      <c r="BT535">
        <v>1.8965721130371089</v>
      </c>
      <c r="BU535" s="29">
        <f t="shared" si="84"/>
        <v>0.91147935795508983</v>
      </c>
      <c r="BV535">
        <f t="shared" si="85"/>
        <v>3.1762123107910161</v>
      </c>
      <c r="BW535">
        <f t="shared" si="86"/>
        <v>0</v>
      </c>
    </row>
    <row r="536" spans="43:75">
      <c r="AQ536">
        <v>0</v>
      </c>
      <c r="AR536">
        <v>3.9761043289332713E-2</v>
      </c>
      <c r="AS536" s="29">
        <f t="shared" si="78"/>
        <v>2</v>
      </c>
      <c r="AT536">
        <f t="shared" si="79"/>
        <v>3.9761043289332713E-2</v>
      </c>
      <c r="AU536">
        <f t="shared" si="80"/>
        <v>0</v>
      </c>
      <c r="AY536">
        <v>0</v>
      </c>
      <c r="AZ536">
        <v>3.3818272983326632E-2</v>
      </c>
      <c r="BA536" s="29">
        <f t="shared" si="81"/>
        <v>2</v>
      </c>
      <c r="BB536">
        <f t="shared" si="82"/>
        <v>3.3818272983326632E-2</v>
      </c>
      <c r="BC536">
        <f t="shared" si="83"/>
        <v>0</v>
      </c>
      <c r="BS536">
        <v>0</v>
      </c>
      <c r="BT536">
        <v>0</v>
      </c>
      <c r="BU536" s="29">
        <f t="shared" si="84"/>
        <v>0</v>
      </c>
      <c r="BV536">
        <f t="shared" si="85"/>
        <v>0</v>
      </c>
      <c r="BW536">
        <f t="shared" si="86"/>
        <v>1</v>
      </c>
    </row>
    <row r="537" spans="43:75">
      <c r="AQ537">
        <v>0</v>
      </c>
      <c r="AR537">
        <v>3.9761043289332713E-2</v>
      </c>
      <c r="AS537" s="29">
        <f t="shared" si="78"/>
        <v>2</v>
      </c>
      <c r="AT537">
        <f t="shared" si="79"/>
        <v>3.9761043289332713E-2</v>
      </c>
      <c r="AU537">
        <f t="shared" si="80"/>
        <v>0</v>
      </c>
      <c r="AY537">
        <v>0</v>
      </c>
      <c r="AZ537">
        <v>3.3818272983326632E-2</v>
      </c>
      <c r="BA537" s="29">
        <f t="shared" si="81"/>
        <v>2</v>
      </c>
      <c r="BB537">
        <f t="shared" si="82"/>
        <v>3.3818272983326632E-2</v>
      </c>
      <c r="BC537">
        <f t="shared" si="83"/>
        <v>0</v>
      </c>
      <c r="BS537">
        <v>0</v>
      </c>
      <c r="BT537">
        <v>0</v>
      </c>
      <c r="BU537" s="29">
        <f t="shared" si="84"/>
        <v>0</v>
      </c>
      <c r="BV537">
        <f t="shared" si="85"/>
        <v>0</v>
      </c>
      <c r="BW537">
        <f t="shared" si="86"/>
        <v>1</v>
      </c>
    </row>
    <row r="538" spans="43:75">
      <c r="AQ538">
        <v>0.37174224853515619</v>
      </c>
      <c r="AR538">
        <v>4.0629553416418648E-2</v>
      </c>
      <c r="AS538" s="29">
        <f t="shared" si="78"/>
        <v>1.6058939702071111</v>
      </c>
      <c r="AT538">
        <f t="shared" si="79"/>
        <v>0.33111269511873753</v>
      </c>
      <c r="AU538">
        <f t="shared" si="80"/>
        <v>0</v>
      </c>
      <c r="AY538">
        <v>0.37174224853515619</v>
      </c>
      <c r="AZ538">
        <v>4.2790801522233031E-2</v>
      </c>
      <c r="BA538" s="29">
        <f t="shared" si="81"/>
        <v>1.5870939456691433</v>
      </c>
      <c r="BB538">
        <f t="shared" si="82"/>
        <v>0.32895144701292317</v>
      </c>
      <c r="BC538">
        <f t="shared" si="83"/>
        <v>0</v>
      </c>
      <c r="BS538">
        <v>0.37174224853515619</v>
      </c>
      <c r="BT538">
        <v>0.3497259957449777</v>
      </c>
      <c r="BU538" s="29">
        <f t="shared" si="84"/>
        <v>6.1031799984892901E-2</v>
      </c>
      <c r="BV538">
        <f t="shared" si="85"/>
        <v>2.2016252790178492E-2</v>
      </c>
      <c r="BW538">
        <f t="shared" si="86"/>
        <v>1</v>
      </c>
    </row>
    <row r="539" spans="43:75">
      <c r="AQ539">
        <v>15.15560150146484</v>
      </c>
      <c r="AR539">
        <v>22.000451140351348</v>
      </c>
      <c r="AS539" s="29">
        <f t="shared" si="78"/>
        <v>0.36843793418373905</v>
      </c>
      <c r="AT539">
        <f t="shared" si="79"/>
        <v>6.8448496388865081</v>
      </c>
      <c r="AU539">
        <f t="shared" si="80"/>
        <v>0</v>
      </c>
      <c r="AY539">
        <v>15.15560150146484</v>
      </c>
      <c r="AZ539">
        <v>22.143336040217701</v>
      </c>
      <c r="BA539" s="29">
        <f t="shared" si="81"/>
        <v>0.37468812782905059</v>
      </c>
      <c r="BB539">
        <f t="shared" si="82"/>
        <v>6.9877345387528607</v>
      </c>
      <c r="BC539">
        <f t="shared" si="83"/>
        <v>0</v>
      </c>
      <c r="BS539">
        <v>15.15560150146484</v>
      </c>
      <c r="BT539">
        <v>21.191573143005371</v>
      </c>
      <c r="BU539" s="29">
        <f t="shared" si="84"/>
        <v>0.33212879408544793</v>
      </c>
      <c r="BV539">
        <f t="shared" si="85"/>
        <v>6.0359716415405309</v>
      </c>
      <c r="BW539">
        <f t="shared" si="86"/>
        <v>0</v>
      </c>
    </row>
    <row r="540" spans="43:75">
      <c r="AQ540">
        <v>0</v>
      </c>
      <c r="AR540">
        <v>3.9761043289332713E-2</v>
      </c>
      <c r="AS540" s="29">
        <f t="shared" si="78"/>
        <v>2</v>
      </c>
      <c r="AT540">
        <f t="shared" si="79"/>
        <v>3.9761043289332713E-2</v>
      </c>
      <c r="AU540">
        <f t="shared" si="80"/>
        <v>0</v>
      </c>
      <c r="AY540">
        <v>0</v>
      </c>
      <c r="AZ540">
        <v>3.3818272983326632E-2</v>
      </c>
      <c r="BA540" s="29">
        <f t="shared" si="81"/>
        <v>2</v>
      </c>
      <c r="BB540">
        <f t="shared" si="82"/>
        <v>3.3818272983326632E-2</v>
      </c>
      <c r="BC540">
        <f t="shared" si="83"/>
        <v>0</v>
      </c>
      <c r="BS540">
        <v>0</v>
      </c>
      <c r="BT540">
        <v>0</v>
      </c>
      <c r="BU540" s="29">
        <f t="shared" si="84"/>
        <v>0</v>
      </c>
      <c r="BV540">
        <f t="shared" si="85"/>
        <v>0</v>
      </c>
      <c r="BW540">
        <f t="shared" si="86"/>
        <v>1</v>
      </c>
    </row>
    <row r="541" spans="43:75">
      <c r="AQ541">
        <v>50.184059143066413</v>
      </c>
      <c r="AR541">
        <v>49.6127077270162</v>
      </c>
      <c r="AS541" s="29">
        <f t="shared" si="78"/>
        <v>1.14502991222954E-2</v>
      </c>
      <c r="AT541">
        <f t="shared" si="79"/>
        <v>0.57135141605021289</v>
      </c>
      <c r="AU541">
        <f t="shared" si="80"/>
        <v>1</v>
      </c>
      <c r="AY541">
        <v>50.184059143066413</v>
      </c>
      <c r="AZ541">
        <v>49.764236243995462</v>
      </c>
      <c r="BA541" s="29">
        <f t="shared" si="81"/>
        <v>8.4008015833613951E-3</v>
      </c>
      <c r="BB541">
        <f t="shared" si="82"/>
        <v>0.41982289907095094</v>
      </c>
      <c r="BC541">
        <f t="shared" si="83"/>
        <v>1</v>
      </c>
      <c r="BS541">
        <v>50.184059143066413</v>
      </c>
      <c r="BT541">
        <v>49.487442016601563</v>
      </c>
      <c r="BU541" s="29">
        <f t="shared" si="84"/>
        <v>1.3978260954430909E-2</v>
      </c>
      <c r="BV541">
        <f t="shared" si="85"/>
        <v>0.69661712646485086</v>
      </c>
      <c r="BW541">
        <f t="shared" si="86"/>
        <v>1</v>
      </c>
    </row>
    <row r="542" spans="43:75">
      <c r="AQ542">
        <v>0</v>
      </c>
      <c r="AR542">
        <v>3.9761043289332713E-2</v>
      </c>
      <c r="AS542" s="29">
        <f t="shared" si="78"/>
        <v>2</v>
      </c>
      <c r="AT542">
        <f t="shared" si="79"/>
        <v>3.9761043289332713E-2</v>
      </c>
      <c r="AU542">
        <f t="shared" si="80"/>
        <v>0</v>
      </c>
      <c r="AY542">
        <v>0</v>
      </c>
      <c r="AZ542">
        <v>3.3818272983326632E-2</v>
      </c>
      <c r="BA542" s="29">
        <f t="shared" si="81"/>
        <v>2</v>
      </c>
      <c r="BB542">
        <f t="shared" si="82"/>
        <v>3.3818272983326632E-2</v>
      </c>
      <c r="BC542">
        <f t="shared" si="83"/>
        <v>0</v>
      </c>
      <c r="BS542">
        <v>0</v>
      </c>
      <c r="BT542">
        <v>0</v>
      </c>
      <c r="BU542" s="29">
        <f t="shared" si="84"/>
        <v>0</v>
      </c>
      <c r="BV542">
        <f t="shared" si="85"/>
        <v>0</v>
      </c>
      <c r="BW542">
        <f t="shared" si="86"/>
        <v>1</v>
      </c>
    </row>
    <row r="543" spans="43:75">
      <c r="AQ543">
        <v>0.4589080810546875</v>
      </c>
      <c r="AR543">
        <v>4.0629553416418648E-2</v>
      </c>
      <c r="AS543" s="29">
        <f t="shared" si="78"/>
        <v>1.6746627231845235</v>
      </c>
      <c r="AT543">
        <f t="shared" si="79"/>
        <v>0.41827852763826884</v>
      </c>
      <c r="AU543">
        <f t="shared" si="80"/>
        <v>0</v>
      </c>
      <c r="AY543">
        <v>0.4589080810546875</v>
      </c>
      <c r="AZ543">
        <v>4.2790801522233031E-2</v>
      </c>
      <c r="BA543" s="29">
        <f t="shared" si="81"/>
        <v>1.6588327938667686</v>
      </c>
      <c r="BB543">
        <f t="shared" si="82"/>
        <v>0.41611727953245448</v>
      </c>
      <c r="BC543">
        <f t="shared" si="83"/>
        <v>0</v>
      </c>
      <c r="BS543">
        <v>0.4589080810546875</v>
      </c>
      <c r="BT543">
        <v>0.36633451220015412</v>
      </c>
      <c r="BU543" s="29">
        <f t="shared" si="84"/>
        <v>0.22435480090627341</v>
      </c>
      <c r="BV543">
        <f t="shared" si="85"/>
        <v>9.2573568854533383E-2</v>
      </c>
      <c r="BW543">
        <f t="shared" si="86"/>
        <v>0</v>
      </c>
    </row>
    <row r="544" spans="43:75">
      <c r="AQ544">
        <v>21.7254638671875</v>
      </c>
      <c r="AR544">
        <v>22.144244966052831</v>
      </c>
      <c r="AS544" s="29">
        <f t="shared" si="78"/>
        <v>1.9092039131475533E-2</v>
      </c>
      <c r="AT544">
        <f t="shared" si="79"/>
        <v>0.4187810988653311</v>
      </c>
      <c r="AU544">
        <f t="shared" si="80"/>
        <v>1</v>
      </c>
      <c r="AY544">
        <v>21.7254638671875</v>
      </c>
      <c r="AZ544">
        <v>22.143336040217701</v>
      </c>
      <c r="BA544" s="29">
        <f t="shared" si="81"/>
        <v>1.9050996330522485E-2</v>
      </c>
      <c r="BB544">
        <f t="shared" si="82"/>
        <v>0.41787217303020086</v>
      </c>
      <c r="BC544">
        <f t="shared" si="83"/>
        <v>1</v>
      </c>
      <c r="BS544">
        <v>21.7254638671875</v>
      </c>
      <c r="BT544">
        <v>22.35181899297805</v>
      </c>
      <c r="BU544" s="29">
        <f t="shared" si="84"/>
        <v>2.8420768484194045E-2</v>
      </c>
      <c r="BV544">
        <f t="shared" si="85"/>
        <v>0.62635512579054975</v>
      </c>
      <c r="BW544">
        <f t="shared" si="86"/>
        <v>1</v>
      </c>
    </row>
    <row r="545" spans="43:75">
      <c r="AQ545">
        <v>0.34542083740234381</v>
      </c>
      <c r="AR545">
        <v>4.0629553416418648E-2</v>
      </c>
      <c r="AS545" s="29">
        <f t="shared" si="78"/>
        <v>1.5790233152698157</v>
      </c>
      <c r="AT545">
        <f t="shared" si="79"/>
        <v>0.30479128398592514</v>
      </c>
      <c r="AU545">
        <f t="shared" si="80"/>
        <v>0</v>
      </c>
      <c r="AY545">
        <v>0.34542083740234381</v>
      </c>
      <c r="AZ545">
        <v>4.2790801522233031E-2</v>
      </c>
      <c r="BA545" s="29">
        <f t="shared" si="81"/>
        <v>1.5590982110606264</v>
      </c>
      <c r="BB545">
        <f t="shared" si="82"/>
        <v>0.30263003588011078</v>
      </c>
      <c r="BC545">
        <f t="shared" si="83"/>
        <v>0</v>
      </c>
      <c r="BS545">
        <v>0.34542083740234381</v>
      </c>
      <c r="BT545">
        <v>0.3497259957449777</v>
      </c>
      <c r="BU545" s="29">
        <f t="shared" si="84"/>
        <v>1.238632800250853E-2</v>
      </c>
      <c r="BV545">
        <f t="shared" si="85"/>
        <v>4.3051583426338969E-3</v>
      </c>
      <c r="BW545">
        <f t="shared" si="86"/>
        <v>1</v>
      </c>
    </row>
    <row r="546" spans="43:75">
      <c r="AQ546">
        <v>0</v>
      </c>
      <c r="AR546">
        <v>1.399576663970947</v>
      </c>
      <c r="AS546" s="29">
        <f t="shared" si="78"/>
        <v>2</v>
      </c>
      <c r="AT546">
        <f t="shared" si="79"/>
        <v>1.399576663970947</v>
      </c>
      <c r="AU546">
        <f t="shared" si="80"/>
        <v>0</v>
      </c>
      <c r="AY546">
        <v>0</v>
      </c>
      <c r="AZ546">
        <v>1.877749407732928</v>
      </c>
      <c r="BA546" s="29">
        <f t="shared" si="81"/>
        <v>2</v>
      </c>
      <c r="BB546">
        <f t="shared" si="82"/>
        <v>1.877749407732928</v>
      </c>
      <c r="BC546">
        <f t="shared" si="83"/>
        <v>0</v>
      </c>
      <c r="BS546">
        <v>0</v>
      </c>
      <c r="BT546">
        <v>3.6181979709201388</v>
      </c>
      <c r="BU546" s="29">
        <f t="shared" si="84"/>
        <v>2</v>
      </c>
      <c r="BV546">
        <f t="shared" si="85"/>
        <v>3.6181979709201388</v>
      </c>
      <c r="BW546">
        <f t="shared" si="86"/>
        <v>0</v>
      </c>
    </row>
    <row r="547" spans="43:75">
      <c r="AQ547">
        <v>26.7333984375</v>
      </c>
      <c r="AR547">
        <v>20.789692618630149</v>
      </c>
      <c r="AS547" s="29">
        <f t="shared" si="78"/>
        <v>0.25013969785128926</v>
      </c>
      <c r="AT547">
        <f t="shared" si="79"/>
        <v>5.9437058188698515</v>
      </c>
      <c r="AU547">
        <f t="shared" si="80"/>
        <v>0</v>
      </c>
      <c r="AY547">
        <v>26.7333984375</v>
      </c>
      <c r="AZ547">
        <v>22.145676612854</v>
      </c>
      <c r="BA547" s="29">
        <f t="shared" si="81"/>
        <v>0.18771721109369779</v>
      </c>
      <c r="BB547">
        <f t="shared" si="82"/>
        <v>4.5877218246459996</v>
      </c>
      <c r="BC547">
        <f t="shared" si="83"/>
        <v>1</v>
      </c>
      <c r="BS547">
        <v>26.7333984375</v>
      </c>
      <c r="BT547">
        <v>21.471233367919918</v>
      </c>
      <c r="BU547" s="29">
        <f t="shared" si="84"/>
        <v>0.21832611815482952</v>
      </c>
      <c r="BV547">
        <f t="shared" si="85"/>
        <v>5.2621650695800817</v>
      </c>
      <c r="BW547">
        <f t="shared" si="86"/>
        <v>1</v>
      </c>
    </row>
    <row r="548" spans="43:75">
      <c r="AQ548">
        <v>33.79364013671875</v>
      </c>
      <c r="AR548">
        <v>34.01305940416124</v>
      </c>
      <c r="AS548" s="29">
        <f t="shared" si="78"/>
        <v>6.4719052520821789E-3</v>
      </c>
      <c r="AT548">
        <f t="shared" si="79"/>
        <v>0.21941926744248974</v>
      </c>
      <c r="AU548">
        <f t="shared" si="80"/>
        <v>1</v>
      </c>
      <c r="AY548">
        <v>33.79364013671875</v>
      </c>
      <c r="AZ548">
        <v>33.664155237883037</v>
      </c>
      <c r="BA548" s="29">
        <f t="shared" si="81"/>
        <v>3.8389899378319992E-3</v>
      </c>
      <c r="BB548">
        <f t="shared" si="82"/>
        <v>0.12948489883571312</v>
      </c>
      <c r="BC548">
        <f t="shared" si="83"/>
        <v>1</v>
      </c>
      <c r="BS548">
        <v>33.79364013671875</v>
      </c>
      <c r="BT548">
        <v>32.905047872792117</v>
      </c>
      <c r="BU548" s="29">
        <f t="shared" si="84"/>
        <v>2.6644969802102379E-2</v>
      </c>
      <c r="BV548">
        <f t="shared" si="85"/>
        <v>0.8885922639266326</v>
      </c>
      <c r="BW548">
        <f t="shared" si="86"/>
        <v>1</v>
      </c>
    </row>
    <row r="549" spans="43:75">
      <c r="AQ549">
        <v>0</v>
      </c>
      <c r="AR549">
        <v>3.9761043289332713E-2</v>
      </c>
      <c r="AS549" s="29">
        <f t="shared" si="78"/>
        <v>2</v>
      </c>
      <c r="AT549">
        <f t="shared" si="79"/>
        <v>3.9761043289332713E-2</v>
      </c>
      <c r="AU549">
        <f t="shared" si="80"/>
        <v>0</v>
      </c>
      <c r="AY549">
        <v>0</v>
      </c>
      <c r="AZ549">
        <v>3.3818272983326632E-2</v>
      </c>
      <c r="BA549" s="29">
        <f t="shared" si="81"/>
        <v>2</v>
      </c>
      <c r="BB549">
        <f t="shared" si="82"/>
        <v>3.3818272983326632E-2</v>
      </c>
      <c r="BC549">
        <f t="shared" si="83"/>
        <v>0</v>
      </c>
      <c r="BS549">
        <v>0</v>
      </c>
      <c r="BT549">
        <v>1.2305475050403231E-4</v>
      </c>
      <c r="BU549" s="29">
        <f t="shared" si="84"/>
        <v>2</v>
      </c>
      <c r="BV549">
        <f t="shared" si="85"/>
        <v>1.2305475050403231E-4</v>
      </c>
      <c r="BW549">
        <f t="shared" si="86"/>
        <v>0</v>
      </c>
    </row>
    <row r="550" spans="43:75">
      <c r="AQ550">
        <v>0</v>
      </c>
      <c r="AR550">
        <v>1.399576663970947</v>
      </c>
      <c r="AS550" s="29">
        <f t="shared" si="78"/>
        <v>2</v>
      </c>
      <c r="AT550">
        <f t="shared" si="79"/>
        <v>1.399576663970947</v>
      </c>
      <c r="AU550">
        <f t="shared" si="80"/>
        <v>0</v>
      </c>
      <c r="AY550">
        <v>0</v>
      </c>
      <c r="AZ550">
        <v>1.444724298292591</v>
      </c>
      <c r="BA550" s="29">
        <f t="shared" si="81"/>
        <v>2</v>
      </c>
      <c r="BB550">
        <f t="shared" si="82"/>
        <v>1.444724298292591</v>
      </c>
      <c r="BC550">
        <f t="shared" si="83"/>
        <v>0</v>
      </c>
      <c r="BS550">
        <v>0</v>
      </c>
      <c r="BT550">
        <v>0</v>
      </c>
      <c r="BU550" s="29">
        <f t="shared" si="84"/>
        <v>0</v>
      </c>
      <c r="BV550">
        <f t="shared" si="85"/>
        <v>0</v>
      </c>
      <c r="BW550">
        <f t="shared" si="86"/>
        <v>1</v>
      </c>
    </row>
    <row r="551" spans="43:75">
      <c r="AQ551">
        <v>43.828201293945313</v>
      </c>
      <c r="AR551">
        <v>51.332938043694753</v>
      </c>
      <c r="AS551" s="29">
        <f t="shared" si="78"/>
        <v>0.15772692092560969</v>
      </c>
      <c r="AT551">
        <f t="shared" si="79"/>
        <v>7.5047367497494406</v>
      </c>
      <c r="AU551">
        <f t="shared" si="80"/>
        <v>1</v>
      </c>
      <c r="AY551">
        <v>43.828201293945313</v>
      </c>
      <c r="AZ551">
        <v>51.846686276522547</v>
      </c>
      <c r="BA551" s="29">
        <f t="shared" si="81"/>
        <v>0.16761942838284169</v>
      </c>
      <c r="BB551">
        <f t="shared" si="82"/>
        <v>8.0184849825772346</v>
      </c>
      <c r="BC551">
        <f t="shared" si="83"/>
        <v>1</v>
      </c>
      <c r="BS551">
        <v>43.828201293945313</v>
      </c>
      <c r="BT551">
        <v>53.389752705891929</v>
      </c>
      <c r="BU551" s="29">
        <f t="shared" si="84"/>
        <v>0.1967034075200271</v>
      </c>
      <c r="BV551">
        <f t="shared" si="85"/>
        <v>9.561551411946617</v>
      </c>
      <c r="BW551">
        <f t="shared" si="86"/>
        <v>0</v>
      </c>
    </row>
    <row r="552" spans="43:75">
      <c r="AQ552">
        <v>35.013961791992188</v>
      </c>
      <c r="AR552">
        <v>35.174050878305913</v>
      </c>
      <c r="AS552" s="29">
        <f t="shared" si="78"/>
        <v>4.5617215881500837E-3</v>
      </c>
      <c r="AT552">
        <f t="shared" si="79"/>
        <v>0.1600890863137252</v>
      </c>
      <c r="AU552">
        <f t="shared" si="80"/>
        <v>1</v>
      </c>
      <c r="AY552">
        <v>35.013961791992188</v>
      </c>
      <c r="AZ552">
        <v>35.072304652287407</v>
      </c>
      <c r="BA552" s="29">
        <f t="shared" si="81"/>
        <v>1.664887095722347E-3</v>
      </c>
      <c r="BB552">
        <f t="shared" si="82"/>
        <v>5.8342860295219623E-2</v>
      </c>
      <c r="BC552">
        <f t="shared" si="83"/>
        <v>1</v>
      </c>
      <c r="BS552">
        <v>35.013961791992188</v>
      </c>
      <c r="BT552">
        <v>34.896815906871453</v>
      </c>
      <c r="BU552" s="29">
        <f t="shared" si="84"/>
        <v>3.3512968665670817E-3</v>
      </c>
      <c r="BV552">
        <f t="shared" si="85"/>
        <v>0.11714588512073476</v>
      </c>
      <c r="BW552">
        <f t="shared" si="86"/>
        <v>1</v>
      </c>
    </row>
    <row r="553" spans="43:75">
      <c r="AQ553">
        <v>3.0193328857421879</v>
      </c>
      <c r="AR553">
        <v>2.0501518249511719</v>
      </c>
      <c r="AS553" s="29">
        <f t="shared" si="78"/>
        <v>0.38235880611166101</v>
      </c>
      <c r="AT553">
        <f t="shared" si="79"/>
        <v>0.96918106079101607</v>
      </c>
      <c r="AU553">
        <f t="shared" si="80"/>
        <v>0</v>
      </c>
      <c r="AY553">
        <v>3.0193328857421879</v>
      </c>
      <c r="AZ553">
        <v>2.2233468514901622</v>
      </c>
      <c r="BA553" s="29">
        <f t="shared" si="81"/>
        <v>0.30365617361636998</v>
      </c>
      <c r="BB553">
        <f t="shared" si="82"/>
        <v>0.79598603425202574</v>
      </c>
      <c r="BC553">
        <f t="shared" si="83"/>
        <v>0</v>
      </c>
      <c r="BS553">
        <v>3.0193328857421879</v>
      </c>
      <c r="BT553">
        <v>3.2342910766601558</v>
      </c>
      <c r="BU553" s="29">
        <f t="shared" si="84"/>
        <v>6.8746759386341866E-2</v>
      </c>
      <c r="BV553">
        <f t="shared" si="85"/>
        <v>0.21495819091796786</v>
      </c>
      <c r="BW553">
        <f t="shared" si="86"/>
        <v>1</v>
      </c>
    </row>
    <row r="554" spans="43:75">
      <c r="AQ554">
        <v>44.222831726074219</v>
      </c>
      <c r="AR554">
        <v>44.045690536499023</v>
      </c>
      <c r="AS554" s="29">
        <f t="shared" si="78"/>
        <v>4.0136887994624325E-3</v>
      </c>
      <c r="AT554">
        <f t="shared" si="79"/>
        <v>0.17714118957519531</v>
      </c>
      <c r="AU554">
        <f t="shared" si="80"/>
        <v>1</v>
      </c>
      <c r="AY554">
        <v>44.222831726074219</v>
      </c>
      <c r="AZ554">
        <v>43.810888268481733</v>
      </c>
      <c r="BA554" s="29">
        <f t="shared" si="81"/>
        <v>9.3587652008335076E-3</v>
      </c>
      <c r="BB554">
        <f t="shared" si="82"/>
        <v>0.41194345759248563</v>
      </c>
      <c r="BC554">
        <f t="shared" si="83"/>
        <v>1</v>
      </c>
      <c r="BS554">
        <v>44.222831726074219</v>
      </c>
      <c r="BT554">
        <v>45.506422860281809</v>
      </c>
      <c r="BU554" s="29">
        <f t="shared" si="84"/>
        <v>2.8610315334164593E-2</v>
      </c>
      <c r="BV554">
        <f t="shared" si="85"/>
        <v>1.2835911342075903</v>
      </c>
      <c r="BW554">
        <f t="shared" si="86"/>
        <v>1</v>
      </c>
    </row>
    <row r="555" spans="43:75">
      <c r="AQ555">
        <v>0</v>
      </c>
      <c r="AR555">
        <v>3.9761043289332713E-2</v>
      </c>
      <c r="AS555" s="29">
        <f t="shared" si="78"/>
        <v>2</v>
      </c>
      <c r="AT555">
        <f t="shared" si="79"/>
        <v>3.9761043289332713E-2</v>
      </c>
      <c r="AU555">
        <f t="shared" si="80"/>
        <v>0</v>
      </c>
      <c r="AY555">
        <v>0</v>
      </c>
      <c r="AZ555">
        <v>3.3818272983326632E-2</v>
      </c>
      <c r="BA555" s="29">
        <f t="shared" si="81"/>
        <v>2</v>
      </c>
      <c r="BB555">
        <f t="shared" si="82"/>
        <v>3.3818272983326632E-2</v>
      </c>
      <c r="BC555">
        <f t="shared" si="83"/>
        <v>0</v>
      </c>
      <c r="BS555">
        <v>0</v>
      </c>
      <c r="BT555">
        <v>0</v>
      </c>
      <c r="BU555" s="29">
        <f t="shared" si="84"/>
        <v>0</v>
      </c>
      <c r="BV555">
        <f t="shared" si="85"/>
        <v>0</v>
      </c>
      <c r="BW555">
        <f t="shared" si="86"/>
        <v>1</v>
      </c>
    </row>
    <row r="556" spans="43:75">
      <c r="AQ556">
        <v>0</v>
      </c>
      <c r="AR556">
        <v>3.9761043289332713E-2</v>
      </c>
      <c r="AS556" s="29">
        <f t="shared" si="78"/>
        <v>2</v>
      </c>
      <c r="AT556">
        <f t="shared" si="79"/>
        <v>3.9761043289332713E-2</v>
      </c>
      <c r="AU556">
        <f t="shared" si="80"/>
        <v>0</v>
      </c>
      <c r="AY556">
        <v>0</v>
      </c>
      <c r="AZ556">
        <v>3.3818272983326632E-2</v>
      </c>
      <c r="BA556" s="29">
        <f t="shared" si="81"/>
        <v>2</v>
      </c>
      <c r="BB556">
        <f t="shared" si="82"/>
        <v>3.3818272983326632E-2</v>
      </c>
      <c r="BC556">
        <f t="shared" si="83"/>
        <v>0</v>
      </c>
      <c r="BS556">
        <v>0</v>
      </c>
      <c r="BT556">
        <v>0</v>
      </c>
      <c r="BU556" s="29">
        <f t="shared" si="84"/>
        <v>0</v>
      </c>
      <c r="BV556">
        <f t="shared" si="85"/>
        <v>0</v>
      </c>
      <c r="BW556">
        <f t="shared" si="86"/>
        <v>1</v>
      </c>
    </row>
    <row r="557" spans="43:75">
      <c r="AQ557">
        <v>1.9073486328125E-4</v>
      </c>
      <c r="AR557">
        <v>3.9761043289332713E-2</v>
      </c>
      <c r="AS557" s="29">
        <f t="shared" si="78"/>
        <v>1.9809034919494546</v>
      </c>
      <c r="AT557">
        <f t="shared" si="79"/>
        <v>3.9570308426051463E-2</v>
      </c>
      <c r="AU557">
        <f t="shared" si="80"/>
        <v>0</v>
      </c>
      <c r="AY557">
        <v>1.9073486328125E-4</v>
      </c>
      <c r="AZ557">
        <v>3.3818272983326632E-2</v>
      </c>
      <c r="BA557" s="29">
        <f t="shared" si="81"/>
        <v>1.9775665477638715</v>
      </c>
      <c r="BB557">
        <f t="shared" si="82"/>
        <v>3.3627538120045382E-2</v>
      </c>
      <c r="BC557">
        <f t="shared" si="83"/>
        <v>0</v>
      </c>
      <c r="BS557">
        <v>1.9073486328125E-4</v>
      </c>
      <c r="BT557">
        <v>1.263729361600654E-2</v>
      </c>
      <c r="BU557" s="29">
        <f t="shared" si="84"/>
        <v>1.9405255878284924</v>
      </c>
      <c r="BV557">
        <f t="shared" si="85"/>
        <v>1.244655875272529E-2</v>
      </c>
      <c r="BW557">
        <f t="shared" si="86"/>
        <v>0</v>
      </c>
    </row>
    <row r="558" spans="43:75">
      <c r="AQ558">
        <v>49.841499328613281</v>
      </c>
      <c r="AR558">
        <v>49.6127077270162</v>
      </c>
      <c r="AS558" s="29">
        <f t="shared" si="78"/>
        <v>4.6009436578003529E-3</v>
      </c>
      <c r="AT558">
        <f t="shared" si="79"/>
        <v>0.22879160159708078</v>
      </c>
      <c r="AU558">
        <f t="shared" si="80"/>
        <v>1</v>
      </c>
      <c r="AY558">
        <v>49.841499328613281</v>
      </c>
      <c r="AZ558">
        <v>49.764236243995462</v>
      </c>
      <c r="BA558" s="29">
        <f t="shared" si="81"/>
        <v>1.5513782248311799E-3</v>
      </c>
      <c r="BB558">
        <f t="shared" si="82"/>
        <v>7.7263084617818834E-2</v>
      </c>
      <c r="BC558">
        <f t="shared" si="83"/>
        <v>1</v>
      </c>
      <c r="BS558">
        <v>49.841499328613281</v>
      </c>
      <c r="BT558">
        <v>50.116539001464837</v>
      </c>
      <c r="BU558" s="29">
        <f t="shared" si="84"/>
        <v>5.5031026508008986E-3</v>
      </c>
      <c r="BV558">
        <f t="shared" si="85"/>
        <v>0.27503967285155539</v>
      </c>
      <c r="BW558">
        <f t="shared" si="86"/>
        <v>1</v>
      </c>
    </row>
    <row r="559" spans="43:75">
      <c r="AQ559">
        <v>9.2885971069335938</v>
      </c>
      <c r="AR559">
        <v>10.24724623736213</v>
      </c>
      <c r="AS559" s="29">
        <f t="shared" si="78"/>
        <v>9.8142589857371371E-2</v>
      </c>
      <c r="AT559">
        <f t="shared" si="79"/>
        <v>0.95864913042853672</v>
      </c>
      <c r="AU559">
        <f t="shared" si="80"/>
        <v>1</v>
      </c>
      <c r="AY559">
        <v>9.2885971069335938</v>
      </c>
      <c r="AZ559">
        <v>10.24724623736213</v>
      </c>
      <c r="BA559" s="29">
        <f t="shared" si="81"/>
        <v>9.8142589857371371E-2</v>
      </c>
      <c r="BB559">
        <f t="shared" si="82"/>
        <v>0.95864913042853672</v>
      </c>
      <c r="BC559">
        <f t="shared" si="83"/>
        <v>1</v>
      </c>
      <c r="BS559">
        <v>9.2885971069335938</v>
      </c>
      <c r="BT559">
        <v>10.867011547088619</v>
      </c>
      <c r="BU559" s="29">
        <f t="shared" si="84"/>
        <v>0.15662285046798033</v>
      </c>
      <c r="BV559">
        <f t="shared" si="85"/>
        <v>1.5784144401550257</v>
      </c>
      <c r="BW559">
        <f t="shared" si="86"/>
        <v>1</v>
      </c>
    </row>
    <row r="560" spans="43:75">
      <c r="AQ560">
        <v>4.82330322265625</v>
      </c>
      <c r="AR560">
        <v>15.26805332728795</v>
      </c>
      <c r="AS560" s="29">
        <f t="shared" si="78"/>
        <v>1.0397257227173848</v>
      </c>
      <c r="AT560">
        <f t="shared" si="79"/>
        <v>10.4447501046317</v>
      </c>
      <c r="AU560">
        <f t="shared" si="80"/>
        <v>0</v>
      </c>
      <c r="AY560">
        <v>4.82330322265625</v>
      </c>
      <c r="AZ560">
        <v>18.26046705245972</v>
      </c>
      <c r="BA560" s="29">
        <f t="shared" si="81"/>
        <v>1.1642087639633611</v>
      </c>
      <c r="BB560">
        <f t="shared" si="82"/>
        <v>13.43716382980347</v>
      </c>
      <c r="BC560">
        <f t="shared" si="83"/>
        <v>0</v>
      </c>
      <c r="BS560">
        <v>4.82330322265625</v>
      </c>
      <c r="BT560">
        <v>17.258635811183758</v>
      </c>
      <c r="BU560" s="29">
        <f t="shared" si="84"/>
        <v>1.1262899122645595</v>
      </c>
      <c r="BV560">
        <f t="shared" si="85"/>
        <v>12.435332588527508</v>
      </c>
      <c r="BW560">
        <f t="shared" si="86"/>
        <v>0</v>
      </c>
    </row>
    <row r="561" spans="43:75">
      <c r="AQ561">
        <v>0.5001068115234375</v>
      </c>
      <c r="AR561">
        <v>4.0629553416418648E-2</v>
      </c>
      <c r="AS561" s="29">
        <f t="shared" si="78"/>
        <v>1.6994501864439047</v>
      </c>
      <c r="AT561">
        <f t="shared" si="79"/>
        <v>0.45947725810701884</v>
      </c>
      <c r="AU561">
        <f t="shared" si="80"/>
        <v>0</v>
      </c>
      <c r="AY561">
        <v>0.5001068115234375</v>
      </c>
      <c r="AZ561">
        <v>4.2790801522233031E-2</v>
      </c>
      <c r="BA561" s="29">
        <f t="shared" si="81"/>
        <v>1.6847228612247864</v>
      </c>
      <c r="BB561">
        <f t="shared" si="82"/>
        <v>0.45731601000120448</v>
      </c>
      <c r="BC561">
        <f t="shared" si="83"/>
        <v>0</v>
      </c>
      <c r="BS561">
        <v>0.5001068115234375</v>
      </c>
      <c r="BT561">
        <v>0.36633451220015412</v>
      </c>
      <c r="BU561" s="29">
        <f t="shared" si="84"/>
        <v>0.30878559380890941</v>
      </c>
      <c r="BV561">
        <f t="shared" si="85"/>
        <v>0.13377229932328338</v>
      </c>
      <c r="BW561">
        <f t="shared" si="86"/>
        <v>0</v>
      </c>
    </row>
    <row r="562" spans="43:75">
      <c r="AQ562">
        <v>0</v>
      </c>
      <c r="AR562">
        <v>3.9761043289332713E-2</v>
      </c>
      <c r="AS562" s="29">
        <f t="shared" si="78"/>
        <v>2</v>
      </c>
      <c r="AT562">
        <f t="shared" si="79"/>
        <v>3.9761043289332713E-2</v>
      </c>
      <c r="AU562">
        <f t="shared" si="80"/>
        <v>0</v>
      </c>
      <c r="AY562">
        <v>0</v>
      </c>
      <c r="AZ562">
        <v>3.3818272983326632E-2</v>
      </c>
      <c r="BA562" s="29">
        <f t="shared" si="81"/>
        <v>2</v>
      </c>
      <c r="BB562">
        <f t="shared" si="82"/>
        <v>3.3818272983326632E-2</v>
      </c>
      <c r="BC562">
        <f t="shared" si="83"/>
        <v>0</v>
      </c>
      <c r="BS562">
        <v>0</v>
      </c>
      <c r="BT562">
        <v>0</v>
      </c>
      <c r="BU562" s="29">
        <f t="shared" si="84"/>
        <v>0</v>
      </c>
      <c r="BV562">
        <f t="shared" si="85"/>
        <v>0</v>
      </c>
      <c r="BW562">
        <f t="shared" si="86"/>
        <v>1</v>
      </c>
    </row>
    <row r="563" spans="43:75">
      <c r="AQ563">
        <v>2.09808349609375E-3</v>
      </c>
      <c r="AR563">
        <v>6.3724932463272754</v>
      </c>
      <c r="AS563" s="29">
        <f t="shared" si="78"/>
        <v>1.9986834710571779</v>
      </c>
      <c r="AT563">
        <f t="shared" si="79"/>
        <v>6.3703951628311817</v>
      </c>
      <c r="AU563">
        <f t="shared" si="80"/>
        <v>0</v>
      </c>
      <c r="AY563">
        <v>2.09808349609375E-3</v>
      </c>
      <c r="AZ563">
        <v>14.71326351165771</v>
      </c>
      <c r="BA563" s="29">
        <f t="shared" si="81"/>
        <v>1.9994296889050189</v>
      </c>
      <c r="BB563">
        <f t="shared" si="82"/>
        <v>14.711165428161616</v>
      </c>
      <c r="BC563">
        <f t="shared" si="83"/>
        <v>0</v>
      </c>
      <c r="BS563">
        <v>2.09808349609375E-3</v>
      </c>
      <c r="BT563">
        <v>13.76720296925512</v>
      </c>
      <c r="BU563" s="29">
        <f t="shared" si="84"/>
        <v>1.9993905039949216</v>
      </c>
      <c r="BV563">
        <f t="shared" si="85"/>
        <v>13.765104885759026</v>
      </c>
      <c r="BW563">
        <f t="shared" si="86"/>
        <v>0</v>
      </c>
    </row>
    <row r="564" spans="43:75">
      <c r="AQ564">
        <v>1.068115234375E-2</v>
      </c>
      <c r="AR564">
        <v>3.9761043289332713E-2</v>
      </c>
      <c r="AS564" s="29">
        <f t="shared" si="78"/>
        <v>1.1529986187401626</v>
      </c>
      <c r="AT564">
        <f t="shared" si="79"/>
        <v>2.9079890945582713E-2</v>
      </c>
      <c r="AU564">
        <f t="shared" si="80"/>
        <v>0</v>
      </c>
      <c r="AY564">
        <v>1.068115234375E-2</v>
      </c>
      <c r="AZ564">
        <v>3.3818272983326632E-2</v>
      </c>
      <c r="BA564" s="29">
        <f t="shared" si="81"/>
        <v>1.0398840196032084</v>
      </c>
      <c r="BB564">
        <f t="shared" si="82"/>
        <v>2.3137120639576632E-2</v>
      </c>
      <c r="BC564">
        <f t="shared" si="83"/>
        <v>0</v>
      </c>
      <c r="BS564">
        <v>1.068115234375E-2</v>
      </c>
      <c r="BT564">
        <v>1.219431559244792E-2</v>
      </c>
      <c r="BU564" s="29">
        <f t="shared" si="84"/>
        <v>0.1322957198443582</v>
      </c>
      <c r="BV564">
        <f t="shared" si="85"/>
        <v>1.5131632486979196E-3</v>
      </c>
      <c r="BW564">
        <f t="shared" si="86"/>
        <v>1</v>
      </c>
    </row>
    <row r="565" spans="43:75">
      <c r="AQ565">
        <v>50.586509704589837</v>
      </c>
      <c r="AR565">
        <v>49.798231276254803</v>
      </c>
      <c r="AS565" s="29">
        <f t="shared" si="78"/>
        <v>1.5705144439939374E-2</v>
      </c>
      <c r="AT565">
        <f t="shared" si="79"/>
        <v>0.78827842833503325</v>
      </c>
      <c r="AU565">
        <f t="shared" si="80"/>
        <v>1</v>
      </c>
      <c r="AY565">
        <v>50.586509704589837</v>
      </c>
      <c r="AZ565">
        <v>49.764236243995462</v>
      </c>
      <c r="BA565" s="29">
        <f t="shared" si="81"/>
        <v>1.6387989004399948E-2</v>
      </c>
      <c r="BB565">
        <f t="shared" si="82"/>
        <v>0.82227346059437423</v>
      </c>
      <c r="BC565">
        <f t="shared" si="83"/>
        <v>1</v>
      </c>
      <c r="BS565">
        <v>50.586509704589837</v>
      </c>
      <c r="BT565">
        <v>49.907324654715403</v>
      </c>
      <c r="BU565" s="29">
        <f t="shared" si="84"/>
        <v>1.351694965575855E-2</v>
      </c>
      <c r="BV565">
        <f t="shared" si="85"/>
        <v>0.67918504987443384</v>
      </c>
      <c r="BW565">
        <f t="shared" si="86"/>
        <v>1</v>
      </c>
    </row>
    <row r="566" spans="43:75">
      <c r="AQ566">
        <v>50.380516052246087</v>
      </c>
      <c r="AR566">
        <v>49.6127077270162</v>
      </c>
      <c r="AS566" s="29">
        <f t="shared" si="78"/>
        <v>1.5357207142852871E-2</v>
      </c>
      <c r="AT566">
        <f t="shared" si="79"/>
        <v>0.76780832522988618</v>
      </c>
      <c r="AU566">
        <f t="shared" si="80"/>
        <v>1</v>
      </c>
      <c r="AY566">
        <v>50.380516052246087</v>
      </c>
      <c r="AZ566">
        <v>49.764236243995462</v>
      </c>
      <c r="BA566" s="29">
        <f t="shared" si="81"/>
        <v>1.2307780370310094E-2</v>
      </c>
      <c r="BB566">
        <f t="shared" si="82"/>
        <v>0.61627980825062423</v>
      </c>
      <c r="BC566">
        <f t="shared" si="83"/>
        <v>1</v>
      </c>
      <c r="BS566">
        <v>50.380516052246087</v>
      </c>
      <c r="BT566">
        <v>50.116539001464837</v>
      </c>
      <c r="BU566" s="29">
        <f t="shared" si="84"/>
        <v>5.2534285833583235E-3</v>
      </c>
      <c r="BV566">
        <f t="shared" si="85"/>
        <v>0.26397705078125</v>
      </c>
      <c r="BW566">
        <f t="shared" si="86"/>
        <v>1</v>
      </c>
    </row>
    <row r="567" spans="43:75">
      <c r="AQ567">
        <v>0</v>
      </c>
      <c r="AR567">
        <v>3.9761043289332713E-2</v>
      </c>
      <c r="AS567" s="29">
        <f t="shared" si="78"/>
        <v>2</v>
      </c>
      <c r="AT567">
        <f t="shared" si="79"/>
        <v>3.9761043289332713E-2</v>
      </c>
      <c r="AU567">
        <f t="shared" si="80"/>
        <v>0</v>
      </c>
      <c r="AY567">
        <v>0</v>
      </c>
      <c r="AZ567">
        <v>3.3818272983326632E-2</v>
      </c>
      <c r="BA567" s="29">
        <f t="shared" si="81"/>
        <v>2</v>
      </c>
      <c r="BB567">
        <f t="shared" si="82"/>
        <v>3.3818272983326632E-2</v>
      </c>
      <c r="BC567">
        <f t="shared" si="83"/>
        <v>0</v>
      </c>
      <c r="BS567">
        <v>0</v>
      </c>
      <c r="BT567">
        <v>0</v>
      </c>
      <c r="BU567" s="29">
        <f t="shared" si="84"/>
        <v>0</v>
      </c>
      <c r="BV567">
        <f t="shared" si="85"/>
        <v>0</v>
      </c>
      <c r="BW567">
        <f t="shared" si="86"/>
        <v>1</v>
      </c>
    </row>
    <row r="568" spans="43:75">
      <c r="AQ568">
        <v>15.13004302978516</v>
      </c>
      <c r="AR568">
        <v>22.000451140351348</v>
      </c>
      <c r="AS568" s="29">
        <f t="shared" si="78"/>
        <v>0.37006822904565345</v>
      </c>
      <c r="AT568">
        <f t="shared" si="79"/>
        <v>6.8704081105661885</v>
      </c>
      <c r="AU568">
        <f t="shared" si="80"/>
        <v>0</v>
      </c>
      <c r="AY568">
        <v>15.13004302978516</v>
      </c>
      <c r="AZ568">
        <v>22.143336040217701</v>
      </c>
      <c r="BA568" s="29">
        <f t="shared" si="81"/>
        <v>0.37631645884645587</v>
      </c>
      <c r="BB568">
        <f t="shared" si="82"/>
        <v>7.0132930104325411</v>
      </c>
      <c r="BC568">
        <f t="shared" si="83"/>
        <v>0</v>
      </c>
      <c r="BS568">
        <v>15.13004302978516</v>
      </c>
      <c r="BT568">
        <v>21.191573143005371</v>
      </c>
      <c r="BU568" s="29">
        <f t="shared" si="84"/>
        <v>0.33376984572404916</v>
      </c>
      <c r="BV568">
        <f t="shared" si="85"/>
        <v>6.0615301132202113</v>
      </c>
      <c r="BW568">
        <f t="shared" si="86"/>
        <v>0</v>
      </c>
    </row>
    <row r="569" spans="43:75">
      <c r="AQ569">
        <v>56.197166442871087</v>
      </c>
      <c r="AR569">
        <v>49.582321547273537</v>
      </c>
      <c r="AS569" s="29">
        <f t="shared" si="78"/>
        <v>0.12506857466002952</v>
      </c>
      <c r="AT569">
        <f t="shared" si="79"/>
        <v>6.6148448955975496</v>
      </c>
      <c r="AU569">
        <f t="shared" si="80"/>
        <v>1</v>
      </c>
      <c r="AY569">
        <v>56.197166442871087</v>
      </c>
      <c r="AZ569">
        <v>49.59782904621521</v>
      </c>
      <c r="BA569" s="29">
        <f t="shared" si="81"/>
        <v>0.12475708073236144</v>
      </c>
      <c r="BB569">
        <f t="shared" si="82"/>
        <v>6.5993373966558764</v>
      </c>
      <c r="BC569">
        <f t="shared" si="83"/>
        <v>1</v>
      </c>
      <c r="BS569">
        <v>56.197166442871087</v>
      </c>
      <c r="BT569">
        <v>50.579851323908017</v>
      </c>
      <c r="BU569" s="29">
        <f t="shared" si="84"/>
        <v>0.10521580835367275</v>
      </c>
      <c r="BV569">
        <f t="shared" si="85"/>
        <v>5.6173151189630701</v>
      </c>
      <c r="BW569">
        <f t="shared" si="86"/>
        <v>1</v>
      </c>
    </row>
    <row r="570" spans="43:75">
      <c r="AQ570">
        <v>0</v>
      </c>
      <c r="AR570">
        <v>3.9761043289332713E-2</v>
      </c>
      <c r="AS570" s="29">
        <f t="shared" si="78"/>
        <v>2</v>
      </c>
      <c r="AT570">
        <f t="shared" si="79"/>
        <v>3.9761043289332713E-2</v>
      </c>
      <c r="AU570">
        <f t="shared" si="80"/>
        <v>0</v>
      </c>
      <c r="AY570">
        <v>0</v>
      </c>
      <c r="AZ570">
        <v>3.3818272983326632E-2</v>
      </c>
      <c r="BA570" s="29">
        <f t="shared" si="81"/>
        <v>2</v>
      </c>
      <c r="BB570">
        <f t="shared" si="82"/>
        <v>3.3818272983326632E-2</v>
      </c>
      <c r="BC570">
        <f t="shared" si="83"/>
        <v>0</v>
      </c>
      <c r="BS570">
        <v>0</v>
      </c>
      <c r="BT570">
        <v>0</v>
      </c>
      <c r="BU570" s="29">
        <f t="shared" si="84"/>
        <v>0</v>
      </c>
      <c r="BV570">
        <f t="shared" si="85"/>
        <v>0</v>
      </c>
      <c r="BW570">
        <f t="shared" si="86"/>
        <v>1</v>
      </c>
    </row>
    <row r="571" spans="43:75">
      <c r="AQ571">
        <v>0</v>
      </c>
      <c r="AR571">
        <v>3.9761043289332713E-2</v>
      </c>
      <c r="AS571" s="29">
        <f t="shared" si="78"/>
        <v>2</v>
      </c>
      <c r="AT571">
        <f t="shared" si="79"/>
        <v>3.9761043289332713E-2</v>
      </c>
      <c r="AU571">
        <f t="shared" si="80"/>
        <v>0</v>
      </c>
      <c r="AY571">
        <v>0</v>
      </c>
      <c r="AZ571">
        <v>3.3818272983326632E-2</v>
      </c>
      <c r="BA571" s="29">
        <f t="shared" si="81"/>
        <v>2</v>
      </c>
      <c r="BB571">
        <f t="shared" si="82"/>
        <v>3.3818272983326632E-2</v>
      </c>
      <c r="BC571">
        <f t="shared" si="83"/>
        <v>0</v>
      </c>
      <c r="BS571">
        <v>0</v>
      </c>
      <c r="BT571">
        <v>0</v>
      </c>
      <c r="BU571" s="29">
        <f t="shared" si="84"/>
        <v>0</v>
      </c>
      <c r="BV571">
        <f t="shared" si="85"/>
        <v>0</v>
      </c>
      <c r="BW571">
        <f t="shared" si="86"/>
        <v>1</v>
      </c>
    </row>
    <row r="572" spans="43:75">
      <c r="AQ572">
        <v>50.089836120605469</v>
      </c>
      <c r="AR572">
        <v>49.798231276254803</v>
      </c>
      <c r="AS572" s="29">
        <f t="shared" si="78"/>
        <v>5.8386322200449587E-3</v>
      </c>
      <c r="AT572">
        <f t="shared" si="79"/>
        <v>0.29160484435066536</v>
      </c>
      <c r="AU572">
        <f t="shared" si="80"/>
        <v>1</v>
      </c>
      <c r="AY572">
        <v>50.089836120605469</v>
      </c>
      <c r="AZ572">
        <v>49.764236243995462</v>
      </c>
      <c r="BA572" s="29">
        <f t="shared" si="81"/>
        <v>6.5215142236989838E-3</v>
      </c>
      <c r="BB572">
        <f t="shared" si="82"/>
        <v>0.32559987661000633</v>
      </c>
      <c r="BC572">
        <f t="shared" si="83"/>
        <v>1</v>
      </c>
      <c r="BS572">
        <v>50.089836120605469</v>
      </c>
      <c r="BT572">
        <v>49.978480868869347</v>
      </c>
      <c r="BU572" s="29">
        <f t="shared" si="84"/>
        <v>2.2255845823375585E-3</v>
      </c>
      <c r="BV572">
        <f t="shared" si="85"/>
        <v>0.11135525173612137</v>
      </c>
      <c r="BW572">
        <f t="shared" si="86"/>
        <v>1</v>
      </c>
    </row>
    <row r="573" spans="43:75">
      <c r="AQ573">
        <v>50.286674499511719</v>
      </c>
      <c r="AR573">
        <v>49.798231276254803</v>
      </c>
      <c r="AS573" s="29">
        <f t="shared" si="78"/>
        <v>9.7605771713716646E-3</v>
      </c>
      <c r="AT573">
        <f t="shared" si="79"/>
        <v>0.48844322325691536</v>
      </c>
      <c r="AU573">
        <f t="shared" si="80"/>
        <v>1</v>
      </c>
      <c r="AY573">
        <v>50.286674499511719</v>
      </c>
      <c r="AZ573">
        <v>49.764236243995462</v>
      </c>
      <c r="BA573" s="29">
        <f t="shared" si="81"/>
        <v>1.0443448273161472E-2</v>
      </c>
      <c r="BB573">
        <f t="shared" si="82"/>
        <v>0.52243825551625633</v>
      </c>
      <c r="BC573">
        <f t="shared" si="83"/>
        <v>1</v>
      </c>
      <c r="BS573">
        <v>50.286674499511719</v>
      </c>
      <c r="BT573">
        <v>50.229949951171882</v>
      </c>
      <c r="BU573" s="29">
        <f t="shared" si="84"/>
        <v>1.1286600331006414E-3</v>
      </c>
      <c r="BV573">
        <f t="shared" si="85"/>
        <v>5.6724548339836645E-2</v>
      </c>
      <c r="BW573">
        <f t="shared" si="86"/>
        <v>1</v>
      </c>
    </row>
    <row r="574" spans="43:75">
      <c r="AQ574">
        <v>0</v>
      </c>
      <c r="AR574">
        <v>3.9761043289332713E-2</v>
      </c>
      <c r="AS574" s="29">
        <f t="shared" si="78"/>
        <v>2</v>
      </c>
      <c r="AT574">
        <f t="shared" si="79"/>
        <v>3.9761043289332713E-2</v>
      </c>
      <c r="AU574">
        <f t="shared" si="80"/>
        <v>0</v>
      </c>
      <c r="AY574">
        <v>0</v>
      </c>
      <c r="AZ574">
        <v>3.3818272983326632E-2</v>
      </c>
      <c r="BA574" s="29">
        <f t="shared" si="81"/>
        <v>2</v>
      </c>
      <c r="BB574">
        <f t="shared" si="82"/>
        <v>3.3818272983326632E-2</v>
      </c>
      <c r="BC574">
        <f t="shared" si="83"/>
        <v>0</v>
      </c>
      <c r="BS574">
        <v>0</v>
      </c>
      <c r="BT574">
        <v>0</v>
      </c>
      <c r="BU574" s="29">
        <f t="shared" si="84"/>
        <v>0</v>
      </c>
      <c r="BV574">
        <f t="shared" si="85"/>
        <v>0</v>
      </c>
      <c r="BW574">
        <f t="shared" si="86"/>
        <v>1</v>
      </c>
    </row>
    <row r="575" spans="43:75">
      <c r="AQ575">
        <v>44.304084777832031</v>
      </c>
      <c r="AR575">
        <v>44.045690536499023</v>
      </c>
      <c r="AS575" s="29">
        <f t="shared" si="78"/>
        <v>5.8493468809330219E-3</v>
      </c>
      <c r="AT575">
        <f t="shared" si="79"/>
        <v>0.25839424133300781</v>
      </c>
      <c r="AU575">
        <f t="shared" si="80"/>
        <v>1</v>
      </c>
      <c r="AY575">
        <v>44.304084777832031</v>
      </c>
      <c r="AZ575">
        <v>43.810888268481733</v>
      </c>
      <c r="BA575" s="29">
        <f t="shared" si="81"/>
        <v>1.1194385977762737E-2</v>
      </c>
      <c r="BB575">
        <f t="shared" si="82"/>
        <v>0.49319650935029813</v>
      </c>
      <c r="BC575">
        <f t="shared" si="83"/>
        <v>1</v>
      </c>
      <c r="BS575">
        <v>44.304084777832031</v>
      </c>
      <c r="BT575">
        <v>45.015418011209242</v>
      </c>
      <c r="BU575" s="29">
        <f t="shared" si="84"/>
        <v>1.5927836836648512E-2</v>
      </c>
      <c r="BV575">
        <f t="shared" si="85"/>
        <v>0.71133323337721066</v>
      </c>
      <c r="BW575">
        <f t="shared" si="86"/>
        <v>1</v>
      </c>
    </row>
    <row r="576" spans="43:75">
      <c r="AQ576">
        <v>0</v>
      </c>
      <c r="AR576">
        <v>3.9761043289332713E-2</v>
      </c>
      <c r="AS576" s="29">
        <f t="shared" si="78"/>
        <v>2</v>
      </c>
      <c r="AT576">
        <f t="shared" si="79"/>
        <v>3.9761043289332713E-2</v>
      </c>
      <c r="AU576">
        <f t="shared" si="80"/>
        <v>0</v>
      </c>
      <c r="AY576">
        <v>0</v>
      </c>
      <c r="AZ576">
        <v>3.3818272983326632E-2</v>
      </c>
      <c r="BA576" s="29">
        <f t="shared" si="81"/>
        <v>2</v>
      </c>
      <c r="BB576">
        <f t="shared" si="82"/>
        <v>3.3818272983326632E-2</v>
      </c>
      <c r="BC576">
        <f t="shared" si="83"/>
        <v>0</v>
      </c>
      <c r="BS576">
        <v>0</v>
      </c>
      <c r="BT576">
        <v>0</v>
      </c>
      <c r="BU576" s="29">
        <f t="shared" si="84"/>
        <v>0</v>
      </c>
      <c r="BV576">
        <f t="shared" si="85"/>
        <v>0</v>
      </c>
      <c r="BW576">
        <f t="shared" si="86"/>
        <v>1</v>
      </c>
    </row>
    <row r="577" spans="43:75">
      <c r="AQ577">
        <v>21.73557281494141</v>
      </c>
      <c r="AR577">
        <v>22.144244966052831</v>
      </c>
      <c r="AS577" s="29">
        <f t="shared" si="78"/>
        <v>1.8626884603355411E-2</v>
      </c>
      <c r="AT577">
        <f t="shared" si="79"/>
        <v>0.4086721511114213</v>
      </c>
      <c r="AU577">
        <f t="shared" si="80"/>
        <v>1</v>
      </c>
      <c r="AY577">
        <v>21.73557281494141</v>
      </c>
      <c r="AZ577">
        <v>22.01641627720424</v>
      </c>
      <c r="BA577" s="29">
        <f t="shared" si="81"/>
        <v>1.2837974596827952E-2</v>
      </c>
      <c r="BB577">
        <f t="shared" si="82"/>
        <v>0.28084346226282975</v>
      </c>
      <c r="BC577">
        <f t="shared" si="83"/>
        <v>1</v>
      </c>
      <c r="BS577">
        <v>21.73557281494141</v>
      </c>
      <c r="BT577">
        <v>21.723874409993488</v>
      </c>
      <c r="BU577" s="29">
        <f t="shared" si="84"/>
        <v>5.3835958323967972E-4</v>
      </c>
      <c r="BV577">
        <f t="shared" si="85"/>
        <v>1.1698404947921404E-2</v>
      </c>
      <c r="BW577">
        <f t="shared" si="86"/>
        <v>1</v>
      </c>
    </row>
    <row r="578" spans="43:75">
      <c r="AQ578">
        <v>2.155303955078125</v>
      </c>
      <c r="AR578">
        <v>1.9033950805664059</v>
      </c>
      <c r="AS578" s="29">
        <f t="shared" si="78"/>
        <v>0.12413281807761109</v>
      </c>
      <c r="AT578">
        <f t="shared" si="79"/>
        <v>0.25190887451171906</v>
      </c>
      <c r="AU578">
        <f t="shared" si="80"/>
        <v>1</v>
      </c>
      <c r="AY578">
        <v>2.155303955078125</v>
      </c>
      <c r="AZ578">
        <v>1.9085144042968749</v>
      </c>
      <c r="BA578" s="29">
        <f t="shared" si="81"/>
        <v>0.12145697910533844</v>
      </c>
      <c r="BB578">
        <f t="shared" si="82"/>
        <v>0.24678955078125009</v>
      </c>
      <c r="BC578">
        <f t="shared" si="83"/>
        <v>1</v>
      </c>
      <c r="BS578">
        <v>2.155303955078125</v>
      </c>
      <c r="BT578">
        <v>5.0789969308035712E-2</v>
      </c>
      <c r="BU578" s="29">
        <f t="shared" si="84"/>
        <v>1.9079096882565092</v>
      </c>
      <c r="BV578">
        <f t="shared" si="85"/>
        <v>2.1045139857700894</v>
      </c>
      <c r="BW578">
        <f t="shared" si="86"/>
        <v>0</v>
      </c>
    </row>
    <row r="579" spans="43:75">
      <c r="AQ579">
        <v>0</v>
      </c>
      <c r="AR579">
        <v>3.9761043289332713E-2</v>
      </c>
      <c r="AS579" s="29">
        <f t="shared" si="78"/>
        <v>2</v>
      </c>
      <c r="AT579">
        <f t="shared" si="79"/>
        <v>3.9761043289332713E-2</v>
      </c>
      <c r="AU579">
        <f t="shared" si="80"/>
        <v>0</v>
      </c>
      <c r="AY579">
        <v>0</v>
      </c>
      <c r="AZ579">
        <v>3.3818272983326632E-2</v>
      </c>
      <c r="BA579" s="29">
        <f t="shared" si="81"/>
        <v>2</v>
      </c>
      <c r="BB579">
        <f t="shared" si="82"/>
        <v>3.3818272983326632E-2</v>
      </c>
      <c r="BC579">
        <f t="shared" si="83"/>
        <v>0</v>
      </c>
      <c r="BS579">
        <v>0</v>
      </c>
      <c r="BT579">
        <v>0</v>
      </c>
      <c r="BU579" s="29">
        <f t="shared" si="84"/>
        <v>0</v>
      </c>
      <c r="BV579">
        <f t="shared" si="85"/>
        <v>0</v>
      </c>
      <c r="BW579">
        <f t="shared" si="86"/>
        <v>1</v>
      </c>
    </row>
    <row r="580" spans="43:75">
      <c r="AQ580">
        <v>8.7970733642578125</v>
      </c>
      <c r="AR580">
        <v>10.24724623736213</v>
      </c>
      <c r="AS580" s="29">
        <f t="shared" si="78"/>
        <v>0.15229453227417625</v>
      </c>
      <c r="AT580">
        <f t="shared" si="79"/>
        <v>1.450172873104318</v>
      </c>
      <c r="AU580">
        <f t="shared" si="80"/>
        <v>1</v>
      </c>
      <c r="AY580">
        <v>8.7970733642578125</v>
      </c>
      <c r="AZ580">
        <v>10.24724623736213</v>
      </c>
      <c r="BA580" s="29">
        <f t="shared" si="81"/>
        <v>0.15229453227417625</v>
      </c>
      <c r="BB580">
        <f t="shared" si="82"/>
        <v>1.450172873104318</v>
      </c>
      <c r="BC580">
        <f t="shared" si="83"/>
        <v>1</v>
      </c>
      <c r="BS580">
        <v>8.7970733642578125</v>
      </c>
      <c r="BT580">
        <v>10.867011547088619</v>
      </c>
      <c r="BU580" s="29">
        <f t="shared" si="84"/>
        <v>0.21052982553349592</v>
      </c>
      <c r="BV580">
        <f t="shared" si="85"/>
        <v>2.069938182830807</v>
      </c>
      <c r="BW580">
        <f t="shared" si="86"/>
        <v>0</v>
      </c>
    </row>
    <row r="581" spans="43:75">
      <c r="AQ581">
        <v>0</v>
      </c>
      <c r="AR581">
        <v>3.9761043289332713E-2</v>
      </c>
      <c r="AS581" s="29">
        <f t="shared" si="78"/>
        <v>2</v>
      </c>
      <c r="AT581">
        <f t="shared" si="79"/>
        <v>3.9761043289332713E-2</v>
      </c>
      <c r="AU581">
        <f t="shared" si="80"/>
        <v>0</v>
      </c>
      <c r="AY581">
        <v>0</v>
      </c>
      <c r="AZ581">
        <v>3.3818272983326632E-2</v>
      </c>
      <c r="BA581" s="29">
        <f t="shared" si="81"/>
        <v>2</v>
      </c>
      <c r="BB581">
        <f t="shared" si="82"/>
        <v>3.3818272983326632E-2</v>
      </c>
      <c r="BC581">
        <f t="shared" si="83"/>
        <v>0</v>
      </c>
      <c r="BS581">
        <v>0</v>
      </c>
      <c r="BT581">
        <v>0</v>
      </c>
      <c r="BU581" s="29">
        <f t="shared" si="84"/>
        <v>0</v>
      </c>
      <c r="BV581">
        <f t="shared" si="85"/>
        <v>0</v>
      </c>
      <c r="BW581">
        <f t="shared" si="86"/>
        <v>1</v>
      </c>
    </row>
    <row r="582" spans="43:75">
      <c r="AQ582">
        <v>0</v>
      </c>
      <c r="AR582">
        <v>3.9761043289332713E-2</v>
      </c>
      <c r="AS582" s="29">
        <f t="shared" si="78"/>
        <v>2</v>
      </c>
      <c r="AT582">
        <f t="shared" si="79"/>
        <v>3.9761043289332713E-2</v>
      </c>
      <c r="AU582">
        <f t="shared" si="80"/>
        <v>0</v>
      </c>
      <c r="AY582">
        <v>0</v>
      </c>
      <c r="AZ582">
        <v>3.3818272983326632E-2</v>
      </c>
      <c r="BA582" s="29">
        <f t="shared" si="81"/>
        <v>2</v>
      </c>
      <c r="BB582">
        <f t="shared" si="82"/>
        <v>3.3818272983326632E-2</v>
      </c>
      <c r="BC582">
        <f t="shared" si="83"/>
        <v>0</v>
      </c>
      <c r="BS582">
        <v>0</v>
      </c>
      <c r="BT582">
        <v>0</v>
      </c>
      <c r="BU582" s="29">
        <f t="shared" si="84"/>
        <v>0</v>
      </c>
      <c r="BV582">
        <f t="shared" si="85"/>
        <v>0</v>
      </c>
      <c r="BW582">
        <f t="shared" si="86"/>
        <v>1</v>
      </c>
    </row>
    <row r="583" spans="43:75">
      <c r="AQ583">
        <v>0</v>
      </c>
      <c r="AR583">
        <v>3.9761043289332713E-2</v>
      </c>
      <c r="AS583" s="29">
        <f t="shared" si="78"/>
        <v>2</v>
      </c>
      <c r="AT583">
        <f t="shared" si="79"/>
        <v>3.9761043289332713E-2</v>
      </c>
      <c r="AU583">
        <f t="shared" si="80"/>
        <v>0</v>
      </c>
      <c r="AY583">
        <v>0</v>
      </c>
      <c r="AZ583">
        <v>3.3818272983326632E-2</v>
      </c>
      <c r="BA583" s="29">
        <f t="shared" si="81"/>
        <v>2</v>
      </c>
      <c r="BB583">
        <f t="shared" si="82"/>
        <v>3.3818272983326632E-2</v>
      </c>
      <c r="BC583">
        <f t="shared" si="83"/>
        <v>0</v>
      </c>
      <c r="BS583">
        <v>0</v>
      </c>
      <c r="BT583">
        <v>0</v>
      </c>
      <c r="BU583" s="29">
        <f t="shared" si="84"/>
        <v>0</v>
      </c>
      <c r="BV583">
        <f t="shared" si="85"/>
        <v>0</v>
      </c>
      <c r="BW583">
        <f t="shared" si="86"/>
        <v>1</v>
      </c>
    </row>
    <row r="584" spans="43:75">
      <c r="AQ584">
        <v>3.4332275390625E-3</v>
      </c>
      <c r="AR584">
        <v>3.9761043289332713E-2</v>
      </c>
      <c r="AS584" s="29">
        <f t="shared" si="78"/>
        <v>1.6820663969347016</v>
      </c>
      <c r="AT584">
        <f t="shared" si="79"/>
        <v>3.6327815750270213E-2</v>
      </c>
      <c r="AU584">
        <f t="shared" si="80"/>
        <v>0</v>
      </c>
      <c r="AY584">
        <v>3.4332275390625E-3</v>
      </c>
      <c r="AZ584">
        <v>3.3818272983326632E-2</v>
      </c>
      <c r="BA584" s="29">
        <f t="shared" si="81"/>
        <v>1.6313461212657419</v>
      </c>
      <c r="BB584">
        <f t="shared" si="82"/>
        <v>3.0385045444264132E-2</v>
      </c>
      <c r="BC584">
        <f t="shared" si="83"/>
        <v>0</v>
      </c>
      <c r="BS584">
        <v>3.4332275390625E-3</v>
      </c>
      <c r="BT584">
        <v>1.263729361600654E-2</v>
      </c>
      <c r="BU584" s="29">
        <f t="shared" si="84"/>
        <v>1.1454595638973228</v>
      </c>
      <c r="BV584">
        <f t="shared" si="85"/>
        <v>9.20406607694404E-3</v>
      </c>
      <c r="BW584">
        <f t="shared" si="86"/>
        <v>0</v>
      </c>
    </row>
    <row r="585" spans="43:75">
      <c r="AQ585">
        <v>42.917442321777337</v>
      </c>
      <c r="AR585">
        <v>48.627450989513861</v>
      </c>
      <c r="AS585" s="29">
        <f t="shared" ref="AS585:AS648" si="87">IF(AND(AQ585=0, AR585=0), 0, 2 * ABS(AQ585 - AR585) / (ABS(AQ585) + ABS(AR585)))</f>
        <v>0.1247477267425522</v>
      </c>
      <c r="AT585">
        <f t="shared" ref="AT585:AT648" si="88">ABS(AQ585-AR585)</f>
        <v>5.710008667736524</v>
      </c>
      <c r="AU585">
        <f t="shared" ref="AU585:AU648" si="89">IF(AND(AR585 &lt;= 1.2*AQ585, AR585 &gt;= 0.8*AQ585), 1, 0)</f>
        <v>1</v>
      </c>
      <c r="AY585">
        <v>42.917442321777337</v>
      </c>
      <c r="AZ585">
        <v>51.846686276522547</v>
      </c>
      <c r="BA585" s="29">
        <f t="shared" ref="BA585:BA648" si="90">IF(AND(AY585=0, AZ585=0), 0, 2 * ABS(AY585 - AZ585) / (ABS(AY585) + ABS(AZ585)))</f>
        <v>0.18845198255546255</v>
      </c>
      <c r="BB585">
        <f t="shared" ref="BB585:BB648" si="91">ABS(AY585-AZ585)</f>
        <v>8.9292439547452105</v>
      </c>
      <c r="BC585">
        <f t="shared" ref="BC585:BC648" si="92">IF(AND(AZ585 &lt;= 1.2*AY585, AZ585 &gt;= 0.8*AY585), 1, 0)</f>
        <v>0</v>
      </c>
      <c r="BS585">
        <v>42.917442321777337</v>
      </c>
      <c r="BT585">
        <v>53.389752705891929</v>
      </c>
      <c r="BU585" s="29">
        <f t="shared" ref="BU585:BU648" si="93">IF(AND(BS585=0, BT585=0), 0, 2 * ABS(BS585 - BT585) / (ABS(BS585) + ABS(BT585)))</f>
        <v>0.21747721717169471</v>
      </c>
      <c r="BV585">
        <f t="shared" ref="BV585:BV648" si="94">ABS(BS585-BT585)</f>
        <v>10.472310384114593</v>
      </c>
      <c r="BW585">
        <f t="shared" ref="BW585:BW648" si="95">IF(AND(BT585 &lt;= 1.2*BS585, BT585 &gt;= 0.8*BS585), 1, 0)</f>
        <v>0</v>
      </c>
    </row>
    <row r="586" spans="43:75">
      <c r="AQ586">
        <v>56.096458435058587</v>
      </c>
      <c r="AR586">
        <v>44.045690536499023</v>
      </c>
      <c r="AS586" s="29">
        <f t="shared" si="87"/>
        <v>0.24067324343083996</v>
      </c>
      <c r="AT586">
        <f t="shared" si="88"/>
        <v>12.050767898559563</v>
      </c>
      <c r="AU586">
        <f t="shared" si="89"/>
        <v>0</v>
      </c>
      <c r="AY586">
        <v>56.096458435058587</v>
      </c>
      <c r="AZ586">
        <v>43.721709428010158</v>
      </c>
      <c r="BA586" s="29">
        <f t="shared" si="90"/>
        <v>0.24794582533360454</v>
      </c>
      <c r="BB586">
        <f t="shared" si="91"/>
        <v>12.374749007048429</v>
      </c>
      <c r="BC586">
        <f t="shared" si="92"/>
        <v>0</v>
      </c>
      <c r="BS586">
        <v>56.096458435058587</v>
      </c>
      <c r="BT586">
        <v>40.373823377821182</v>
      </c>
      <c r="BU586" s="29">
        <f t="shared" si="93"/>
        <v>0.32595810361027211</v>
      </c>
      <c r="BV586">
        <f t="shared" si="94"/>
        <v>15.722635057237405</v>
      </c>
      <c r="BW586">
        <f t="shared" si="95"/>
        <v>0</v>
      </c>
    </row>
    <row r="587" spans="43:75">
      <c r="AQ587">
        <v>61.105155944824219</v>
      </c>
      <c r="AR587">
        <v>49.582321547273537</v>
      </c>
      <c r="AS587" s="29">
        <f t="shared" si="87"/>
        <v>0.20820484229344416</v>
      </c>
      <c r="AT587">
        <f t="shared" si="88"/>
        <v>11.522834397550682</v>
      </c>
      <c r="AU587">
        <f t="shared" si="89"/>
        <v>1</v>
      </c>
      <c r="AY587">
        <v>61.105155944824219</v>
      </c>
      <c r="AZ587">
        <v>49.59782904621521</v>
      </c>
      <c r="BA587" s="29">
        <f t="shared" si="90"/>
        <v>0.20789551247494256</v>
      </c>
      <c r="BB587">
        <f t="shared" si="91"/>
        <v>11.507326898609008</v>
      </c>
      <c r="BC587">
        <f t="shared" si="92"/>
        <v>1</v>
      </c>
      <c r="BS587">
        <v>61.105155944824219</v>
      </c>
      <c r="BT587">
        <v>49.322934584184132</v>
      </c>
      <c r="BU587" s="29">
        <f t="shared" si="93"/>
        <v>0.21339174306459668</v>
      </c>
      <c r="BV587">
        <f t="shared" si="94"/>
        <v>11.782221360640087</v>
      </c>
      <c r="BW587">
        <f t="shared" si="95"/>
        <v>1</v>
      </c>
    </row>
    <row r="588" spans="43:75">
      <c r="AQ588">
        <v>34.689521789550781</v>
      </c>
      <c r="AR588">
        <v>44.045690536499023</v>
      </c>
      <c r="AS588" s="29">
        <f t="shared" si="87"/>
        <v>0.2376616121438393</v>
      </c>
      <c r="AT588">
        <f t="shared" si="88"/>
        <v>9.3561687469482422</v>
      </c>
      <c r="AU588">
        <f t="shared" si="89"/>
        <v>0</v>
      </c>
      <c r="AY588">
        <v>34.689521789550781</v>
      </c>
      <c r="AZ588">
        <v>43.721709428010158</v>
      </c>
      <c r="BA588" s="29">
        <f t="shared" si="90"/>
        <v>0.23037994680630733</v>
      </c>
      <c r="BB588">
        <f t="shared" si="91"/>
        <v>9.0321876384593764</v>
      </c>
      <c r="BC588">
        <f t="shared" si="92"/>
        <v>0</v>
      </c>
      <c r="BS588">
        <v>34.689521789550781</v>
      </c>
      <c r="BT588">
        <v>40.373823377821182</v>
      </c>
      <c r="BU588" s="29">
        <f t="shared" si="93"/>
        <v>0.15145345775880012</v>
      </c>
      <c r="BV588">
        <f t="shared" si="94"/>
        <v>5.6843015882704009</v>
      </c>
      <c r="BW588">
        <f t="shared" si="95"/>
        <v>1</v>
      </c>
    </row>
    <row r="589" spans="43:75">
      <c r="AQ589">
        <v>49.053573608398438</v>
      </c>
      <c r="AR589">
        <v>49.6127077270162</v>
      </c>
      <c r="AS589" s="29">
        <f t="shared" si="87"/>
        <v>1.1333843964727816E-2</v>
      </c>
      <c r="AT589">
        <f t="shared" si="88"/>
        <v>0.55913411861776297</v>
      </c>
      <c r="AU589">
        <f t="shared" si="89"/>
        <v>1</v>
      </c>
      <c r="AY589">
        <v>49.053573608398438</v>
      </c>
      <c r="AZ589">
        <v>49.764236243995462</v>
      </c>
      <c r="BA589" s="29">
        <f t="shared" si="90"/>
        <v>1.4383290555792636E-2</v>
      </c>
      <c r="BB589">
        <f t="shared" si="91"/>
        <v>0.71066263559702492</v>
      </c>
      <c r="BC589">
        <f t="shared" si="92"/>
        <v>1</v>
      </c>
      <c r="BS589">
        <v>49.053573608398438</v>
      </c>
      <c r="BT589">
        <v>49.722152286105683</v>
      </c>
      <c r="BU589" s="29">
        <f t="shared" si="93"/>
        <v>1.3537307302024997E-2</v>
      </c>
      <c r="BV589">
        <f t="shared" si="94"/>
        <v>0.66857867770724511</v>
      </c>
      <c r="BW589">
        <f t="shared" si="95"/>
        <v>1</v>
      </c>
    </row>
    <row r="590" spans="43:75">
      <c r="AQ590">
        <v>12.76187896728516</v>
      </c>
      <c r="AR590">
        <v>10.24724623736213</v>
      </c>
      <c r="AS590" s="29">
        <f t="shared" si="87"/>
        <v>0.21857699565345787</v>
      </c>
      <c r="AT590">
        <f t="shared" si="88"/>
        <v>2.5146327299230293</v>
      </c>
      <c r="AU590">
        <f t="shared" si="89"/>
        <v>1</v>
      </c>
      <c r="AY590">
        <v>12.76187896728516</v>
      </c>
      <c r="AZ590">
        <v>10.24724623736213</v>
      </c>
      <c r="BA590" s="29">
        <f t="shared" si="90"/>
        <v>0.21857699565345787</v>
      </c>
      <c r="BB590">
        <f t="shared" si="91"/>
        <v>2.5146327299230293</v>
      </c>
      <c r="BC590">
        <f t="shared" si="92"/>
        <v>1</v>
      </c>
      <c r="BS590">
        <v>12.76187896728516</v>
      </c>
      <c r="BT590">
        <v>10.867011547088619</v>
      </c>
      <c r="BU590" s="29">
        <f t="shared" si="93"/>
        <v>0.16038564477192582</v>
      </c>
      <c r="BV590">
        <f t="shared" si="94"/>
        <v>1.8948674201965403</v>
      </c>
      <c r="BW590">
        <f t="shared" si="95"/>
        <v>1</v>
      </c>
    </row>
    <row r="591" spans="43:75">
      <c r="AQ591">
        <v>50.03662109375</v>
      </c>
      <c r="AR591">
        <v>49.798231276254803</v>
      </c>
      <c r="AS591" s="29">
        <f t="shared" si="87"/>
        <v>4.7756832776530535E-3</v>
      </c>
      <c r="AT591">
        <f t="shared" si="88"/>
        <v>0.23838981749519661</v>
      </c>
      <c r="AU591">
        <f t="shared" si="89"/>
        <v>1</v>
      </c>
      <c r="AY591">
        <v>50.03662109375</v>
      </c>
      <c r="AZ591">
        <v>49.764236243995462</v>
      </c>
      <c r="BA591" s="29">
        <f t="shared" si="90"/>
        <v>5.4585673313954485E-3</v>
      </c>
      <c r="BB591">
        <f t="shared" si="91"/>
        <v>0.27238484975453758</v>
      </c>
      <c r="BC591">
        <f t="shared" si="92"/>
        <v>1</v>
      </c>
      <c r="BS591">
        <v>50.03662109375</v>
      </c>
      <c r="BT591">
        <v>50.028547399184284</v>
      </c>
      <c r="BU591" s="29">
        <f t="shared" si="93"/>
        <v>1.6136872974508782E-4</v>
      </c>
      <c r="BV591">
        <f t="shared" si="94"/>
        <v>8.0736945657164938E-3</v>
      </c>
      <c r="BW591">
        <f t="shared" si="95"/>
        <v>1</v>
      </c>
    </row>
    <row r="592" spans="43:75">
      <c r="AQ592">
        <v>52.546882629394531</v>
      </c>
      <c r="AR592">
        <v>49.6127077270162</v>
      </c>
      <c r="AS592" s="29">
        <f t="shared" si="87"/>
        <v>5.7442965308331526E-2</v>
      </c>
      <c r="AT592">
        <f t="shared" si="88"/>
        <v>2.9341749023783308</v>
      </c>
      <c r="AU592">
        <f t="shared" si="89"/>
        <v>1</v>
      </c>
      <c r="AY592">
        <v>52.546882629394531</v>
      </c>
      <c r="AZ592">
        <v>49.764236243995462</v>
      </c>
      <c r="BA592" s="29">
        <f t="shared" si="90"/>
        <v>5.4395776647552713E-2</v>
      </c>
      <c r="BB592">
        <f t="shared" si="91"/>
        <v>2.7826463853990688</v>
      </c>
      <c r="BC592">
        <f t="shared" si="92"/>
        <v>1</v>
      </c>
      <c r="BS592">
        <v>52.546882629394531</v>
      </c>
      <c r="BT592">
        <v>49.487442016601563</v>
      </c>
      <c r="BU592" s="29">
        <f t="shared" si="93"/>
        <v>5.9968851137253518E-2</v>
      </c>
      <c r="BV592">
        <f t="shared" si="94"/>
        <v>3.0594406127929688</v>
      </c>
      <c r="BW592">
        <f t="shared" si="95"/>
        <v>1</v>
      </c>
    </row>
    <row r="593" spans="43:75">
      <c r="AQ593">
        <v>49.254035949707031</v>
      </c>
      <c r="AR593">
        <v>49.6127077270162</v>
      </c>
      <c r="AS593" s="29">
        <f t="shared" si="87"/>
        <v>7.255660780777053E-3</v>
      </c>
      <c r="AT593">
        <f t="shared" si="88"/>
        <v>0.35867177730916922</v>
      </c>
      <c r="AU593">
        <f t="shared" si="89"/>
        <v>1</v>
      </c>
      <c r="AY593">
        <v>49.254035949707031</v>
      </c>
      <c r="AZ593">
        <v>49.764236243995462</v>
      </c>
      <c r="BA593" s="29">
        <f t="shared" si="90"/>
        <v>1.0305174650803078E-2</v>
      </c>
      <c r="BB593">
        <f t="shared" si="91"/>
        <v>0.51020029428843117</v>
      </c>
      <c r="BC593">
        <f t="shared" si="92"/>
        <v>1</v>
      </c>
      <c r="BS593">
        <v>49.254035949707031</v>
      </c>
      <c r="BT593">
        <v>49.722152286105683</v>
      </c>
      <c r="BU593" s="29">
        <f t="shared" si="93"/>
        <v>9.4591708317429846E-3</v>
      </c>
      <c r="BV593">
        <f t="shared" si="94"/>
        <v>0.46811633639865136</v>
      </c>
      <c r="BW593">
        <f t="shared" si="95"/>
        <v>1</v>
      </c>
    </row>
    <row r="594" spans="43:75">
      <c r="AQ594">
        <v>0</v>
      </c>
      <c r="AR594">
        <v>3.9761043289332713E-2</v>
      </c>
      <c r="AS594" s="29">
        <f t="shared" si="87"/>
        <v>2</v>
      </c>
      <c r="AT594">
        <f t="shared" si="88"/>
        <v>3.9761043289332713E-2</v>
      </c>
      <c r="AU594">
        <f t="shared" si="89"/>
        <v>0</v>
      </c>
      <c r="AY594">
        <v>0</v>
      </c>
      <c r="AZ594">
        <v>3.3818272983326632E-2</v>
      </c>
      <c r="BA594" s="29">
        <f t="shared" si="90"/>
        <v>2</v>
      </c>
      <c r="BB594">
        <f t="shared" si="91"/>
        <v>3.3818272983326632E-2</v>
      </c>
      <c r="BC594">
        <f t="shared" si="92"/>
        <v>0</v>
      </c>
      <c r="BS594">
        <v>0</v>
      </c>
      <c r="BT594">
        <v>0</v>
      </c>
      <c r="BU594" s="29">
        <f t="shared" si="93"/>
        <v>0</v>
      </c>
      <c r="BV594">
        <f t="shared" si="94"/>
        <v>0</v>
      </c>
      <c r="BW594">
        <f t="shared" si="95"/>
        <v>1</v>
      </c>
    </row>
    <row r="595" spans="43:75">
      <c r="AQ595">
        <v>9.5367431640625E-3</v>
      </c>
      <c r="AR595">
        <v>3.9761043289332713E-2</v>
      </c>
      <c r="AS595" s="29">
        <f t="shared" si="87"/>
        <v>1.2261929915998742</v>
      </c>
      <c r="AT595">
        <f t="shared" si="88"/>
        <v>3.0224300125270213E-2</v>
      </c>
      <c r="AU595">
        <f t="shared" si="89"/>
        <v>0</v>
      </c>
      <c r="AY595">
        <v>9.5367431640625E-3</v>
      </c>
      <c r="AZ595">
        <v>3.3818272983326632E-2</v>
      </c>
      <c r="BA595" s="29">
        <f t="shared" si="90"/>
        <v>1.1201255115079172</v>
      </c>
      <c r="BB595">
        <f t="shared" si="91"/>
        <v>2.4281529819264132E-2</v>
      </c>
      <c r="BC595">
        <f t="shared" si="92"/>
        <v>0</v>
      </c>
      <c r="BS595">
        <v>9.5367431640625E-3</v>
      </c>
      <c r="BT595">
        <v>1.219431559244792E-2</v>
      </c>
      <c r="BU595" s="29">
        <f t="shared" si="93"/>
        <v>0.24458747805734368</v>
      </c>
      <c r="BV595">
        <f t="shared" si="94"/>
        <v>2.6575724283854196E-3</v>
      </c>
      <c r="BW595">
        <f t="shared" si="95"/>
        <v>0</v>
      </c>
    </row>
    <row r="596" spans="43:75">
      <c r="AQ596">
        <v>50.278854370117188</v>
      </c>
      <c r="AR596">
        <v>49.798231276254803</v>
      </c>
      <c r="AS596" s="29">
        <f t="shared" si="87"/>
        <v>9.6050577563917654E-3</v>
      </c>
      <c r="AT596">
        <f t="shared" si="88"/>
        <v>0.48062309386238411</v>
      </c>
      <c r="AU596">
        <f t="shared" si="89"/>
        <v>1</v>
      </c>
      <c r="AY596">
        <v>50.278854370117188</v>
      </c>
      <c r="AZ596">
        <v>49.764236243995462</v>
      </c>
      <c r="BA596" s="29">
        <f t="shared" si="90"/>
        <v>1.0287929390480666E-2</v>
      </c>
      <c r="BB596">
        <f t="shared" si="91"/>
        <v>0.51461812612172508</v>
      </c>
      <c r="BC596">
        <f t="shared" si="92"/>
        <v>1</v>
      </c>
      <c r="BS596">
        <v>50.278854370117188</v>
      </c>
      <c r="BT596">
        <v>50.229949951171882</v>
      </c>
      <c r="BU596" s="29">
        <f t="shared" si="93"/>
        <v>9.7313701571807095E-4</v>
      </c>
      <c r="BV596">
        <f t="shared" si="94"/>
        <v>4.8904418945305395E-2</v>
      </c>
      <c r="BW596">
        <f t="shared" si="95"/>
        <v>1</v>
      </c>
    </row>
    <row r="597" spans="43:75">
      <c r="AQ597">
        <v>0</v>
      </c>
      <c r="AR597">
        <v>3.9761043289332713E-2</v>
      </c>
      <c r="AS597" s="29">
        <f t="shared" si="87"/>
        <v>2</v>
      </c>
      <c r="AT597">
        <f t="shared" si="88"/>
        <v>3.9761043289332713E-2</v>
      </c>
      <c r="AU597">
        <f t="shared" si="89"/>
        <v>0</v>
      </c>
      <c r="AY597">
        <v>0</v>
      </c>
      <c r="AZ597">
        <v>3.3818272983326632E-2</v>
      </c>
      <c r="BA597" s="29">
        <f t="shared" si="90"/>
        <v>2</v>
      </c>
      <c r="BB597">
        <f t="shared" si="91"/>
        <v>3.3818272983326632E-2</v>
      </c>
      <c r="BC597">
        <f t="shared" si="92"/>
        <v>0</v>
      </c>
      <c r="BS597">
        <v>0</v>
      </c>
      <c r="BT597">
        <v>0</v>
      </c>
      <c r="BU597" s="29">
        <f t="shared" si="93"/>
        <v>0</v>
      </c>
      <c r="BV597">
        <f t="shared" si="94"/>
        <v>0</v>
      </c>
      <c r="BW597">
        <f t="shared" si="95"/>
        <v>1</v>
      </c>
    </row>
    <row r="598" spans="43:75">
      <c r="AQ598">
        <v>0</v>
      </c>
      <c r="AR598">
        <v>3.9761043289332713E-2</v>
      </c>
      <c r="AS598" s="29">
        <f t="shared" si="87"/>
        <v>2</v>
      </c>
      <c r="AT598">
        <f t="shared" si="88"/>
        <v>3.9761043289332713E-2</v>
      </c>
      <c r="AU598">
        <f t="shared" si="89"/>
        <v>0</v>
      </c>
      <c r="AY598">
        <v>0</v>
      </c>
      <c r="AZ598">
        <v>3.3818272983326632E-2</v>
      </c>
      <c r="BA598" s="29">
        <f t="shared" si="90"/>
        <v>2</v>
      </c>
      <c r="BB598">
        <f t="shared" si="91"/>
        <v>3.3818272983326632E-2</v>
      </c>
      <c r="BC598">
        <f t="shared" si="92"/>
        <v>0</v>
      </c>
      <c r="BS598">
        <v>0</v>
      </c>
      <c r="BT598">
        <v>0</v>
      </c>
      <c r="BU598" s="29">
        <f t="shared" si="93"/>
        <v>0</v>
      </c>
      <c r="BV598">
        <f t="shared" si="94"/>
        <v>0</v>
      </c>
      <c r="BW598">
        <f t="shared" si="95"/>
        <v>1</v>
      </c>
    </row>
    <row r="599" spans="43:75">
      <c r="AQ599">
        <v>2.732086181640625</v>
      </c>
      <c r="AR599">
        <v>2.0501518249511719</v>
      </c>
      <c r="AS599" s="29">
        <f t="shared" si="87"/>
        <v>0.28519465394632409</v>
      </c>
      <c r="AT599">
        <f t="shared" si="88"/>
        <v>0.68193435668945313</v>
      </c>
      <c r="AU599">
        <f t="shared" si="89"/>
        <v>0</v>
      </c>
      <c r="AY599">
        <v>2.732086181640625</v>
      </c>
      <c r="AZ599">
        <v>2.2233468514901622</v>
      </c>
      <c r="BA599" s="29">
        <f t="shared" si="90"/>
        <v>0.20532588242002617</v>
      </c>
      <c r="BB599">
        <f t="shared" si="91"/>
        <v>0.5087393301504628</v>
      </c>
      <c r="BC599">
        <f t="shared" si="92"/>
        <v>1</v>
      </c>
      <c r="BS599">
        <v>2.732086181640625</v>
      </c>
      <c r="BT599">
        <v>2.973570142473493</v>
      </c>
      <c r="BU599" s="29">
        <f t="shared" si="93"/>
        <v>8.4647215715489763E-2</v>
      </c>
      <c r="BV599">
        <f t="shared" si="94"/>
        <v>0.24148396083286805</v>
      </c>
      <c r="BW599">
        <f t="shared" si="95"/>
        <v>1</v>
      </c>
    </row>
    <row r="600" spans="43:75">
      <c r="AQ600">
        <v>51.178550720214837</v>
      </c>
      <c r="AR600">
        <v>49.582321547273537</v>
      </c>
      <c r="AS600" s="29">
        <f t="shared" si="87"/>
        <v>3.1683512399611112E-2</v>
      </c>
      <c r="AT600">
        <f t="shared" si="88"/>
        <v>1.5962291729412996</v>
      </c>
      <c r="AU600">
        <f t="shared" si="89"/>
        <v>1</v>
      </c>
      <c r="AY600">
        <v>51.178550720214837</v>
      </c>
      <c r="AZ600">
        <v>49.59782904621521</v>
      </c>
      <c r="BA600" s="29">
        <f t="shared" si="90"/>
        <v>3.1370876343509733E-2</v>
      </c>
      <c r="BB600">
        <f t="shared" si="91"/>
        <v>1.5807216739996264</v>
      </c>
      <c r="BC600">
        <f t="shared" si="92"/>
        <v>1</v>
      </c>
      <c r="BS600">
        <v>51.178550720214837</v>
      </c>
      <c r="BT600">
        <v>50.579851323908017</v>
      </c>
      <c r="BU600" s="29">
        <f t="shared" si="93"/>
        <v>1.1767075431220346E-2</v>
      </c>
      <c r="BV600">
        <f t="shared" si="94"/>
        <v>0.59869939630682012</v>
      </c>
      <c r="BW600">
        <f t="shared" si="95"/>
        <v>1</v>
      </c>
    </row>
    <row r="601" spans="43:75">
      <c r="AQ601">
        <v>10.43319702148438</v>
      </c>
      <c r="AR601">
        <v>10.24724623736213</v>
      </c>
      <c r="AS601" s="29">
        <f t="shared" si="87"/>
        <v>1.7983249371862992E-2</v>
      </c>
      <c r="AT601">
        <f t="shared" si="88"/>
        <v>0.18595078412224986</v>
      </c>
      <c r="AU601">
        <f t="shared" si="89"/>
        <v>1</v>
      </c>
      <c r="AY601">
        <v>10.43319702148438</v>
      </c>
      <c r="AZ601">
        <v>10.24724623736213</v>
      </c>
      <c r="BA601" s="29">
        <f t="shared" si="90"/>
        <v>1.7983249371862992E-2</v>
      </c>
      <c r="BB601">
        <f t="shared" si="91"/>
        <v>0.18595078412224986</v>
      </c>
      <c r="BC601">
        <f t="shared" si="92"/>
        <v>1</v>
      </c>
      <c r="BS601">
        <v>10.43319702148438</v>
      </c>
      <c r="BT601">
        <v>10.309553146362299</v>
      </c>
      <c r="BU601" s="29">
        <f t="shared" si="93"/>
        <v>1.1921647237861568E-2</v>
      </c>
      <c r="BV601">
        <f t="shared" si="94"/>
        <v>0.12364387512208097</v>
      </c>
      <c r="BW601">
        <f t="shared" si="95"/>
        <v>1</v>
      </c>
    </row>
    <row r="602" spans="43:75">
      <c r="AQ602">
        <v>48.639678955078118</v>
      </c>
      <c r="AR602">
        <v>49.6127077270162</v>
      </c>
      <c r="AS602" s="29">
        <f t="shared" si="87"/>
        <v>1.9806720320930567E-2</v>
      </c>
      <c r="AT602">
        <f t="shared" si="88"/>
        <v>0.97302877193808257</v>
      </c>
      <c r="AU602">
        <f t="shared" si="89"/>
        <v>1</v>
      </c>
      <c r="AY602">
        <v>48.639678955078118</v>
      </c>
      <c r="AZ602">
        <v>49.764236243995462</v>
      </c>
      <c r="BA602" s="29">
        <f t="shared" si="90"/>
        <v>2.2855946059510683E-2</v>
      </c>
      <c r="BB602">
        <f t="shared" si="91"/>
        <v>1.1245572889173445</v>
      </c>
      <c r="BC602">
        <f t="shared" si="92"/>
        <v>1</v>
      </c>
      <c r="BS602">
        <v>48.639678955078118</v>
      </c>
      <c r="BT602">
        <v>49.377377827962242</v>
      </c>
      <c r="BU602" s="29">
        <f t="shared" si="93"/>
        <v>1.5052459175896541E-2</v>
      </c>
      <c r="BV602">
        <f t="shared" si="94"/>
        <v>0.73769887288412406</v>
      </c>
      <c r="BW602">
        <f t="shared" si="95"/>
        <v>1</v>
      </c>
    </row>
    <row r="603" spans="43:75">
      <c r="AQ603">
        <v>35.30426025390625</v>
      </c>
      <c r="AR603">
        <v>35.174050878305913</v>
      </c>
      <c r="AS603" s="29">
        <f t="shared" si="87"/>
        <v>3.6950197446154473E-3</v>
      </c>
      <c r="AT603">
        <f t="shared" si="88"/>
        <v>0.1302093756003373</v>
      </c>
      <c r="AU603">
        <f t="shared" si="89"/>
        <v>1</v>
      </c>
      <c r="AY603">
        <v>35.30426025390625</v>
      </c>
      <c r="AZ603">
        <v>35.072304652287407</v>
      </c>
      <c r="BA603" s="29">
        <f t="shared" si="90"/>
        <v>6.5918420976647882E-3</v>
      </c>
      <c r="BB603">
        <f t="shared" si="91"/>
        <v>0.23195560161884288</v>
      </c>
      <c r="BC603">
        <f t="shared" si="92"/>
        <v>1</v>
      </c>
      <c r="BS603">
        <v>35.30426025390625</v>
      </c>
      <c r="BT603">
        <v>35.251045227050781</v>
      </c>
      <c r="BU603" s="29">
        <f t="shared" si="93"/>
        <v>1.5084628007126001E-3</v>
      </c>
      <c r="BV603">
        <f t="shared" si="94"/>
        <v>5.321502685546875E-2</v>
      </c>
      <c r="BW603">
        <f t="shared" si="95"/>
        <v>1</v>
      </c>
    </row>
    <row r="604" spans="43:75">
      <c r="AQ604">
        <v>36.10382080078125</v>
      </c>
      <c r="AR604">
        <v>35.174050878305913</v>
      </c>
      <c r="AS604" s="29">
        <f t="shared" si="87"/>
        <v>2.608859946496216E-2</v>
      </c>
      <c r="AT604">
        <f t="shared" si="88"/>
        <v>0.9297699224753373</v>
      </c>
      <c r="AU604">
        <f t="shared" si="89"/>
        <v>1</v>
      </c>
      <c r="AY604">
        <v>36.10382080078125</v>
      </c>
      <c r="AZ604">
        <v>35.072304652287407</v>
      </c>
      <c r="BA604" s="29">
        <f t="shared" si="90"/>
        <v>2.898489182792038E-2</v>
      </c>
      <c r="BB604">
        <f t="shared" si="91"/>
        <v>1.0315161484938429</v>
      </c>
      <c r="BC604">
        <f t="shared" si="92"/>
        <v>1</v>
      </c>
      <c r="BS604">
        <v>36.10382080078125</v>
      </c>
      <c r="BT604">
        <v>35.496929713657927</v>
      </c>
      <c r="BU604" s="29">
        <f t="shared" si="93"/>
        <v>1.6952087310898669E-2</v>
      </c>
      <c r="BV604">
        <f t="shared" si="94"/>
        <v>0.60689108712332285</v>
      </c>
      <c r="BW604">
        <f t="shared" si="95"/>
        <v>1</v>
      </c>
    </row>
    <row r="605" spans="43:75">
      <c r="AQ605">
        <v>3.137969970703125</v>
      </c>
      <c r="AR605">
        <v>2.0501518249511719</v>
      </c>
      <c r="AS605" s="29">
        <f t="shared" si="87"/>
        <v>0.41934950203487409</v>
      </c>
      <c r="AT605">
        <f t="shared" si="88"/>
        <v>1.0878181457519531</v>
      </c>
      <c r="AU605">
        <f t="shared" si="89"/>
        <v>0</v>
      </c>
      <c r="AY605">
        <v>3.137969970703125</v>
      </c>
      <c r="AZ605">
        <v>2.2233468514901622</v>
      </c>
      <c r="BA605" s="29">
        <f t="shared" si="90"/>
        <v>0.34119346031812953</v>
      </c>
      <c r="BB605">
        <f t="shared" si="91"/>
        <v>0.9146231192129628</v>
      </c>
      <c r="BC605">
        <f t="shared" si="92"/>
        <v>0</v>
      </c>
      <c r="BS605">
        <v>3.137969970703125</v>
      </c>
      <c r="BT605">
        <v>3.033052171979632</v>
      </c>
      <c r="BU605" s="29">
        <f t="shared" si="93"/>
        <v>3.4003377818988559E-2</v>
      </c>
      <c r="BV605">
        <f t="shared" si="94"/>
        <v>0.10491779872349305</v>
      </c>
      <c r="BW605">
        <f t="shared" si="95"/>
        <v>1</v>
      </c>
    </row>
    <row r="606" spans="43:75">
      <c r="AQ606">
        <v>49.891281127929688</v>
      </c>
      <c r="AR606">
        <v>49.798231276254803</v>
      </c>
      <c r="AS606" s="29">
        <f t="shared" si="87"/>
        <v>1.8667931948070863E-3</v>
      </c>
      <c r="AT606">
        <f t="shared" si="88"/>
        <v>9.304985167488411E-2</v>
      </c>
      <c r="AU606">
        <f t="shared" si="89"/>
        <v>1</v>
      </c>
      <c r="AY606">
        <v>49.891281127929688</v>
      </c>
      <c r="AZ606">
        <v>49.764236243995462</v>
      </c>
      <c r="BA606" s="29">
        <f t="shared" si="90"/>
        <v>2.5496808864095273E-3</v>
      </c>
      <c r="BB606">
        <f t="shared" si="91"/>
        <v>0.12704488393422508</v>
      </c>
      <c r="BC606">
        <f t="shared" si="92"/>
        <v>1</v>
      </c>
      <c r="BS606">
        <v>49.891281127929688</v>
      </c>
      <c r="BT606">
        <v>50.028547399184284</v>
      </c>
      <c r="BU606" s="29">
        <f t="shared" si="93"/>
        <v>2.7475281588848566E-3</v>
      </c>
      <c r="BV606">
        <f t="shared" si="94"/>
        <v>0.13726627125459601</v>
      </c>
      <c r="BW606">
        <f t="shared" si="95"/>
        <v>1</v>
      </c>
    </row>
    <row r="607" spans="43:75">
      <c r="AQ607">
        <v>0</v>
      </c>
      <c r="AR607">
        <v>3.9761043289332713E-2</v>
      </c>
      <c r="AS607" s="29">
        <f t="shared" si="87"/>
        <v>2</v>
      </c>
      <c r="AT607">
        <f t="shared" si="88"/>
        <v>3.9761043289332713E-2</v>
      </c>
      <c r="AU607">
        <f t="shared" si="89"/>
        <v>0</v>
      </c>
      <c r="AY607">
        <v>0</v>
      </c>
      <c r="AZ607">
        <v>3.3818272983326632E-2</v>
      </c>
      <c r="BA607" s="29">
        <f t="shared" si="90"/>
        <v>2</v>
      </c>
      <c r="BB607">
        <f t="shared" si="91"/>
        <v>3.3818272983326632E-2</v>
      </c>
      <c r="BC607">
        <f t="shared" si="92"/>
        <v>0</v>
      </c>
      <c r="BS607">
        <v>0</v>
      </c>
      <c r="BT607">
        <v>0</v>
      </c>
      <c r="BU607" s="29">
        <f t="shared" si="93"/>
        <v>0</v>
      </c>
      <c r="BV607">
        <f t="shared" si="94"/>
        <v>0</v>
      </c>
      <c r="BW607">
        <f t="shared" si="95"/>
        <v>1</v>
      </c>
    </row>
    <row r="608" spans="43:75">
      <c r="AQ608">
        <v>0</v>
      </c>
      <c r="AR608">
        <v>3.9761043289332713E-2</v>
      </c>
      <c r="AS608" s="29">
        <f t="shared" si="87"/>
        <v>2</v>
      </c>
      <c r="AT608">
        <f t="shared" si="88"/>
        <v>3.9761043289332713E-2</v>
      </c>
      <c r="AU608">
        <f t="shared" si="89"/>
        <v>0</v>
      </c>
      <c r="AY608">
        <v>0</v>
      </c>
      <c r="AZ608">
        <v>3.3818272983326632E-2</v>
      </c>
      <c r="BA608" s="29">
        <f t="shared" si="90"/>
        <v>2</v>
      </c>
      <c r="BB608">
        <f t="shared" si="91"/>
        <v>3.3818272983326632E-2</v>
      </c>
      <c r="BC608">
        <f t="shared" si="92"/>
        <v>0</v>
      </c>
      <c r="BS608">
        <v>0</v>
      </c>
      <c r="BT608">
        <v>0</v>
      </c>
      <c r="BU608" s="29">
        <f t="shared" si="93"/>
        <v>0</v>
      </c>
      <c r="BV608">
        <f t="shared" si="94"/>
        <v>0</v>
      </c>
      <c r="BW608">
        <f t="shared" si="95"/>
        <v>1</v>
      </c>
    </row>
    <row r="609" spans="43:75">
      <c r="AQ609">
        <v>0</v>
      </c>
      <c r="AR609">
        <v>3.9761043289332713E-2</v>
      </c>
      <c r="AS609" s="29">
        <f t="shared" si="87"/>
        <v>2</v>
      </c>
      <c r="AT609">
        <f t="shared" si="88"/>
        <v>3.9761043289332713E-2</v>
      </c>
      <c r="AU609">
        <f t="shared" si="89"/>
        <v>0</v>
      </c>
      <c r="AY609">
        <v>0</v>
      </c>
      <c r="AZ609">
        <v>3.3818272983326632E-2</v>
      </c>
      <c r="BA609" s="29">
        <f t="shared" si="90"/>
        <v>2</v>
      </c>
      <c r="BB609">
        <f t="shared" si="91"/>
        <v>3.3818272983326632E-2</v>
      </c>
      <c r="BC609">
        <f t="shared" si="92"/>
        <v>0</v>
      </c>
      <c r="BS609">
        <v>0</v>
      </c>
      <c r="BT609">
        <v>0</v>
      </c>
      <c r="BU609" s="29">
        <f t="shared" si="93"/>
        <v>0</v>
      </c>
      <c r="BV609">
        <f t="shared" si="94"/>
        <v>0</v>
      </c>
      <c r="BW609">
        <f t="shared" si="95"/>
        <v>1</v>
      </c>
    </row>
    <row r="610" spans="43:75">
      <c r="AQ610">
        <v>0</v>
      </c>
      <c r="AR610">
        <v>1.9033950805664059</v>
      </c>
      <c r="AS610" s="29">
        <f t="shared" si="87"/>
        <v>2</v>
      </c>
      <c r="AT610">
        <f t="shared" si="88"/>
        <v>1.9033950805664059</v>
      </c>
      <c r="AU610">
        <f t="shared" si="89"/>
        <v>0</v>
      </c>
      <c r="AY610">
        <v>0</v>
      </c>
      <c r="AZ610">
        <v>1.9085144042968749</v>
      </c>
      <c r="BA610" s="29">
        <f t="shared" si="90"/>
        <v>2</v>
      </c>
      <c r="BB610">
        <f t="shared" si="91"/>
        <v>1.9085144042968749</v>
      </c>
      <c r="BC610">
        <f t="shared" si="92"/>
        <v>0</v>
      </c>
      <c r="BS610">
        <v>0</v>
      </c>
      <c r="BT610">
        <v>0</v>
      </c>
      <c r="BU610" s="29">
        <f t="shared" si="93"/>
        <v>0</v>
      </c>
      <c r="BV610">
        <f t="shared" si="94"/>
        <v>0</v>
      </c>
      <c r="BW610">
        <f t="shared" si="95"/>
        <v>1</v>
      </c>
    </row>
    <row r="611" spans="43:75">
      <c r="AQ611">
        <v>3.2396316528320308</v>
      </c>
      <c r="AR611">
        <v>2.0501518249511719</v>
      </c>
      <c r="AS611" s="29">
        <f t="shared" si="87"/>
        <v>0.44972722716406377</v>
      </c>
      <c r="AT611">
        <f t="shared" si="88"/>
        <v>1.1894798278808589</v>
      </c>
      <c r="AU611">
        <f t="shared" si="89"/>
        <v>0</v>
      </c>
      <c r="AY611">
        <v>3.2396316528320308</v>
      </c>
      <c r="AZ611">
        <v>2.2233468514901622</v>
      </c>
      <c r="BA611" s="29">
        <f t="shared" si="90"/>
        <v>0.37206252982244231</v>
      </c>
      <c r="BB611">
        <f t="shared" si="91"/>
        <v>1.0162848013418686</v>
      </c>
      <c r="BC611">
        <f t="shared" si="92"/>
        <v>0</v>
      </c>
      <c r="BS611">
        <v>3.2396316528320308</v>
      </c>
      <c r="BT611">
        <v>3.033052171979632</v>
      </c>
      <c r="BU611" s="29">
        <f t="shared" si="93"/>
        <v>6.5866377653301028E-2</v>
      </c>
      <c r="BV611">
        <f t="shared" si="94"/>
        <v>0.20657948085239886</v>
      </c>
      <c r="BW611">
        <f t="shared" si="95"/>
        <v>1</v>
      </c>
    </row>
    <row r="612" spans="43:75">
      <c r="AQ612">
        <v>19.34299468994141</v>
      </c>
      <c r="AR612">
        <v>29.45804595947266</v>
      </c>
      <c r="AS612" s="29">
        <f t="shared" si="87"/>
        <v>0.41454244151052533</v>
      </c>
      <c r="AT612">
        <f t="shared" si="88"/>
        <v>10.11505126953125</v>
      </c>
      <c r="AU612">
        <f t="shared" si="89"/>
        <v>0</v>
      </c>
      <c r="AY612">
        <v>19.34299468994141</v>
      </c>
      <c r="AZ612">
        <v>26.939527193705239</v>
      </c>
      <c r="BA612" s="29">
        <f t="shared" si="90"/>
        <v>0.32826787282081826</v>
      </c>
      <c r="BB612">
        <f t="shared" si="91"/>
        <v>7.5965325037638287</v>
      </c>
      <c r="BC612">
        <f t="shared" si="92"/>
        <v>0</v>
      </c>
      <c r="BS612">
        <v>19.34299468994141</v>
      </c>
      <c r="BT612">
        <v>31.278317769368488</v>
      </c>
      <c r="BU612" s="29">
        <f t="shared" si="93"/>
        <v>0.47155328455858803</v>
      </c>
      <c r="BV612">
        <f t="shared" si="94"/>
        <v>11.935323079427079</v>
      </c>
      <c r="BW612">
        <f t="shared" si="95"/>
        <v>0</v>
      </c>
    </row>
    <row r="613" spans="43:75">
      <c r="AQ613">
        <v>0.35762786865234381</v>
      </c>
      <c r="AR613">
        <v>4.0629553416418648E-2</v>
      </c>
      <c r="AS613" s="29">
        <f t="shared" si="87"/>
        <v>1.59192671709301</v>
      </c>
      <c r="AT613">
        <f t="shared" si="88"/>
        <v>0.31699831523592514</v>
      </c>
      <c r="AU613">
        <f t="shared" si="89"/>
        <v>0</v>
      </c>
      <c r="AY613">
        <v>0.35762786865234381</v>
      </c>
      <c r="AZ613">
        <v>4.2790801522233031E-2</v>
      </c>
      <c r="BA613" s="29">
        <f t="shared" si="90"/>
        <v>1.5725393972905723</v>
      </c>
      <c r="BB613">
        <f t="shared" si="91"/>
        <v>0.31483706713011078</v>
      </c>
      <c r="BC613">
        <f t="shared" si="92"/>
        <v>0</v>
      </c>
      <c r="BS613">
        <v>0.35762786865234381</v>
      </c>
      <c r="BT613">
        <v>0.3497259957449777</v>
      </c>
      <c r="BU613" s="29">
        <f t="shared" si="93"/>
        <v>2.234206471494616E-2</v>
      </c>
      <c r="BV613">
        <f t="shared" si="94"/>
        <v>7.9018729073661031E-3</v>
      </c>
      <c r="BW613">
        <f t="shared" si="95"/>
        <v>1</v>
      </c>
    </row>
    <row r="614" spans="43:75">
      <c r="AQ614">
        <v>0</v>
      </c>
      <c r="AR614">
        <v>3.9761043289332713E-2</v>
      </c>
      <c r="AS614" s="29">
        <f t="shared" si="87"/>
        <v>2</v>
      </c>
      <c r="AT614">
        <f t="shared" si="88"/>
        <v>3.9761043289332713E-2</v>
      </c>
      <c r="AU614">
        <f t="shared" si="89"/>
        <v>0</v>
      </c>
      <c r="AY614">
        <v>0</v>
      </c>
      <c r="AZ614">
        <v>3.3818272983326632E-2</v>
      </c>
      <c r="BA614" s="29">
        <f t="shared" si="90"/>
        <v>2</v>
      </c>
      <c r="BB614">
        <f t="shared" si="91"/>
        <v>3.3818272983326632E-2</v>
      </c>
      <c r="BC614">
        <f t="shared" si="92"/>
        <v>0</v>
      </c>
      <c r="BS614">
        <v>0</v>
      </c>
      <c r="BT614">
        <v>0</v>
      </c>
      <c r="BU614" s="29">
        <f t="shared" si="93"/>
        <v>0</v>
      </c>
      <c r="BV614">
        <f t="shared" si="94"/>
        <v>0</v>
      </c>
      <c r="BW614">
        <f t="shared" si="95"/>
        <v>1</v>
      </c>
    </row>
    <row r="615" spans="43:75">
      <c r="AQ615">
        <v>0</v>
      </c>
      <c r="AR615">
        <v>3.9761043289332713E-2</v>
      </c>
      <c r="AS615" s="29">
        <f t="shared" si="87"/>
        <v>2</v>
      </c>
      <c r="AT615">
        <f t="shared" si="88"/>
        <v>3.9761043289332713E-2</v>
      </c>
      <c r="AU615">
        <f t="shared" si="89"/>
        <v>0</v>
      </c>
      <c r="AY615">
        <v>0</v>
      </c>
      <c r="AZ615">
        <v>3.3818272983326632E-2</v>
      </c>
      <c r="BA615" s="29">
        <f t="shared" si="90"/>
        <v>2</v>
      </c>
      <c r="BB615">
        <f t="shared" si="91"/>
        <v>3.3818272983326632E-2</v>
      </c>
      <c r="BC615">
        <f t="shared" si="92"/>
        <v>0</v>
      </c>
      <c r="BS615">
        <v>0</v>
      </c>
      <c r="BT615">
        <v>0</v>
      </c>
      <c r="BU615" s="29">
        <f t="shared" si="93"/>
        <v>0</v>
      </c>
      <c r="BV615">
        <f t="shared" si="94"/>
        <v>0</v>
      </c>
      <c r="BW615">
        <f t="shared" si="95"/>
        <v>1</v>
      </c>
    </row>
    <row r="616" spans="43:75">
      <c r="AQ616">
        <v>38.363265991210938</v>
      </c>
      <c r="AR616">
        <v>24.258595705032349</v>
      </c>
      <c r="AS616" s="29">
        <f t="shared" si="87"/>
        <v>0.45047112634866726</v>
      </c>
      <c r="AT616">
        <f t="shared" si="88"/>
        <v>14.104670286178589</v>
      </c>
      <c r="AU616">
        <f t="shared" si="89"/>
        <v>0</v>
      </c>
      <c r="AY616">
        <v>38.363265991210938</v>
      </c>
      <c r="AZ616">
        <v>24.258595705032349</v>
      </c>
      <c r="BA616" s="29">
        <f t="shared" si="90"/>
        <v>0.45047112634866726</v>
      </c>
      <c r="BB616">
        <f t="shared" si="91"/>
        <v>14.104670286178589</v>
      </c>
      <c r="BC616">
        <f t="shared" si="92"/>
        <v>0</v>
      </c>
      <c r="BS616">
        <v>38.363265991210938</v>
      </c>
      <c r="BT616">
        <v>17.527055740356449</v>
      </c>
      <c r="BU616" s="29">
        <f t="shared" si="93"/>
        <v>0.74561067481155685</v>
      </c>
      <c r="BV616">
        <f t="shared" si="94"/>
        <v>20.836210250854489</v>
      </c>
      <c r="BW616">
        <f t="shared" si="95"/>
        <v>0</v>
      </c>
    </row>
    <row r="617" spans="43:75">
      <c r="AQ617">
        <v>0</v>
      </c>
      <c r="AR617">
        <v>3.9761043289332713E-2</v>
      </c>
      <c r="AS617" s="29">
        <f t="shared" si="87"/>
        <v>2</v>
      </c>
      <c r="AT617">
        <f t="shared" si="88"/>
        <v>3.9761043289332713E-2</v>
      </c>
      <c r="AU617">
        <f t="shared" si="89"/>
        <v>0</v>
      </c>
      <c r="AY617">
        <v>0</v>
      </c>
      <c r="AZ617">
        <v>3.3818272983326632E-2</v>
      </c>
      <c r="BA617" s="29">
        <f t="shared" si="90"/>
        <v>2</v>
      </c>
      <c r="BB617">
        <f t="shared" si="91"/>
        <v>3.3818272983326632E-2</v>
      </c>
      <c r="BC617">
        <f t="shared" si="92"/>
        <v>0</v>
      </c>
      <c r="BS617">
        <v>0</v>
      </c>
      <c r="BT617">
        <v>0</v>
      </c>
      <c r="BU617" s="29">
        <f t="shared" si="93"/>
        <v>0</v>
      </c>
      <c r="BV617">
        <f t="shared" si="94"/>
        <v>0</v>
      </c>
      <c r="BW617">
        <f t="shared" si="95"/>
        <v>1</v>
      </c>
    </row>
    <row r="618" spans="43:75">
      <c r="AQ618">
        <v>49.98016357421875</v>
      </c>
      <c r="AR618">
        <v>49.6127077270162</v>
      </c>
      <c r="AS618" s="29">
        <f t="shared" si="87"/>
        <v>7.3791596205941114E-3</v>
      </c>
      <c r="AT618">
        <f t="shared" si="88"/>
        <v>0.36745584720254953</v>
      </c>
      <c r="AU618">
        <f t="shared" si="89"/>
        <v>1</v>
      </c>
      <c r="AY618">
        <v>49.98016357421875</v>
      </c>
      <c r="AZ618">
        <v>49.764236243995462</v>
      </c>
      <c r="BA618" s="29">
        <f t="shared" si="90"/>
        <v>4.3296131034287364E-3</v>
      </c>
      <c r="BB618">
        <f t="shared" si="91"/>
        <v>0.21592733022328758</v>
      </c>
      <c r="BC618">
        <f t="shared" si="92"/>
        <v>1</v>
      </c>
      <c r="BS618">
        <v>49.98016357421875</v>
      </c>
      <c r="BT618">
        <v>49.978480868869347</v>
      </c>
      <c r="BU618" s="29">
        <f t="shared" si="93"/>
        <v>3.3668030589604089E-5</v>
      </c>
      <c r="BV618">
        <f t="shared" si="94"/>
        <v>1.6827053494026245E-3</v>
      </c>
      <c r="BW618">
        <f t="shared" si="95"/>
        <v>1</v>
      </c>
    </row>
    <row r="619" spans="43:75">
      <c r="AQ619">
        <v>34.942245483398438</v>
      </c>
      <c r="AR619">
        <v>35.174050878305913</v>
      </c>
      <c r="AS619" s="29">
        <f t="shared" si="87"/>
        <v>6.6120262174623684E-3</v>
      </c>
      <c r="AT619">
        <f t="shared" si="88"/>
        <v>0.2318053949074752</v>
      </c>
      <c r="AU619">
        <f t="shared" si="89"/>
        <v>1</v>
      </c>
      <c r="AY619">
        <v>34.942245483398438</v>
      </c>
      <c r="AZ619">
        <v>35.072304652287407</v>
      </c>
      <c r="BA619" s="29">
        <f t="shared" si="90"/>
        <v>3.7152040150774178E-3</v>
      </c>
      <c r="BB619">
        <f t="shared" si="91"/>
        <v>0.13005916888896962</v>
      </c>
      <c r="BC619">
        <f t="shared" si="92"/>
        <v>1</v>
      </c>
      <c r="BS619">
        <v>34.942245483398438</v>
      </c>
      <c r="BT619">
        <v>35.251045227050781</v>
      </c>
      <c r="BU619" s="29">
        <f t="shared" si="93"/>
        <v>8.7985544067497243E-3</v>
      </c>
      <c r="BV619">
        <f t="shared" si="94"/>
        <v>0.30879974365234375</v>
      </c>
      <c r="BW619">
        <f t="shared" si="95"/>
        <v>1</v>
      </c>
    </row>
    <row r="620" spans="43:75">
      <c r="AQ620">
        <v>2.5724411010742192</v>
      </c>
      <c r="AR620">
        <v>2.0501518249511719</v>
      </c>
      <c r="AS620" s="29">
        <f t="shared" si="87"/>
        <v>0.22597242910252249</v>
      </c>
      <c r="AT620">
        <f t="shared" si="88"/>
        <v>0.52228927612304732</v>
      </c>
      <c r="AU620">
        <f t="shared" si="89"/>
        <v>0</v>
      </c>
      <c r="AY620">
        <v>2.5724411010742192</v>
      </c>
      <c r="AZ620">
        <v>2.2233468514901622</v>
      </c>
      <c r="BA620" s="29">
        <f t="shared" si="90"/>
        <v>0.14558368845202629</v>
      </c>
      <c r="BB620">
        <f t="shared" si="91"/>
        <v>0.34909424958405699</v>
      </c>
      <c r="BC620">
        <f t="shared" si="92"/>
        <v>1</v>
      </c>
      <c r="BS620">
        <v>2.5724411010742192</v>
      </c>
      <c r="BT620">
        <v>3.033052171979632</v>
      </c>
      <c r="BU620" s="29">
        <f t="shared" si="93"/>
        <v>0.16434274325851564</v>
      </c>
      <c r="BV620">
        <f t="shared" si="94"/>
        <v>0.46061107090541276</v>
      </c>
      <c r="BW620">
        <f t="shared" si="95"/>
        <v>1</v>
      </c>
    </row>
    <row r="621" spans="43:75">
      <c r="AQ621">
        <v>49.933815002441413</v>
      </c>
      <c r="AR621">
        <v>49.6127077270162</v>
      </c>
      <c r="AS621" s="29">
        <f t="shared" si="87"/>
        <v>6.451401146334395E-3</v>
      </c>
      <c r="AT621">
        <f t="shared" si="88"/>
        <v>0.32110727542521289</v>
      </c>
      <c r="AU621">
        <f t="shared" si="89"/>
        <v>1</v>
      </c>
      <c r="AY621">
        <v>49.933815002441413</v>
      </c>
      <c r="AZ621">
        <v>49.764236243995462</v>
      </c>
      <c r="BA621" s="29">
        <f t="shared" si="90"/>
        <v>3.4018470035443453E-3</v>
      </c>
      <c r="BB621">
        <f t="shared" si="91"/>
        <v>0.16957875844595094</v>
      </c>
      <c r="BC621">
        <f t="shared" si="92"/>
        <v>1</v>
      </c>
      <c r="BS621">
        <v>49.933815002441413</v>
      </c>
      <c r="BT621">
        <v>50.118287404378258</v>
      </c>
      <c r="BU621" s="29">
        <f t="shared" si="93"/>
        <v>3.6875267485487716E-3</v>
      </c>
      <c r="BV621">
        <f t="shared" si="94"/>
        <v>0.18447240193684422</v>
      </c>
      <c r="BW621">
        <f t="shared" si="95"/>
        <v>1</v>
      </c>
    </row>
    <row r="622" spans="43:75">
      <c r="AQ622">
        <v>0.36449432373046881</v>
      </c>
      <c r="AR622">
        <v>4.0629553416418648E-2</v>
      </c>
      <c r="AS622" s="29">
        <f t="shared" si="87"/>
        <v>1.5988431617256917</v>
      </c>
      <c r="AT622">
        <f t="shared" si="88"/>
        <v>0.32386477031405014</v>
      </c>
      <c r="AU622">
        <f t="shared" si="89"/>
        <v>0</v>
      </c>
      <c r="AY622">
        <v>0.36449432373046881</v>
      </c>
      <c r="AZ622">
        <v>4.2790801522233031E-2</v>
      </c>
      <c r="BA622" s="29">
        <f t="shared" si="90"/>
        <v>1.5797459924844219</v>
      </c>
      <c r="BB622">
        <f t="shared" si="91"/>
        <v>0.32170352220823578</v>
      </c>
      <c r="BC622">
        <f t="shared" si="92"/>
        <v>0</v>
      </c>
      <c r="BS622">
        <v>0.36449432373046881</v>
      </c>
      <c r="BT622">
        <v>0.3497259957449777</v>
      </c>
      <c r="BU622" s="29">
        <f t="shared" si="93"/>
        <v>4.135510453227538E-2</v>
      </c>
      <c r="BV622">
        <f t="shared" si="94"/>
        <v>1.4768327985491103E-2</v>
      </c>
      <c r="BW622">
        <f t="shared" si="95"/>
        <v>1</v>
      </c>
    </row>
    <row r="623" spans="43:75">
      <c r="AQ623">
        <v>38.558769226074219</v>
      </c>
      <c r="AR623">
        <v>44.045690536499023</v>
      </c>
      <c r="AS623" s="29">
        <f t="shared" si="87"/>
        <v>0.13284806477024722</v>
      </c>
      <c r="AT623">
        <f t="shared" si="88"/>
        <v>5.4869213104248047</v>
      </c>
      <c r="AU623">
        <f t="shared" si="89"/>
        <v>1</v>
      </c>
      <c r="AY623">
        <v>38.558769226074219</v>
      </c>
      <c r="AZ623">
        <v>43.721709428010158</v>
      </c>
      <c r="BA623" s="29">
        <f t="shared" si="90"/>
        <v>0.12549611490816606</v>
      </c>
      <c r="BB623">
        <f t="shared" si="91"/>
        <v>5.1629402019359389</v>
      </c>
      <c r="BC623">
        <f t="shared" si="92"/>
        <v>1</v>
      </c>
      <c r="BS623">
        <v>38.558769226074219</v>
      </c>
      <c r="BT623">
        <v>40.373823377821182</v>
      </c>
      <c r="BU623" s="29">
        <f t="shared" si="93"/>
        <v>4.5989979344917366E-2</v>
      </c>
      <c r="BV623">
        <f t="shared" si="94"/>
        <v>1.8150541517469634</v>
      </c>
      <c r="BW623">
        <f t="shared" si="95"/>
        <v>1</v>
      </c>
    </row>
    <row r="624" spans="43:75">
      <c r="AQ624">
        <v>0</v>
      </c>
      <c r="AR624">
        <v>3.9761043289332713E-2</v>
      </c>
      <c r="AS624" s="29">
        <f t="shared" si="87"/>
        <v>2</v>
      </c>
      <c r="AT624">
        <f t="shared" si="88"/>
        <v>3.9761043289332713E-2</v>
      </c>
      <c r="AU624">
        <f t="shared" si="89"/>
        <v>0</v>
      </c>
      <c r="AY624">
        <v>0</v>
      </c>
      <c r="AZ624">
        <v>3.3818272983326632E-2</v>
      </c>
      <c r="BA624" s="29">
        <f t="shared" si="90"/>
        <v>2</v>
      </c>
      <c r="BB624">
        <f t="shared" si="91"/>
        <v>3.3818272983326632E-2</v>
      </c>
      <c r="BC624">
        <f t="shared" si="92"/>
        <v>0</v>
      </c>
      <c r="BS624">
        <v>0</v>
      </c>
      <c r="BT624">
        <v>0</v>
      </c>
      <c r="BU624" s="29">
        <f t="shared" si="93"/>
        <v>0</v>
      </c>
      <c r="BV624">
        <f t="shared" si="94"/>
        <v>0</v>
      </c>
      <c r="BW624">
        <f t="shared" si="95"/>
        <v>1</v>
      </c>
    </row>
    <row r="625" spans="43:75">
      <c r="AQ625">
        <v>1.201629638671875E-2</v>
      </c>
      <c r="AR625">
        <v>3.9761043289332713E-2</v>
      </c>
      <c r="AS625" s="29">
        <f t="shared" si="87"/>
        <v>1.0716945704897511</v>
      </c>
      <c r="AT625">
        <f t="shared" si="88"/>
        <v>2.7744746902613963E-2</v>
      </c>
      <c r="AU625">
        <f t="shared" si="89"/>
        <v>0</v>
      </c>
      <c r="AY625">
        <v>1.201629638671875E-2</v>
      </c>
      <c r="AZ625">
        <v>3.3818272983326632E-2</v>
      </c>
      <c r="BA625" s="29">
        <f t="shared" si="90"/>
        <v>0.95133332313388308</v>
      </c>
      <c r="BB625">
        <f t="shared" si="91"/>
        <v>2.1801976596607882E-2</v>
      </c>
      <c r="BC625">
        <f t="shared" si="92"/>
        <v>0</v>
      </c>
      <c r="BS625">
        <v>1.201629638671875E-2</v>
      </c>
      <c r="BT625">
        <v>1.263729361600654E-2</v>
      </c>
      <c r="BU625" s="29">
        <f t="shared" si="93"/>
        <v>5.0377833753148561E-2</v>
      </c>
      <c r="BV625">
        <f t="shared" si="94"/>
        <v>6.2099722928779001E-4</v>
      </c>
      <c r="BW625">
        <f t="shared" si="95"/>
        <v>1</v>
      </c>
    </row>
    <row r="626" spans="43:75">
      <c r="AQ626">
        <v>0</v>
      </c>
      <c r="AR626">
        <v>3.9761043289332713E-2</v>
      </c>
      <c r="AS626" s="29">
        <f t="shared" si="87"/>
        <v>2</v>
      </c>
      <c r="AT626">
        <f t="shared" si="88"/>
        <v>3.9761043289332713E-2</v>
      </c>
      <c r="AU626">
        <f t="shared" si="89"/>
        <v>0</v>
      </c>
      <c r="AY626">
        <v>0</v>
      </c>
      <c r="AZ626">
        <v>3.3818272983326632E-2</v>
      </c>
      <c r="BA626" s="29">
        <f t="shared" si="90"/>
        <v>2</v>
      </c>
      <c r="BB626">
        <f t="shared" si="91"/>
        <v>3.3818272983326632E-2</v>
      </c>
      <c r="BC626">
        <f t="shared" si="92"/>
        <v>0</v>
      </c>
      <c r="BS626">
        <v>0</v>
      </c>
      <c r="BT626">
        <v>0</v>
      </c>
      <c r="BU626" s="29">
        <f t="shared" si="93"/>
        <v>0</v>
      </c>
      <c r="BV626">
        <f t="shared" si="94"/>
        <v>0</v>
      </c>
      <c r="BW626">
        <f t="shared" si="95"/>
        <v>1</v>
      </c>
    </row>
    <row r="627" spans="43:75">
      <c r="AQ627">
        <v>1.284980773925781</v>
      </c>
      <c r="AR627">
        <v>1.399576663970947</v>
      </c>
      <c r="AS627" s="29">
        <f t="shared" si="87"/>
        <v>8.5374139087110404E-2</v>
      </c>
      <c r="AT627">
        <f t="shared" si="88"/>
        <v>0.11459589004516602</v>
      </c>
      <c r="AU627">
        <f t="shared" si="89"/>
        <v>1</v>
      </c>
      <c r="AY627">
        <v>1.284980773925781</v>
      </c>
      <c r="AZ627">
        <v>1.877749407732928</v>
      </c>
      <c r="BA627" s="29">
        <f t="shared" si="90"/>
        <v>0.37484616123419456</v>
      </c>
      <c r="BB627">
        <f t="shared" si="91"/>
        <v>0.59276863380714695</v>
      </c>
      <c r="BC627">
        <f t="shared" si="92"/>
        <v>0</v>
      </c>
      <c r="BS627">
        <v>1.284980773925781</v>
      </c>
      <c r="BT627">
        <v>3.6181979709201388</v>
      </c>
      <c r="BU627" s="29">
        <f t="shared" si="93"/>
        <v>0.95171614922134695</v>
      </c>
      <c r="BV627">
        <f t="shared" si="94"/>
        <v>2.333217196994358</v>
      </c>
      <c r="BW627">
        <f t="shared" si="95"/>
        <v>0</v>
      </c>
    </row>
    <row r="628" spans="43:75">
      <c r="AQ628">
        <v>0</v>
      </c>
      <c r="AR628">
        <v>3.9761043289332713E-2</v>
      </c>
      <c r="AS628" s="29">
        <f t="shared" si="87"/>
        <v>2</v>
      </c>
      <c r="AT628">
        <f t="shared" si="88"/>
        <v>3.9761043289332713E-2</v>
      </c>
      <c r="AU628">
        <f t="shared" si="89"/>
        <v>0</v>
      </c>
      <c r="AY628">
        <v>0</v>
      </c>
      <c r="AZ628">
        <v>3.3818272983326632E-2</v>
      </c>
      <c r="BA628" s="29">
        <f t="shared" si="90"/>
        <v>2</v>
      </c>
      <c r="BB628">
        <f t="shared" si="91"/>
        <v>3.3818272983326632E-2</v>
      </c>
      <c r="BC628">
        <f t="shared" si="92"/>
        <v>0</v>
      </c>
      <c r="BS628">
        <v>0</v>
      </c>
      <c r="BT628">
        <v>0</v>
      </c>
      <c r="BU628" s="29">
        <f t="shared" si="93"/>
        <v>0</v>
      </c>
      <c r="BV628">
        <f t="shared" si="94"/>
        <v>0</v>
      </c>
      <c r="BW628">
        <f t="shared" si="95"/>
        <v>1</v>
      </c>
    </row>
    <row r="629" spans="43:75">
      <c r="AQ629">
        <v>10.546493530273439</v>
      </c>
      <c r="AR629">
        <v>10.24724623736213</v>
      </c>
      <c r="AS629" s="29">
        <f t="shared" si="87"/>
        <v>2.8782440893780199E-2</v>
      </c>
      <c r="AT629">
        <f t="shared" si="88"/>
        <v>0.2992472929113088</v>
      </c>
      <c r="AU629">
        <f t="shared" si="89"/>
        <v>1</v>
      </c>
      <c r="AY629">
        <v>10.546493530273439</v>
      </c>
      <c r="AZ629">
        <v>10.24724623736213</v>
      </c>
      <c r="BA629" s="29">
        <f t="shared" si="90"/>
        <v>2.8782440893780199E-2</v>
      </c>
      <c r="BB629">
        <f t="shared" si="91"/>
        <v>0.2992472929113088</v>
      </c>
      <c r="BC629">
        <f t="shared" si="92"/>
        <v>1</v>
      </c>
      <c r="BS629">
        <v>10.546493530273439</v>
      </c>
      <c r="BT629">
        <v>10.019175211588539</v>
      </c>
      <c r="BU629" s="29">
        <f t="shared" si="93"/>
        <v>5.1281417132964829E-2</v>
      </c>
      <c r="BV629">
        <f t="shared" si="94"/>
        <v>0.52731831868489998</v>
      </c>
      <c r="BW629">
        <f t="shared" si="95"/>
        <v>1</v>
      </c>
    </row>
    <row r="630" spans="43:75">
      <c r="AQ630">
        <v>0</v>
      </c>
      <c r="AR630">
        <v>3.9761043289332713E-2</v>
      </c>
      <c r="AS630" s="29">
        <f t="shared" si="87"/>
        <v>2</v>
      </c>
      <c r="AT630">
        <f t="shared" si="88"/>
        <v>3.9761043289332713E-2</v>
      </c>
      <c r="AU630">
        <f t="shared" si="89"/>
        <v>0</v>
      </c>
      <c r="AY630">
        <v>0</v>
      </c>
      <c r="AZ630">
        <v>3.3818272983326632E-2</v>
      </c>
      <c r="BA630" s="29">
        <f t="shared" si="90"/>
        <v>2</v>
      </c>
      <c r="BB630">
        <f t="shared" si="91"/>
        <v>3.3818272983326632E-2</v>
      </c>
      <c r="BC630">
        <f t="shared" si="92"/>
        <v>0</v>
      </c>
      <c r="BS630">
        <v>0</v>
      </c>
      <c r="BT630">
        <v>0</v>
      </c>
      <c r="BU630" s="29">
        <f t="shared" si="93"/>
        <v>0</v>
      </c>
      <c r="BV630">
        <f t="shared" si="94"/>
        <v>0</v>
      </c>
      <c r="BW630">
        <f t="shared" si="95"/>
        <v>1</v>
      </c>
    </row>
    <row r="631" spans="43:75">
      <c r="AQ631">
        <v>0</v>
      </c>
      <c r="AR631">
        <v>3.9761043289332713E-2</v>
      </c>
      <c r="AS631" s="29">
        <f t="shared" si="87"/>
        <v>2</v>
      </c>
      <c r="AT631">
        <f t="shared" si="88"/>
        <v>3.9761043289332713E-2</v>
      </c>
      <c r="AU631">
        <f t="shared" si="89"/>
        <v>0</v>
      </c>
      <c r="AY631">
        <v>0</v>
      </c>
      <c r="AZ631">
        <v>3.3818272983326632E-2</v>
      </c>
      <c r="BA631" s="29">
        <f t="shared" si="90"/>
        <v>2</v>
      </c>
      <c r="BB631">
        <f t="shared" si="91"/>
        <v>3.3818272983326632E-2</v>
      </c>
      <c r="BC631">
        <f t="shared" si="92"/>
        <v>0</v>
      </c>
      <c r="BS631">
        <v>0</v>
      </c>
      <c r="BT631">
        <v>1.2305475050403231E-4</v>
      </c>
      <c r="BU631" s="29">
        <f t="shared" si="93"/>
        <v>2</v>
      </c>
      <c r="BV631">
        <f t="shared" si="94"/>
        <v>1.2305475050403231E-4</v>
      </c>
      <c r="BW631">
        <f t="shared" si="95"/>
        <v>0</v>
      </c>
    </row>
    <row r="632" spans="43:75">
      <c r="AQ632">
        <v>10.238456726074221</v>
      </c>
      <c r="AR632">
        <v>10.24724623736213</v>
      </c>
      <c r="AS632" s="29">
        <f t="shared" si="87"/>
        <v>8.5811175760946979E-4</v>
      </c>
      <c r="AT632">
        <f t="shared" si="88"/>
        <v>8.7895112879099457E-3</v>
      </c>
      <c r="AU632">
        <f t="shared" si="89"/>
        <v>1</v>
      </c>
      <c r="AY632">
        <v>10.238456726074221</v>
      </c>
      <c r="AZ632">
        <v>10.24724623736213</v>
      </c>
      <c r="BA632" s="29">
        <f t="shared" si="90"/>
        <v>8.5811175760946979E-4</v>
      </c>
      <c r="BB632">
        <f t="shared" si="91"/>
        <v>8.7895112879099457E-3</v>
      </c>
      <c r="BC632">
        <f t="shared" si="92"/>
        <v>1</v>
      </c>
      <c r="BS632">
        <v>10.238456726074221</v>
      </c>
      <c r="BT632">
        <v>9.983062744140625</v>
      </c>
      <c r="BU632" s="29">
        <f t="shared" si="93"/>
        <v>2.5259623275073511E-2</v>
      </c>
      <c r="BV632">
        <f t="shared" si="94"/>
        <v>0.25539398193359553</v>
      </c>
      <c r="BW632">
        <f t="shared" si="95"/>
        <v>1</v>
      </c>
    </row>
    <row r="633" spans="43:75">
      <c r="AQ633">
        <v>34.329414367675781</v>
      </c>
      <c r="AR633">
        <v>34.01305940416124</v>
      </c>
      <c r="AS633" s="29">
        <f t="shared" si="87"/>
        <v>9.2579312996687851E-3</v>
      </c>
      <c r="AT633">
        <f t="shared" si="88"/>
        <v>0.31635496351454151</v>
      </c>
      <c r="AU633">
        <f t="shared" si="89"/>
        <v>1</v>
      </c>
      <c r="AY633">
        <v>34.329414367675781</v>
      </c>
      <c r="AZ633">
        <v>33.664155237883037</v>
      </c>
      <c r="BA633" s="29">
        <f t="shared" si="90"/>
        <v>1.9568295462409614E-2</v>
      </c>
      <c r="BB633">
        <f t="shared" si="91"/>
        <v>0.66525912979274437</v>
      </c>
      <c r="BC633">
        <f t="shared" si="92"/>
        <v>1</v>
      </c>
      <c r="BS633">
        <v>34.329414367675781</v>
      </c>
      <c r="BT633">
        <v>32.905047872792117</v>
      </c>
      <c r="BU633" s="29">
        <f t="shared" si="93"/>
        <v>4.2370131251718367E-2</v>
      </c>
      <c r="BV633">
        <f t="shared" si="94"/>
        <v>1.4243664948836638</v>
      </c>
      <c r="BW633">
        <f t="shared" si="95"/>
        <v>1</v>
      </c>
    </row>
    <row r="634" spans="43:75">
      <c r="AQ634">
        <v>0</v>
      </c>
      <c r="AR634">
        <v>3.9761043289332713E-2</v>
      </c>
      <c r="AS634" s="29">
        <f t="shared" si="87"/>
        <v>2</v>
      </c>
      <c r="AT634">
        <f t="shared" si="88"/>
        <v>3.9761043289332713E-2</v>
      </c>
      <c r="AU634">
        <f t="shared" si="89"/>
        <v>0</v>
      </c>
      <c r="AY634">
        <v>0</v>
      </c>
      <c r="AZ634">
        <v>3.3818272983326632E-2</v>
      </c>
      <c r="BA634" s="29">
        <f t="shared" si="90"/>
        <v>2</v>
      </c>
      <c r="BB634">
        <f t="shared" si="91"/>
        <v>3.3818272983326632E-2</v>
      </c>
      <c r="BC634">
        <f t="shared" si="92"/>
        <v>0</v>
      </c>
      <c r="BS634">
        <v>0</v>
      </c>
      <c r="BT634">
        <v>0</v>
      </c>
      <c r="BU634" s="29">
        <f t="shared" si="93"/>
        <v>0</v>
      </c>
      <c r="BV634">
        <f t="shared" si="94"/>
        <v>0</v>
      </c>
      <c r="BW634">
        <f t="shared" si="95"/>
        <v>1</v>
      </c>
    </row>
    <row r="635" spans="43:75">
      <c r="AQ635">
        <v>0</v>
      </c>
      <c r="AR635">
        <v>3.9761043289332713E-2</v>
      </c>
      <c r="AS635" s="29">
        <f t="shared" si="87"/>
        <v>2</v>
      </c>
      <c r="AT635">
        <f t="shared" si="88"/>
        <v>3.9761043289332713E-2</v>
      </c>
      <c r="AU635">
        <f t="shared" si="89"/>
        <v>0</v>
      </c>
      <c r="AY635">
        <v>0</v>
      </c>
      <c r="AZ635">
        <v>3.3818272983326632E-2</v>
      </c>
      <c r="BA635" s="29">
        <f t="shared" si="90"/>
        <v>2</v>
      </c>
      <c r="BB635">
        <f t="shared" si="91"/>
        <v>3.3818272983326632E-2</v>
      </c>
      <c r="BC635">
        <f t="shared" si="92"/>
        <v>0</v>
      </c>
      <c r="BS635">
        <v>0</v>
      </c>
      <c r="BT635">
        <v>0</v>
      </c>
      <c r="BU635" s="29">
        <f t="shared" si="93"/>
        <v>0</v>
      </c>
      <c r="BV635">
        <f t="shared" si="94"/>
        <v>0</v>
      </c>
      <c r="BW635">
        <f t="shared" si="95"/>
        <v>1</v>
      </c>
    </row>
    <row r="636" spans="43:75">
      <c r="AQ636">
        <v>18.466949462890621</v>
      </c>
      <c r="AR636">
        <v>24.676902477557839</v>
      </c>
      <c r="AS636" s="29">
        <f t="shared" si="87"/>
        <v>0.28787197875789244</v>
      </c>
      <c r="AT636">
        <f t="shared" si="88"/>
        <v>6.2099530146672173</v>
      </c>
      <c r="AU636">
        <f t="shared" si="89"/>
        <v>0</v>
      </c>
      <c r="AY636">
        <v>18.466949462890621</v>
      </c>
      <c r="AZ636">
        <v>22.145676612854</v>
      </c>
      <c r="BA636" s="29">
        <f t="shared" si="90"/>
        <v>0.18116174724098683</v>
      </c>
      <c r="BB636">
        <f t="shared" si="91"/>
        <v>3.6787271499633789</v>
      </c>
      <c r="BC636">
        <f t="shared" si="92"/>
        <v>1</v>
      </c>
      <c r="BS636">
        <v>18.466949462890621</v>
      </c>
      <c r="BT636">
        <v>21.471233367919918</v>
      </c>
      <c r="BU636" s="29">
        <f t="shared" si="93"/>
        <v>0.15044669997912999</v>
      </c>
      <c r="BV636">
        <f t="shared" si="94"/>
        <v>3.0042839050292969</v>
      </c>
      <c r="BW636">
        <f t="shared" si="95"/>
        <v>1</v>
      </c>
    </row>
    <row r="637" spans="43:75">
      <c r="AQ637">
        <v>10.03665924072266</v>
      </c>
      <c r="AR637">
        <v>10.24724623736213</v>
      </c>
      <c r="AS637" s="29">
        <f t="shared" si="87"/>
        <v>2.0763949710473049E-2</v>
      </c>
      <c r="AT637">
        <f t="shared" si="88"/>
        <v>0.21058699663947067</v>
      </c>
      <c r="AU637">
        <f t="shared" si="89"/>
        <v>1</v>
      </c>
      <c r="AY637">
        <v>10.03665924072266</v>
      </c>
      <c r="AZ637">
        <v>10.24724623736213</v>
      </c>
      <c r="BA637" s="29">
        <f t="shared" si="90"/>
        <v>2.0763949710473049E-2</v>
      </c>
      <c r="BB637">
        <f t="shared" si="91"/>
        <v>0.21058699663947067</v>
      </c>
      <c r="BC637">
        <f t="shared" si="92"/>
        <v>1</v>
      </c>
      <c r="BS637">
        <v>10.03665924072266</v>
      </c>
      <c r="BT637">
        <v>10.309553146362299</v>
      </c>
      <c r="BU637" s="29">
        <f t="shared" si="93"/>
        <v>2.6825032634856669E-2</v>
      </c>
      <c r="BV637">
        <f t="shared" si="94"/>
        <v>0.27289390563963956</v>
      </c>
      <c r="BW637">
        <f t="shared" si="95"/>
        <v>1</v>
      </c>
    </row>
    <row r="638" spans="43:75">
      <c r="AQ638">
        <v>22.91011810302734</v>
      </c>
      <c r="AR638">
        <v>22.000451140351348</v>
      </c>
      <c r="AS638" s="29">
        <f t="shared" si="87"/>
        <v>4.0510150639433591E-2</v>
      </c>
      <c r="AT638">
        <f t="shared" si="88"/>
        <v>0.9096669626759919</v>
      </c>
      <c r="AU638">
        <f t="shared" si="89"/>
        <v>1</v>
      </c>
      <c r="AY638">
        <v>22.91011810302734</v>
      </c>
      <c r="AZ638">
        <v>22.143336040217701</v>
      </c>
      <c r="BA638" s="29">
        <f t="shared" si="90"/>
        <v>3.4038769163922344E-2</v>
      </c>
      <c r="BB638">
        <f t="shared" si="91"/>
        <v>0.76678206280963934</v>
      </c>
      <c r="BC638">
        <f t="shared" si="92"/>
        <v>1</v>
      </c>
      <c r="BS638">
        <v>22.91011810302734</v>
      </c>
      <c r="BT638">
        <v>21.191573143005371</v>
      </c>
      <c r="BU638" s="29">
        <f t="shared" si="93"/>
        <v>7.7935558091621504E-2</v>
      </c>
      <c r="BV638">
        <f t="shared" si="94"/>
        <v>1.7185449600219691</v>
      </c>
      <c r="BW638">
        <f t="shared" si="95"/>
        <v>1</v>
      </c>
    </row>
    <row r="639" spans="43:75">
      <c r="AQ639">
        <v>0</v>
      </c>
      <c r="AR639">
        <v>3.9761043289332713E-2</v>
      </c>
      <c r="AS639" s="29">
        <f t="shared" si="87"/>
        <v>2</v>
      </c>
      <c r="AT639">
        <f t="shared" si="88"/>
        <v>3.9761043289332713E-2</v>
      </c>
      <c r="AU639">
        <f t="shared" si="89"/>
        <v>0</v>
      </c>
      <c r="AY639">
        <v>0</v>
      </c>
      <c r="AZ639">
        <v>3.3818272983326632E-2</v>
      </c>
      <c r="BA639" s="29">
        <f t="shared" si="90"/>
        <v>2</v>
      </c>
      <c r="BB639">
        <f t="shared" si="91"/>
        <v>3.3818272983326632E-2</v>
      </c>
      <c r="BC639">
        <f t="shared" si="92"/>
        <v>0</v>
      </c>
      <c r="BS639">
        <v>0</v>
      </c>
      <c r="BT639">
        <v>0</v>
      </c>
      <c r="BU639" s="29">
        <f t="shared" si="93"/>
        <v>0</v>
      </c>
      <c r="BV639">
        <f t="shared" si="94"/>
        <v>0</v>
      </c>
      <c r="BW639">
        <f t="shared" si="95"/>
        <v>1</v>
      </c>
    </row>
    <row r="640" spans="43:75">
      <c r="AQ640">
        <v>50.057601928710938</v>
      </c>
      <c r="AR640">
        <v>49.798231276254803</v>
      </c>
      <c r="AS640" s="29">
        <f t="shared" si="87"/>
        <v>5.1949023733795429E-3</v>
      </c>
      <c r="AT640">
        <f t="shared" si="88"/>
        <v>0.25937065245613411</v>
      </c>
      <c r="AU640">
        <f t="shared" si="89"/>
        <v>1</v>
      </c>
      <c r="AY640">
        <v>50.057601928710938</v>
      </c>
      <c r="AZ640">
        <v>49.764236243995462</v>
      </c>
      <c r="BA640" s="29">
        <f t="shared" si="90"/>
        <v>5.8777856646540505E-3</v>
      </c>
      <c r="BB640">
        <f t="shared" si="91"/>
        <v>0.29336568471547508</v>
      </c>
      <c r="BC640">
        <f t="shared" si="92"/>
        <v>1</v>
      </c>
      <c r="BS640">
        <v>50.057601928710938</v>
      </c>
      <c r="BT640">
        <v>49.978480868869347</v>
      </c>
      <c r="BU640" s="29">
        <f t="shared" si="93"/>
        <v>1.5818504209463894E-3</v>
      </c>
      <c r="BV640">
        <f t="shared" si="94"/>
        <v>7.9121059841590125E-2</v>
      </c>
      <c r="BW640">
        <f t="shared" si="95"/>
        <v>1</v>
      </c>
    </row>
    <row r="641" spans="43:75">
      <c r="AQ641">
        <v>35.535430908203118</v>
      </c>
      <c r="AR641">
        <v>35.174050878305913</v>
      </c>
      <c r="AS641" s="29">
        <f t="shared" si="87"/>
        <v>1.0221543724172914E-2</v>
      </c>
      <c r="AT641">
        <f t="shared" si="88"/>
        <v>0.36138002989720519</v>
      </c>
      <c r="AU641">
        <f t="shared" si="89"/>
        <v>1</v>
      </c>
      <c r="AY641">
        <v>35.535430908203118</v>
      </c>
      <c r="AZ641">
        <v>35.072304652287407</v>
      </c>
      <c r="BA641" s="29">
        <f t="shared" si="90"/>
        <v>1.311828660809961E-2</v>
      </c>
      <c r="BB641">
        <f t="shared" si="91"/>
        <v>0.46312625591571077</v>
      </c>
      <c r="BC641">
        <f t="shared" si="92"/>
        <v>1</v>
      </c>
      <c r="BS641">
        <v>35.535430908203118</v>
      </c>
      <c r="BT641">
        <v>35.496929713657927</v>
      </c>
      <c r="BU641" s="29">
        <f t="shared" si="93"/>
        <v>1.0840466009612397E-3</v>
      </c>
      <c r="BV641">
        <f t="shared" si="94"/>
        <v>3.8501194545190742E-2</v>
      </c>
      <c r="BW641">
        <f t="shared" si="95"/>
        <v>1</v>
      </c>
    </row>
    <row r="642" spans="43:75">
      <c r="AQ642">
        <v>11.000251770019529</v>
      </c>
      <c r="AR642">
        <v>10.24724623736213</v>
      </c>
      <c r="AS642" s="29">
        <f t="shared" si="87"/>
        <v>7.0879454361713085E-2</v>
      </c>
      <c r="AT642">
        <f t="shared" si="88"/>
        <v>0.753005532657399</v>
      </c>
      <c r="AU642">
        <f t="shared" si="89"/>
        <v>1</v>
      </c>
      <c r="AY642">
        <v>11.000251770019529</v>
      </c>
      <c r="AZ642">
        <v>10.24724623736213</v>
      </c>
      <c r="BA642" s="29">
        <f t="shared" si="90"/>
        <v>7.0879454361713085E-2</v>
      </c>
      <c r="BB642">
        <f t="shared" si="91"/>
        <v>0.753005532657399</v>
      </c>
      <c r="BC642">
        <f t="shared" si="92"/>
        <v>1</v>
      </c>
      <c r="BS642">
        <v>11.000251770019529</v>
      </c>
      <c r="BT642">
        <v>9.8772048950195313</v>
      </c>
      <c r="BU642" s="29">
        <f t="shared" si="93"/>
        <v>0.10758464433846755</v>
      </c>
      <c r="BV642">
        <f t="shared" si="94"/>
        <v>1.1230468749999982</v>
      </c>
      <c r="BW642">
        <f t="shared" si="95"/>
        <v>1</v>
      </c>
    </row>
    <row r="643" spans="43:75">
      <c r="AQ643">
        <v>49.828529357910163</v>
      </c>
      <c r="AR643">
        <v>49.798231276254803</v>
      </c>
      <c r="AS643" s="29">
        <f t="shared" si="87"/>
        <v>6.0823179359642565E-4</v>
      </c>
      <c r="AT643">
        <f t="shared" si="88"/>
        <v>3.0298081655359965E-2</v>
      </c>
      <c r="AU643">
        <f t="shared" si="89"/>
        <v>1</v>
      </c>
      <c r="AY643">
        <v>49.828529357910163</v>
      </c>
      <c r="AZ643">
        <v>49.764236243995462</v>
      </c>
      <c r="BA643" s="29">
        <f t="shared" si="90"/>
        <v>1.2911201637214249E-3</v>
      </c>
      <c r="BB643">
        <f t="shared" si="91"/>
        <v>6.4293113914700939E-2</v>
      </c>
      <c r="BC643">
        <f t="shared" si="92"/>
        <v>1</v>
      </c>
      <c r="BS643">
        <v>49.828529357910163</v>
      </c>
      <c r="BT643">
        <v>50.116539001464837</v>
      </c>
      <c r="BU643" s="29">
        <f t="shared" si="93"/>
        <v>5.7633587786256697E-3</v>
      </c>
      <c r="BV643">
        <f t="shared" si="94"/>
        <v>0.28800964355467329</v>
      </c>
      <c r="BW643">
        <f t="shared" si="95"/>
        <v>1</v>
      </c>
    </row>
    <row r="644" spans="43:75">
      <c r="AQ644">
        <v>0</v>
      </c>
      <c r="AR644">
        <v>4.0629553416418648E-2</v>
      </c>
      <c r="AS644" s="29">
        <f t="shared" si="87"/>
        <v>2</v>
      </c>
      <c r="AT644">
        <f t="shared" si="88"/>
        <v>4.0629553416418648E-2</v>
      </c>
      <c r="AU644">
        <f t="shared" si="89"/>
        <v>0</v>
      </c>
      <c r="AY644">
        <v>0</v>
      </c>
      <c r="AZ644">
        <v>4.2790801522233031E-2</v>
      </c>
      <c r="BA644" s="29">
        <f t="shared" si="90"/>
        <v>2</v>
      </c>
      <c r="BB644">
        <f t="shared" si="91"/>
        <v>4.2790801522233031E-2</v>
      </c>
      <c r="BC644">
        <f t="shared" si="92"/>
        <v>0</v>
      </c>
      <c r="BS644">
        <v>0</v>
      </c>
      <c r="BT644">
        <v>0</v>
      </c>
      <c r="BU644" s="29">
        <f t="shared" si="93"/>
        <v>0</v>
      </c>
      <c r="BV644">
        <f t="shared" si="94"/>
        <v>0</v>
      </c>
      <c r="BW644">
        <f t="shared" si="95"/>
        <v>1</v>
      </c>
    </row>
    <row r="645" spans="43:75">
      <c r="AQ645">
        <v>0</v>
      </c>
      <c r="AR645">
        <v>3.9761043289332713E-2</v>
      </c>
      <c r="AS645" s="29">
        <f t="shared" si="87"/>
        <v>2</v>
      </c>
      <c r="AT645">
        <f t="shared" si="88"/>
        <v>3.9761043289332713E-2</v>
      </c>
      <c r="AU645">
        <f t="shared" si="89"/>
        <v>0</v>
      </c>
      <c r="AY645">
        <v>0</v>
      </c>
      <c r="AZ645">
        <v>3.3818272983326632E-2</v>
      </c>
      <c r="BA645" s="29">
        <f t="shared" si="90"/>
        <v>2</v>
      </c>
      <c r="BB645">
        <f t="shared" si="91"/>
        <v>3.3818272983326632E-2</v>
      </c>
      <c r="BC645">
        <f t="shared" si="92"/>
        <v>0</v>
      </c>
      <c r="BS645">
        <v>0</v>
      </c>
      <c r="BT645">
        <v>0</v>
      </c>
      <c r="BU645" s="29">
        <f t="shared" si="93"/>
        <v>0</v>
      </c>
      <c r="BV645">
        <f t="shared" si="94"/>
        <v>0</v>
      </c>
      <c r="BW645">
        <f t="shared" si="95"/>
        <v>1</v>
      </c>
    </row>
    <row r="646" spans="43:75">
      <c r="AQ646">
        <v>22.527694702148441</v>
      </c>
      <c r="AR646">
        <v>22.144244966052831</v>
      </c>
      <c r="AS646" s="29">
        <f t="shared" si="87"/>
        <v>1.7167364522054102E-2</v>
      </c>
      <c r="AT646">
        <f t="shared" si="88"/>
        <v>0.38344973609560995</v>
      </c>
      <c r="AU646">
        <f t="shared" si="89"/>
        <v>1</v>
      </c>
      <c r="AY646">
        <v>22.527694702148441</v>
      </c>
      <c r="AZ646">
        <v>22.143336040217701</v>
      </c>
      <c r="BA646" s="29">
        <f t="shared" si="90"/>
        <v>1.7208408023870077E-2</v>
      </c>
      <c r="BB646">
        <f t="shared" si="91"/>
        <v>0.3843586619307402</v>
      </c>
      <c r="BC646">
        <f t="shared" si="92"/>
        <v>1</v>
      </c>
      <c r="BS646">
        <v>22.527694702148441</v>
      </c>
      <c r="BT646">
        <v>22.35181899297805</v>
      </c>
      <c r="BU646" s="29">
        <f t="shared" si="93"/>
        <v>7.8376833744296937E-3</v>
      </c>
      <c r="BV646">
        <f t="shared" si="94"/>
        <v>0.1758757091703913</v>
      </c>
      <c r="BW646">
        <f t="shared" si="95"/>
        <v>1</v>
      </c>
    </row>
    <row r="647" spans="43:75">
      <c r="AQ647">
        <v>48.239707946777337</v>
      </c>
      <c r="AR647">
        <v>49.6127077270162</v>
      </c>
      <c r="AS647" s="29">
        <f t="shared" si="87"/>
        <v>2.8062664999829443E-2</v>
      </c>
      <c r="AT647">
        <f t="shared" si="88"/>
        <v>1.3729997802388638</v>
      </c>
      <c r="AU647">
        <f t="shared" si="89"/>
        <v>1</v>
      </c>
      <c r="AY647">
        <v>48.239707946777337</v>
      </c>
      <c r="AZ647">
        <v>49.764236243995462</v>
      </c>
      <c r="BA647" s="29">
        <f t="shared" si="90"/>
        <v>3.1111570249672912E-2</v>
      </c>
      <c r="BB647">
        <f t="shared" si="91"/>
        <v>1.5245282972181258</v>
      </c>
      <c r="BC647">
        <f t="shared" si="92"/>
        <v>1</v>
      </c>
      <c r="BS647">
        <v>48.239707946777337</v>
      </c>
      <c r="BT647">
        <v>49.722152286105683</v>
      </c>
      <c r="BU647" s="29">
        <f t="shared" si="93"/>
        <v>3.0265744970627482E-2</v>
      </c>
      <c r="BV647">
        <f t="shared" si="94"/>
        <v>1.482444339328346</v>
      </c>
      <c r="BW647">
        <f t="shared" si="95"/>
        <v>1</v>
      </c>
    </row>
    <row r="648" spans="43:75">
      <c r="AQ648">
        <v>42.747879028320313</v>
      </c>
      <c r="AR648">
        <v>47.548621041434153</v>
      </c>
      <c r="AS648" s="29">
        <f t="shared" si="87"/>
        <v>0.10633284810386326</v>
      </c>
      <c r="AT648">
        <f t="shared" si="88"/>
        <v>4.8007420131138403</v>
      </c>
      <c r="AU648">
        <f t="shared" si="89"/>
        <v>1</v>
      </c>
      <c r="AY648">
        <v>42.747879028320313</v>
      </c>
      <c r="AZ648">
        <v>47.548621041434153</v>
      </c>
      <c r="BA648" s="29">
        <f t="shared" si="90"/>
        <v>0.10633284810386326</v>
      </c>
      <c r="BB648">
        <f t="shared" si="91"/>
        <v>4.8007420131138403</v>
      </c>
      <c r="BC648">
        <f t="shared" si="92"/>
        <v>1</v>
      </c>
      <c r="BS648">
        <v>42.747879028320313</v>
      </c>
      <c r="BT648">
        <v>44.339942932128913</v>
      </c>
      <c r="BU648" s="29">
        <f t="shared" si="93"/>
        <v>3.6562262506269448E-2</v>
      </c>
      <c r="BV648">
        <f t="shared" si="94"/>
        <v>1.5920639038086009</v>
      </c>
      <c r="BW648">
        <f t="shared" si="95"/>
        <v>1</v>
      </c>
    </row>
    <row r="649" spans="43:75">
      <c r="AQ649">
        <v>51.241493225097663</v>
      </c>
      <c r="AR649">
        <v>24.676902477557839</v>
      </c>
      <c r="AS649" s="29">
        <f t="shared" ref="AS649:AS712" si="96">IF(AND(AQ649=0, AR649=0), 0, 2 * ABS(AQ649 - AR649) / (ABS(AQ649) + ABS(AR649)))</f>
        <v>0.69981960239474972</v>
      </c>
      <c r="AT649">
        <f t="shared" ref="AT649:AT712" si="97">ABS(AQ649-AR649)</f>
        <v>26.564590747539825</v>
      </c>
      <c r="AU649">
        <f t="shared" ref="AU649:AU712" si="98">IF(AND(AR649 &lt;= 1.2*AQ649, AR649 &gt;= 0.8*AQ649), 1, 0)</f>
        <v>0</v>
      </c>
      <c r="AY649">
        <v>51.241493225097663</v>
      </c>
      <c r="AZ649">
        <v>22.145676612854</v>
      </c>
      <c r="BA649" s="29">
        <f t="shared" ref="BA649:BA712" si="99">IF(AND(AY649=0, AZ649=0), 0, 2 * ABS(AY649 - AZ649) / (ABS(AY649) + ABS(AZ649)))</f>
        <v>0.79294014679925606</v>
      </c>
      <c r="BB649">
        <f t="shared" ref="BB649:BB712" si="100">ABS(AY649-AZ649)</f>
        <v>29.095816612243663</v>
      </c>
      <c r="BC649">
        <f t="shared" ref="BC649:BC712" si="101">IF(AND(AZ649 &lt;= 1.2*AY649, AZ649 &gt;= 0.8*AY649), 1, 0)</f>
        <v>0</v>
      </c>
      <c r="BS649">
        <v>51.241493225097663</v>
      </c>
      <c r="BT649">
        <v>21.471233367919918</v>
      </c>
      <c r="BU649" s="29">
        <f t="shared" ref="BU649:BU712" si="102">IF(AND(BS649=0, BT649=0), 0, 2 * ABS(BS649 - BT649) / (ABS(BS649) + ABS(BT649)))</f>
        <v>0.81884592290991076</v>
      </c>
      <c r="BV649">
        <f t="shared" ref="BV649:BV712" si="103">ABS(BS649-BT649)</f>
        <v>29.770259857177745</v>
      </c>
      <c r="BW649">
        <f t="shared" ref="BW649:BW712" si="104">IF(AND(BT649 &lt;= 1.2*BS649, BT649 &gt;= 0.8*BS649), 1, 0)</f>
        <v>0</v>
      </c>
    </row>
    <row r="650" spans="43:75">
      <c r="AQ650">
        <v>0</v>
      </c>
      <c r="AR650">
        <v>3.9761043289332713E-2</v>
      </c>
      <c r="AS650" s="29">
        <f t="shared" si="96"/>
        <v>2</v>
      </c>
      <c r="AT650">
        <f t="shared" si="97"/>
        <v>3.9761043289332713E-2</v>
      </c>
      <c r="AU650">
        <f t="shared" si="98"/>
        <v>0</v>
      </c>
      <c r="AY650">
        <v>0</v>
      </c>
      <c r="AZ650">
        <v>3.3818272983326632E-2</v>
      </c>
      <c r="BA650" s="29">
        <f t="shared" si="99"/>
        <v>2</v>
      </c>
      <c r="BB650">
        <f t="shared" si="100"/>
        <v>3.3818272983326632E-2</v>
      </c>
      <c r="BC650">
        <f t="shared" si="101"/>
        <v>0</v>
      </c>
      <c r="BS650">
        <v>0</v>
      </c>
      <c r="BT650">
        <v>0</v>
      </c>
      <c r="BU650" s="29">
        <f t="shared" si="102"/>
        <v>0</v>
      </c>
      <c r="BV650">
        <f t="shared" si="103"/>
        <v>0</v>
      </c>
      <c r="BW650">
        <f t="shared" si="104"/>
        <v>1</v>
      </c>
    </row>
    <row r="651" spans="43:75">
      <c r="AQ651">
        <v>0</v>
      </c>
      <c r="AR651">
        <v>3.9761043289332713E-2</v>
      </c>
      <c r="AS651" s="29">
        <f t="shared" si="96"/>
        <v>2</v>
      </c>
      <c r="AT651">
        <f t="shared" si="97"/>
        <v>3.9761043289332713E-2</v>
      </c>
      <c r="AU651">
        <f t="shared" si="98"/>
        <v>0</v>
      </c>
      <c r="AY651">
        <v>0</v>
      </c>
      <c r="AZ651">
        <v>3.3818272983326632E-2</v>
      </c>
      <c r="BA651" s="29">
        <f t="shared" si="99"/>
        <v>2</v>
      </c>
      <c r="BB651">
        <f t="shared" si="100"/>
        <v>3.3818272983326632E-2</v>
      </c>
      <c r="BC651">
        <f t="shared" si="101"/>
        <v>0</v>
      </c>
      <c r="BS651">
        <v>0</v>
      </c>
      <c r="BT651">
        <v>0</v>
      </c>
      <c r="BU651" s="29">
        <f t="shared" si="102"/>
        <v>0</v>
      </c>
      <c r="BV651">
        <f t="shared" si="103"/>
        <v>0</v>
      </c>
      <c r="BW651">
        <f t="shared" si="104"/>
        <v>1</v>
      </c>
    </row>
    <row r="652" spans="43:75">
      <c r="AQ652">
        <v>3.5274505615234379</v>
      </c>
      <c r="AR652">
        <v>2.0501518249511719</v>
      </c>
      <c r="AS652" s="29">
        <f t="shared" si="96"/>
        <v>0.52972536735663955</v>
      </c>
      <c r="AT652">
        <f t="shared" si="97"/>
        <v>1.4772987365722661</v>
      </c>
      <c r="AU652">
        <f t="shared" si="98"/>
        <v>0</v>
      </c>
      <c r="AY652">
        <v>3.5274505615234379</v>
      </c>
      <c r="AZ652">
        <v>2.2233468514901622</v>
      </c>
      <c r="BA652" s="29">
        <f t="shared" si="99"/>
        <v>0.45353839350424413</v>
      </c>
      <c r="BB652">
        <f t="shared" si="100"/>
        <v>1.3041037100332757</v>
      </c>
      <c r="BC652">
        <f t="shared" si="101"/>
        <v>0</v>
      </c>
      <c r="BS652">
        <v>3.5274505615234379</v>
      </c>
      <c r="BT652">
        <v>2.973570142473493</v>
      </c>
      <c r="BU652" s="29">
        <f t="shared" si="102"/>
        <v>0.17039798649138602</v>
      </c>
      <c r="BV652">
        <f t="shared" si="103"/>
        <v>0.55388041904994489</v>
      </c>
      <c r="BW652">
        <f t="shared" si="104"/>
        <v>1</v>
      </c>
    </row>
    <row r="653" spans="43:75">
      <c r="AQ653">
        <v>0</v>
      </c>
      <c r="AR653">
        <v>3.9761043289332713E-2</v>
      </c>
      <c r="AS653" s="29">
        <f t="shared" si="96"/>
        <v>2</v>
      </c>
      <c r="AT653">
        <f t="shared" si="97"/>
        <v>3.9761043289332713E-2</v>
      </c>
      <c r="AU653">
        <f t="shared" si="98"/>
        <v>0</v>
      </c>
      <c r="AY653">
        <v>0</v>
      </c>
      <c r="AZ653">
        <v>3.3818272983326632E-2</v>
      </c>
      <c r="BA653" s="29">
        <f t="shared" si="99"/>
        <v>2</v>
      </c>
      <c r="BB653">
        <f t="shared" si="100"/>
        <v>3.3818272983326632E-2</v>
      </c>
      <c r="BC653">
        <f t="shared" si="101"/>
        <v>0</v>
      </c>
      <c r="BS653">
        <v>0</v>
      </c>
      <c r="BT653">
        <v>1.2305475050403231E-4</v>
      </c>
      <c r="BU653" s="29">
        <f t="shared" si="102"/>
        <v>2</v>
      </c>
      <c r="BV653">
        <f t="shared" si="103"/>
        <v>1.2305475050403231E-4</v>
      </c>
      <c r="BW653">
        <f t="shared" si="104"/>
        <v>0</v>
      </c>
    </row>
    <row r="654" spans="43:75">
      <c r="AQ654">
        <v>34.730911254882813</v>
      </c>
      <c r="AR654">
        <v>35.174050878305913</v>
      </c>
      <c r="AS654" s="29">
        <f t="shared" si="96"/>
        <v>1.2678345281949912E-2</v>
      </c>
      <c r="AT654">
        <f t="shared" si="97"/>
        <v>0.4431396234231002</v>
      </c>
      <c r="AU654">
        <f t="shared" si="98"/>
        <v>1</v>
      </c>
      <c r="AY654">
        <v>34.730911254882813</v>
      </c>
      <c r="AZ654">
        <v>35.072304652287407</v>
      </c>
      <c r="BA654" s="29">
        <f t="shared" si="99"/>
        <v>9.7815951018247142E-3</v>
      </c>
      <c r="BB654">
        <f t="shared" si="100"/>
        <v>0.34139339740459462</v>
      </c>
      <c r="BC654">
        <f t="shared" si="101"/>
        <v>1</v>
      </c>
      <c r="BS654">
        <v>34.730911254882813</v>
      </c>
      <c r="BT654">
        <v>35.028953552246087</v>
      </c>
      <c r="BU654" s="29">
        <f t="shared" si="102"/>
        <v>8.5448071950052461E-3</v>
      </c>
      <c r="BV654">
        <f t="shared" si="103"/>
        <v>0.29804229736327414</v>
      </c>
      <c r="BW654">
        <f t="shared" si="104"/>
        <v>1</v>
      </c>
    </row>
    <row r="655" spans="43:75">
      <c r="AQ655">
        <v>45.643424987792969</v>
      </c>
      <c r="AR655">
        <v>44.045690536499023</v>
      </c>
      <c r="AS655" s="29">
        <f t="shared" si="96"/>
        <v>3.5628279796364015E-2</v>
      </c>
      <c r="AT655">
        <f t="shared" si="97"/>
        <v>1.5977344512939453</v>
      </c>
      <c r="AU655">
        <f t="shared" si="98"/>
        <v>1</v>
      </c>
      <c r="AY655">
        <v>45.643424987792969</v>
      </c>
      <c r="AZ655">
        <v>43.810888268481733</v>
      </c>
      <c r="BA655" s="29">
        <f t="shared" si="99"/>
        <v>4.0971455765609913E-2</v>
      </c>
      <c r="BB655">
        <f t="shared" si="100"/>
        <v>1.8325367193112356</v>
      </c>
      <c r="BC655">
        <f t="shared" si="101"/>
        <v>1</v>
      </c>
      <c r="BS655">
        <v>45.643424987792969</v>
      </c>
      <c r="BT655">
        <v>45.506422860281809</v>
      </c>
      <c r="BU655" s="29">
        <f t="shared" si="102"/>
        <v>3.0060857093148373E-3</v>
      </c>
      <c r="BV655">
        <f t="shared" si="103"/>
        <v>0.1370021275111597</v>
      </c>
      <c r="BW655">
        <f t="shared" si="104"/>
        <v>1</v>
      </c>
    </row>
    <row r="656" spans="43:75">
      <c r="AQ656">
        <v>0</v>
      </c>
      <c r="AR656">
        <v>3.9761043289332713E-2</v>
      </c>
      <c r="AS656" s="29">
        <f t="shared" si="96"/>
        <v>2</v>
      </c>
      <c r="AT656">
        <f t="shared" si="97"/>
        <v>3.9761043289332713E-2</v>
      </c>
      <c r="AU656">
        <f t="shared" si="98"/>
        <v>0</v>
      </c>
      <c r="AY656">
        <v>0</v>
      </c>
      <c r="AZ656">
        <v>3.3818272983326632E-2</v>
      </c>
      <c r="BA656" s="29">
        <f t="shared" si="99"/>
        <v>2</v>
      </c>
      <c r="BB656">
        <f t="shared" si="100"/>
        <v>3.3818272983326632E-2</v>
      </c>
      <c r="BC656">
        <f t="shared" si="101"/>
        <v>0</v>
      </c>
      <c r="BS656">
        <v>0</v>
      </c>
      <c r="BT656">
        <v>0</v>
      </c>
      <c r="BU656" s="29">
        <f t="shared" si="102"/>
        <v>0</v>
      </c>
      <c r="BV656">
        <f t="shared" si="103"/>
        <v>0</v>
      </c>
      <c r="BW656">
        <f t="shared" si="104"/>
        <v>1</v>
      </c>
    </row>
    <row r="657" spans="43:75">
      <c r="AQ657">
        <v>0</v>
      </c>
      <c r="AR657">
        <v>1.399576663970947</v>
      </c>
      <c r="AS657" s="29">
        <f t="shared" si="96"/>
        <v>2</v>
      </c>
      <c r="AT657">
        <f t="shared" si="97"/>
        <v>1.399576663970947</v>
      </c>
      <c r="AU657">
        <f t="shared" si="98"/>
        <v>0</v>
      </c>
      <c r="AY657">
        <v>0</v>
      </c>
      <c r="AZ657">
        <v>1.444724298292591</v>
      </c>
      <c r="BA657" s="29">
        <f t="shared" si="99"/>
        <v>2</v>
      </c>
      <c r="BB657">
        <f t="shared" si="100"/>
        <v>1.444724298292591</v>
      </c>
      <c r="BC657">
        <f t="shared" si="101"/>
        <v>0</v>
      </c>
      <c r="BS657">
        <v>0</v>
      </c>
      <c r="BT657">
        <v>0</v>
      </c>
      <c r="BU657" s="29">
        <f t="shared" si="102"/>
        <v>0</v>
      </c>
      <c r="BV657">
        <f t="shared" si="103"/>
        <v>0</v>
      </c>
      <c r="BW657">
        <f t="shared" si="104"/>
        <v>1</v>
      </c>
    </row>
    <row r="658" spans="43:75">
      <c r="AQ658">
        <v>0.33245086669921881</v>
      </c>
      <c r="AR658">
        <v>4.0629553416418648E-2</v>
      </c>
      <c r="AS658" s="29">
        <f t="shared" si="96"/>
        <v>1.5643882527651769</v>
      </c>
      <c r="AT658">
        <f t="shared" si="97"/>
        <v>0.29182131328280014</v>
      </c>
      <c r="AU658">
        <f t="shared" si="98"/>
        <v>0</v>
      </c>
      <c r="AY658">
        <v>0.33245086669921881</v>
      </c>
      <c r="AZ658">
        <v>4.2790801522233031E-2</v>
      </c>
      <c r="BA658" s="29">
        <f t="shared" si="99"/>
        <v>1.5438587433527804</v>
      </c>
      <c r="BB658">
        <f t="shared" si="100"/>
        <v>0.28966006517698578</v>
      </c>
      <c r="BC658">
        <f t="shared" si="101"/>
        <v>0</v>
      </c>
      <c r="BS658">
        <v>0.33245086669921881</v>
      </c>
      <c r="BT658">
        <v>0.3497259957449777</v>
      </c>
      <c r="BU658" s="29">
        <f t="shared" si="102"/>
        <v>5.0647068221760565E-2</v>
      </c>
      <c r="BV658">
        <f t="shared" si="103"/>
        <v>1.7275129045758897E-2</v>
      </c>
      <c r="BW658">
        <f t="shared" si="104"/>
        <v>1</v>
      </c>
    </row>
    <row r="659" spans="43:75">
      <c r="AQ659">
        <v>0</v>
      </c>
      <c r="AR659">
        <v>3.9761043289332713E-2</v>
      </c>
      <c r="AS659" s="29">
        <f t="shared" si="96"/>
        <v>2</v>
      </c>
      <c r="AT659">
        <f t="shared" si="97"/>
        <v>3.9761043289332713E-2</v>
      </c>
      <c r="AU659">
        <f t="shared" si="98"/>
        <v>0</v>
      </c>
      <c r="AY659">
        <v>0</v>
      </c>
      <c r="AZ659">
        <v>3.3818272983326632E-2</v>
      </c>
      <c r="BA659" s="29">
        <f t="shared" si="99"/>
        <v>2</v>
      </c>
      <c r="BB659">
        <f t="shared" si="100"/>
        <v>3.3818272983326632E-2</v>
      </c>
      <c r="BC659">
        <f t="shared" si="101"/>
        <v>0</v>
      </c>
      <c r="BS659">
        <v>0</v>
      </c>
      <c r="BT659">
        <v>0</v>
      </c>
      <c r="BU659" s="29">
        <f t="shared" si="102"/>
        <v>0</v>
      </c>
      <c r="BV659">
        <f t="shared" si="103"/>
        <v>0</v>
      </c>
      <c r="BW659">
        <f t="shared" si="104"/>
        <v>1</v>
      </c>
    </row>
    <row r="660" spans="43:75">
      <c r="AQ660">
        <v>0</v>
      </c>
      <c r="AR660">
        <v>3.9761043289332713E-2</v>
      </c>
      <c r="AS660" s="29">
        <f t="shared" si="96"/>
        <v>2</v>
      </c>
      <c r="AT660">
        <f t="shared" si="97"/>
        <v>3.9761043289332713E-2</v>
      </c>
      <c r="AU660">
        <f t="shared" si="98"/>
        <v>0</v>
      </c>
      <c r="AY660">
        <v>0</v>
      </c>
      <c r="AZ660">
        <v>3.3818272983326632E-2</v>
      </c>
      <c r="BA660" s="29">
        <f t="shared" si="99"/>
        <v>2</v>
      </c>
      <c r="BB660">
        <f t="shared" si="100"/>
        <v>3.3818272983326632E-2</v>
      </c>
      <c r="BC660">
        <f t="shared" si="101"/>
        <v>0</v>
      </c>
      <c r="BS660">
        <v>0</v>
      </c>
      <c r="BT660">
        <v>0</v>
      </c>
      <c r="BU660" s="29">
        <f t="shared" si="102"/>
        <v>0</v>
      </c>
      <c r="BV660">
        <f t="shared" si="103"/>
        <v>0</v>
      </c>
      <c r="BW660">
        <f t="shared" si="104"/>
        <v>1</v>
      </c>
    </row>
    <row r="661" spans="43:75">
      <c r="AQ661">
        <v>34.631919860839837</v>
      </c>
      <c r="AR661">
        <v>35.174050878305913</v>
      </c>
      <c r="AS661" s="29">
        <f t="shared" si="96"/>
        <v>1.5532511380493134E-2</v>
      </c>
      <c r="AT661">
        <f t="shared" si="97"/>
        <v>0.54213101746607606</v>
      </c>
      <c r="AU661">
        <f t="shared" si="98"/>
        <v>1</v>
      </c>
      <c r="AY661">
        <v>34.631919860839837</v>
      </c>
      <c r="AZ661">
        <v>35.072304652287407</v>
      </c>
      <c r="BA661" s="29">
        <f t="shared" si="99"/>
        <v>1.2635813525610167E-2</v>
      </c>
      <c r="BB661">
        <f t="shared" si="100"/>
        <v>0.44038479144757048</v>
      </c>
      <c r="BC661">
        <f t="shared" si="101"/>
        <v>1</v>
      </c>
      <c r="BS661">
        <v>34.631919860839837</v>
      </c>
      <c r="BT661">
        <v>35.028953552246087</v>
      </c>
      <c r="BU661" s="29">
        <f t="shared" si="102"/>
        <v>1.1399044311484802E-2</v>
      </c>
      <c r="BV661">
        <f t="shared" si="103"/>
        <v>0.39703369140625</v>
      </c>
      <c r="BW661">
        <f t="shared" si="104"/>
        <v>1</v>
      </c>
    </row>
    <row r="662" spans="43:75">
      <c r="AQ662">
        <v>52.825164794921882</v>
      </c>
      <c r="AR662">
        <v>49.6127077270162</v>
      </c>
      <c r="AS662" s="29">
        <f t="shared" si="96"/>
        <v>6.272010514895654E-2</v>
      </c>
      <c r="AT662">
        <f t="shared" si="97"/>
        <v>3.2124570679056816</v>
      </c>
      <c r="AU662">
        <f t="shared" si="98"/>
        <v>1</v>
      </c>
      <c r="AY662">
        <v>52.825164794921882</v>
      </c>
      <c r="AZ662">
        <v>49.764236243995462</v>
      </c>
      <c r="BA662" s="29">
        <f t="shared" si="99"/>
        <v>5.967338769753134E-2</v>
      </c>
      <c r="BB662">
        <f t="shared" si="100"/>
        <v>3.0609285509264197</v>
      </c>
      <c r="BC662">
        <f t="shared" si="101"/>
        <v>1</v>
      </c>
      <c r="BS662">
        <v>52.825164794921882</v>
      </c>
      <c r="BT662">
        <v>48.907403945922852</v>
      </c>
      <c r="BU662" s="29">
        <f t="shared" si="102"/>
        <v>7.7020779038406095E-2</v>
      </c>
      <c r="BV662">
        <f t="shared" si="103"/>
        <v>3.9177608489990305</v>
      </c>
      <c r="BW662">
        <f t="shared" si="104"/>
        <v>1</v>
      </c>
    </row>
    <row r="663" spans="43:75">
      <c r="AQ663">
        <v>10.7452392578125</v>
      </c>
      <c r="AR663">
        <v>10.24724623736213</v>
      </c>
      <c r="AS663" s="29">
        <f t="shared" si="96"/>
        <v>4.7444884081481356E-2</v>
      </c>
      <c r="AT663">
        <f t="shared" si="97"/>
        <v>0.49799302045036953</v>
      </c>
      <c r="AU663">
        <f t="shared" si="98"/>
        <v>1</v>
      </c>
      <c r="AY663">
        <v>10.7452392578125</v>
      </c>
      <c r="AZ663">
        <v>10.24724623736213</v>
      </c>
      <c r="BA663" s="29">
        <f t="shared" si="99"/>
        <v>4.7444884081481356E-2</v>
      </c>
      <c r="BB663">
        <f t="shared" si="100"/>
        <v>0.49799302045036953</v>
      </c>
      <c r="BC663">
        <f t="shared" si="101"/>
        <v>1</v>
      </c>
      <c r="BS663">
        <v>10.7452392578125</v>
      </c>
      <c r="BT663">
        <v>10.019175211588539</v>
      </c>
      <c r="BU663" s="29">
        <f t="shared" si="102"/>
        <v>6.993349581746279E-2</v>
      </c>
      <c r="BV663">
        <f t="shared" si="103"/>
        <v>0.7260640462239607</v>
      </c>
      <c r="BW663">
        <f t="shared" si="104"/>
        <v>1</v>
      </c>
    </row>
    <row r="664" spans="43:75">
      <c r="AQ664">
        <v>0</v>
      </c>
      <c r="AR664">
        <v>3.9761043289332713E-2</v>
      </c>
      <c r="AS664" s="29">
        <f t="shared" si="96"/>
        <v>2</v>
      </c>
      <c r="AT664">
        <f t="shared" si="97"/>
        <v>3.9761043289332713E-2</v>
      </c>
      <c r="AU664">
        <f t="shared" si="98"/>
        <v>0</v>
      </c>
      <c r="AY664">
        <v>0</v>
      </c>
      <c r="AZ664">
        <v>3.3818272983326632E-2</v>
      </c>
      <c r="BA664" s="29">
        <f t="shared" si="99"/>
        <v>2</v>
      </c>
      <c r="BB664">
        <f t="shared" si="100"/>
        <v>3.3818272983326632E-2</v>
      </c>
      <c r="BC664">
        <f t="shared" si="101"/>
        <v>0</v>
      </c>
      <c r="BS664">
        <v>0</v>
      </c>
      <c r="BT664">
        <v>0</v>
      </c>
      <c r="BU664" s="29">
        <f t="shared" si="102"/>
        <v>0</v>
      </c>
      <c r="BV664">
        <f t="shared" si="103"/>
        <v>0</v>
      </c>
      <c r="BW664">
        <f t="shared" si="104"/>
        <v>1</v>
      </c>
    </row>
    <row r="665" spans="43:75">
      <c r="AQ665">
        <v>47.517013549804688</v>
      </c>
      <c r="AR665">
        <v>51.332938043694753</v>
      </c>
      <c r="AS665" s="29">
        <f t="shared" si="96"/>
        <v>7.7206400860615254E-2</v>
      </c>
      <c r="AT665">
        <f t="shared" si="97"/>
        <v>3.8159244938900656</v>
      </c>
      <c r="AU665">
        <f t="shared" si="98"/>
        <v>1</v>
      </c>
      <c r="AY665">
        <v>47.517013549804688</v>
      </c>
      <c r="AZ665">
        <v>51.846686276522547</v>
      </c>
      <c r="BA665" s="29">
        <f t="shared" si="99"/>
        <v>8.7147977265046986E-2</v>
      </c>
      <c r="BB665">
        <f t="shared" si="100"/>
        <v>4.3296727267178596</v>
      </c>
      <c r="BC665">
        <f t="shared" si="101"/>
        <v>1</v>
      </c>
      <c r="BS665">
        <v>47.517013549804688</v>
      </c>
      <c r="BT665">
        <v>53.389752705891929</v>
      </c>
      <c r="BU665" s="29">
        <f t="shared" si="102"/>
        <v>0.1163993134257377</v>
      </c>
      <c r="BV665">
        <f t="shared" si="103"/>
        <v>5.872739156087242</v>
      </c>
      <c r="BW665">
        <f t="shared" si="104"/>
        <v>1</v>
      </c>
    </row>
    <row r="666" spans="43:75">
      <c r="AQ666">
        <v>3.35693359375E-2</v>
      </c>
      <c r="AR666">
        <v>1.399576663970947</v>
      </c>
      <c r="AS666" s="29">
        <f t="shared" si="96"/>
        <v>1.9063058866587368</v>
      </c>
      <c r="AT666">
        <f t="shared" si="97"/>
        <v>1.366007328033447</v>
      </c>
      <c r="AU666">
        <f t="shared" si="98"/>
        <v>0</v>
      </c>
      <c r="AY666">
        <v>3.35693359375E-2</v>
      </c>
      <c r="AZ666">
        <v>1.444724298292591</v>
      </c>
      <c r="BA666" s="29">
        <f t="shared" si="99"/>
        <v>1.9091673395320188</v>
      </c>
      <c r="BB666">
        <f t="shared" si="100"/>
        <v>1.411154962355091</v>
      </c>
      <c r="BC666">
        <f t="shared" si="101"/>
        <v>0</v>
      </c>
      <c r="BS666">
        <v>3.35693359375E-2</v>
      </c>
      <c r="BT666">
        <v>0</v>
      </c>
      <c r="BU666" s="29">
        <f t="shared" si="102"/>
        <v>2</v>
      </c>
      <c r="BV666">
        <f t="shared" si="103"/>
        <v>3.35693359375E-2</v>
      </c>
      <c r="BW666">
        <f t="shared" si="104"/>
        <v>0</v>
      </c>
    </row>
    <row r="667" spans="43:75">
      <c r="AQ667">
        <v>0</v>
      </c>
      <c r="AR667">
        <v>3.9761043289332713E-2</v>
      </c>
      <c r="AS667" s="29">
        <f t="shared" si="96"/>
        <v>2</v>
      </c>
      <c r="AT667">
        <f t="shared" si="97"/>
        <v>3.9761043289332713E-2</v>
      </c>
      <c r="AU667">
        <f t="shared" si="98"/>
        <v>0</v>
      </c>
      <c r="AY667">
        <v>0</v>
      </c>
      <c r="AZ667">
        <v>3.3818272983326632E-2</v>
      </c>
      <c r="BA667" s="29">
        <f t="shared" si="99"/>
        <v>2</v>
      </c>
      <c r="BB667">
        <f t="shared" si="100"/>
        <v>3.3818272983326632E-2</v>
      </c>
      <c r="BC667">
        <f t="shared" si="101"/>
        <v>0</v>
      </c>
      <c r="BS667">
        <v>0</v>
      </c>
      <c r="BT667">
        <v>0</v>
      </c>
      <c r="BU667" s="29">
        <f t="shared" si="102"/>
        <v>0</v>
      </c>
      <c r="BV667">
        <f t="shared" si="103"/>
        <v>0</v>
      </c>
      <c r="BW667">
        <f t="shared" si="104"/>
        <v>1</v>
      </c>
    </row>
    <row r="668" spans="43:75">
      <c r="AQ668">
        <v>0</v>
      </c>
      <c r="AR668">
        <v>3.9761043289332713E-2</v>
      </c>
      <c r="AS668" s="29">
        <f t="shared" si="96"/>
        <v>2</v>
      </c>
      <c r="AT668">
        <f t="shared" si="97"/>
        <v>3.9761043289332713E-2</v>
      </c>
      <c r="AU668">
        <f t="shared" si="98"/>
        <v>0</v>
      </c>
      <c r="AY668">
        <v>0</v>
      </c>
      <c r="AZ668">
        <v>3.3818272983326632E-2</v>
      </c>
      <c r="BA668" s="29">
        <f t="shared" si="99"/>
        <v>2</v>
      </c>
      <c r="BB668">
        <f t="shared" si="100"/>
        <v>3.3818272983326632E-2</v>
      </c>
      <c r="BC668">
        <f t="shared" si="101"/>
        <v>0</v>
      </c>
      <c r="BS668">
        <v>0</v>
      </c>
      <c r="BT668">
        <v>1.2305475050403231E-4</v>
      </c>
      <c r="BU668" s="29">
        <f t="shared" si="102"/>
        <v>2</v>
      </c>
      <c r="BV668">
        <f t="shared" si="103"/>
        <v>1.2305475050403231E-4</v>
      </c>
      <c r="BW668">
        <f t="shared" si="104"/>
        <v>0</v>
      </c>
    </row>
    <row r="669" spans="43:75">
      <c r="AQ669">
        <v>0</v>
      </c>
      <c r="AR669">
        <v>3.9761043289332713E-2</v>
      </c>
      <c r="AS669" s="29">
        <f t="shared" si="96"/>
        <v>2</v>
      </c>
      <c r="AT669">
        <f t="shared" si="97"/>
        <v>3.9761043289332713E-2</v>
      </c>
      <c r="AU669">
        <f t="shared" si="98"/>
        <v>0</v>
      </c>
      <c r="AY669">
        <v>0</v>
      </c>
      <c r="AZ669">
        <v>3.3818272983326632E-2</v>
      </c>
      <c r="BA669" s="29">
        <f t="shared" si="99"/>
        <v>2</v>
      </c>
      <c r="BB669">
        <f t="shared" si="100"/>
        <v>3.3818272983326632E-2</v>
      </c>
      <c r="BC669">
        <f t="shared" si="101"/>
        <v>0</v>
      </c>
      <c r="BS669">
        <v>0</v>
      </c>
      <c r="BT669">
        <v>8.9327494303385411E-3</v>
      </c>
      <c r="BU669" s="29">
        <f t="shared" si="102"/>
        <v>2</v>
      </c>
      <c r="BV669">
        <f t="shared" si="103"/>
        <v>8.9327494303385411E-3</v>
      </c>
      <c r="BW669">
        <f t="shared" si="104"/>
        <v>0</v>
      </c>
    </row>
    <row r="670" spans="43:75">
      <c r="AQ670">
        <v>0</v>
      </c>
      <c r="AR670">
        <v>3.9761043289332713E-2</v>
      </c>
      <c r="AS670" s="29">
        <f t="shared" si="96"/>
        <v>2</v>
      </c>
      <c r="AT670">
        <f t="shared" si="97"/>
        <v>3.9761043289332713E-2</v>
      </c>
      <c r="AU670">
        <f t="shared" si="98"/>
        <v>0</v>
      </c>
      <c r="AY670">
        <v>0</v>
      </c>
      <c r="AZ670">
        <v>3.3818272983326632E-2</v>
      </c>
      <c r="BA670" s="29">
        <f t="shared" si="99"/>
        <v>2</v>
      </c>
      <c r="BB670">
        <f t="shared" si="100"/>
        <v>3.3818272983326632E-2</v>
      </c>
      <c r="BC670">
        <f t="shared" si="101"/>
        <v>0</v>
      </c>
      <c r="BS670">
        <v>0</v>
      </c>
      <c r="BT670">
        <v>0</v>
      </c>
      <c r="BU670" s="29">
        <f t="shared" si="102"/>
        <v>0</v>
      </c>
      <c r="BV670">
        <f t="shared" si="103"/>
        <v>0</v>
      </c>
      <c r="BW670">
        <f t="shared" si="104"/>
        <v>1</v>
      </c>
    </row>
    <row r="671" spans="43:75">
      <c r="AQ671">
        <v>3.33709716796875</v>
      </c>
      <c r="AR671">
        <v>2.0501518249511719</v>
      </c>
      <c r="AS671" s="29">
        <f t="shared" si="96"/>
        <v>0.47777459133926009</v>
      </c>
      <c r="AT671">
        <f t="shared" si="97"/>
        <v>1.2869453430175781</v>
      </c>
      <c r="AU671">
        <f t="shared" si="98"/>
        <v>0</v>
      </c>
      <c r="AY671">
        <v>3.33709716796875</v>
      </c>
      <c r="AZ671">
        <v>2.2233468514901622</v>
      </c>
      <c r="BA671" s="29">
        <f t="shared" si="99"/>
        <v>0.40059761867253435</v>
      </c>
      <c r="BB671">
        <f t="shared" si="100"/>
        <v>1.1137503164785878</v>
      </c>
      <c r="BC671">
        <f t="shared" si="101"/>
        <v>0</v>
      </c>
      <c r="BS671">
        <v>3.33709716796875</v>
      </c>
      <c r="BT671">
        <v>3.2342910766601558</v>
      </c>
      <c r="BU671" s="29">
        <f t="shared" si="102"/>
        <v>3.128900240907917E-2</v>
      </c>
      <c r="BV671">
        <f t="shared" si="103"/>
        <v>0.10280609130859419</v>
      </c>
      <c r="BW671">
        <f t="shared" si="104"/>
        <v>1</v>
      </c>
    </row>
    <row r="672" spans="43:75">
      <c r="AQ672">
        <v>0</v>
      </c>
      <c r="AR672">
        <v>3.9761043289332713E-2</v>
      </c>
      <c r="AS672" s="29">
        <f t="shared" si="96"/>
        <v>2</v>
      </c>
      <c r="AT672">
        <f t="shared" si="97"/>
        <v>3.9761043289332713E-2</v>
      </c>
      <c r="AU672">
        <f t="shared" si="98"/>
        <v>0</v>
      </c>
      <c r="AY672">
        <v>0</v>
      </c>
      <c r="AZ672">
        <v>3.3818272983326632E-2</v>
      </c>
      <c r="BA672" s="29">
        <f t="shared" si="99"/>
        <v>2</v>
      </c>
      <c r="BB672">
        <f t="shared" si="100"/>
        <v>3.3818272983326632E-2</v>
      </c>
      <c r="BC672">
        <f t="shared" si="101"/>
        <v>0</v>
      </c>
      <c r="BS672">
        <v>0</v>
      </c>
      <c r="BT672">
        <v>0</v>
      </c>
      <c r="BU672" s="29">
        <f t="shared" si="102"/>
        <v>0</v>
      </c>
      <c r="BV672">
        <f t="shared" si="103"/>
        <v>0</v>
      </c>
      <c r="BW672">
        <f t="shared" si="104"/>
        <v>1</v>
      </c>
    </row>
    <row r="673" spans="43:75">
      <c r="AQ673">
        <v>49.573326110839837</v>
      </c>
      <c r="AR673">
        <v>49.6127077270162</v>
      </c>
      <c r="AS673" s="29">
        <f t="shared" si="96"/>
        <v>7.9409599623154125E-4</v>
      </c>
      <c r="AT673">
        <f t="shared" si="97"/>
        <v>3.9381616176363821E-2</v>
      </c>
      <c r="AU673">
        <f t="shared" si="98"/>
        <v>1</v>
      </c>
      <c r="AY673">
        <v>49.573326110839837</v>
      </c>
      <c r="AZ673">
        <v>49.764236243995462</v>
      </c>
      <c r="BA673" s="29">
        <f t="shared" si="99"/>
        <v>3.8436645440058583E-3</v>
      </c>
      <c r="BB673">
        <f t="shared" si="100"/>
        <v>0.19091013315562577</v>
      </c>
      <c r="BC673">
        <f t="shared" si="101"/>
        <v>1</v>
      </c>
      <c r="BS673">
        <v>49.573326110839837</v>
      </c>
      <c r="BT673">
        <v>49.377377827962242</v>
      </c>
      <c r="BU673" s="29">
        <f t="shared" si="102"/>
        <v>3.9605232722504449E-3</v>
      </c>
      <c r="BV673">
        <f t="shared" si="103"/>
        <v>0.19594828287759469</v>
      </c>
      <c r="BW673">
        <f t="shared" si="104"/>
        <v>1</v>
      </c>
    </row>
    <row r="674" spans="43:75">
      <c r="AQ674">
        <v>0</v>
      </c>
      <c r="AR674">
        <v>3.9761043289332713E-2</v>
      </c>
      <c r="AS674" s="29">
        <f t="shared" si="96"/>
        <v>2</v>
      </c>
      <c r="AT674">
        <f t="shared" si="97"/>
        <v>3.9761043289332713E-2</v>
      </c>
      <c r="AU674">
        <f t="shared" si="98"/>
        <v>0</v>
      </c>
      <c r="AY674">
        <v>0</v>
      </c>
      <c r="AZ674">
        <v>3.3818272983326632E-2</v>
      </c>
      <c r="BA674" s="29">
        <f t="shared" si="99"/>
        <v>2</v>
      </c>
      <c r="BB674">
        <f t="shared" si="100"/>
        <v>3.3818272983326632E-2</v>
      </c>
      <c r="BC674">
        <f t="shared" si="101"/>
        <v>0</v>
      </c>
      <c r="BS674">
        <v>0</v>
      </c>
      <c r="BT674">
        <v>0</v>
      </c>
      <c r="BU674" s="29">
        <f t="shared" si="102"/>
        <v>0</v>
      </c>
      <c r="BV674">
        <f t="shared" si="103"/>
        <v>0</v>
      </c>
      <c r="BW674">
        <f t="shared" si="104"/>
        <v>1</v>
      </c>
    </row>
    <row r="675" spans="43:75">
      <c r="AQ675">
        <v>49.347877502441413</v>
      </c>
      <c r="AR675">
        <v>49.6127077270162</v>
      </c>
      <c r="AS675" s="29">
        <f t="shared" si="96"/>
        <v>5.3522364274772912E-3</v>
      </c>
      <c r="AT675">
        <f t="shared" si="97"/>
        <v>0.26483022457478711</v>
      </c>
      <c r="AU675">
        <f t="shared" si="98"/>
        <v>1</v>
      </c>
      <c r="AY675">
        <v>49.347877502441413</v>
      </c>
      <c r="AZ675">
        <v>49.59782904621521</v>
      </c>
      <c r="BA675" s="29">
        <f t="shared" si="99"/>
        <v>5.0522969109505125E-3</v>
      </c>
      <c r="BB675">
        <f t="shared" si="100"/>
        <v>0.24995154377379691</v>
      </c>
      <c r="BC675">
        <f t="shared" si="101"/>
        <v>1</v>
      </c>
      <c r="BS675">
        <v>49.347877502441413</v>
      </c>
      <c r="BT675">
        <v>50.579851323908017</v>
      </c>
      <c r="BU675" s="29">
        <f t="shared" si="102"/>
        <v>2.4657296546937036E-2</v>
      </c>
      <c r="BV675">
        <f t="shared" si="103"/>
        <v>1.2319738214666032</v>
      </c>
      <c r="BW675">
        <f t="shared" si="104"/>
        <v>1</v>
      </c>
    </row>
    <row r="676" spans="43:75">
      <c r="AQ676">
        <v>36.037635803222663</v>
      </c>
      <c r="AR676">
        <v>35.174050878305913</v>
      </c>
      <c r="AS676" s="29">
        <f t="shared" si="96"/>
        <v>2.425402248310329E-2</v>
      </c>
      <c r="AT676">
        <f t="shared" si="97"/>
        <v>0.86358492491675065</v>
      </c>
      <c r="AU676">
        <f t="shared" si="98"/>
        <v>1</v>
      </c>
      <c r="AY676">
        <v>36.037635803222663</v>
      </c>
      <c r="AZ676">
        <v>35.072304652287407</v>
      </c>
      <c r="BA676" s="29">
        <f t="shared" si="99"/>
        <v>2.7150385579051795E-2</v>
      </c>
      <c r="BB676">
        <f t="shared" si="100"/>
        <v>0.96533115093525623</v>
      </c>
      <c r="BC676">
        <f t="shared" si="101"/>
        <v>1</v>
      </c>
      <c r="BS676">
        <v>36.037635803222663</v>
      </c>
      <c r="BT676">
        <v>35.496929713657927</v>
      </c>
      <c r="BU676" s="29">
        <f t="shared" si="102"/>
        <v>1.5117337629936157E-2</v>
      </c>
      <c r="BV676">
        <f t="shared" si="103"/>
        <v>0.5407060895647362</v>
      </c>
      <c r="BW676">
        <f t="shared" si="104"/>
        <v>1</v>
      </c>
    </row>
    <row r="677" spans="43:75">
      <c r="AQ677">
        <v>51.48468017578125</v>
      </c>
      <c r="AR677">
        <v>49.6127077270162</v>
      </c>
      <c r="AS677" s="29">
        <f t="shared" si="96"/>
        <v>3.7033052734555379E-2</v>
      </c>
      <c r="AT677">
        <f t="shared" si="97"/>
        <v>1.8719724487650495</v>
      </c>
      <c r="AU677">
        <f t="shared" si="98"/>
        <v>1</v>
      </c>
      <c r="AY677">
        <v>51.48468017578125</v>
      </c>
      <c r="AZ677">
        <v>49.764236243995462</v>
      </c>
      <c r="BA677" s="29">
        <f t="shared" si="99"/>
        <v>3.3984441367310027E-2</v>
      </c>
      <c r="BB677">
        <f t="shared" si="100"/>
        <v>1.7204439317857876</v>
      </c>
      <c r="BC677">
        <f t="shared" si="101"/>
        <v>1</v>
      </c>
      <c r="BS677">
        <v>51.48468017578125</v>
      </c>
      <c r="BT677">
        <v>48.907403945922852</v>
      </c>
      <c r="BU677" s="29">
        <f t="shared" si="102"/>
        <v>5.1344212094132799E-2</v>
      </c>
      <c r="BV677">
        <f t="shared" si="103"/>
        <v>2.5772762298583984</v>
      </c>
      <c r="BW677">
        <f t="shared" si="104"/>
        <v>1</v>
      </c>
    </row>
    <row r="678" spans="43:75">
      <c r="AQ678">
        <v>50.238227844238281</v>
      </c>
      <c r="AR678">
        <v>49.6127077270162</v>
      </c>
      <c r="AS678" s="29">
        <f t="shared" si="96"/>
        <v>1.2529078744098582E-2</v>
      </c>
      <c r="AT678">
        <f t="shared" si="97"/>
        <v>0.62552011722208078</v>
      </c>
      <c r="AU678">
        <f t="shared" si="98"/>
        <v>1</v>
      </c>
      <c r="AY678">
        <v>50.238227844238281</v>
      </c>
      <c r="AZ678">
        <v>49.764236243995462</v>
      </c>
      <c r="BA678" s="29">
        <f t="shared" si="99"/>
        <v>9.4795984191871231E-3</v>
      </c>
      <c r="BB678">
        <f t="shared" si="100"/>
        <v>0.47399160024281883</v>
      </c>
      <c r="BC678">
        <f t="shared" si="101"/>
        <v>1</v>
      </c>
      <c r="BS678">
        <v>50.238227844238281</v>
      </c>
      <c r="BT678">
        <v>49.55403971117596</v>
      </c>
      <c r="BU678" s="29">
        <f t="shared" si="102"/>
        <v>1.371224744807796E-2</v>
      </c>
      <c r="BV678">
        <f t="shared" si="103"/>
        <v>0.68418813306232096</v>
      </c>
      <c r="BW678">
        <f t="shared" si="104"/>
        <v>1</v>
      </c>
    </row>
    <row r="679" spans="43:75">
      <c r="AQ679">
        <v>0</v>
      </c>
      <c r="AR679">
        <v>3.9761043289332713E-2</v>
      </c>
      <c r="AS679" s="29">
        <f t="shared" si="96"/>
        <v>2</v>
      </c>
      <c r="AT679">
        <f t="shared" si="97"/>
        <v>3.9761043289332713E-2</v>
      </c>
      <c r="AU679">
        <f t="shared" si="98"/>
        <v>0</v>
      </c>
      <c r="AY679">
        <v>0</v>
      </c>
      <c r="AZ679">
        <v>3.3818272983326632E-2</v>
      </c>
      <c r="BA679" s="29">
        <f t="shared" si="99"/>
        <v>2</v>
      </c>
      <c r="BB679">
        <f t="shared" si="100"/>
        <v>3.3818272983326632E-2</v>
      </c>
      <c r="BC679">
        <f t="shared" si="101"/>
        <v>0</v>
      </c>
      <c r="BS679">
        <v>0</v>
      </c>
      <c r="BT679">
        <v>1.2305475050403231E-4</v>
      </c>
      <c r="BU679" s="29">
        <f t="shared" si="102"/>
        <v>2</v>
      </c>
      <c r="BV679">
        <f t="shared" si="103"/>
        <v>1.2305475050403231E-4</v>
      </c>
      <c r="BW679">
        <f t="shared" si="104"/>
        <v>0</v>
      </c>
    </row>
    <row r="680" spans="43:75">
      <c r="AQ680">
        <v>0</v>
      </c>
      <c r="AR680">
        <v>3.9761043289332713E-2</v>
      </c>
      <c r="AS680" s="29">
        <f t="shared" si="96"/>
        <v>2</v>
      </c>
      <c r="AT680">
        <f t="shared" si="97"/>
        <v>3.9761043289332713E-2</v>
      </c>
      <c r="AU680">
        <f t="shared" si="98"/>
        <v>0</v>
      </c>
      <c r="AY680">
        <v>0</v>
      </c>
      <c r="AZ680">
        <v>3.3818272983326632E-2</v>
      </c>
      <c r="BA680" s="29">
        <f t="shared" si="99"/>
        <v>2</v>
      </c>
      <c r="BB680">
        <f t="shared" si="100"/>
        <v>3.3818272983326632E-2</v>
      </c>
      <c r="BC680">
        <f t="shared" si="101"/>
        <v>0</v>
      </c>
      <c r="BS680">
        <v>0</v>
      </c>
      <c r="BT680">
        <v>0</v>
      </c>
      <c r="BU680" s="29">
        <f t="shared" si="102"/>
        <v>0</v>
      </c>
      <c r="BV680">
        <f t="shared" si="103"/>
        <v>0</v>
      </c>
      <c r="BW680">
        <f t="shared" si="104"/>
        <v>1</v>
      </c>
    </row>
    <row r="681" spans="43:75">
      <c r="AQ681">
        <v>50.140953063964837</v>
      </c>
      <c r="AR681">
        <v>49.798231276254803</v>
      </c>
      <c r="AS681" s="29">
        <f t="shared" si="96"/>
        <v>6.8586068612150539E-3</v>
      </c>
      <c r="AT681">
        <f t="shared" si="97"/>
        <v>0.34272178771003325</v>
      </c>
      <c r="AU681">
        <f t="shared" si="98"/>
        <v>1</v>
      </c>
      <c r="AY681">
        <v>50.140953063964837</v>
      </c>
      <c r="AZ681">
        <v>49.764236243995462</v>
      </c>
      <c r="BA681" s="29">
        <f t="shared" si="99"/>
        <v>7.5414865349613626E-3</v>
      </c>
      <c r="BB681">
        <f t="shared" si="100"/>
        <v>0.37671681996937423</v>
      </c>
      <c r="BC681">
        <f t="shared" si="101"/>
        <v>1</v>
      </c>
      <c r="BS681">
        <v>50.140953063964837</v>
      </c>
      <c r="BT681">
        <v>49.978480868869347</v>
      </c>
      <c r="BU681" s="29">
        <f t="shared" si="102"/>
        <v>3.2455675928908041E-3</v>
      </c>
      <c r="BV681">
        <f t="shared" si="103"/>
        <v>0.16247219509548927</v>
      </c>
      <c r="BW681">
        <f t="shared" si="104"/>
        <v>1</v>
      </c>
    </row>
    <row r="682" spans="43:75">
      <c r="AQ682">
        <v>0</v>
      </c>
      <c r="AR682">
        <v>3.9761043289332713E-2</v>
      </c>
      <c r="AS682" s="29">
        <f t="shared" si="96"/>
        <v>2</v>
      </c>
      <c r="AT682">
        <f t="shared" si="97"/>
        <v>3.9761043289332713E-2</v>
      </c>
      <c r="AU682">
        <f t="shared" si="98"/>
        <v>0</v>
      </c>
      <c r="AY682">
        <v>0</v>
      </c>
      <c r="AZ682">
        <v>3.3818272983326632E-2</v>
      </c>
      <c r="BA682" s="29">
        <f t="shared" si="99"/>
        <v>2</v>
      </c>
      <c r="BB682">
        <f t="shared" si="100"/>
        <v>3.3818272983326632E-2</v>
      </c>
      <c r="BC682">
        <f t="shared" si="101"/>
        <v>0</v>
      </c>
      <c r="BS682">
        <v>0</v>
      </c>
      <c r="BT682">
        <v>0</v>
      </c>
      <c r="BU682" s="29">
        <f t="shared" si="102"/>
        <v>0</v>
      </c>
      <c r="BV682">
        <f t="shared" si="103"/>
        <v>0</v>
      </c>
      <c r="BW682">
        <f t="shared" si="104"/>
        <v>1</v>
      </c>
    </row>
    <row r="683" spans="43:75">
      <c r="AQ683">
        <v>50.625991821289063</v>
      </c>
      <c r="AR683">
        <v>49.798231276254803</v>
      </c>
      <c r="AS683" s="29">
        <f t="shared" si="96"/>
        <v>1.6485276549866666E-2</v>
      </c>
      <c r="AT683">
        <f t="shared" si="97"/>
        <v>0.82776054503425911</v>
      </c>
      <c r="AU683">
        <f t="shared" si="98"/>
        <v>1</v>
      </c>
      <c r="AY683">
        <v>50.625991821289063</v>
      </c>
      <c r="AZ683">
        <v>49.764236243995462</v>
      </c>
      <c r="BA683" s="29">
        <f t="shared" si="99"/>
        <v>1.716811673608698E-2</v>
      </c>
      <c r="BB683">
        <f t="shared" si="100"/>
        <v>0.86175557729360008</v>
      </c>
      <c r="BC683">
        <f t="shared" si="101"/>
        <v>1</v>
      </c>
      <c r="BS683">
        <v>50.625991821289063</v>
      </c>
      <c r="BT683">
        <v>50.118287404378258</v>
      </c>
      <c r="BU683" s="29">
        <f t="shared" si="102"/>
        <v>1.0079071899924885E-2</v>
      </c>
      <c r="BV683">
        <f t="shared" si="103"/>
        <v>0.50770441691080492</v>
      </c>
      <c r="BW683">
        <f t="shared" si="104"/>
        <v>1</v>
      </c>
    </row>
    <row r="684" spans="43:75">
      <c r="AQ684">
        <v>23.222732543945309</v>
      </c>
      <c r="AR684">
        <v>20.789692618630149</v>
      </c>
      <c r="AS684" s="29">
        <f t="shared" si="96"/>
        <v>0.1105615024088251</v>
      </c>
      <c r="AT684">
        <f t="shared" si="97"/>
        <v>2.4330399253151604</v>
      </c>
      <c r="AU684">
        <f t="shared" si="98"/>
        <v>1</v>
      </c>
      <c r="AY684">
        <v>23.222732543945309</v>
      </c>
      <c r="AZ684">
        <v>22.145676612854</v>
      </c>
      <c r="BA684" s="29">
        <f t="shared" si="99"/>
        <v>4.7480436326028483E-2</v>
      </c>
      <c r="BB684">
        <f t="shared" si="100"/>
        <v>1.0770559310913086</v>
      </c>
      <c r="BC684">
        <f t="shared" si="101"/>
        <v>1</v>
      </c>
      <c r="BS684">
        <v>23.222732543945309</v>
      </c>
      <c r="BT684">
        <v>21.471233367919918</v>
      </c>
      <c r="BU684" s="29">
        <f t="shared" si="102"/>
        <v>7.8377433744827182E-2</v>
      </c>
      <c r="BV684">
        <f t="shared" si="103"/>
        <v>1.7514991760253906</v>
      </c>
      <c r="BW684">
        <f t="shared" si="104"/>
        <v>1</v>
      </c>
    </row>
    <row r="685" spans="43:75">
      <c r="AQ685">
        <v>0</v>
      </c>
      <c r="AR685">
        <v>3.9761043289332713E-2</v>
      </c>
      <c r="AS685" s="29">
        <f t="shared" si="96"/>
        <v>2</v>
      </c>
      <c r="AT685">
        <f t="shared" si="97"/>
        <v>3.9761043289332713E-2</v>
      </c>
      <c r="AU685">
        <f t="shared" si="98"/>
        <v>0</v>
      </c>
      <c r="AY685">
        <v>0</v>
      </c>
      <c r="AZ685">
        <v>3.3818272983326632E-2</v>
      </c>
      <c r="BA685" s="29">
        <f t="shared" si="99"/>
        <v>2</v>
      </c>
      <c r="BB685">
        <f t="shared" si="100"/>
        <v>3.3818272983326632E-2</v>
      </c>
      <c r="BC685">
        <f t="shared" si="101"/>
        <v>0</v>
      </c>
      <c r="BS685">
        <v>0</v>
      </c>
      <c r="BT685">
        <v>0</v>
      </c>
      <c r="BU685" s="29">
        <f t="shared" si="102"/>
        <v>0</v>
      </c>
      <c r="BV685">
        <f t="shared" si="103"/>
        <v>0</v>
      </c>
      <c r="BW685">
        <f t="shared" si="104"/>
        <v>1</v>
      </c>
    </row>
    <row r="686" spans="43:75">
      <c r="AQ686">
        <v>42.63458251953125</v>
      </c>
      <c r="AR686">
        <v>44.045690536499023</v>
      </c>
      <c r="AS686" s="29">
        <f t="shared" si="96"/>
        <v>3.2558919514608146E-2</v>
      </c>
      <c r="AT686">
        <f t="shared" si="97"/>
        <v>1.4111080169677734</v>
      </c>
      <c r="AU686">
        <f t="shared" si="98"/>
        <v>1</v>
      </c>
      <c r="AY686">
        <v>42.63458251953125</v>
      </c>
      <c r="AZ686">
        <v>43.810888268481733</v>
      </c>
      <c r="BA686" s="29">
        <f t="shared" si="99"/>
        <v>2.7214976984395029E-2</v>
      </c>
      <c r="BB686">
        <f t="shared" si="100"/>
        <v>1.1763057489504831</v>
      </c>
      <c r="BC686">
        <f t="shared" si="101"/>
        <v>1</v>
      </c>
      <c r="BS686">
        <v>42.63458251953125</v>
      </c>
      <c r="BT686">
        <v>43.283377753363723</v>
      </c>
      <c r="BU686" s="29">
        <f t="shared" si="102"/>
        <v>1.5102668447243207E-2</v>
      </c>
      <c r="BV686">
        <f t="shared" si="103"/>
        <v>0.64879523383247317</v>
      </c>
      <c r="BW686">
        <f t="shared" si="104"/>
        <v>1</v>
      </c>
    </row>
    <row r="687" spans="43:75">
      <c r="AQ687">
        <v>10.133171081542971</v>
      </c>
      <c r="AR687">
        <v>10.24724623736213</v>
      </c>
      <c r="AS687" s="29">
        <f t="shared" si="96"/>
        <v>1.1194584883533525E-2</v>
      </c>
      <c r="AT687">
        <f t="shared" si="97"/>
        <v>0.11407515581915995</v>
      </c>
      <c r="AU687">
        <f t="shared" si="98"/>
        <v>1</v>
      </c>
      <c r="AY687">
        <v>10.133171081542971</v>
      </c>
      <c r="AZ687">
        <v>10.24724623736213</v>
      </c>
      <c r="BA687" s="29">
        <f t="shared" si="99"/>
        <v>1.1194584883533525E-2</v>
      </c>
      <c r="BB687">
        <f t="shared" si="100"/>
        <v>0.11407515581915995</v>
      </c>
      <c r="BC687">
        <f t="shared" si="101"/>
        <v>1</v>
      </c>
      <c r="BS687">
        <v>10.133171081542971</v>
      </c>
      <c r="BT687">
        <v>9.983062744140625</v>
      </c>
      <c r="BU687" s="29">
        <f t="shared" si="102"/>
        <v>1.4924099481354534E-2</v>
      </c>
      <c r="BV687">
        <f t="shared" si="103"/>
        <v>0.15010833740234553</v>
      </c>
      <c r="BW687">
        <f t="shared" si="104"/>
        <v>1</v>
      </c>
    </row>
    <row r="688" spans="43:75">
      <c r="AQ688">
        <v>0</v>
      </c>
      <c r="AR688">
        <v>3.9761043289332713E-2</v>
      </c>
      <c r="AS688" s="29">
        <f t="shared" si="96"/>
        <v>2</v>
      </c>
      <c r="AT688">
        <f t="shared" si="97"/>
        <v>3.9761043289332713E-2</v>
      </c>
      <c r="AU688">
        <f t="shared" si="98"/>
        <v>0</v>
      </c>
      <c r="AY688">
        <v>0</v>
      </c>
      <c r="AZ688">
        <v>3.3818272983326632E-2</v>
      </c>
      <c r="BA688" s="29">
        <f t="shared" si="99"/>
        <v>2</v>
      </c>
      <c r="BB688">
        <f t="shared" si="100"/>
        <v>3.3818272983326632E-2</v>
      </c>
      <c r="BC688">
        <f t="shared" si="101"/>
        <v>0</v>
      </c>
      <c r="BS688">
        <v>0</v>
      </c>
      <c r="BT688">
        <v>0</v>
      </c>
      <c r="BU688" s="29">
        <f t="shared" si="102"/>
        <v>0</v>
      </c>
      <c r="BV688">
        <f t="shared" si="103"/>
        <v>0</v>
      </c>
      <c r="BW688">
        <f t="shared" si="104"/>
        <v>1</v>
      </c>
    </row>
    <row r="689" spans="43:75">
      <c r="AQ689">
        <v>45.107841491699219</v>
      </c>
      <c r="AR689">
        <v>44.045690536499023</v>
      </c>
      <c r="AS689" s="29">
        <f t="shared" si="96"/>
        <v>2.3827456546853334E-2</v>
      </c>
      <c r="AT689">
        <f t="shared" si="97"/>
        <v>1.0621509552001953</v>
      </c>
      <c r="AU689">
        <f t="shared" si="98"/>
        <v>1</v>
      </c>
      <c r="AY689">
        <v>45.107841491699219</v>
      </c>
      <c r="AZ689">
        <v>43.810888268481733</v>
      </c>
      <c r="BA689" s="29">
        <f t="shared" si="99"/>
        <v>2.9171654312099258E-2</v>
      </c>
      <c r="BB689">
        <f t="shared" si="100"/>
        <v>1.2969532232174856</v>
      </c>
      <c r="BC689">
        <f t="shared" si="101"/>
        <v>1</v>
      </c>
      <c r="BS689">
        <v>45.107841491699219</v>
      </c>
      <c r="BT689">
        <v>45.506422860281809</v>
      </c>
      <c r="BU689" s="29">
        <f t="shared" si="102"/>
        <v>8.7973206301017962E-3</v>
      </c>
      <c r="BV689">
        <f t="shared" si="103"/>
        <v>0.3985813685825903</v>
      </c>
      <c r="BW689">
        <f t="shared" si="104"/>
        <v>1</v>
      </c>
    </row>
    <row r="690" spans="43:75">
      <c r="AQ690">
        <v>0</v>
      </c>
      <c r="AR690">
        <v>3.9761043289332713E-2</v>
      </c>
      <c r="AS690" s="29">
        <f t="shared" si="96"/>
        <v>2</v>
      </c>
      <c r="AT690">
        <f t="shared" si="97"/>
        <v>3.9761043289332713E-2</v>
      </c>
      <c r="AU690">
        <f t="shared" si="98"/>
        <v>0</v>
      </c>
      <c r="AY690">
        <v>0</v>
      </c>
      <c r="AZ690">
        <v>3.3818272983326632E-2</v>
      </c>
      <c r="BA690" s="29">
        <f t="shared" si="99"/>
        <v>2</v>
      </c>
      <c r="BB690">
        <f t="shared" si="100"/>
        <v>3.3818272983326632E-2</v>
      </c>
      <c r="BC690">
        <f t="shared" si="101"/>
        <v>0</v>
      </c>
      <c r="BS690">
        <v>0</v>
      </c>
      <c r="BT690">
        <v>0</v>
      </c>
      <c r="BU690" s="29">
        <f t="shared" si="102"/>
        <v>0</v>
      </c>
      <c r="BV690">
        <f t="shared" si="103"/>
        <v>0</v>
      </c>
      <c r="BW690">
        <f t="shared" si="104"/>
        <v>1</v>
      </c>
    </row>
    <row r="691" spans="43:75">
      <c r="AQ691">
        <v>0</v>
      </c>
      <c r="AR691">
        <v>3.9761043289332713E-2</v>
      </c>
      <c r="AS691" s="29">
        <f t="shared" si="96"/>
        <v>2</v>
      </c>
      <c r="AT691">
        <f t="shared" si="97"/>
        <v>3.9761043289332713E-2</v>
      </c>
      <c r="AU691">
        <f t="shared" si="98"/>
        <v>0</v>
      </c>
      <c r="AY691">
        <v>0</v>
      </c>
      <c r="AZ691">
        <v>3.3818272983326632E-2</v>
      </c>
      <c r="BA691" s="29">
        <f t="shared" si="99"/>
        <v>2</v>
      </c>
      <c r="BB691">
        <f t="shared" si="100"/>
        <v>3.3818272983326632E-2</v>
      </c>
      <c r="BC691">
        <f t="shared" si="101"/>
        <v>0</v>
      </c>
      <c r="BS691">
        <v>0</v>
      </c>
      <c r="BT691">
        <v>0</v>
      </c>
      <c r="BU691" s="29">
        <f t="shared" si="102"/>
        <v>0</v>
      </c>
      <c r="BV691">
        <f t="shared" si="103"/>
        <v>0</v>
      </c>
      <c r="BW691">
        <f t="shared" si="104"/>
        <v>1</v>
      </c>
    </row>
    <row r="692" spans="43:75">
      <c r="AQ692">
        <v>44.930458068847663</v>
      </c>
      <c r="AR692">
        <v>44.045690536499023</v>
      </c>
      <c r="AS692" s="29">
        <f t="shared" si="96"/>
        <v>1.9887746237995139E-2</v>
      </c>
      <c r="AT692">
        <f t="shared" si="97"/>
        <v>0.88476753234863992</v>
      </c>
      <c r="AU692">
        <f t="shared" si="98"/>
        <v>1</v>
      </c>
      <c r="AY692">
        <v>44.930458068847663</v>
      </c>
      <c r="AZ692">
        <v>43.810888268481733</v>
      </c>
      <c r="BA692" s="29">
        <f t="shared" si="99"/>
        <v>2.5232202272662138E-2</v>
      </c>
      <c r="BB692">
        <f t="shared" si="100"/>
        <v>1.1195698003659302</v>
      </c>
      <c r="BC692">
        <f t="shared" si="101"/>
        <v>1</v>
      </c>
      <c r="BS692">
        <v>44.930458068847663</v>
      </c>
      <c r="BT692">
        <v>45.071601867675781</v>
      </c>
      <c r="BU692" s="29">
        <f t="shared" si="102"/>
        <v>3.1364570750416969E-3</v>
      </c>
      <c r="BV692">
        <f t="shared" si="103"/>
        <v>0.14114379882811789</v>
      </c>
      <c r="BW692">
        <f t="shared" si="104"/>
        <v>1</v>
      </c>
    </row>
    <row r="693" spans="43:75">
      <c r="AQ693">
        <v>0</v>
      </c>
      <c r="AR693">
        <v>3.9761043289332713E-2</v>
      </c>
      <c r="AS693" s="29">
        <f t="shared" si="96"/>
        <v>2</v>
      </c>
      <c r="AT693">
        <f t="shared" si="97"/>
        <v>3.9761043289332713E-2</v>
      </c>
      <c r="AU693">
        <f t="shared" si="98"/>
        <v>0</v>
      </c>
      <c r="AY693">
        <v>0</v>
      </c>
      <c r="AZ693">
        <v>3.3818272983326632E-2</v>
      </c>
      <c r="BA693" s="29">
        <f t="shared" si="99"/>
        <v>2</v>
      </c>
      <c r="BB693">
        <f t="shared" si="100"/>
        <v>3.3818272983326632E-2</v>
      </c>
      <c r="BC693">
        <f t="shared" si="101"/>
        <v>0</v>
      </c>
      <c r="BS693">
        <v>0</v>
      </c>
      <c r="BT693">
        <v>0</v>
      </c>
      <c r="BU693" s="29">
        <f t="shared" si="102"/>
        <v>0</v>
      </c>
      <c r="BV693">
        <f t="shared" si="103"/>
        <v>0</v>
      </c>
      <c r="BW693">
        <f t="shared" si="104"/>
        <v>1</v>
      </c>
    </row>
    <row r="694" spans="43:75">
      <c r="AQ694">
        <v>0.3086090087890625</v>
      </c>
      <c r="AR694">
        <v>4.0629553416418648E-2</v>
      </c>
      <c r="AS694" s="29">
        <f t="shared" si="96"/>
        <v>1.5346498604296339</v>
      </c>
      <c r="AT694">
        <f t="shared" si="97"/>
        <v>0.26797945537264384</v>
      </c>
      <c r="AU694">
        <f t="shared" si="98"/>
        <v>0</v>
      </c>
      <c r="AY694">
        <v>0.3086090087890625</v>
      </c>
      <c r="AZ694">
        <v>4.2790801522233031E-2</v>
      </c>
      <c r="BA694" s="29">
        <f t="shared" si="99"/>
        <v>1.5129103628789575</v>
      </c>
      <c r="BB694">
        <f t="shared" si="100"/>
        <v>0.26581820726682948</v>
      </c>
      <c r="BC694">
        <f t="shared" si="101"/>
        <v>0</v>
      </c>
      <c r="BS694">
        <v>0.3086090087890625</v>
      </c>
      <c r="BT694">
        <v>0.38288964165581602</v>
      </c>
      <c r="BU694" s="29">
        <f t="shared" si="102"/>
        <v>0.21483955990070192</v>
      </c>
      <c r="BV694">
        <f t="shared" si="103"/>
        <v>7.4280632866753515E-2</v>
      </c>
      <c r="BW694">
        <f t="shared" si="104"/>
        <v>0</v>
      </c>
    </row>
    <row r="695" spans="43:75">
      <c r="AQ695">
        <v>0</v>
      </c>
      <c r="AR695">
        <v>3.9761043289332713E-2</v>
      </c>
      <c r="AS695" s="29">
        <f t="shared" si="96"/>
        <v>2</v>
      </c>
      <c r="AT695">
        <f t="shared" si="97"/>
        <v>3.9761043289332713E-2</v>
      </c>
      <c r="AU695">
        <f t="shared" si="98"/>
        <v>0</v>
      </c>
      <c r="AY695">
        <v>0</v>
      </c>
      <c r="AZ695">
        <v>3.3818272983326632E-2</v>
      </c>
      <c r="BA695" s="29">
        <f t="shared" si="99"/>
        <v>2</v>
      </c>
      <c r="BB695">
        <f t="shared" si="100"/>
        <v>3.3818272983326632E-2</v>
      </c>
      <c r="BC695">
        <f t="shared" si="101"/>
        <v>0</v>
      </c>
      <c r="BS695">
        <v>0</v>
      </c>
      <c r="BT695">
        <v>0</v>
      </c>
      <c r="BU695" s="29">
        <f t="shared" si="102"/>
        <v>0</v>
      </c>
      <c r="BV695">
        <f t="shared" si="103"/>
        <v>0</v>
      </c>
      <c r="BW695">
        <f t="shared" si="104"/>
        <v>1</v>
      </c>
    </row>
    <row r="696" spans="43:75">
      <c r="AQ696">
        <v>0</v>
      </c>
      <c r="AR696">
        <v>3.9761043289332713E-2</v>
      </c>
      <c r="AS696" s="29">
        <f t="shared" si="96"/>
        <v>2</v>
      </c>
      <c r="AT696">
        <f t="shared" si="97"/>
        <v>3.9761043289332713E-2</v>
      </c>
      <c r="AU696">
        <f t="shared" si="98"/>
        <v>0</v>
      </c>
      <c r="AY696">
        <v>0</v>
      </c>
      <c r="AZ696">
        <v>3.3818272983326632E-2</v>
      </c>
      <c r="BA696" s="29">
        <f t="shared" si="99"/>
        <v>2</v>
      </c>
      <c r="BB696">
        <f t="shared" si="100"/>
        <v>3.3818272983326632E-2</v>
      </c>
      <c r="BC696">
        <f t="shared" si="101"/>
        <v>0</v>
      </c>
      <c r="BS696">
        <v>0</v>
      </c>
      <c r="BT696">
        <v>0</v>
      </c>
      <c r="BU696" s="29">
        <f t="shared" si="102"/>
        <v>0</v>
      </c>
      <c r="BV696">
        <f t="shared" si="103"/>
        <v>0</v>
      </c>
      <c r="BW696">
        <f t="shared" si="104"/>
        <v>1</v>
      </c>
    </row>
    <row r="697" spans="43:75">
      <c r="AQ697">
        <v>0</v>
      </c>
      <c r="AR697">
        <v>3.9761043289332713E-2</v>
      </c>
      <c r="AS697" s="29">
        <f t="shared" si="96"/>
        <v>2</v>
      </c>
      <c r="AT697">
        <f t="shared" si="97"/>
        <v>3.9761043289332713E-2</v>
      </c>
      <c r="AU697">
        <f t="shared" si="98"/>
        <v>0</v>
      </c>
      <c r="AY697">
        <v>0</v>
      </c>
      <c r="AZ697">
        <v>3.3818272983326632E-2</v>
      </c>
      <c r="BA697" s="29">
        <f t="shared" si="99"/>
        <v>2</v>
      </c>
      <c r="BB697">
        <f t="shared" si="100"/>
        <v>3.3818272983326632E-2</v>
      </c>
      <c r="BC697">
        <f t="shared" si="101"/>
        <v>0</v>
      </c>
      <c r="BS697">
        <v>0</v>
      </c>
      <c r="BT697">
        <v>0</v>
      </c>
      <c r="BU697" s="29">
        <f t="shared" si="102"/>
        <v>0</v>
      </c>
      <c r="BV697">
        <f t="shared" si="103"/>
        <v>0</v>
      </c>
      <c r="BW697">
        <f t="shared" si="104"/>
        <v>1</v>
      </c>
    </row>
    <row r="698" spans="43:75">
      <c r="AQ698">
        <v>45.534515380859382</v>
      </c>
      <c r="AR698">
        <v>44.045690536499023</v>
      </c>
      <c r="AS698" s="29">
        <f t="shared" si="96"/>
        <v>3.3240040678938911E-2</v>
      </c>
      <c r="AT698">
        <f t="shared" si="97"/>
        <v>1.4888248443603587</v>
      </c>
      <c r="AU698">
        <f t="shared" si="98"/>
        <v>1</v>
      </c>
      <c r="AY698">
        <v>45.534515380859382</v>
      </c>
      <c r="AZ698">
        <v>43.810888268481733</v>
      </c>
      <c r="BA698" s="29">
        <f t="shared" si="99"/>
        <v>3.8583453473274673E-2</v>
      </c>
      <c r="BB698">
        <f t="shared" si="100"/>
        <v>1.723627112377649</v>
      </c>
      <c r="BC698">
        <f t="shared" si="101"/>
        <v>1</v>
      </c>
      <c r="BS698">
        <v>45.534515380859382</v>
      </c>
      <c r="BT698">
        <v>43.283377753363723</v>
      </c>
      <c r="BU698" s="29">
        <f t="shared" si="102"/>
        <v>5.0691083700751635E-2</v>
      </c>
      <c r="BV698">
        <f t="shared" si="103"/>
        <v>2.2511376274956589</v>
      </c>
      <c r="BW698">
        <f t="shared" si="104"/>
        <v>1</v>
      </c>
    </row>
    <row r="699" spans="43:75">
      <c r="AQ699">
        <v>0</v>
      </c>
      <c r="AR699">
        <v>1.9033950805664059</v>
      </c>
      <c r="AS699" s="29">
        <f t="shared" si="96"/>
        <v>2</v>
      </c>
      <c r="AT699">
        <f t="shared" si="97"/>
        <v>1.9033950805664059</v>
      </c>
      <c r="AU699">
        <f t="shared" si="98"/>
        <v>0</v>
      </c>
      <c r="AY699">
        <v>0</v>
      </c>
      <c r="AZ699">
        <v>1.9085144042968749</v>
      </c>
      <c r="BA699" s="29">
        <f t="shared" si="99"/>
        <v>2</v>
      </c>
      <c r="BB699">
        <f t="shared" si="100"/>
        <v>1.9085144042968749</v>
      </c>
      <c r="BC699">
        <f t="shared" si="101"/>
        <v>0</v>
      </c>
      <c r="BS699">
        <v>0</v>
      </c>
      <c r="BT699">
        <v>0</v>
      </c>
      <c r="BU699" s="29">
        <f t="shared" si="102"/>
        <v>0</v>
      </c>
      <c r="BV699">
        <f t="shared" si="103"/>
        <v>0</v>
      </c>
      <c r="BW699">
        <f t="shared" si="104"/>
        <v>1</v>
      </c>
    </row>
    <row r="700" spans="43:75">
      <c r="AQ700">
        <v>0</v>
      </c>
      <c r="AR700">
        <v>1.9033950805664059</v>
      </c>
      <c r="AS700" s="29">
        <f t="shared" si="96"/>
        <v>2</v>
      </c>
      <c r="AT700">
        <f t="shared" si="97"/>
        <v>1.9033950805664059</v>
      </c>
      <c r="AU700">
        <f t="shared" si="98"/>
        <v>0</v>
      </c>
      <c r="AY700">
        <v>0</v>
      </c>
      <c r="AZ700">
        <v>1.9085144042968749</v>
      </c>
      <c r="BA700" s="29">
        <f t="shared" si="99"/>
        <v>2</v>
      </c>
      <c r="BB700">
        <f t="shared" si="100"/>
        <v>1.9085144042968749</v>
      </c>
      <c r="BC700">
        <f t="shared" si="101"/>
        <v>0</v>
      </c>
      <c r="BS700">
        <v>0</v>
      </c>
      <c r="BT700">
        <v>5.0789969308035712E-2</v>
      </c>
      <c r="BU700" s="29">
        <f t="shared" si="102"/>
        <v>2</v>
      </c>
      <c r="BV700">
        <f t="shared" si="103"/>
        <v>5.0789969308035712E-2</v>
      </c>
      <c r="BW700">
        <f t="shared" si="104"/>
        <v>0</v>
      </c>
    </row>
    <row r="701" spans="43:75">
      <c r="AQ701">
        <v>24.657058715820309</v>
      </c>
      <c r="AR701">
        <v>29.45804595947266</v>
      </c>
      <c r="AS701" s="29">
        <f t="shared" si="96"/>
        <v>0.17743612518019616</v>
      </c>
      <c r="AT701">
        <f t="shared" si="97"/>
        <v>4.8009872436523509</v>
      </c>
      <c r="AU701">
        <f t="shared" si="98"/>
        <v>1</v>
      </c>
      <c r="AY701">
        <v>24.657058715820309</v>
      </c>
      <c r="AZ701">
        <v>26.939527193705239</v>
      </c>
      <c r="BA701" s="29">
        <f t="shared" si="99"/>
        <v>8.8473624277669499E-2</v>
      </c>
      <c r="BB701">
        <f t="shared" si="100"/>
        <v>2.2824684778849296</v>
      </c>
      <c r="BC701">
        <f t="shared" si="101"/>
        <v>1</v>
      </c>
      <c r="BS701">
        <v>24.657058715820309</v>
      </c>
      <c r="BT701">
        <v>31.278317769368488</v>
      </c>
      <c r="BU701" s="29">
        <f t="shared" si="102"/>
        <v>0.23674674131500417</v>
      </c>
      <c r="BV701">
        <f t="shared" si="103"/>
        <v>6.6212590535481795</v>
      </c>
      <c r="BW701">
        <f t="shared" si="104"/>
        <v>0</v>
      </c>
    </row>
    <row r="702" spans="43:75">
      <c r="AQ702">
        <v>12.322807312011721</v>
      </c>
      <c r="AR702">
        <v>24.676902477557839</v>
      </c>
      <c r="AS702" s="29">
        <f t="shared" si="96"/>
        <v>0.66779416572768968</v>
      </c>
      <c r="AT702">
        <f t="shared" si="97"/>
        <v>12.354095165546118</v>
      </c>
      <c r="AU702">
        <f t="shared" si="98"/>
        <v>0</v>
      </c>
      <c r="AY702">
        <v>12.322807312011721</v>
      </c>
      <c r="AZ702">
        <v>22.145676612854</v>
      </c>
      <c r="BA702" s="29">
        <f t="shared" si="99"/>
        <v>0.56996236459103544</v>
      </c>
      <c r="BB702">
        <f t="shared" si="100"/>
        <v>9.8228693008422798</v>
      </c>
      <c r="BC702">
        <f t="shared" si="101"/>
        <v>0</v>
      </c>
      <c r="BS702">
        <v>12.322807312011721</v>
      </c>
      <c r="BT702">
        <v>21.471233367919918</v>
      </c>
      <c r="BU702" s="29">
        <f t="shared" si="102"/>
        <v>0.54142244442174259</v>
      </c>
      <c r="BV702">
        <f t="shared" si="103"/>
        <v>9.1484260559081978</v>
      </c>
      <c r="BW702">
        <f t="shared" si="104"/>
        <v>0</v>
      </c>
    </row>
    <row r="703" spans="43:75">
      <c r="AQ703">
        <v>0</v>
      </c>
      <c r="AR703">
        <v>3.9761043289332713E-2</v>
      </c>
      <c r="AS703" s="29">
        <f t="shared" si="96"/>
        <v>2</v>
      </c>
      <c r="AT703">
        <f t="shared" si="97"/>
        <v>3.9761043289332713E-2</v>
      </c>
      <c r="AU703">
        <f t="shared" si="98"/>
        <v>0</v>
      </c>
      <c r="AY703">
        <v>0</v>
      </c>
      <c r="AZ703">
        <v>3.3818272983326632E-2</v>
      </c>
      <c r="BA703" s="29">
        <f t="shared" si="99"/>
        <v>2</v>
      </c>
      <c r="BB703">
        <f t="shared" si="100"/>
        <v>3.3818272983326632E-2</v>
      </c>
      <c r="BC703">
        <f t="shared" si="101"/>
        <v>0</v>
      </c>
      <c r="BS703">
        <v>0</v>
      </c>
      <c r="BT703">
        <v>0</v>
      </c>
      <c r="BU703" s="29">
        <f t="shared" si="102"/>
        <v>0</v>
      </c>
      <c r="BV703">
        <f t="shared" si="103"/>
        <v>0</v>
      </c>
      <c r="BW703">
        <f t="shared" si="104"/>
        <v>1</v>
      </c>
    </row>
    <row r="704" spans="43:75">
      <c r="AQ704">
        <v>20.709991455078121</v>
      </c>
      <c r="AR704">
        <v>44.045690536499023</v>
      </c>
      <c r="AS704" s="29">
        <f t="shared" si="96"/>
        <v>0.72073054792183966</v>
      </c>
      <c r="AT704">
        <f t="shared" si="97"/>
        <v>23.335699081420902</v>
      </c>
      <c r="AU704">
        <f t="shared" si="98"/>
        <v>0</v>
      </c>
      <c r="AY704">
        <v>20.709991455078121</v>
      </c>
      <c r="AZ704">
        <v>43.721709428010158</v>
      </c>
      <c r="BA704" s="29">
        <f t="shared" si="99"/>
        <v>0.71429801347901523</v>
      </c>
      <c r="BB704">
        <f t="shared" si="100"/>
        <v>23.011717972932036</v>
      </c>
      <c r="BC704">
        <f t="shared" si="101"/>
        <v>0</v>
      </c>
      <c r="BS704">
        <v>20.709991455078121</v>
      </c>
      <c r="BT704">
        <v>40.373823377821182</v>
      </c>
      <c r="BU704" s="29">
        <f t="shared" si="102"/>
        <v>0.64383116793001149</v>
      </c>
      <c r="BV704">
        <f t="shared" si="103"/>
        <v>19.663831922743061</v>
      </c>
      <c r="BW704">
        <f t="shared" si="104"/>
        <v>0</v>
      </c>
    </row>
    <row r="705" spans="43:75">
      <c r="AQ705">
        <v>44.978141784667969</v>
      </c>
      <c r="AR705">
        <v>49.6127077270162</v>
      </c>
      <c r="AS705" s="29">
        <f t="shared" si="96"/>
        <v>9.7991845221260115E-2</v>
      </c>
      <c r="AT705">
        <f t="shared" si="97"/>
        <v>4.6345659423482317</v>
      </c>
      <c r="AU705">
        <f t="shared" si="98"/>
        <v>1</v>
      </c>
      <c r="AY705">
        <v>44.978141784667969</v>
      </c>
      <c r="AZ705">
        <v>49.59782904621521</v>
      </c>
      <c r="BA705" s="29">
        <f t="shared" si="99"/>
        <v>9.769262151816499E-2</v>
      </c>
      <c r="BB705">
        <f t="shared" si="100"/>
        <v>4.6196872615472415</v>
      </c>
      <c r="BC705">
        <f t="shared" si="101"/>
        <v>1</v>
      </c>
      <c r="BS705">
        <v>44.978141784667969</v>
      </c>
      <c r="BT705">
        <v>46.947111402239123</v>
      </c>
      <c r="BU705" s="29">
        <f t="shared" si="102"/>
        <v>4.2838492129420529E-2</v>
      </c>
      <c r="BV705">
        <f t="shared" si="103"/>
        <v>1.9689696175711546</v>
      </c>
      <c r="BW705">
        <f t="shared" si="104"/>
        <v>1</v>
      </c>
    </row>
    <row r="706" spans="43:75">
      <c r="AQ706">
        <v>0</v>
      </c>
      <c r="AR706">
        <v>3.9761043289332713E-2</v>
      </c>
      <c r="AS706" s="29">
        <f t="shared" si="96"/>
        <v>2</v>
      </c>
      <c r="AT706">
        <f t="shared" si="97"/>
        <v>3.9761043289332713E-2</v>
      </c>
      <c r="AU706">
        <f t="shared" si="98"/>
        <v>0</v>
      </c>
      <c r="AY706">
        <v>0</v>
      </c>
      <c r="AZ706">
        <v>3.3818272983326632E-2</v>
      </c>
      <c r="BA706" s="29">
        <f t="shared" si="99"/>
        <v>2</v>
      </c>
      <c r="BB706">
        <f t="shared" si="100"/>
        <v>3.3818272983326632E-2</v>
      </c>
      <c r="BC706">
        <f t="shared" si="101"/>
        <v>0</v>
      </c>
      <c r="BS706">
        <v>0</v>
      </c>
      <c r="BT706">
        <v>0</v>
      </c>
      <c r="BU706" s="29">
        <f t="shared" si="102"/>
        <v>0</v>
      </c>
      <c r="BV706">
        <f t="shared" si="103"/>
        <v>0</v>
      </c>
      <c r="BW706">
        <f t="shared" si="104"/>
        <v>1</v>
      </c>
    </row>
    <row r="707" spans="43:75">
      <c r="AQ707">
        <v>44.870376586914063</v>
      </c>
      <c r="AR707">
        <v>49.6127077270162</v>
      </c>
      <c r="AS707" s="29">
        <f t="shared" si="96"/>
        <v>0.10038476568663296</v>
      </c>
      <c r="AT707">
        <f t="shared" si="97"/>
        <v>4.742331140102138</v>
      </c>
      <c r="AU707">
        <f t="shared" si="98"/>
        <v>1</v>
      </c>
      <c r="AY707">
        <v>44.870376586914063</v>
      </c>
      <c r="AZ707">
        <v>49.764236243995462</v>
      </c>
      <c r="BA707" s="29">
        <f t="shared" si="99"/>
        <v>0.10342642106700665</v>
      </c>
      <c r="BB707">
        <f t="shared" si="100"/>
        <v>4.8938596570813999</v>
      </c>
      <c r="BC707">
        <f t="shared" si="101"/>
        <v>1</v>
      </c>
      <c r="BS707">
        <v>44.870376586914063</v>
      </c>
      <c r="BT707">
        <v>49.487442016601563</v>
      </c>
      <c r="BU707" s="29">
        <f t="shared" si="102"/>
        <v>9.7862911585272175E-2</v>
      </c>
      <c r="BV707">
        <f t="shared" si="103"/>
        <v>4.6170654296875</v>
      </c>
      <c r="BW707">
        <f t="shared" si="104"/>
        <v>1</v>
      </c>
    </row>
    <row r="708" spans="43:75">
      <c r="AQ708">
        <v>0.37059783935546881</v>
      </c>
      <c r="AR708">
        <v>4.0629553416418648E-2</v>
      </c>
      <c r="AS708" s="29">
        <f t="shared" si="96"/>
        <v>1.6047972082544963</v>
      </c>
      <c r="AT708">
        <f t="shared" si="97"/>
        <v>0.32996828593905014</v>
      </c>
      <c r="AU708">
        <f t="shared" si="98"/>
        <v>0</v>
      </c>
      <c r="AY708">
        <v>0.37059783935546881</v>
      </c>
      <c r="AZ708">
        <v>4.2790801522233031E-2</v>
      </c>
      <c r="BA708" s="29">
        <f t="shared" si="99"/>
        <v>1.5859508724634512</v>
      </c>
      <c r="BB708">
        <f t="shared" si="100"/>
        <v>0.32780703783323578</v>
      </c>
      <c r="BC708">
        <f t="shared" si="101"/>
        <v>0</v>
      </c>
      <c r="BS708">
        <v>0.37059783935546881</v>
      </c>
      <c r="BT708">
        <v>0.3497259957449777</v>
      </c>
      <c r="BU708" s="29">
        <f t="shared" si="102"/>
        <v>5.7951278559540104E-2</v>
      </c>
      <c r="BV708">
        <f t="shared" si="103"/>
        <v>2.0871843610491103E-2</v>
      </c>
      <c r="BW708">
        <f t="shared" si="104"/>
        <v>1</v>
      </c>
    </row>
    <row r="709" spans="43:75">
      <c r="AQ709">
        <v>0</v>
      </c>
      <c r="AR709">
        <v>3.9761043289332713E-2</v>
      </c>
      <c r="AS709" s="29">
        <f t="shared" si="96"/>
        <v>2</v>
      </c>
      <c r="AT709">
        <f t="shared" si="97"/>
        <v>3.9761043289332713E-2</v>
      </c>
      <c r="AU709">
        <f t="shared" si="98"/>
        <v>0</v>
      </c>
      <c r="AY709">
        <v>0</v>
      </c>
      <c r="AZ709">
        <v>3.3818272983326632E-2</v>
      </c>
      <c r="BA709" s="29">
        <f t="shared" si="99"/>
        <v>2</v>
      </c>
      <c r="BB709">
        <f t="shared" si="100"/>
        <v>3.3818272983326632E-2</v>
      </c>
      <c r="BC709">
        <f t="shared" si="101"/>
        <v>0</v>
      </c>
      <c r="BS709">
        <v>0</v>
      </c>
      <c r="BT709">
        <v>0</v>
      </c>
      <c r="BU709" s="29">
        <f t="shared" si="102"/>
        <v>0</v>
      </c>
      <c r="BV709">
        <f t="shared" si="103"/>
        <v>0</v>
      </c>
      <c r="BW709">
        <f t="shared" si="104"/>
        <v>1</v>
      </c>
    </row>
    <row r="710" spans="43:75">
      <c r="AQ710">
        <v>0</v>
      </c>
      <c r="AR710">
        <v>4.0629553416418648E-2</v>
      </c>
      <c r="AS710" s="29">
        <f t="shared" si="96"/>
        <v>2</v>
      </c>
      <c r="AT710">
        <f t="shared" si="97"/>
        <v>4.0629553416418648E-2</v>
      </c>
      <c r="AU710">
        <f t="shared" si="98"/>
        <v>0</v>
      </c>
      <c r="AY710">
        <v>0</v>
      </c>
      <c r="AZ710">
        <v>4.2790801522233031E-2</v>
      </c>
      <c r="BA710" s="29">
        <f t="shared" si="99"/>
        <v>2</v>
      </c>
      <c r="BB710">
        <f t="shared" si="100"/>
        <v>4.2790801522233031E-2</v>
      </c>
      <c r="BC710">
        <f t="shared" si="101"/>
        <v>0</v>
      </c>
      <c r="BS710">
        <v>0</v>
      </c>
      <c r="BT710">
        <v>3.0811016376201919E-4</v>
      </c>
      <c r="BU710" s="29">
        <f t="shared" si="102"/>
        <v>2</v>
      </c>
      <c r="BV710">
        <f t="shared" si="103"/>
        <v>3.0811016376201919E-4</v>
      </c>
      <c r="BW710">
        <f t="shared" si="104"/>
        <v>0</v>
      </c>
    </row>
    <row r="711" spans="43:75">
      <c r="AQ711">
        <v>50.80108642578125</v>
      </c>
      <c r="AR711">
        <v>49.6127077270162</v>
      </c>
      <c r="AS711" s="29">
        <f t="shared" si="96"/>
        <v>2.3669630428598685E-2</v>
      </c>
      <c r="AT711">
        <f t="shared" si="97"/>
        <v>1.1883786987650495</v>
      </c>
      <c r="AU711">
        <f t="shared" si="98"/>
        <v>1</v>
      </c>
      <c r="AY711">
        <v>50.80108642578125</v>
      </c>
      <c r="AZ711">
        <v>49.764236243995462</v>
      </c>
      <c r="BA711" s="29">
        <f t="shared" si="99"/>
        <v>2.0620431660930694E-2</v>
      </c>
      <c r="BB711">
        <f t="shared" si="100"/>
        <v>1.0368501817857876</v>
      </c>
      <c r="BC711">
        <f t="shared" si="101"/>
        <v>1</v>
      </c>
      <c r="BS711">
        <v>50.80108642578125</v>
      </c>
      <c r="BT711">
        <v>50.118287404378258</v>
      </c>
      <c r="BU711" s="29">
        <f t="shared" si="102"/>
        <v>1.3531574671719565E-2</v>
      </c>
      <c r="BV711">
        <f t="shared" si="103"/>
        <v>0.68279902140299242</v>
      </c>
      <c r="BW711">
        <f t="shared" si="104"/>
        <v>1</v>
      </c>
    </row>
    <row r="712" spans="43:75">
      <c r="AQ712">
        <v>0.15163421630859381</v>
      </c>
      <c r="AR712">
        <v>4.0629553416418648E-2</v>
      </c>
      <c r="AS712" s="29">
        <f t="shared" si="96"/>
        <v>1.1547122273836707</v>
      </c>
      <c r="AT712">
        <f t="shared" si="97"/>
        <v>0.11100466289217516</v>
      </c>
      <c r="AU712">
        <f t="shared" si="98"/>
        <v>0</v>
      </c>
      <c r="AY712">
        <v>0.15163421630859381</v>
      </c>
      <c r="AZ712">
        <v>4.2790801522233031E-2</v>
      </c>
      <c r="BA712" s="29">
        <f t="shared" si="99"/>
        <v>1.1196441281138794</v>
      </c>
      <c r="BB712">
        <f t="shared" si="100"/>
        <v>0.10884341478636078</v>
      </c>
      <c r="BC712">
        <f t="shared" si="101"/>
        <v>0</v>
      </c>
      <c r="BS712">
        <v>0.15163421630859381</v>
      </c>
      <c r="BT712">
        <v>0.39723260062081472</v>
      </c>
      <c r="BU712" s="29">
        <f t="shared" si="102"/>
        <v>0.8949288852483428</v>
      </c>
      <c r="BV712">
        <f t="shared" si="103"/>
        <v>0.24559838431222092</v>
      </c>
      <c r="BW712">
        <f t="shared" si="104"/>
        <v>0</v>
      </c>
    </row>
    <row r="713" spans="43:75">
      <c r="AQ713">
        <v>36.91253662109375</v>
      </c>
      <c r="AR713">
        <v>35.174050878305913</v>
      </c>
      <c r="AS713" s="29">
        <f t="shared" ref="AS713:AS776" si="105">IF(AND(AQ713=0, AR713=0), 0, 2 * ABS(AQ713 - AR713) / (ABS(AQ713) + ABS(AR713)))</f>
        <v>4.8233265107807066E-2</v>
      </c>
      <c r="AT713">
        <f t="shared" ref="AT713:AT764" si="106">ABS(AQ713-AR713)</f>
        <v>1.7384857427878373</v>
      </c>
      <c r="AU713">
        <f t="shared" ref="AU713:AU764" si="107">IF(AND(AR713 &lt;= 1.2*AQ713, AR713 &gt;= 0.8*AQ713), 1, 0)</f>
        <v>1</v>
      </c>
      <c r="AY713">
        <v>36.91253662109375</v>
      </c>
      <c r="AZ713">
        <v>35.072304652287407</v>
      </c>
      <c r="BA713" s="29">
        <f t="shared" ref="BA713:BA776" si="108">IF(AND(AY713=0, AZ713=0), 0, 2 * ABS(AY713 - AZ713) / (ABS(AY713) + ABS(AZ713)))</f>
        <v>5.1128319136457719E-2</v>
      </c>
      <c r="BB713">
        <f t="shared" ref="BB713:BB764" si="109">ABS(AY713-AZ713)</f>
        <v>1.8402319688063429</v>
      </c>
      <c r="BC713">
        <f t="shared" ref="BC713:BC764" si="110">IF(AND(AZ713 &lt;= 1.2*AY713, AZ713 &gt;= 0.8*AY713), 1, 0)</f>
        <v>1</v>
      </c>
      <c r="BS713">
        <v>36.91253662109375</v>
      </c>
      <c r="BT713">
        <v>35.028953552246087</v>
      </c>
      <c r="BU713" s="29">
        <f t="shared" ref="BU713:BU776" si="111">IF(AND(BS713=0, BT713=0), 0, 2 * ABS(BS713 - BT713) / (ABS(BS713) + ABS(BT713)))</f>
        <v>5.2364305057047138E-2</v>
      </c>
      <c r="BV713">
        <f t="shared" ref="BV713:BV764" si="112">ABS(BS713-BT713)</f>
        <v>1.8835830688476634</v>
      </c>
      <c r="BW713">
        <f t="shared" ref="BW713:BW764" si="113">IF(AND(BT713 &lt;= 1.2*BS713, BT713 &gt;= 0.8*BS713), 1, 0)</f>
        <v>1</v>
      </c>
    </row>
    <row r="714" spans="43:75">
      <c r="AQ714">
        <v>44.914817810058587</v>
      </c>
      <c r="AR714">
        <v>49.6127077270162</v>
      </c>
      <c r="AS714" s="29">
        <f t="shared" si="105"/>
        <v>9.9397289631051378E-2</v>
      </c>
      <c r="AT714">
        <f t="shared" si="106"/>
        <v>4.6978899169576138</v>
      </c>
      <c r="AU714">
        <f t="shared" si="107"/>
        <v>1</v>
      </c>
      <c r="AY714">
        <v>44.914817810058587</v>
      </c>
      <c r="AZ714">
        <v>49.59782904621521</v>
      </c>
      <c r="BA714" s="29">
        <f t="shared" si="108"/>
        <v>9.9098086698981569E-2</v>
      </c>
      <c r="BB714">
        <f t="shared" si="109"/>
        <v>4.6830112361566236</v>
      </c>
      <c r="BC714">
        <f t="shared" si="110"/>
        <v>1</v>
      </c>
      <c r="BS714">
        <v>44.914817810058587</v>
      </c>
      <c r="BT714">
        <v>50.579851323908017</v>
      </c>
      <c r="BU714" s="29">
        <f t="shared" si="111"/>
        <v>0.11864606820935994</v>
      </c>
      <c r="BV714">
        <f t="shared" si="112"/>
        <v>5.6650335138494299</v>
      </c>
      <c r="BW714">
        <f t="shared" si="113"/>
        <v>1</v>
      </c>
    </row>
    <row r="715" spans="43:75">
      <c r="AQ715">
        <v>0</v>
      </c>
      <c r="AR715">
        <v>3.9761043289332713E-2</v>
      </c>
      <c r="AS715" s="29">
        <f t="shared" si="105"/>
        <v>2</v>
      </c>
      <c r="AT715">
        <f t="shared" si="106"/>
        <v>3.9761043289332713E-2</v>
      </c>
      <c r="AU715">
        <f t="shared" si="107"/>
        <v>0</v>
      </c>
      <c r="AY715">
        <v>0</v>
      </c>
      <c r="AZ715">
        <v>3.3818272983326632E-2</v>
      </c>
      <c r="BA715" s="29">
        <f t="shared" si="108"/>
        <v>2</v>
      </c>
      <c r="BB715">
        <f t="shared" si="109"/>
        <v>3.3818272983326632E-2</v>
      </c>
      <c r="BC715">
        <f t="shared" si="110"/>
        <v>0</v>
      </c>
      <c r="BS715">
        <v>0</v>
      </c>
      <c r="BT715">
        <v>0</v>
      </c>
      <c r="BU715" s="29">
        <f t="shared" si="111"/>
        <v>0</v>
      </c>
      <c r="BV715">
        <f t="shared" si="112"/>
        <v>0</v>
      </c>
      <c r="BW715">
        <f t="shared" si="113"/>
        <v>1</v>
      </c>
    </row>
    <row r="716" spans="43:75">
      <c r="AQ716">
        <v>2.8041839599609379</v>
      </c>
      <c r="AR716">
        <v>2.0501518249511719</v>
      </c>
      <c r="AS716" s="29">
        <f t="shared" si="105"/>
        <v>0.31066336092916913</v>
      </c>
      <c r="AT716">
        <f t="shared" si="106"/>
        <v>0.75403213500976607</v>
      </c>
      <c r="AU716">
        <f t="shared" si="107"/>
        <v>0</v>
      </c>
      <c r="AY716">
        <v>2.8041839599609379</v>
      </c>
      <c r="AZ716">
        <v>2.2233468514901622</v>
      </c>
      <c r="BA716" s="29">
        <f t="shared" si="108"/>
        <v>0.23106257534924116</v>
      </c>
      <c r="BB716">
        <f t="shared" si="109"/>
        <v>0.58083710847077574</v>
      </c>
      <c r="BC716">
        <f t="shared" si="110"/>
        <v>0</v>
      </c>
      <c r="BS716">
        <v>2.8041839599609379</v>
      </c>
      <c r="BT716">
        <v>2.826319242778577</v>
      </c>
      <c r="BU716" s="29">
        <f t="shared" si="111"/>
        <v>7.8626303975350559E-3</v>
      </c>
      <c r="BV716">
        <f t="shared" si="112"/>
        <v>2.2135282817639101E-2</v>
      </c>
      <c r="BW716">
        <f t="shared" si="113"/>
        <v>1</v>
      </c>
    </row>
    <row r="717" spans="43:75">
      <c r="AQ717">
        <v>35.612297058105469</v>
      </c>
      <c r="AR717">
        <v>35.174050878305913</v>
      </c>
      <c r="AS717" s="29">
        <f t="shared" si="105"/>
        <v>1.2382223199118574E-2</v>
      </c>
      <c r="AT717">
        <f t="shared" si="106"/>
        <v>0.43824617979955605</v>
      </c>
      <c r="AU717">
        <f t="shared" si="107"/>
        <v>1</v>
      </c>
      <c r="AY717">
        <v>35.612297058105469</v>
      </c>
      <c r="AZ717">
        <v>35.072304652287407</v>
      </c>
      <c r="BA717" s="29">
        <f t="shared" si="108"/>
        <v>1.5278926180570545E-2</v>
      </c>
      <c r="BB717">
        <f t="shared" si="109"/>
        <v>0.53999240581806163</v>
      </c>
      <c r="BC717">
        <f t="shared" si="110"/>
        <v>1</v>
      </c>
      <c r="BS717">
        <v>35.612297058105469</v>
      </c>
      <c r="BT717">
        <v>35.028953552246087</v>
      </c>
      <c r="BU717" s="29">
        <f t="shared" si="111"/>
        <v>1.6515661906299849E-2</v>
      </c>
      <c r="BV717">
        <f t="shared" si="112"/>
        <v>0.58334350585938211</v>
      </c>
      <c r="BW717">
        <f t="shared" si="113"/>
        <v>1</v>
      </c>
    </row>
    <row r="718" spans="43:75">
      <c r="AQ718">
        <v>32.367897033691413</v>
      </c>
      <c r="AR718">
        <v>34.01305940416124</v>
      </c>
      <c r="AS718" s="29">
        <f t="shared" si="105"/>
        <v>4.9567299380811551E-2</v>
      </c>
      <c r="AT718">
        <f t="shared" si="106"/>
        <v>1.6451623704698264</v>
      </c>
      <c r="AU718">
        <f t="shared" si="107"/>
        <v>1</v>
      </c>
      <c r="AY718">
        <v>32.367897033691413</v>
      </c>
      <c r="AZ718">
        <v>33.664155237883037</v>
      </c>
      <c r="BA718" s="29">
        <f t="shared" si="108"/>
        <v>3.9261484675969641E-2</v>
      </c>
      <c r="BB718">
        <f t="shared" si="109"/>
        <v>1.2962582041916235</v>
      </c>
      <c r="BC718">
        <f t="shared" si="110"/>
        <v>1</v>
      </c>
      <c r="BS718">
        <v>32.367897033691413</v>
      </c>
      <c r="BT718">
        <v>32.905047872792117</v>
      </c>
      <c r="BU718" s="29">
        <f t="shared" si="111"/>
        <v>1.6458605931455348E-2</v>
      </c>
      <c r="BV718">
        <f t="shared" si="112"/>
        <v>0.53715083910070405</v>
      </c>
      <c r="BW718">
        <f t="shared" si="113"/>
        <v>1</v>
      </c>
    </row>
    <row r="719" spans="43:75">
      <c r="AQ719">
        <v>0</v>
      </c>
      <c r="AR719">
        <v>3.9761043289332713E-2</v>
      </c>
      <c r="AS719" s="29">
        <f t="shared" si="105"/>
        <v>2</v>
      </c>
      <c r="AT719">
        <f t="shared" si="106"/>
        <v>3.9761043289332713E-2</v>
      </c>
      <c r="AU719">
        <f t="shared" si="107"/>
        <v>0</v>
      </c>
      <c r="AY719">
        <v>0</v>
      </c>
      <c r="AZ719">
        <v>3.3818272983326632E-2</v>
      </c>
      <c r="BA719" s="29">
        <f t="shared" si="108"/>
        <v>2</v>
      </c>
      <c r="BB719">
        <f t="shared" si="109"/>
        <v>3.3818272983326632E-2</v>
      </c>
      <c r="BC719">
        <f t="shared" si="110"/>
        <v>0</v>
      </c>
      <c r="BS719">
        <v>0</v>
      </c>
      <c r="BT719">
        <v>0</v>
      </c>
      <c r="BU719" s="29">
        <f t="shared" si="111"/>
        <v>0</v>
      </c>
      <c r="BV719">
        <f t="shared" si="112"/>
        <v>0</v>
      </c>
      <c r="BW719">
        <f t="shared" si="113"/>
        <v>1</v>
      </c>
    </row>
    <row r="720" spans="43:75">
      <c r="AQ720">
        <v>0</v>
      </c>
      <c r="AR720">
        <v>3.9761043289332713E-2</v>
      </c>
      <c r="AS720" s="29">
        <f t="shared" si="105"/>
        <v>2</v>
      </c>
      <c r="AT720">
        <f t="shared" si="106"/>
        <v>3.9761043289332713E-2</v>
      </c>
      <c r="AU720">
        <f t="shared" si="107"/>
        <v>0</v>
      </c>
      <c r="AY720">
        <v>0</v>
      </c>
      <c r="AZ720">
        <v>3.3818272983326632E-2</v>
      </c>
      <c r="BA720" s="29">
        <f t="shared" si="108"/>
        <v>2</v>
      </c>
      <c r="BB720">
        <f t="shared" si="109"/>
        <v>3.3818272983326632E-2</v>
      </c>
      <c r="BC720">
        <f t="shared" si="110"/>
        <v>0</v>
      </c>
      <c r="BS720">
        <v>0</v>
      </c>
      <c r="BT720">
        <v>0</v>
      </c>
      <c r="BU720" s="29">
        <f t="shared" si="111"/>
        <v>0</v>
      </c>
      <c r="BV720">
        <f t="shared" si="112"/>
        <v>0</v>
      </c>
      <c r="BW720">
        <f t="shared" si="113"/>
        <v>1</v>
      </c>
    </row>
    <row r="721" spans="43:75">
      <c r="AQ721">
        <v>34.874153137207031</v>
      </c>
      <c r="AR721">
        <v>29.45804595947266</v>
      </c>
      <c r="AS721" s="29">
        <f t="shared" si="105"/>
        <v>0.16837935757784184</v>
      </c>
      <c r="AT721">
        <f t="shared" si="106"/>
        <v>5.4161071777343714</v>
      </c>
      <c r="AU721">
        <f t="shared" si="107"/>
        <v>1</v>
      </c>
      <c r="AY721">
        <v>34.874153137207031</v>
      </c>
      <c r="AZ721">
        <v>26.939527193705239</v>
      </c>
      <c r="BA721" s="29">
        <f t="shared" si="108"/>
        <v>0.25672718081255497</v>
      </c>
      <c r="BB721">
        <f t="shared" si="109"/>
        <v>7.9346259435017927</v>
      </c>
      <c r="BC721">
        <f t="shared" si="110"/>
        <v>0</v>
      </c>
      <c r="BS721">
        <v>34.874153137207031</v>
      </c>
      <c r="BT721">
        <v>31.278317769368488</v>
      </c>
      <c r="BU721" s="29">
        <f t="shared" si="111"/>
        <v>0.10871356182346679</v>
      </c>
      <c r="BV721">
        <f t="shared" si="112"/>
        <v>3.5958353678385429</v>
      </c>
      <c r="BW721">
        <f t="shared" si="113"/>
        <v>1</v>
      </c>
    </row>
    <row r="722" spans="43:75">
      <c r="AQ722">
        <v>49.044418334960938</v>
      </c>
      <c r="AR722">
        <v>49.6127077270162</v>
      </c>
      <c r="AS722" s="29">
        <f t="shared" si="105"/>
        <v>1.1520493546472443E-2</v>
      </c>
      <c r="AT722">
        <f t="shared" si="106"/>
        <v>0.56828939205526297</v>
      </c>
      <c r="AU722">
        <f t="shared" si="107"/>
        <v>1</v>
      </c>
      <c r="AY722">
        <v>49.044418334960938</v>
      </c>
      <c r="AZ722">
        <v>49.764236243995462</v>
      </c>
      <c r="BA722" s="29">
        <f t="shared" si="108"/>
        <v>1.4569936451453856E-2</v>
      </c>
      <c r="BB722">
        <f t="shared" si="109"/>
        <v>0.71981790903452492</v>
      </c>
      <c r="BC722">
        <f t="shared" si="110"/>
        <v>1</v>
      </c>
      <c r="BS722">
        <v>49.044418334960938</v>
      </c>
      <c r="BT722">
        <v>50.229949951171882</v>
      </c>
      <c r="BU722" s="29">
        <f t="shared" si="111"/>
        <v>2.3883941780298311E-2</v>
      </c>
      <c r="BV722">
        <f t="shared" si="112"/>
        <v>1.1855316162109446</v>
      </c>
      <c r="BW722">
        <f t="shared" si="113"/>
        <v>1</v>
      </c>
    </row>
    <row r="723" spans="43:75">
      <c r="AQ723">
        <v>61.474800109863281</v>
      </c>
      <c r="AR723">
        <v>49.582321547273537</v>
      </c>
      <c r="AS723" s="29">
        <f t="shared" si="105"/>
        <v>0.21416867977733156</v>
      </c>
      <c r="AT723">
        <f t="shared" si="106"/>
        <v>11.892478562589744</v>
      </c>
      <c r="AU723">
        <f t="shared" si="107"/>
        <v>1</v>
      </c>
      <c r="AY723">
        <v>61.474800109863281</v>
      </c>
      <c r="AZ723">
        <v>49.59782904621521</v>
      </c>
      <c r="BA723" s="29">
        <f t="shared" si="108"/>
        <v>0.21385954674681615</v>
      </c>
      <c r="BB723">
        <f t="shared" si="109"/>
        <v>11.876971063648071</v>
      </c>
      <c r="BC723">
        <f t="shared" si="110"/>
        <v>1</v>
      </c>
      <c r="BS723">
        <v>61.474800109863281</v>
      </c>
      <c r="BT723">
        <v>49.322934584184132</v>
      </c>
      <c r="BU723" s="29">
        <f t="shared" si="111"/>
        <v>0.21935223782751229</v>
      </c>
      <c r="BV723">
        <f t="shared" si="112"/>
        <v>12.151865525679149</v>
      </c>
      <c r="BW723">
        <f t="shared" si="113"/>
        <v>1</v>
      </c>
    </row>
    <row r="724" spans="43:75">
      <c r="AQ724">
        <v>13.93508911132812</v>
      </c>
      <c r="AR724">
        <v>24.258595705032349</v>
      </c>
      <c r="AS724" s="29">
        <f t="shared" si="105"/>
        <v>0.54058709670673621</v>
      </c>
      <c r="AT724">
        <f t="shared" si="106"/>
        <v>10.323506593704229</v>
      </c>
      <c r="AU724">
        <f t="shared" si="107"/>
        <v>0</v>
      </c>
      <c r="AY724">
        <v>13.93508911132812</v>
      </c>
      <c r="AZ724">
        <v>24.258595705032349</v>
      </c>
      <c r="BA724" s="29">
        <f t="shared" si="108"/>
        <v>0.54058709670673621</v>
      </c>
      <c r="BB724">
        <f t="shared" si="109"/>
        <v>10.323506593704229</v>
      </c>
      <c r="BC724">
        <f t="shared" si="110"/>
        <v>0</v>
      </c>
      <c r="BS724">
        <v>13.93508911132812</v>
      </c>
      <c r="BT724">
        <v>17.527055740356449</v>
      </c>
      <c r="BU724" s="29">
        <f t="shared" si="111"/>
        <v>0.22833577595940699</v>
      </c>
      <c r="BV724">
        <f t="shared" si="112"/>
        <v>3.5919666290283292</v>
      </c>
      <c r="BW724">
        <f t="shared" si="113"/>
        <v>0</v>
      </c>
    </row>
    <row r="725" spans="43:75">
      <c r="AQ725">
        <v>0.46062469482421881</v>
      </c>
      <c r="AR725">
        <v>6.3724932463272754</v>
      </c>
      <c r="AS725" s="29">
        <f t="shared" si="105"/>
        <v>1.7303575329498289</v>
      </c>
      <c r="AT725">
        <f t="shared" si="106"/>
        <v>5.9118685515030567</v>
      </c>
      <c r="AU725">
        <f t="shared" si="107"/>
        <v>0</v>
      </c>
      <c r="AY725">
        <v>0.46062469482421881</v>
      </c>
      <c r="AZ725">
        <v>14.71326351165771</v>
      </c>
      <c r="BA725" s="29">
        <f t="shared" si="108"/>
        <v>1.8785743802626802</v>
      </c>
      <c r="BB725">
        <f t="shared" si="109"/>
        <v>14.252638816833491</v>
      </c>
      <c r="BC725">
        <f t="shared" si="110"/>
        <v>0</v>
      </c>
      <c r="BS725">
        <v>0.46062469482421881</v>
      </c>
      <c r="BT725">
        <v>13.76720296925512</v>
      </c>
      <c r="BU725" s="29">
        <f t="shared" si="111"/>
        <v>1.8705003446205222</v>
      </c>
      <c r="BV725">
        <f t="shared" si="112"/>
        <v>13.306578274430901</v>
      </c>
      <c r="BW725">
        <f t="shared" si="113"/>
        <v>0</v>
      </c>
    </row>
    <row r="726" spans="43:75">
      <c r="AQ726">
        <v>34.72900390625</v>
      </c>
      <c r="AR726">
        <v>35.174050878305913</v>
      </c>
      <c r="AS726" s="29">
        <f t="shared" si="105"/>
        <v>1.2733262471220058E-2</v>
      </c>
      <c r="AT726">
        <f t="shared" si="106"/>
        <v>0.4450469720559127</v>
      </c>
      <c r="AU726">
        <f t="shared" si="107"/>
        <v>1</v>
      </c>
      <c r="AY726">
        <v>34.72900390625</v>
      </c>
      <c r="AZ726">
        <v>35.072304652287407</v>
      </c>
      <c r="BA726" s="29">
        <f t="shared" si="108"/>
        <v>9.8365131865545217E-3</v>
      </c>
      <c r="BB726">
        <f t="shared" si="109"/>
        <v>0.34330074603740712</v>
      </c>
      <c r="BC726">
        <f t="shared" si="110"/>
        <v>1</v>
      </c>
      <c r="BS726">
        <v>34.72900390625</v>
      </c>
      <c r="BT726">
        <v>35.251045227050781</v>
      </c>
      <c r="BU726" s="29">
        <f t="shared" si="111"/>
        <v>1.4919718613125755E-2</v>
      </c>
      <c r="BV726">
        <f t="shared" si="112"/>
        <v>0.52204132080078125</v>
      </c>
      <c r="BW726">
        <f t="shared" si="113"/>
        <v>1</v>
      </c>
    </row>
    <row r="727" spans="43:75">
      <c r="AQ727">
        <v>0</v>
      </c>
      <c r="AR727">
        <v>3.9761043289332713E-2</v>
      </c>
      <c r="AS727" s="29">
        <f t="shared" si="105"/>
        <v>2</v>
      </c>
      <c r="AT727">
        <f t="shared" si="106"/>
        <v>3.9761043289332713E-2</v>
      </c>
      <c r="AU727">
        <f t="shared" si="107"/>
        <v>0</v>
      </c>
      <c r="AY727">
        <v>0</v>
      </c>
      <c r="AZ727">
        <v>3.3818272983326632E-2</v>
      </c>
      <c r="BA727" s="29">
        <f t="shared" si="108"/>
        <v>2</v>
      </c>
      <c r="BB727">
        <f t="shared" si="109"/>
        <v>3.3818272983326632E-2</v>
      </c>
      <c r="BC727">
        <f t="shared" si="110"/>
        <v>0</v>
      </c>
      <c r="BS727">
        <v>0</v>
      </c>
      <c r="BT727">
        <v>0</v>
      </c>
      <c r="BU727" s="29">
        <f t="shared" si="111"/>
        <v>0</v>
      </c>
      <c r="BV727">
        <f t="shared" si="112"/>
        <v>0</v>
      </c>
      <c r="BW727">
        <f t="shared" si="113"/>
        <v>1</v>
      </c>
    </row>
    <row r="728" spans="43:75">
      <c r="AQ728">
        <v>0</v>
      </c>
      <c r="AR728">
        <v>3.9761043289332713E-2</v>
      </c>
      <c r="AS728" s="29">
        <f t="shared" si="105"/>
        <v>2</v>
      </c>
      <c r="AT728">
        <f t="shared" si="106"/>
        <v>3.9761043289332713E-2</v>
      </c>
      <c r="AU728">
        <f t="shared" si="107"/>
        <v>0</v>
      </c>
      <c r="AY728">
        <v>0</v>
      </c>
      <c r="AZ728">
        <v>3.3818272983326632E-2</v>
      </c>
      <c r="BA728" s="29">
        <f t="shared" si="108"/>
        <v>2</v>
      </c>
      <c r="BB728">
        <f t="shared" si="109"/>
        <v>3.3818272983326632E-2</v>
      </c>
      <c r="BC728">
        <f t="shared" si="110"/>
        <v>0</v>
      </c>
      <c r="BS728">
        <v>0</v>
      </c>
      <c r="BT728">
        <v>0</v>
      </c>
      <c r="BU728" s="29">
        <f t="shared" si="111"/>
        <v>0</v>
      </c>
      <c r="BV728">
        <f t="shared" si="112"/>
        <v>0</v>
      </c>
      <c r="BW728">
        <f t="shared" si="113"/>
        <v>1</v>
      </c>
    </row>
    <row r="729" spans="43:75">
      <c r="AQ729">
        <v>0.3978729248046875</v>
      </c>
      <c r="AR729">
        <v>4.0629553416418648E-2</v>
      </c>
      <c r="AS729" s="29">
        <f t="shared" si="105"/>
        <v>1.6293790303649593</v>
      </c>
      <c r="AT729">
        <f t="shared" si="106"/>
        <v>0.35724337138826884</v>
      </c>
      <c r="AU729">
        <f t="shared" si="107"/>
        <v>0</v>
      </c>
      <c r="AY729">
        <v>0.3978729248046875</v>
      </c>
      <c r="AZ729">
        <v>4.2790801522233031E-2</v>
      </c>
      <c r="BA729" s="29">
        <f t="shared" si="108"/>
        <v>1.6115786349930941</v>
      </c>
      <c r="BB729">
        <f t="shared" si="109"/>
        <v>0.35508212328245448</v>
      </c>
      <c r="BC729">
        <f t="shared" si="110"/>
        <v>0</v>
      </c>
      <c r="BS729">
        <v>0.3978729248046875</v>
      </c>
      <c r="BT729">
        <v>0.36633451220015412</v>
      </c>
      <c r="BU729" s="29">
        <f t="shared" si="111"/>
        <v>8.2538879046092223E-2</v>
      </c>
      <c r="BV729">
        <f t="shared" si="112"/>
        <v>3.1538412604533383E-2</v>
      </c>
      <c r="BW729">
        <f t="shared" si="113"/>
        <v>1</v>
      </c>
    </row>
    <row r="730" spans="43:75">
      <c r="AQ730">
        <v>0</v>
      </c>
      <c r="AR730">
        <v>3.9761043289332713E-2</v>
      </c>
      <c r="AS730" s="29">
        <f t="shared" si="105"/>
        <v>2</v>
      </c>
      <c r="AT730">
        <f t="shared" si="106"/>
        <v>3.9761043289332713E-2</v>
      </c>
      <c r="AU730">
        <f t="shared" si="107"/>
        <v>0</v>
      </c>
      <c r="AY730">
        <v>0</v>
      </c>
      <c r="AZ730">
        <v>3.3818272983326632E-2</v>
      </c>
      <c r="BA730" s="29">
        <f t="shared" si="108"/>
        <v>2</v>
      </c>
      <c r="BB730">
        <f t="shared" si="109"/>
        <v>3.3818272983326632E-2</v>
      </c>
      <c r="BC730">
        <f t="shared" si="110"/>
        <v>0</v>
      </c>
      <c r="BS730">
        <v>0</v>
      </c>
      <c r="BT730">
        <v>0</v>
      </c>
      <c r="BU730" s="29">
        <f t="shared" si="111"/>
        <v>0</v>
      </c>
      <c r="BV730">
        <f t="shared" si="112"/>
        <v>0</v>
      </c>
      <c r="BW730">
        <f t="shared" si="113"/>
        <v>1</v>
      </c>
    </row>
    <row r="731" spans="43:75">
      <c r="AQ731">
        <v>0</v>
      </c>
      <c r="AR731">
        <v>3.9761043289332713E-2</v>
      </c>
      <c r="AS731" s="29">
        <f t="shared" si="105"/>
        <v>2</v>
      </c>
      <c r="AT731">
        <f t="shared" si="106"/>
        <v>3.9761043289332713E-2</v>
      </c>
      <c r="AU731">
        <f t="shared" si="107"/>
        <v>0</v>
      </c>
      <c r="AY731">
        <v>0</v>
      </c>
      <c r="AZ731">
        <v>3.3818272983326632E-2</v>
      </c>
      <c r="BA731" s="29">
        <f t="shared" si="108"/>
        <v>2</v>
      </c>
      <c r="BB731">
        <f t="shared" si="109"/>
        <v>3.3818272983326632E-2</v>
      </c>
      <c r="BC731">
        <f t="shared" si="110"/>
        <v>0</v>
      </c>
      <c r="BS731">
        <v>0</v>
      </c>
      <c r="BT731">
        <v>0</v>
      </c>
      <c r="BU731" s="29">
        <f t="shared" si="111"/>
        <v>0</v>
      </c>
      <c r="BV731">
        <f t="shared" si="112"/>
        <v>0</v>
      </c>
      <c r="BW731">
        <f t="shared" si="113"/>
        <v>1</v>
      </c>
    </row>
    <row r="732" spans="43:75">
      <c r="AQ732">
        <v>0</v>
      </c>
      <c r="AR732">
        <v>3.9761043289332713E-2</v>
      </c>
      <c r="AS732" s="29">
        <f t="shared" si="105"/>
        <v>2</v>
      </c>
      <c r="AT732">
        <f t="shared" si="106"/>
        <v>3.9761043289332713E-2</v>
      </c>
      <c r="AU732">
        <f t="shared" si="107"/>
        <v>0</v>
      </c>
      <c r="AY732">
        <v>0</v>
      </c>
      <c r="AZ732">
        <v>3.3818272983326632E-2</v>
      </c>
      <c r="BA732" s="29">
        <f t="shared" si="108"/>
        <v>2</v>
      </c>
      <c r="BB732">
        <f t="shared" si="109"/>
        <v>3.3818272983326632E-2</v>
      </c>
      <c r="BC732">
        <f t="shared" si="110"/>
        <v>0</v>
      </c>
      <c r="BS732">
        <v>0</v>
      </c>
      <c r="BT732">
        <v>0</v>
      </c>
      <c r="BU732" s="29">
        <f t="shared" si="111"/>
        <v>0</v>
      </c>
      <c r="BV732">
        <f t="shared" si="112"/>
        <v>0</v>
      </c>
      <c r="BW732">
        <f t="shared" si="113"/>
        <v>1</v>
      </c>
    </row>
    <row r="733" spans="43:75">
      <c r="AQ733">
        <v>6.6295623779296884</v>
      </c>
      <c r="AR733">
        <v>1.399576663970947</v>
      </c>
      <c r="AS733" s="29">
        <f t="shared" si="105"/>
        <v>1.302751312853268</v>
      </c>
      <c r="AT733">
        <f t="shared" si="106"/>
        <v>5.2299857139587411</v>
      </c>
      <c r="AU733">
        <f t="shared" si="107"/>
        <v>0</v>
      </c>
      <c r="AY733">
        <v>6.6295623779296884</v>
      </c>
      <c r="AZ733">
        <v>1.444724298292591</v>
      </c>
      <c r="BA733" s="29">
        <f t="shared" si="108"/>
        <v>1.2842838723836174</v>
      </c>
      <c r="BB733">
        <f t="shared" si="109"/>
        <v>5.1848380796370979</v>
      </c>
      <c r="BC733">
        <f t="shared" si="110"/>
        <v>0</v>
      </c>
      <c r="BS733">
        <v>6.6295623779296884</v>
      </c>
      <c r="BT733">
        <v>0</v>
      </c>
      <c r="BU733" s="29">
        <f t="shared" si="111"/>
        <v>2</v>
      </c>
      <c r="BV733">
        <f t="shared" si="112"/>
        <v>6.6295623779296884</v>
      </c>
      <c r="BW733">
        <f t="shared" si="113"/>
        <v>0</v>
      </c>
    </row>
    <row r="734" spans="43:75">
      <c r="AQ734">
        <v>47.385215759277337</v>
      </c>
      <c r="AR734">
        <v>49.582321547273537</v>
      </c>
      <c r="AS734" s="29">
        <f t="shared" si="105"/>
        <v>4.5316316140943592E-2</v>
      </c>
      <c r="AT734">
        <f t="shared" si="106"/>
        <v>2.1971057879962004</v>
      </c>
      <c r="AU734">
        <f t="shared" si="107"/>
        <v>1</v>
      </c>
      <c r="AY734">
        <v>47.385215759277337</v>
      </c>
      <c r="AZ734">
        <v>49.59782904621521</v>
      </c>
      <c r="BA734" s="29">
        <f t="shared" si="108"/>
        <v>4.5628868249609017E-2</v>
      </c>
      <c r="BB734">
        <f t="shared" si="109"/>
        <v>2.2126132869378736</v>
      </c>
      <c r="BC734">
        <f t="shared" si="110"/>
        <v>1</v>
      </c>
      <c r="BS734">
        <v>47.385215759277337</v>
      </c>
      <c r="BT734">
        <v>50.579851323908017</v>
      </c>
      <c r="BU734" s="29">
        <f t="shared" si="111"/>
        <v>6.5219892350362199E-2</v>
      </c>
      <c r="BV734">
        <f t="shared" si="112"/>
        <v>3.1946355646306799</v>
      </c>
      <c r="BW734">
        <f t="shared" si="113"/>
        <v>1</v>
      </c>
    </row>
    <row r="735" spans="43:75">
      <c r="AQ735">
        <v>46.758651733398438</v>
      </c>
      <c r="AR735">
        <v>49.798231276254803</v>
      </c>
      <c r="AS735" s="29">
        <f t="shared" si="105"/>
        <v>6.2959355109930074E-2</v>
      </c>
      <c r="AT735">
        <f t="shared" si="106"/>
        <v>3.0395795428563659</v>
      </c>
      <c r="AU735">
        <f t="shared" si="107"/>
        <v>1</v>
      </c>
      <c r="AY735">
        <v>46.758651733398438</v>
      </c>
      <c r="AZ735">
        <v>49.764236243995462</v>
      </c>
      <c r="BA735" s="29">
        <f t="shared" si="108"/>
        <v>6.2277135994955858E-2</v>
      </c>
      <c r="BB735">
        <f t="shared" si="109"/>
        <v>3.0055845105970249</v>
      </c>
      <c r="BC735">
        <f t="shared" si="110"/>
        <v>1</v>
      </c>
      <c r="BS735">
        <v>46.758651733398438</v>
      </c>
      <c r="BT735">
        <v>48.907403945922852</v>
      </c>
      <c r="BU735" s="29">
        <f t="shared" si="111"/>
        <v>4.4921935941984861E-2</v>
      </c>
      <c r="BV735">
        <f t="shared" si="112"/>
        <v>2.1487522125244141</v>
      </c>
      <c r="BW735">
        <f t="shared" si="113"/>
        <v>1</v>
      </c>
    </row>
    <row r="736" spans="43:75">
      <c r="AQ736">
        <v>35.042381286621087</v>
      </c>
      <c r="AR736">
        <v>35.174050878305913</v>
      </c>
      <c r="AS736" s="29">
        <f t="shared" si="105"/>
        <v>3.7503925398987966E-3</v>
      </c>
      <c r="AT736">
        <f t="shared" si="106"/>
        <v>0.13166959168482606</v>
      </c>
      <c r="AU736">
        <f t="shared" si="107"/>
        <v>1</v>
      </c>
      <c r="AY736">
        <v>35.042381286621087</v>
      </c>
      <c r="AZ736">
        <v>35.072304652287407</v>
      </c>
      <c r="BA736" s="29">
        <f t="shared" si="108"/>
        <v>8.5355486559243678E-4</v>
      </c>
      <c r="BB736">
        <f t="shared" si="109"/>
        <v>2.9923365666320478E-2</v>
      </c>
      <c r="BC736">
        <f t="shared" si="110"/>
        <v>1</v>
      </c>
      <c r="BS736">
        <v>35.042381286621087</v>
      </c>
      <c r="BT736">
        <v>35.028953552246087</v>
      </c>
      <c r="BU736" s="29">
        <f t="shared" si="111"/>
        <v>3.8325898617110125E-4</v>
      </c>
      <c r="BV736">
        <f t="shared" si="112"/>
        <v>1.3427734375E-2</v>
      </c>
      <c r="BW736">
        <f t="shared" si="113"/>
        <v>1</v>
      </c>
    </row>
    <row r="737" spans="43:75">
      <c r="AQ737">
        <v>50.02288818359375</v>
      </c>
      <c r="AR737">
        <v>49.798231276254803</v>
      </c>
      <c r="AS737" s="29">
        <f t="shared" si="105"/>
        <v>4.5011898995845519E-3</v>
      </c>
      <c r="AT737">
        <f t="shared" si="106"/>
        <v>0.22465690733894661</v>
      </c>
      <c r="AU737">
        <f t="shared" si="107"/>
        <v>1</v>
      </c>
      <c r="AY737">
        <v>50.02288818359375</v>
      </c>
      <c r="AZ737">
        <v>49.764236243995462</v>
      </c>
      <c r="BA737" s="29">
        <f t="shared" si="108"/>
        <v>5.1840744200616585E-3</v>
      </c>
      <c r="BB737">
        <f t="shared" si="109"/>
        <v>0.25865193959828758</v>
      </c>
      <c r="BC737">
        <f t="shared" si="110"/>
        <v>1</v>
      </c>
      <c r="BS737">
        <v>50.02288818359375</v>
      </c>
      <c r="BT737">
        <v>49.978480868869347</v>
      </c>
      <c r="BU737" s="29">
        <f t="shared" si="111"/>
        <v>8.8813413546579522E-4</v>
      </c>
      <c r="BV737">
        <f t="shared" si="112"/>
        <v>4.4407314724402625E-2</v>
      </c>
      <c r="BW737">
        <f t="shared" si="113"/>
        <v>1</v>
      </c>
    </row>
    <row r="738" spans="43:75">
      <c r="AQ738">
        <v>6.522369384765625</v>
      </c>
      <c r="AR738">
        <v>15.12571062360491</v>
      </c>
      <c r="AS738" s="29">
        <f t="shared" si="105"/>
        <v>0.79483642295415402</v>
      </c>
      <c r="AT738">
        <f t="shared" si="106"/>
        <v>8.6033412388392847</v>
      </c>
      <c r="AU738">
        <f t="shared" si="107"/>
        <v>0</v>
      </c>
      <c r="AY738">
        <v>6.522369384765625</v>
      </c>
      <c r="AZ738">
        <v>18.26046705245972</v>
      </c>
      <c r="BA738" s="29">
        <f t="shared" si="108"/>
        <v>0.94727636987207409</v>
      </c>
      <c r="BB738">
        <f t="shared" si="109"/>
        <v>11.738097667694095</v>
      </c>
      <c r="BC738">
        <f t="shared" si="110"/>
        <v>0</v>
      </c>
      <c r="BS738">
        <v>6.522369384765625</v>
      </c>
      <c r="BT738">
        <v>17.258635811183758</v>
      </c>
      <c r="BU738" s="29">
        <f t="shared" si="111"/>
        <v>0.90292789038596577</v>
      </c>
      <c r="BV738">
        <f t="shared" si="112"/>
        <v>10.736266426418133</v>
      </c>
      <c r="BW738">
        <f t="shared" si="113"/>
        <v>0</v>
      </c>
    </row>
    <row r="739" spans="43:75">
      <c r="AQ739">
        <v>0</v>
      </c>
      <c r="AR739">
        <v>3.9761043289332713E-2</v>
      </c>
      <c r="AS739" s="29">
        <f t="shared" si="105"/>
        <v>2</v>
      </c>
      <c r="AT739">
        <f t="shared" si="106"/>
        <v>3.9761043289332713E-2</v>
      </c>
      <c r="AU739">
        <f t="shared" si="107"/>
        <v>0</v>
      </c>
      <c r="AY739">
        <v>0</v>
      </c>
      <c r="AZ739">
        <v>3.3818272983326632E-2</v>
      </c>
      <c r="BA739" s="29">
        <f t="shared" si="108"/>
        <v>2</v>
      </c>
      <c r="BB739">
        <f t="shared" si="109"/>
        <v>3.3818272983326632E-2</v>
      </c>
      <c r="BC739">
        <f t="shared" si="110"/>
        <v>0</v>
      </c>
      <c r="BS739">
        <v>0</v>
      </c>
      <c r="BT739">
        <v>0</v>
      </c>
      <c r="BU739" s="29">
        <f t="shared" si="111"/>
        <v>0</v>
      </c>
      <c r="BV739">
        <f t="shared" si="112"/>
        <v>0</v>
      </c>
      <c r="BW739">
        <f t="shared" si="113"/>
        <v>1</v>
      </c>
    </row>
    <row r="740" spans="43:75">
      <c r="AQ740">
        <v>21.94766998291016</v>
      </c>
      <c r="AR740">
        <v>22.144244966052831</v>
      </c>
      <c r="AS740" s="29">
        <f t="shared" si="105"/>
        <v>8.9165999421984537E-3</v>
      </c>
      <c r="AT740">
        <f t="shared" si="106"/>
        <v>0.1965749831426713</v>
      </c>
      <c r="AU740">
        <f t="shared" si="107"/>
        <v>1</v>
      </c>
      <c r="AY740">
        <v>21.94766998291016</v>
      </c>
      <c r="AZ740">
        <v>22.143336040217701</v>
      </c>
      <c r="BA740" s="29">
        <f t="shared" si="108"/>
        <v>8.8755542209631028E-3</v>
      </c>
      <c r="BB740">
        <f t="shared" si="109"/>
        <v>0.19566605730754105</v>
      </c>
      <c r="BC740">
        <f t="shared" si="110"/>
        <v>1</v>
      </c>
      <c r="BS740">
        <v>21.94766998291016</v>
      </c>
      <c r="BT740">
        <v>22.05649784633092</v>
      </c>
      <c r="BU740" s="29">
        <f t="shared" si="111"/>
        <v>4.9462525387626377E-3</v>
      </c>
      <c r="BV740">
        <f t="shared" si="112"/>
        <v>0.10882786342076045</v>
      </c>
      <c r="BW740">
        <f t="shared" si="113"/>
        <v>1</v>
      </c>
    </row>
    <row r="741" spans="43:75">
      <c r="AQ741">
        <v>0</v>
      </c>
      <c r="AR741">
        <v>3.9761043289332713E-2</v>
      </c>
      <c r="AS741" s="29">
        <f t="shared" si="105"/>
        <v>2</v>
      </c>
      <c r="AT741">
        <f t="shared" si="106"/>
        <v>3.9761043289332713E-2</v>
      </c>
      <c r="AU741">
        <f t="shared" si="107"/>
        <v>0</v>
      </c>
      <c r="AY741">
        <v>0</v>
      </c>
      <c r="AZ741">
        <v>3.3818272983326632E-2</v>
      </c>
      <c r="BA741" s="29">
        <f t="shared" si="108"/>
        <v>2</v>
      </c>
      <c r="BB741">
        <f t="shared" si="109"/>
        <v>3.3818272983326632E-2</v>
      </c>
      <c r="BC741">
        <f t="shared" si="110"/>
        <v>0</v>
      </c>
      <c r="BS741">
        <v>0</v>
      </c>
      <c r="BT741">
        <v>0</v>
      </c>
      <c r="BU741" s="29">
        <f t="shared" si="111"/>
        <v>0</v>
      </c>
      <c r="BV741">
        <f t="shared" si="112"/>
        <v>0</v>
      </c>
      <c r="BW741">
        <f t="shared" si="113"/>
        <v>1</v>
      </c>
    </row>
    <row r="742" spans="43:75">
      <c r="AQ742">
        <v>0</v>
      </c>
      <c r="AR742">
        <v>4.0629553416418648E-2</v>
      </c>
      <c r="AS742" s="29">
        <f t="shared" si="105"/>
        <v>2</v>
      </c>
      <c r="AT742">
        <f t="shared" si="106"/>
        <v>4.0629553416418648E-2</v>
      </c>
      <c r="AU742">
        <f t="shared" si="107"/>
        <v>0</v>
      </c>
      <c r="AY742">
        <v>0</v>
      </c>
      <c r="AZ742">
        <v>4.2790801522233031E-2</v>
      </c>
      <c r="BA742" s="29">
        <f t="shared" si="108"/>
        <v>2</v>
      </c>
      <c r="BB742">
        <f t="shared" si="109"/>
        <v>4.2790801522233031E-2</v>
      </c>
      <c r="BC742">
        <f t="shared" si="110"/>
        <v>0</v>
      </c>
      <c r="BS742">
        <v>0</v>
      </c>
      <c r="BT742">
        <v>3.0811016376201919E-4</v>
      </c>
      <c r="BU742" s="29">
        <f t="shared" si="111"/>
        <v>2</v>
      </c>
      <c r="BV742">
        <f t="shared" si="112"/>
        <v>3.0811016376201919E-4</v>
      </c>
      <c r="BW742">
        <f t="shared" si="113"/>
        <v>0</v>
      </c>
    </row>
    <row r="743" spans="43:75">
      <c r="AQ743">
        <v>11.104011535644529</v>
      </c>
      <c r="AR743">
        <v>10.24724623736213</v>
      </c>
      <c r="AS743" s="29">
        <f t="shared" si="105"/>
        <v>8.0254316386509567E-2</v>
      </c>
      <c r="AT743">
        <f t="shared" si="106"/>
        <v>0.856765298282399</v>
      </c>
      <c r="AU743">
        <f t="shared" si="107"/>
        <v>1</v>
      </c>
      <c r="AY743">
        <v>11.104011535644529</v>
      </c>
      <c r="AZ743">
        <v>10.24724623736213</v>
      </c>
      <c r="BA743" s="29">
        <f t="shared" si="108"/>
        <v>8.0254316386509567E-2</v>
      </c>
      <c r="BB743">
        <f t="shared" si="109"/>
        <v>0.856765298282399</v>
      </c>
      <c r="BC743">
        <f t="shared" si="110"/>
        <v>1</v>
      </c>
      <c r="BS743">
        <v>11.104011535644529</v>
      </c>
      <c r="BT743">
        <v>10.867011547088619</v>
      </c>
      <c r="BU743" s="29">
        <f t="shared" si="111"/>
        <v>2.1573869151515879E-2</v>
      </c>
      <c r="BV743">
        <f t="shared" si="112"/>
        <v>0.23699998855590998</v>
      </c>
      <c r="BW743">
        <f t="shared" si="113"/>
        <v>1</v>
      </c>
    </row>
    <row r="744" spans="43:75">
      <c r="AQ744">
        <v>0</v>
      </c>
      <c r="AR744">
        <v>3.9761043289332713E-2</v>
      </c>
      <c r="AS744" s="29">
        <f t="shared" si="105"/>
        <v>2</v>
      </c>
      <c r="AT744">
        <f t="shared" si="106"/>
        <v>3.9761043289332713E-2</v>
      </c>
      <c r="AU744">
        <f t="shared" si="107"/>
        <v>0</v>
      </c>
      <c r="AY744">
        <v>0</v>
      </c>
      <c r="AZ744">
        <v>3.3818272983326632E-2</v>
      </c>
      <c r="BA744" s="29">
        <f t="shared" si="108"/>
        <v>2</v>
      </c>
      <c r="BB744">
        <f t="shared" si="109"/>
        <v>3.3818272983326632E-2</v>
      </c>
      <c r="BC744">
        <f t="shared" si="110"/>
        <v>0</v>
      </c>
      <c r="BS744">
        <v>0</v>
      </c>
      <c r="BT744">
        <v>0</v>
      </c>
      <c r="BU744" s="29">
        <f t="shared" si="111"/>
        <v>0</v>
      </c>
      <c r="BV744">
        <f t="shared" si="112"/>
        <v>0</v>
      </c>
      <c r="BW744">
        <f t="shared" si="113"/>
        <v>1</v>
      </c>
    </row>
    <row r="745" spans="43:75">
      <c r="AQ745">
        <v>2.9661178588867192</v>
      </c>
      <c r="AR745">
        <v>2.0501518249511719</v>
      </c>
      <c r="AS745" s="29">
        <f t="shared" si="105"/>
        <v>0.36519808210740062</v>
      </c>
      <c r="AT745">
        <f t="shared" si="106"/>
        <v>0.91596603393554732</v>
      </c>
      <c r="AU745">
        <f t="shared" si="107"/>
        <v>0</v>
      </c>
      <c r="AY745">
        <v>2.9661178588867192</v>
      </c>
      <c r="AZ745">
        <v>2.2233468514901622</v>
      </c>
      <c r="BA745" s="29">
        <f t="shared" si="108"/>
        <v>0.28626112666738363</v>
      </c>
      <c r="BB745">
        <f t="shared" si="109"/>
        <v>0.74277100739655699</v>
      </c>
      <c r="BC745">
        <f t="shared" si="110"/>
        <v>0</v>
      </c>
      <c r="BS745">
        <v>2.9661178588867192</v>
      </c>
      <c r="BT745">
        <v>3.033052171979632</v>
      </c>
      <c r="BU745" s="29">
        <f t="shared" si="111"/>
        <v>2.2314524425388442E-2</v>
      </c>
      <c r="BV745">
        <f t="shared" si="112"/>
        <v>6.6934313092912756E-2</v>
      </c>
      <c r="BW745">
        <f t="shared" si="113"/>
        <v>1</v>
      </c>
    </row>
    <row r="746" spans="43:75">
      <c r="AQ746">
        <v>60.378074645996087</v>
      </c>
      <c r="AR746">
        <v>47.548621041434153</v>
      </c>
      <c r="AS746" s="29">
        <f t="shared" si="105"/>
        <v>0.23774384127755938</v>
      </c>
      <c r="AT746">
        <f t="shared" si="106"/>
        <v>12.829453604561934</v>
      </c>
      <c r="AU746">
        <f t="shared" si="107"/>
        <v>0</v>
      </c>
      <c r="AY746">
        <v>60.378074645996087</v>
      </c>
      <c r="AZ746">
        <v>47.548621041434153</v>
      </c>
      <c r="BA746" s="29">
        <f t="shared" si="108"/>
        <v>0.23774384127755938</v>
      </c>
      <c r="BB746">
        <f t="shared" si="109"/>
        <v>12.829453604561934</v>
      </c>
      <c r="BC746">
        <f t="shared" si="110"/>
        <v>0</v>
      </c>
      <c r="BS746">
        <v>60.378074645996087</v>
      </c>
      <c r="BT746">
        <v>44.339942932128913</v>
      </c>
      <c r="BU746" s="29">
        <f t="shared" si="111"/>
        <v>0.30631083522760361</v>
      </c>
      <c r="BV746">
        <f t="shared" si="112"/>
        <v>16.038131713867173</v>
      </c>
      <c r="BW746">
        <f t="shared" si="113"/>
        <v>0</v>
      </c>
    </row>
    <row r="747" spans="43:75">
      <c r="AQ747">
        <v>0</v>
      </c>
      <c r="AR747">
        <v>3.9761043289332713E-2</v>
      </c>
      <c r="AS747" s="29">
        <f t="shared" si="105"/>
        <v>2</v>
      </c>
      <c r="AT747">
        <f t="shared" si="106"/>
        <v>3.9761043289332713E-2</v>
      </c>
      <c r="AU747">
        <f t="shared" si="107"/>
        <v>0</v>
      </c>
      <c r="AY747">
        <v>0</v>
      </c>
      <c r="AZ747">
        <v>3.3818272983326632E-2</v>
      </c>
      <c r="BA747" s="29">
        <f t="shared" si="108"/>
        <v>2</v>
      </c>
      <c r="BB747">
        <f t="shared" si="109"/>
        <v>3.3818272983326632E-2</v>
      </c>
      <c r="BC747">
        <f t="shared" si="110"/>
        <v>0</v>
      </c>
      <c r="BS747">
        <v>0</v>
      </c>
      <c r="BT747">
        <v>0</v>
      </c>
      <c r="BU747" s="29">
        <f t="shared" si="111"/>
        <v>0</v>
      </c>
      <c r="BV747">
        <f t="shared" si="112"/>
        <v>0</v>
      </c>
      <c r="BW747">
        <f t="shared" si="113"/>
        <v>1</v>
      </c>
    </row>
    <row r="748" spans="43:75">
      <c r="AQ748">
        <v>0</v>
      </c>
      <c r="AR748">
        <v>3.9761043289332713E-2</v>
      </c>
      <c r="AS748" s="29">
        <f t="shared" si="105"/>
        <v>2</v>
      </c>
      <c r="AT748">
        <f t="shared" si="106"/>
        <v>3.9761043289332713E-2</v>
      </c>
      <c r="AU748">
        <f t="shared" si="107"/>
        <v>0</v>
      </c>
      <c r="AY748">
        <v>0</v>
      </c>
      <c r="AZ748">
        <v>3.3818272983326632E-2</v>
      </c>
      <c r="BA748" s="29">
        <f t="shared" si="108"/>
        <v>2</v>
      </c>
      <c r="BB748">
        <f t="shared" si="109"/>
        <v>3.3818272983326632E-2</v>
      </c>
      <c r="BC748">
        <f t="shared" si="110"/>
        <v>0</v>
      </c>
      <c r="BS748">
        <v>0</v>
      </c>
      <c r="BT748">
        <v>0</v>
      </c>
      <c r="BU748" s="29">
        <f t="shared" si="111"/>
        <v>0</v>
      </c>
      <c r="BV748">
        <f t="shared" si="112"/>
        <v>0</v>
      </c>
      <c r="BW748">
        <f t="shared" si="113"/>
        <v>1</v>
      </c>
    </row>
    <row r="749" spans="43:75">
      <c r="AQ749">
        <v>23.27327728271484</v>
      </c>
      <c r="AR749">
        <v>22.144244966052831</v>
      </c>
      <c r="AS749" s="29">
        <f t="shared" si="105"/>
        <v>4.9717917700481493E-2</v>
      </c>
      <c r="AT749">
        <f t="shared" si="106"/>
        <v>1.1290323166620091</v>
      </c>
      <c r="AU749">
        <f t="shared" si="107"/>
        <v>1</v>
      </c>
      <c r="AY749">
        <v>23.27327728271484</v>
      </c>
      <c r="AZ749">
        <v>22.143336040217701</v>
      </c>
      <c r="BA749" s="29">
        <f t="shared" si="108"/>
        <v>4.9758938847454304E-2</v>
      </c>
      <c r="BB749">
        <f t="shared" si="109"/>
        <v>1.1299412424971393</v>
      </c>
      <c r="BC749">
        <f t="shared" si="110"/>
        <v>1</v>
      </c>
      <c r="BS749">
        <v>23.27327728271484</v>
      </c>
      <c r="BT749">
        <v>22.05649784633092</v>
      </c>
      <c r="BU749" s="29">
        <f t="shared" si="111"/>
        <v>5.3685659499521747E-2</v>
      </c>
      <c r="BV749">
        <f t="shared" si="112"/>
        <v>1.2167794363839199</v>
      </c>
      <c r="BW749">
        <f t="shared" si="113"/>
        <v>1</v>
      </c>
    </row>
    <row r="750" spans="43:75">
      <c r="AQ750">
        <v>0</v>
      </c>
      <c r="AR750">
        <v>1.399576663970947</v>
      </c>
      <c r="AS750" s="29">
        <f t="shared" si="105"/>
        <v>2</v>
      </c>
      <c r="AT750">
        <f t="shared" si="106"/>
        <v>1.399576663970947</v>
      </c>
      <c r="AU750">
        <f t="shared" si="107"/>
        <v>0</v>
      </c>
      <c r="AY750">
        <v>0</v>
      </c>
      <c r="AZ750">
        <v>1.877749407732928</v>
      </c>
      <c r="BA750" s="29">
        <f t="shared" si="108"/>
        <v>2</v>
      </c>
      <c r="BB750">
        <f t="shared" si="109"/>
        <v>1.877749407732928</v>
      </c>
      <c r="BC750">
        <f t="shared" si="110"/>
        <v>0</v>
      </c>
      <c r="BS750">
        <v>0</v>
      </c>
      <c r="BT750">
        <v>3.6181979709201388</v>
      </c>
      <c r="BU750" s="29">
        <f t="shared" si="111"/>
        <v>2</v>
      </c>
      <c r="BV750">
        <f t="shared" si="112"/>
        <v>3.6181979709201388</v>
      </c>
      <c r="BW750">
        <f t="shared" si="113"/>
        <v>0</v>
      </c>
    </row>
    <row r="751" spans="43:75">
      <c r="AQ751">
        <v>0</v>
      </c>
      <c r="AR751">
        <v>3.9761043289332713E-2</v>
      </c>
      <c r="AS751" s="29">
        <f t="shared" si="105"/>
        <v>2</v>
      </c>
      <c r="AT751">
        <f t="shared" si="106"/>
        <v>3.9761043289332713E-2</v>
      </c>
      <c r="AU751">
        <f t="shared" si="107"/>
        <v>0</v>
      </c>
      <c r="AY751">
        <v>0</v>
      </c>
      <c r="AZ751">
        <v>3.3818272983326632E-2</v>
      </c>
      <c r="BA751" s="29">
        <f t="shared" si="108"/>
        <v>2</v>
      </c>
      <c r="BB751">
        <f t="shared" si="109"/>
        <v>3.3818272983326632E-2</v>
      </c>
      <c r="BC751">
        <f t="shared" si="110"/>
        <v>0</v>
      </c>
      <c r="BS751">
        <v>0</v>
      </c>
      <c r="BT751">
        <v>0</v>
      </c>
      <c r="BU751" s="29">
        <f t="shared" si="111"/>
        <v>0</v>
      </c>
      <c r="BV751">
        <f t="shared" si="112"/>
        <v>0</v>
      </c>
      <c r="BW751">
        <f t="shared" si="113"/>
        <v>1</v>
      </c>
    </row>
    <row r="752" spans="43:75">
      <c r="AQ752">
        <v>0</v>
      </c>
      <c r="AR752">
        <v>3.9761043289332713E-2</v>
      </c>
      <c r="AS752" s="29">
        <f t="shared" si="105"/>
        <v>2</v>
      </c>
      <c r="AT752">
        <f t="shared" si="106"/>
        <v>3.9761043289332713E-2</v>
      </c>
      <c r="AU752">
        <f t="shared" si="107"/>
        <v>0</v>
      </c>
      <c r="AY752">
        <v>0</v>
      </c>
      <c r="AZ752">
        <v>3.3818272983326632E-2</v>
      </c>
      <c r="BA752" s="29">
        <f t="shared" si="108"/>
        <v>2</v>
      </c>
      <c r="BB752">
        <f t="shared" si="109"/>
        <v>3.3818272983326632E-2</v>
      </c>
      <c r="BC752">
        <f t="shared" si="110"/>
        <v>0</v>
      </c>
      <c r="BS752">
        <v>0</v>
      </c>
      <c r="BT752">
        <v>0</v>
      </c>
      <c r="BU752" s="29">
        <f t="shared" si="111"/>
        <v>0</v>
      </c>
      <c r="BV752">
        <f t="shared" si="112"/>
        <v>0</v>
      </c>
      <c r="BW752">
        <f t="shared" si="113"/>
        <v>1</v>
      </c>
    </row>
    <row r="753" spans="43:75">
      <c r="AQ753">
        <v>38.680076599121087</v>
      </c>
      <c r="AR753">
        <v>34.01305940416124</v>
      </c>
      <c r="AS753" s="29">
        <f t="shared" si="105"/>
        <v>0.12840324276969195</v>
      </c>
      <c r="AT753">
        <f t="shared" si="106"/>
        <v>4.6670171949598469</v>
      </c>
      <c r="AU753">
        <f t="shared" si="107"/>
        <v>1</v>
      </c>
      <c r="AY753">
        <v>38.680076599121087</v>
      </c>
      <c r="AZ753">
        <v>33.664155237883037</v>
      </c>
      <c r="BA753" s="29">
        <f t="shared" si="108"/>
        <v>0.13866817668447212</v>
      </c>
      <c r="BB753">
        <f t="shared" si="109"/>
        <v>5.0159213612380498</v>
      </c>
      <c r="BC753">
        <f t="shared" si="110"/>
        <v>1</v>
      </c>
      <c r="BS753">
        <v>38.680076599121087</v>
      </c>
      <c r="BT753">
        <v>32.905047872792117</v>
      </c>
      <c r="BU753" s="29">
        <f t="shared" si="111"/>
        <v>0.16134717286396091</v>
      </c>
      <c r="BV753">
        <f t="shared" si="112"/>
        <v>5.7750287263289692</v>
      </c>
      <c r="BW753">
        <f t="shared" si="113"/>
        <v>1</v>
      </c>
    </row>
    <row r="754" spans="43:75">
      <c r="AQ754">
        <v>0</v>
      </c>
      <c r="AR754">
        <v>3.9761043289332713E-2</v>
      </c>
      <c r="AS754" s="29">
        <f t="shared" si="105"/>
        <v>2</v>
      </c>
      <c r="AT754">
        <f t="shared" si="106"/>
        <v>3.9761043289332713E-2</v>
      </c>
      <c r="AU754">
        <f t="shared" si="107"/>
        <v>0</v>
      </c>
      <c r="AY754">
        <v>0</v>
      </c>
      <c r="AZ754">
        <v>3.3818272983326632E-2</v>
      </c>
      <c r="BA754" s="29">
        <f t="shared" si="108"/>
        <v>2</v>
      </c>
      <c r="BB754">
        <f t="shared" si="109"/>
        <v>3.3818272983326632E-2</v>
      </c>
      <c r="BC754">
        <f t="shared" si="110"/>
        <v>0</v>
      </c>
      <c r="BS754">
        <v>0</v>
      </c>
      <c r="BT754">
        <v>0</v>
      </c>
      <c r="BU754" s="29">
        <f t="shared" si="111"/>
        <v>0</v>
      </c>
      <c r="BV754">
        <f t="shared" si="112"/>
        <v>0</v>
      </c>
      <c r="BW754">
        <f t="shared" si="113"/>
        <v>1</v>
      </c>
    </row>
    <row r="755" spans="43:75">
      <c r="AQ755">
        <v>48.965263366699219</v>
      </c>
      <c r="AR755">
        <v>49.6127077270162</v>
      </c>
      <c r="AS755" s="29">
        <f t="shared" si="105"/>
        <v>1.3135680378357023E-2</v>
      </c>
      <c r="AT755">
        <f t="shared" si="106"/>
        <v>0.64744436031698172</v>
      </c>
      <c r="AU755">
        <f t="shared" si="107"/>
        <v>1</v>
      </c>
      <c r="AY755">
        <v>48.965263366699219</v>
      </c>
      <c r="AZ755">
        <v>49.764236243995462</v>
      </c>
      <c r="BA755" s="29">
        <f t="shared" si="108"/>
        <v>1.618508916679846E-2</v>
      </c>
      <c r="BB755">
        <f t="shared" si="109"/>
        <v>0.79897287729624367</v>
      </c>
      <c r="BC755">
        <f t="shared" si="110"/>
        <v>1</v>
      </c>
      <c r="BS755">
        <v>48.965263366699219</v>
      </c>
      <c r="BT755">
        <v>49.722152286105683</v>
      </c>
      <c r="BU755" s="29">
        <f t="shared" si="111"/>
        <v>1.5339117240019681E-2</v>
      </c>
      <c r="BV755">
        <f t="shared" si="112"/>
        <v>0.75688891940646386</v>
      </c>
      <c r="BW755">
        <f t="shared" si="113"/>
        <v>1</v>
      </c>
    </row>
    <row r="756" spans="43:75">
      <c r="AQ756">
        <v>0</v>
      </c>
      <c r="AR756">
        <v>3.9761043289332713E-2</v>
      </c>
      <c r="AS756" s="29">
        <f t="shared" si="105"/>
        <v>2</v>
      </c>
      <c r="AT756">
        <f t="shared" si="106"/>
        <v>3.9761043289332713E-2</v>
      </c>
      <c r="AU756">
        <f t="shared" si="107"/>
        <v>0</v>
      </c>
      <c r="AY756">
        <v>0</v>
      </c>
      <c r="AZ756">
        <v>3.3818272983326632E-2</v>
      </c>
      <c r="BA756" s="29">
        <f t="shared" si="108"/>
        <v>2</v>
      </c>
      <c r="BB756">
        <f t="shared" si="109"/>
        <v>3.3818272983326632E-2</v>
      </c>
      <c r="BC756">
        <f t="shared" si="110"/>
        <v>0</v>
      </c>
      <c r="BS756">
        <v>0</v>
      </c>
      <c r="BT756">
        <v>0</v>
      </c>
      <c r="BU756" s="29">
        <f t="shared" si="111"/>
        <v>0</v>
      </c>
      <c r="BV756">
        <f t="shared" si="112"/>
        <v>0</v>
      </c>
      <c r="BW756">
        <f t="shared" si="113"/>
        <v>1</v>
      </c>
    </row>
    <row r="757" spans="43:75">
      <c r="AQ757">
        <v>0</v>
      </c>
      <c r="AR757">
        <v>3.9761043289332713E-2</v>
      </c>
      <c r="AS757" s="29">
        <f t="shared" si="105"/>
        <v>2</v>
      </c>
      <c r="AT757">
        <f t="shared" si="106"/>
        <v>3.9761043289332713E-2</v>
      </c>
      <c r="AU757">
        <f t="shared" si="107"/>
        <v>0</v>
      </c>
      <c r="AY757">
        <v>0</v>
      </c>
      <c r="AZ757">
        <v>3.3818272983326632E-2</v>
      </c>
      <c r="BA757" s="29">
        <f t="shared" si="108"/>
        <v>2</v>
      </c>
      <c r="BB757">
        <f t="shared" si="109"/>
        <v>3.3818272983326632E-2</v>
      </c>
      <c r="BC757">
        <f t="shared" si="110"/>
        <v>0</v>
      </c>
      <c r="BS757">
        <v>0</v>
      </c>
      <c r="BT757">
        <v>0</v>
      </c>
      <c r="BU757" s="29">
        <f t="shared" si="111"/>
        <v>0</v>
      </c>
      <c r="BV757">
        <f t="shared" si="112"/>
        <v>0</v>
      </c>
      <c r="BW757">
        <f t="shared" si="113"/>
        <v>1</v>
      </c>
    </row>
    <row r="758" spans="43:75">
      <c r="AQ758">
        <v>64.654922485351563</v>
      </c>
      <c r="AR758">
        <v>49.582321547273537</v>
      </c>
      <c r="AS758" s="29">
        <f t="shared" si="105"/>
        <v>0.26388243283903856</v>
      </c>
      <c r="AT758">
        <f t="shared" si="106"/>
        <v>15.072600938078025</v>
      </c>
      <c r="AU758">
        <f t="shared" si="107"/>
        <v>0</v>
      </c>
      <c r="AY758">
        <v>64.654922485351563</v>
      </c>
      <c r="AZ758">
        <v>49.59782904621521</v>
      </c>
      <c r="BA758" s="29">
        <f t="shared" si="108"/>
        <v>0.26357515661189557</v>
      </c>
      <c r="BB758">
        <f t="shared" si="109"/>
        <v>15.057093439136352</v>
      </c>
      <c r="BC758">
        <f t="shared" si="110"/>
        <v>0</v>
      </c>
      <c r="BS758">
        <v>64.654922485351563</v>
      </c>
      <c r="BT758">
        <v>50.579851323908017</v>
      </c>
      <c r="BU758" s="29">
        <f t="shared" si="111"/>
        <v>0.24428513540090027</v>
      </c>
      <c r="BV758">
        <f t="shared" si="112"/>
        <v>14.075071161443546</v>
      </c>
      <c r="BW758">
        <f t="shared" si="113"/>
        <v>0</v>
      </c>
    </row>
    <row r="759" spans="43:75">
      <c r="AQ759">
        <v>21.738815307617191</v>
      </c>
      <c r="AR759">
        <v>22.144244966052831</v>
      </c>
      <c r="AS759" s="29">
        <f t="shared" si="105"/>
        <v>1.847772948865643E-2</v>
      </c>
      <c r="AT759">
        <f t="shared" si="106"/>
        <v>0.40542965843564005</v>
      </c>
      <c r="AU759">
        <f t="shared" si="107"/>
        <v>1</v>
      </c>
      <c r="AY759">
        <v>21.738815307617191</v>
      </c>
      <c r="AZ759">
        <v>22.01641627720424</v>
      </c>
      <c r="BA759" s="29">
        <f t="shared" si="108"/>
        <v>1.2688812721692805E-2</v>
      </c>
      <c r="BB759">
        <f t="shared" si="109"/>
        <v>0.2776009695870485</v>
      </c>
      <c r="BC759">
        <f t="shared" si="110"/>
        <v>1</v>
      </c>
      <c r="BS759">
        <v>21.738815307617191</v>
      </c>
      <c r="BT759">
        <v>21.723874409993488</v>
      </c>
      <c r="BU759" s="29">
        <f t="shared" si="111"/>
        <v>6.8752751938629976E-4</v>
      </c>
      <c r="BV759">
        <f t="shared" si="112"/>
        <v>1.4940897623702654E-2</v>
      </c>
      <c r="BW759">
        <f t="shared" si="113"/>
        <v>1</v>
      </c>
    </row>
    <row r="760" spans="43:75">
      <c r="AQ760">
        <v>2.880096435546875E-2</v>
      </c>
      <c r="AR760">
        <v>3.9761043289332713E-2</v>
      </c>
      <c r="AS760" s="29">
        <f t="shared" si="105"/>
        <v>0.31971289378352918</v>
      </c>
      <c r="AT760">
        <f t="shared" si="106"/>
        <v>1.0960078933863963E-2</v>
      </c>
      <c r="AU760">
        <f t="shared" si="107"/>
        <v>0</v>
      </c>
      <c r="AY760">
        <v>2.880096435546875E-2</v>
      </c>
      <c r="AZ760">
        <v>3.3818272983326632E-2</v>
      </c>
      <c r="BA760" s="29">
        <f t="shared" si="108"/>
        <v>0.16024815507452495</v>
      </c>
      <c r="BB760">
        <f t="shared" si="109"/>
        <v>5.0173086278578818E-3</v>
      </c>
      <c r="BC760">
        <f t="shared" si="110"/>
        <v>1</v>
      </c>
      <c r="BS760">
        <v>2.880096435546875E-2</v>
      </c>
      <c r="BT760">
        <v>1.263729361600654E-2</v>
      </c>
      <c r="BU760" s="29">
        <f t="shared" si="111"/>
        <v>0.78013273388995952</v>
      </c>
      <c r="BV760">
        <f t="shared" si="112"/>
        <v>1.6163670739462212E-2</v>
      </c>
      <c r="BW760">
        <f t="shared" si="113"/>
        <v>0</v>
      </c>
    </row>
    <row r="761" spans="43:75">
      <c r="AQ761">
        <v>21.728324890136719</v>
      </c>
      <c r="AR761">
        <v>22.144244966052831</v>
      </c>
      <c r="AS761" s="29">
        <f t="shared" si="105"/>
        <v>1.8960369874819825E-2</v>
      </c>
      <c r="AT761">
        <f t="shared" si="106"/>
        <v>0.41592007591611235</v>
      </c>
      <c r="AU761">
        <f t="shared" si="107"/>
        <v>1</v>
      </c>
      <c r="AY761">
        <v>21.728324890136719</v>
      </c>
      <c r="AZ761">
        <v>22.01641627720424</v>
      </c>
      <c r="BA761" s="29">
        <f t="shared" si="108"/>
        <v>1.3171475216436057E-2</v>
      </c>
      <c r="BB761">
        <f t="shared" si="109"/>
        <v>0.2880913870675208</v>
      </c>
      <c r="BC761">
        <f t="shared" si="110"/>
        <v>1</v>
      </c>
      <c r="BS761">
        <v>21.728324890136719</v>
      </c>
      <c r="BT761">
        <v>21.723874409993488</v>
      </c>
      <c r="BU761" s="29">
        <f t="shared" si="111"/>
        <v>2.0484487390340285E-4</v>
      </c>
      <c r="BV761">
        <f t="shared" si="112"/>
        <v>4.4504801432303509E-3</v>
      </c>
      <c r="BW761">
        <f t="shared" si="113"/>
        <v>1</v>
      </c>
    </row>
    <row r="762" spans="43:75">
      <c r="AQ762">
        <v>0</v>
      </c>
      <c r="AR762">
        <v>3.9761043289332713E-2</v>
      </c>
      <c r="AS762" s="29">
        <f t="shared" si="105"/>
        <v>2</v>
      </c>
      <c r="AT762">
        <f t="shared" si="106"/>
        <v>3.9761043289332713E-2</v>
      </c>
      <c r="AU762">
        <f t="shared" si="107"/>
        <v>0</v>
      </c>
      <c r="AY762">
        <v>0</v>
      </c>
      <c r="AZ762">
        <v>3.3818272983326632E-2</v>
      </c>
      <c r="BA762" s="29">
        <f t="shared" si="108"/>
        <v>2</v>
      </c>
      <c r="BB762">
        <f t="shared" si="109"/>
        <v>3.3818272983326632E-2</v>
      </c>
      <c r="BC762">
        <f t="shared" si="110"/>
        <v>0</v>
      </c>
      <c r="BS762">
        <v>0</v>
      </c>
      <c r="BT762">
        <v>0</v>
      </c>
      <c r="BU762" s="29">
        <f t="shared" si="111"/>
        <v>0</v>
      </c>
      <c r="BV762">
        <f t="shared" si="112"/>
        <v>0</v>
      </c>
      <c r="BW762">
        <f t="shared" si="113"/>
        <v>1</v>
      </c>
    </row>
    <row r="763" spans="43:75">
      <c r="AQ763">
        <v>0</v>
      </c>
      <c r="AR763">
        <v>1.9033950805664059</v>
      </c>
      <c r="AS763" s="29">
        <f t="shared" si="105"/>
        <v>2</v>
      </c>
      <c r="AT763">
        <f t="shared" si="106"/>
        <v>1.9033950805664059</v>
      </c>
      <c r="AU763">
        <f t="shared" si="107"/>
        <v>0</v>
      </c>
      <c r="AY763">
        <v>0</v>
      </c>
      <c r="AZ763">
        <v>1.9085144042968749</v>
      </c>
      <c r="BA763" s="29">
        <f t="shared" si="108"/>
        <v>2</v>
      </c>
      <c r="BB763">
        <f t="shared" si="109"/>
        <v>1.9085144042968749</v>
      </c>
      <c r="BC763">
        <f t="shared" si="110"/>
        <v>0</v>
      </c>
      <c r="BS763">
        <v>0</v>
      </c>
      <c r="BT763">
        <v>0</v>
      </c>
      <c r="BU763" s="29">
        <f t="shared" si="111"/>
        <v>0</v>
      </c>
      <c r="BV763">
        <f t="shared" si="112"/>
        <v>0</v>
      </c>
      <c r="BW763">
        <f t="shared" si="113"/>
        <v>1</v>
      </c>
    </row>
    <row r="764" spans="43:75">
      <c r="AQ764">
        <v>2.9932022094726558</v>
      </c>
      <c r="AR764">
        <v>2.0501518249511719</v>
      </c>
      <c r="AS764" s="29">
        <f t="shared" si="105"/>
        <v>0.37397746740943266</v>
      </c>
      <c r="AT764">
        <f t="shared" si="106"/>
        <v>0.94305038452148393</v>
      </c>
      <c r="AU764">
        <f t="shared" si="107"/>
        <v>0</v>
      </c>
      <c r="AY764">
        <v>2.9932022094726558</v>
      </c>
      <c r="AZ764">
        <v>2.2233468514901622</v>
      </c>
      <c r="BA764" s="29">
        <f t="shared" si="108"/>
        <v>0.29515886805074981</v>
      </c>
      <c r="BB764">
        <f t="shared" si="109"/>
        <v>0.7698553579824936</v>
      </c>
      <c r="BC764">
        <f t="shared" si="110"/>
        <v>0</v>
      </c>
      <c r="BS764">
        <v>2.9932022094726558</v>
      </c>
      <c r="BT764">
        <v>3.033052171979632</v>
      </c>
      <c r="BU764" s="29">
        <f t="shared" si="111"/>
        <v>1.3225449834851665E-2</v>
      </c>
      <c r="BV764">
        <f t="shared" si="112"/>
        <v>3.9849962506976144E-2</v>
      </c>
      <c r="BW764">
        <f t="shared" si="113"/>
        <v>1</v>
      </c>
    </row>
    <row r="765" spans="43:75">
      <c r="AR765" s="7" t="s">
        <v>23</v>
      </c>
      <c r="AS765" s="32">
        <f>AVERAGE(AS9:AS764)</f>
        <v>1.0063386163468271</v>
      </c>
      <c r="AT765">
        <f>AVERAGE(AT9:AT764)</f>
        <v>1.4222280208441587</v>
      </c>
      <c r="AU765" s="7">
        <f>(SUM(AU9:AU764)/COUNT(AU9:AU764))</f>
        <v>0.39417989417989419</v>
      </c>
      <c r="AZ765" s="7" t="s">
        <v>23</v>
      </c>
      <c r="BA765" s="32">
        <f>AVERAGE(BA9:BA764)</f>
        <v>1.0010769631339695</v>
      </c>
      <c r="BB765">
        <f>AVERAGE(BB9:BB764)</f>
        <v>1.4564749915139712</v>
      </c>
      <c r="BC765" s="7">
        <f>(SUM(BC9:BC764)/COUNT(BC9:BC764))</f>
        <v>0.40211640211640209</v>
      </c>
      <c r="BT765" s="7" t="s">
        <v>23</v>
      </c>
      <c r="BU765" s="32">
        <f>AVERAGE(BU9:BU764)</f>
        <v>0.20313087691140916</v>
      </c>
      <c r="BV765">
        <f>AVERAGE(BV9:BV764)</f>
        <v>1.3149787285134515</v>
      </c>
      <c r="BW765" s="7">
        <f>(SUM(BW9:BW764)/COUNT(BW9:BW764))</f>
        <v>0.8214285714285714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S764"/>
  <sheetViews>
    <sheetView topLeftCell="AM1" zoomScale="53" workbookViewId="0">
      <selection activeCell="BH49" sqref="BH49"/>
    </sheetView>
  </sheetViews>
  <sheetFormatPr defaultRowHeight="14.4"/>
  <sheetData>
    <row r="1" spans="1:71">
      <c r="G1" t="s">
        <v>82</v>
      </c>
    </row>
    <row r="2" spans="1:71">
      <c r="F2" t="s">
        <v>90</v>
      </c>
      <c r="G2" s="40">
        <v>1</v>
      </c>
      <c r="H2" s="40">
        <v>2</v>
      </c>
      <c r="I2" s="40">
        <v>3</v>
      </c>
      <c r="J2" s="40">
        <v>4</v>
      </c>
      <c r="K2" s="40">
        <v>5</v>
      </c>
      <c r="L2" s="40">
        <v>6</v>
      </c>
      <c r="M2" s="40">
        <v>7</v>
      </c>
      <c r="N2" s="40">
        <v>8</v>
      </c>
      <c r="O2" s="40">
        <v>9</v>
      </c>
      <c r="P2" s="40">
        <v>10</v>
      </c>
      <c r="Q2" s="40">
        <v>11</v>
      </c>
      <c r="R2" s="40">
        <v>12</v>
      </c>
      <c r="S2" s="40">
        <v>13</v>
      </c>
      <c r="T2" s="40">
        <v>14</v>
      </c>
      <c r="U2" s="40">
        <v>15</v>
      </c>
      <c r="V2" s="7" t="s">
        <v>91</v>
      </c>
      <c r="AC2" t="s">
        <v>82</v>
      </c>
    </row>
    <row r="3" spans="1:71">
      <c r="A3" t="s">
        <v>92</v>
      </c>
      <c r="E3">
        <v>1</v>
      </c>
      <c r="F3" s="39">
        <v>5</v>
      </c>
      <c r="G3" s="41">
        <f t="shared" ref="G3:G17" si="0">F20</f>
        <v>1.2031262817121222</v>
      </c>
      <c r="H3" s="41">
        <f t="shared" ref="H3:H17" si="1">F35</f>
        <v>1.1073965936445249</v>
      </c>
      <c r="I3" s="41">
        <f t="shared" ref="I3:I17" si="2">F50</f>
        <v>1.0479622282544045</v>
      </c>
      <c r="J3" s="41">
        <f t="shared" ref="J3:J17" si="3">F65</f>
        <v>0.97310975220644635</v>
      </c>
      <c r="K3" s="41">
        <f t="shared" ref="K3:K17" si="4">F80</f>
        <v>0.94373778797962482</v>
      </c>
      <c r="L3" s="41">
        <f t="shared" ref="L3:L17" si="5">F95</f>
        <v>0.83417238938170291</v>
      </c>
      <c r="M3" s="41">
        <f t="shared" ref="M3:M17" si="6">F110</f>
        <v>0.57399508116405096</v>
      </c>
      <c r="N3" s="41">
        <f t="shared" ref="N3:N17" si="7">F125</f>
        <v>0.40196157316666253</v>
      </c>
      <c r="O3" s="41">
        <f t="shared" ref="O3:O17" si="8">F140</f>
        <v>0.34258854605814165</v>
      </c>
      <c r="P3" s="41">
        <f t="shared" ref="P3:P17" si="9">F155</f>
        <v>0.33143897969332531</v>
      </c>
      <c r="Q3" s="41">
        <f t="shared" ref="Q3:Q17" si="10">F170</f>
        <v>0.32933781048331057</v>
      </c>
      <c r="R3" s="41">
        <f t="shared" ref="R3:R17" si="11">F185</f>
        <v>0.33039119964636726</v>
      </c>
      <c r="S3" s="41">
        <f t="shared" ref="S3:S17" si="12">F200</f>
        <v>0.33131589891044044</v>
      </c>
      <c r="T3" s="41">
        <f t="shared" ref="T3:T17" si="13">F215</f>
        <v>0.33113521106123212</v>
      </c>
      <c r="U3" s="41">
        <f t="shared" ref="U3:U17" si="14">F230</f>
        <v>0.3317541085694814</v>
      </c>
      <c r="V3">
        <f t="shared" ref="V3:V17" si="15">AVERAGE(G3:U3)</f>
        <v>0.62756156279545594</v>
      </c>
      <c r="AB3" t="s">
        <v>90</v>
      </c>
      <c r="AC3" s="40">
        <v>1</v>
      </c>
      <c r="AD3" s="40">
        <v>2</v>
      </c>
      <c r="AE3" s="40">
        <v>3</v>
      </c>
      <c r="AF3" s="40">
        <v>4</v>
      </c>
      <c r="AG3" s="40">
        <v>5</v>
      </c>
      <c r="AH3" s="40">
        <v>6</v>
      </c>
      <c r="AI3" s="40">
        <v>7</v>
      </c>
      <c r="AJ3" s="40">
        <v>8</v>
      </c>
      <c r="AK3" s="40">
        <v>9</v>
      </c>
      <c r="AL3" s="40">
        <v>10</v>
      </c>
      <c r="AM3" s="40">
        <v>11</v>
      </c>
      <c r="AN3" s="40">
        <v>12</v>
      </c>
      <c r="AO3" s="40">
        <v>13</v>
      </c>
      <c r="AP3" s="40">
        <v>14</v>
      </c>
      <c r="AQ3" s="40">
        <v>15</v>
      </c>
      <c r="AR3" s="7" t="s">
        <v>93</v>
      </c>
      <c r="AU3" t="s">
        <v>94</v>
      </c>
    </row>
    <row r="4" spans="1:71">
      <c r="E4">
        <v>2</v>
      </c>
      <c r="F4" s="39">
        <v>10</v>
      </c>
      <c r="G4" s="41">
        <f t="shared" si="0"/>
        <v>1.2039633120018161</v>
      </c>
      <c r="H4" s="41">
        <f t="shared" si="1"/>
        <v>1.0999952894502913</v>
      </c>
      <c r="I4" s="41">
        <f t="shared" si="2"/>
        <v>1.0456714274134444</v>
      </c>
      <c r="J4" s="41">
        <f t="shared" si="3"/>
        <v>0.96280860367597043</v>
      </c>
      <c r="K4" s="41">
        <f t="shared" si="4"/>
        <v>0.94446292386121933</v>
      </c>
      <c r="L4" s="41">
        <f t="shared" si="5"/>
        <v>0.88361996159180722</v>
      </c>
      <c r="M4" s="41">
        <f t="shared" si="6"/>
        <v>0.67688016758055392</v>
      </c>
      <c r="N4" s="41">
        <f t="shared" si="7"/>
        <v>0.45462305144991932</v>
      </c>
      <c r="O4" s="41">
        <f t="shared" si="8"/>
        <v>0.36523604927729653</v>
      </c>
      <c r="P4" s="41">
        <f t="shared" si="9"/>
        <v>0.34303538464835392</v>
      </c>
      <c r="Q4" s="41">
        <f t="shared" si="10"/>
        <v>0.34047498419669175</v>
      </c>
      <c r="R4" s="41">
        <f t="shared" si="11"/>
        <v>0.34015831586797785</v>
      </c>
      <c r="S4" s="41">
        <f t="shared" si="12"/>
        <v>0.34333232953082216</v>
      </c>
      <c r="T4" s="41">
        <f t="shared" si="13"/>
        <v>0.34094588713984797</v>
      </c>
      <c r="U4" s="41">
        <f t="shared" si="14"/>
        <v>0.34106635066668772</v>
      </c>
      <c r="V4">
        <f t="shared" si="15"/>
        <v>0.6457516025568466</v>
      </c>
      <c r="AA4">
        <v>1</v>
      </c>
      <c r="AB4" s="39">
        <v>5</v>
      </c>
      <c r="AC4" s="41">
        <f t="shared" ref="AC4:AC18" si="16">AB21</f>
        <v>1.5874216670958882E-2</v>
      </c>
      <c r="AD4" s="41">
        <f t="shared" ref="AD4:AD18" si="17">AB36</f>
        <v>1.625354107648725E-2</v>
      </c>
      <c r="AE4" s="41">
        <f t="shared" ref="AE4:AE18" si="18">AB51</f>
        <v>0.21347164992703238</v>
      </c>
      <c r="AF4" s="41">
        <f t="shared" ref="AF4:AF18" si="19">AB66</f>
        <v>0.44823107133659534</v>
      </c>
      <c r="AG4" s="41">
        <f t="shared" ref="AG4:AG18" si="20">AB81</f>
        <v>0.48394551034423561</v>
      </c>
      <c r="AH4" s="41">
        <f t="shared" ref="AH4:AH18" si="21">AB96</f>
        <v>0.5022732637994678</v>
      </c>
      <c r="AI4" s="41">
        <f t="shared" ref="AI4:AI18" si="22">AB111</f>
        <v>0.51058459953644086</v>
      </c>
      <c r="AJ4" s="41">
        <f t="shared" ref="AJ4:AJ18" si="23">AB126</f>
        <v>0.51530871748647955</v>
      </c>
      <c r="AK4" s="41">
        <f t="shared" ref="AK4:AK18" si="24">AB141</f>
        <v>0.51417503648381824</v>
      </c>
      <c r="AL4" s="41">
        <f t="shared" ref="AL4:AL18" si="25">AB156</f>
        <v>0.50888434629581936</v>
      </c>
      <c r="AM4" s="41">
        <f t="shared" ref="AM4:AM18" si="26">AB171</f>
        <v>0.51133627349987132</v>
      </c>
      <c r="AN4" s="41">
        <f t="shared" ref="AN4:AN18" si="27">AB186</f>
        <v>0.51076916473517031</v>
      </c>
      <c r="AO4" s="41">
        <f t="shared" ref="AO4:AO18" si="28">AB201</f>
        <v>0.50906730191432747</v>
      </c>
      <c r="AP4" s="41">
        <f t="shared" ref="AP4:AP18" si="29">AB216</f>
        <v>0.50982541419864369</v>
      </c>
      <c r="AQ4" s="41">
        <f t="shared" ref="AQ4:AQ18" si="30">AB231</f>
        <v>0.51039252296334447</v>
      </c>
      <c r="AR4">
        <f t="shared" ref="AR4:AR17" si="31">AVERAGE(AC4:AQ4)</f>
        <v>0.41869284201791274</v>
      </c>
      <c r="AV4" s="11" t="s">
        <v>35</v>
      </c>
      <c r="AW4" s="11" t="s">
        <v>36</v>
      </c>
      <c r="AX4" s="11" t="s">
        <v>37</v>
      </c>
      <c r="AY4" s="11" t="s">
        <v>38</v>
      </c>
      <c r="BR4" s="7" t="s">
        <v>45</v>
      </c>
      <c r="BS4" s="7" t="s">
        <v>46</v>
      </c>
    </row>
    <row r="5" spans="1:71">
      <c r="A5" t="s">
        <v>95</v>
      </c>
      <c r="E5">
        <v>3</v>
      </c>
      <c r="F5" s="39">
        <v>15</v>
      </c>
      <c r="G5" s="41">
        <f t="shared" si="0"/>
        <v>1.2044448768132476</v>
      </c>
      <c r="H5" s="41">
        <f t="shared" si="1"/>
        <v>1.0974600190903003</v>
      </c>
      <c r="I5" s="41">
        <f t="shared" si="2"/>
        <v>1.0429385177807076</v>
      </c>
      <c r="J5" s="41">
        <f t="shared" si="3"/>
        <v>0.96193201315104304</v>
      </c>
      <c r="K5" s="41">
        <f t="shared" si="4"/>
        <v>0.94364485318885394</v>
      </c>
      <c r="L5" s="41">
        <f t="shared" si="5"/>
        <v>0.91570868690779395</v>
      </c>
      <c r="M5" s="41">
        <f t="shared" si="6"/>
        <v>0.73566771290693889</v>
      </c>
      <c r="N5" s="41">
        <f t="shared" si="7"/>
        <v>0.4823213703441237</v>
      </c>
      <c r="O5" s="41">
        <f t="shared" si="8"/>
        <v>0.37247997096954943</v>
      </c>
      <c r="P5" s="41">
        <f t="shared" si="9"/>
        <v>0.34488611384189893</v>
      </c>
      <c r="Q5" s="41">
        <f t="shared" si="10"/>
        <v>0.34218421623985862</v>
      </c>
      <c r="R5" s="41">
        <f t="shared" si="11"/>
        <v>0.34197437514811146</v>
      </c>
      <c r="S5" s="41">
        <f t="shared" si="12"/>
        <v>0.34480210728377081</v>
      </c>
      <c r="T5" s="41">
        <f t="shared" si="13"/>
        <v>0.34326063288042791</v>
      </c>
      <c r="U5" s="41">
        <f t="shared" si="14"/>
        <v>0.3434265509893169</v>
      </c>
      <c r="V5">
        <f t="shared" si="15"/>
        <v>0.65447546783572963</v>
      </c>
      <c r="AA5">
        <v>2</v>
      </c>
      <c r="AB5" s="39">
        <v>10</v>
      </c>
      <c r="AC5" s="41">
        <f t="shared" si="16"/>
        <v>1.4551141728903767E-2</v>
      </c>
      <c r="AD5" s="41">
        <f t="shared" si="17"/>
        <v>1.3417460726242596E-2</v>
      </c>
      <c r="AE5" s="41">
        <f t="shared" si="18"/>
        <v>0.18600952871491117</v>
      </c>
      <c r="AF5" s="41">
        <f t="shared" si="19"/>
        <v>0.44312387329384501</v>
      </c>
      <c r="AG5" s="41">
        <f t="shared" si="20"/>
        <v>0.48564683663833802</v>
      </c>
      <c r="AH5" s="41">
        <f t="shared" si="21"/>
        <v>0.50264829599107219</v>
      </c>
      <c r="AI5" s="41">
        <f t="shared" si="22"/>
        <v>0.51341907030646405</v>
      </c>
      <c r="AJ5" s="41">
        <f t="shared" si="23"/>
        <v>0.51701058030732261</v>
      </c>
      <c r="AK5" s="41">
        <f t="shared" si="24"/>
        <v>0.51569018799896993</v>
      </c>
      <c r="AL5" s="41">
        <f t="shared" si="25"/>
        <v>0.5124785389303802</v>
      </c>
      <c r="AM5" s="41">
        <f t="shared" si="26"/>
        <v>0.5102090308180961</v>
      </c>
      <c r="AN5" s="41">
        <f t="shared" si="27"/>
        <v>0.51134056571379516</v>
      </c>
      <c r="AO5" s="41">
        <f t="shared" si="28"/>
        <v>0.50718355652845726</v>
      </c>
      <c r="AP5" s="41">
        <f t="shared" si="29"/>
        <v>0.50963977594643306</v>
      </c>
      <c r="AQ5" s="41">
        <f t="shared" si="30"/>
        <v>0.50869548888316596</v>
      </c>
      <c r="AR5">
        <f t="shared" si="31"/>
        <v>0.41673759550175987</v>
      </c>
      <c r="AU5" t="s">
        <v>23</v>
      </c>
      <c r="AV5" s="21">
        <f>AX764</f>
        <v>0.20039448710253588</v>
      </c>
      <c r="AW5" s="11">
        <f>AY764</f>
        <v>1.6344294609309631</v>
      </c>
      <c r="AX5" s="11">
        <f t="array" ref="AX5">SQRT(SUMSQ(AV8:AV763-AW8:AW763)/COUNTA(AV8:AV763))</f>
        <v>4.5740077186304342</v>
      </c>
      <c r="AY5" s="12">
        <f>AZ764</f>
        <v>0.81084656084656082</v>
      </c>
      <c r="BR5">
        <v>0.32574595684954261</v>
      </c>
      <c r="BS5">
        <v>0.51388888888888884</v>
      </c>
    </row>
    <row r="6" spans="1:71">
      <c r="E6">
        <v>4</v>
      </c>
      <c r="F6" s="39">
        <v>25</v>
      </c>
      <c r="G6" s="41">
        <f t="shared" si="0"/>
        <v>1.2045878637814824</v>
      </c>
      <c r="H6" s="41">
        <f t="shared" si="1"/>
        <v>1.0962724356179578</v>
      </c>
      <c r="I6" s="41">
        <f t="shared" si="2"/>
        <v>1.0420442330970161</v>
      </c>
      <c r="J6" s="41">
        <f t="shared" si="3"/>
        <v>0.96099834809070039</v>
      </c>
      <c r="K6" s="41">
        <f t="shared" si="4"/>
        <v>0.94217695367121645</v>
      </c>
      <c r="L6" s="41">
        <f t="shared" si="5"/>
        <v>0.91493007313779406</v>
      </c>
      <c r="M6" s="41">
        <f t="shared" si="6"/>
        <v>0.75846159992793405</v>
      </c>
      <c r="N6" s="41">
        <f t="shared" si="7"/>
        <v>0.50499637334392777</v>
      </c>
      <c r="O6" s="41">
        <f t="shared" si="8"/>
        <v>0.38231689430744914</v>
      </c>
      <c r="P6" s="41">
        <f t="shared" si="9"/>
        <v>0.35716688543929564</v>
      </c>
      <c r="Q6" s="41">
        <f t="shared" si="10"/>
        <v>0.35398944005559391</v>
      </c>
      <c r="R6" s="41">
        <f t="shared" si="11"/>
        <v>0.35394477503495525</v>
      </c>
      <c r="S6" s="41">
        <f t="shared" si="12"/>
        <v>0.35487563296719143</v>
      </c>
      <c r="T6" s="41">
        <f t="shared" si="13"/>
        <v>0.35408930438979491</v>
      </c>
      <c r="U6" s="41">
        <f t="shared" si="14"/>
        <v>0.35452777004921415</v>
      </c>
      <c r="V6">
        <f t="shared" si="15"/>
        <v>0.66235857219410155</v>
      </c>
      <c r="AA6">
        <v>3</v>
      </c>
      <c r="AB6" s="39">
        <v>15</v>
      </c>
      <c r="AC6" s="41">
        <f t="shared" si="16"/>
        <v>1.228324319684093E-2</v>
      </c>
      <c r="AD6" s="41">
        <f t="shared" si="17"/>
        <v>1.474268177525968E-2</v>
      </c>
      <c r="AE6" s="41">
        <f t="shared" si="18"/>
        <v>7.4797192892093717E-2</v>
      </c>
      <c r="AF6" s="41">
        <f t="shared" si="19"/>
        <v>0.43934028671989012</v>
      </c>
      <c r="AG6" s="41">
        <f t="shared" si="20"/>
        <v>0.48885473001974422</v>
      </c>
      <c r="AH6" s="41">
        <f t="shared" si="21"/>
        <v>0.50661966692419957</v>
      </c>
      <c r="AI6" s="41">
        <f t="shared" si="22"/>
        <v>0.51436282084299079</v>
      </c>
      <c r="AJ6" s="41">
        <f t="shared" si="23"/>
        <v>0.51757661601854243</v>
      </c>
      <c r="AK6" s="41">
        <f t="shared" si="24"/>
        <v>0.51210028757833281</v>
      </c>
      <c r="AL6" s="41">
        <f t="shared" si="25"/>
        <v>0.5086970984633874</v>
      </c>
      <c r="AM6" s="41">
        <f t="shared" si="26"/>
        <v>0.51020849429135551</v>
      </c>
      <c r="AN6" s="41">
        <f t="shared" si="27"/>
        <v>0.51058567258992182</v>
      </c>
      <c r="AO6" s="41">
        <f t="shared" si="28"/>
        <v>0.50642544424414104</v>
      </c>
      <c r="AP6" s="41">
        <f t="shared" si="29"/>
        <v>0.50775066529315827</v>
      </c>
      <c r="AQ6" s="41">
        <f t="shared" si="30"/>
        <v>0.51020688471113396</v>
      </c>
      <c r="AR6">
        <f t="shared" si="31"/>
        <v>0.40897011903739944</v>
      </c>
      <c r="BR6">
        <v>0.33299008715501738</v>
      </c>
      <c r="BS6">
        <v>0.47619047619047622</v>
      </c>
    </row>
    <row r="7" spans="1:71">
      <c r="E7">
        <v>5</v>
      </c>
      <c r="F7" s="39">
        <v>35</v>
      </c>
      <c r="G7" s="41">
        <f t="shared" si="0"/>
        <v>1.2046921614403452</v>
      </c>
      <c r="H7" s="41">
        <f t="shared" si="1"/>
        <v>1.0957263692895576</v>
      </c>
      <c r="I7" s="41">
        <f t="shared" si="2"/>
        <v>1.0416695381790582</v>
      </c>
      <c r="J7" s="41">
        <f t="shared" si="3"/>
        <v>0.96131824348871464</v>
      </c>
      <c r="K7" s="41">
        <f t="shared" si="4"/>
        <v>0.9421462516926673</v>
      </c>
      <c r="L7" s="41">
        <f t="shared" si="5"/>
        <v>0.91493559068737806</v>
      </c>
      <c r="M7" s="41">
        <f t="shared" si="6"/>
        <v>0.76763500035618593</v>
      </c>
      <c r="N7" s="41">
        <f t="shared" si="7"/>
        <v>0.52570021256566224</v>
      </c>
      <c r="O7" s="41">
        <f t="shared" si="8"/>
        <v>0.39432310632245859</v>
      </c>
      <c r="P7" s="41">
        <f t="shared" si="9"/>
        <v>0.36721252466322912</v>
      </c>
      <c r="Q7" s="41">
        <f t="shared" si="10"/>
        <v>0.36578175055706769</v>
      </c>
      <c r="R7" s="41">
        <f t="shared" si="11"/>
        <v>0.36261831419377111</v>
      </c>
      <c r="S7" s="41">
        <f t="shared" si="12"/>
        <v>0.36464895160327665</v>
      </c>
      <c r="T7" s="41">
        <f t="shared" si="13"/>
        <v>0.36413338573564674</v>
      </c>
      <c r="U7" s="41">
        <f t="shared" si="14"/>
        <v>0.3641957995813489</v>
      </c>
      <c r="V7">
        <f t="shared" si="15"/>
        <v>0.66911581335709114</v>
      </c>
      <c r="AA7">
        <v>4</v>
      </c>
      <c r="AB7" s="39">
        <v>25</v>
      </c>
      <c r="AC7" s="41">
        <f t="shared" si="16"/>
        <v>1.3038136320714223E-2</v>
      </c>
      <c r="AD7" s="41">
        <f t="shared" si="17"/>
        <v>1.285357112198472E-2</v>
      </c>
      <c r="AE7" s="41">
        <f t="shared" si="18"/>
        <v>9.6892973645806485E-2</v>
      </c>
      <c r="AF7" s="41">
        <f t="shared" si="19"/>
        <v>0.44010430079835172</v>
      </c>
      <c r="AG7" s="41">
        <f t="shared" si="20"/>
        <v>0.49320757146536182</v>
      </c>
      <c r="AH7" s="41">
        <f t="shared" si="21"/>
        <v>0.5062376598849686</v>
      </c>
      <c r="AI7" s="41">
        <f t="shared" si="22"/>
        <v>0.51625568718344927</v>
      </c>
      <c r="AJ7" s="41">
        <f t="shared" si="23"/>
        <v>0.51436496694995282</v>
      </c>
      <c r="AK7" s="41">
        <f t="shared" si="24"/>
        <v>0.50983238904627015</v>
      </c>
      <c r="AL7" s="41">
        <f t="shared" si="25"/>
        <v>0.51077721263627773</v>
      </c>
      <c r="AM7" s="41">
        <f t="shared" si="26"/>
        <v>0.50926259764786674</v>
      </c>
      <c r="AN7" s="41">
        <f t="shared" si="27"/>
        <v>0.50793844965233059</v>
      </c>
      <c r="AO7" s="41">
        <f t="shared" si="28"/>
        <v>0.51077292042235389</v>
      </c>
      <c r="AP7" s="41">
        <f t="shared" si="29"/>
        <v>0.51077238389561341</v>
      </c>
      <c r="AQ7" s="41">
        <f t="shared" si="30"/>
        <v>0.51171935359258303</v>
      </c>
      <c r="AR7">
        <f t="shared" si="31"/>
        <v>0.41093534495092571</v>
      </c>
      <c r="AV7" s="42" t="s">
        <v>13</v>
      </c>
      <c r="AW7" s="42" t="s">
        <v>14</v>
      </c>
      <c r="AX7" s="29" t="s">
        <v>35</v>
      </c>
      <c r="AY7" s="30" t="s">
        <v>36</v>
      </c>
      <c r="AZ7" s="31" t="s">
        <v>75</v>
      </c>
      <c r="BR7">
        <v>0.2486404867174353</v>
      </c>
      <c r="BS7">
        <v>0.53968253968253965</v>
      </c>
    </row>
    <row r="8" spans="1:71">
      <c r="E8">
        <v>6</v>
      </c>
      <c r="F8" s="39">
        <v>50</v>
      </c>
      <c r="G8" s="41">
        <f t="shared" si="0"/>
        <v>1.2046990710412304</v>
      </c>
      <c r="H8" s="41">
        <f t="shared" si="1"/>
        <v>1.0952841873182495</v>
      </c>
      <c r="I8" s="41">
        <f t="shared" si="2"/>
        <v>1.0414271913954805</v>
      </c>
      <c r="J8" s="41">
        <f t="shared" si="3"/>
        <v>0.96048037044487045</v>
      </c>
      <c r="K8" s="41">
        <f t="shared" si="4"/>
        <v>0.9426329368456412</v>
      </c>
      <c r="L8" s="41">
        <f t="shared" si="5"/>
        <v>0.93452460289649097</v>
      </c>
      <c r="M8" s="41">
        <f t="shared" si="6"/>
        <v>0.78318808718026722</v>
      </c>
      <c r="N8" s="41">
        <f t="shared" si="7"/>
        <v>0.54129498392969488</v>
      </c>
      <c r="O8" s="41">
        <f t="shared" si="8"/>
        <v>0.40532491943455018</v>
      </c>
      <c r="P8" s="41">
        <f t="shared" si="9"/>
        <v>0.377021374652599</v>
      </c>
      <c r="Q8" s="41">
        <f t="shared" si="10"/>
        <v>0.37395588309458133</v>
      </c>
      <c r="R8" s="41">
        <f t="shared" si="11"/>
        <v>0.3712563153686172</v>
      </c>
      <c r="S8" s="41">
        <f t="shared" si="12"/>
        <v>0.3732446148952665</v>
      </c>
      <c r="T8" s="41">
        <f t="shared" si="13"/>
        <v>0.37285464221527853</v>
      </c>
      <c r="U8" s="41">
        <f t="shared" si="14"/>
        <v>0.37335002718257837</v>
      </c>
      <c r="V8">
        <f t="shared" si="15"/>
        <v>0.6767026138596931</v>
      </c>
      <c r="AA8">
        <v>5</v>
      </c>
      <c r="AB8" s="39">
        <v>35</v>
      </c>
      <c r="AC8" s="41">
        <f t="shared" si="16"/>
        <v>1.2092776203966007E-2</v>
      </c>
      <c r="AD8" s="41">
        <f t="shared" si="17"/>
        <v>1.2849815434801272E-2</v>
      </c>
      <c r="AE8" s="41">
        <f t="shared" si="18"/>
        <v>7.4605116318997342E-2</v>
      </c>
      <c r="AF8" s="41">
        <f t="shared" si="19"/>
        <v>0.44123368958708903</v>
      </c>
      <c r="AG8" s="41">
        <f t="shared" si="20"/>
        <v>0.49377253412310057</v>
      </c>
      <c r="AH8" s="41">
        <f t="shared" si="21"/>
        <v>0.50793791312559011</v>
      </c>
      <c r="AI8" s="41">
        <f t="shared" si="22"/>
        <v>0.52116973559962232</v>
      </c>
      <c r="AJ8" s="41">
        <f t="shared" si="23"/>
        <v>0.51909176753369379</v>
      </c>
      <c r="AK8" s="41">
        <f t="shared" si="24"/>
        <v>0.51059103785732673</v>
      </c>
      <c r="AL8" s="41">
        <f t="shared" si="25"/>
        <v>0.50964192205339509</v>
      </c>
      <c r="AM8" s="41">
        <f t="shared" si="26"/>
        <v>0.5075634174607262</v>
      </c>
      <c r="AN8" s="41">
        <f t="shared" si="27"/>
        <v>0.50926259764786674</v>
      </c>
      <c r="AO8" s="41">
        <f t="shared" si="28"/>
        <v>0.50831884711134012</v>
      </c>
      <c r="AP8" s="41">
        <f t="shared" si="29"/>
        <v>0.50756288093398572</v>
      </c>
      <c r="AQ8" s="41">
        <f t="shared" si="30"/>
        <v>0.50926313417460722</v>
      </c>
      <c r="AR8">
        <f t="shared" si="31"/>
        <v>0.40966381234440724</v>
      </c>
      <c r="AV8">
        <v>49.483108520507813</v>
      </c>
      <c r="AW8">
        <v>49.464916517599697</v>
      </c>
      <c r="AX8" s="29">
        <f t="shared" ref="AX8:AX71" si="32">IF(AND(AV8=0, AW8=0), 0, 2 * ABS(AV8 - AW8) / (ABS(AV8) + ABS(AW8)))</f>
        <v>3.6770825695832307E-4</v>
      </c>
      <c r="AY8">
        <f t="shared" ref="AY8:AY71" si="33">ABS(AV8-AW8)</f>
        <v>1.8192002908115512E-2</v>
      </c>
      <c r="AZ8">
        <f t="shared" ref="AZ8:AZ71" si="34">IF(AND(AW8 &lt;= 1.2*AV8, AW8 &gt;= 0.8*AV8), 1, 0)</f>
        <v>1</v>
      </c>
      <c r="BR8">
        <v>0.38497997420418562</v>
      </c>
      <c r="BS8">
        <v>0.55555555555555558</v>
      </c>
    </row>
    <row r="9" spans="1:71">
      <c r="E9">
        <v>7</v>
      </c>
      <c r="F9" s="39">
        <v>75</v>
      </c>
      <c r="G9" s="41">
        <f t="shared" si="0"/>
        <v>1.2043480639658271</v>
      </c>
      <c r="H9" s="41">
        <f t="shared" si="1"/>
        <v>1.094390932941558</v>
      </c>
      <c r="I9" s="41">
        <f t="shared" si="2"/>
        <v>1.0406827664327194</v>
      </c>
      <c r="J9" s="41">
        <f t="shared" si="3"/>
        <v>0.95940218393824972</v>
      </c>
      <c r="K9" s="41">
        <f t="shared" si="4"/>
        <v>0.94224732758432672</v>
      </c>
      <c r="L9" s="41">
        <f t="shared" si="5"/>
        <v>0.9339900156810188</v>
      </c>
      <c r="M9" s="41">
        <f t="shared" si="6"/>
        <v>0.78741037943899705</v>
      </c>
      <c r="N9" s="41">
        <f t="shared" si="7"/>
        <v>0.55802607817963179</v>
      </c>
      <c r="O9" s="41">
        <f t="shared" si="8"/>
        <v>0.41609362949666467</v>
      </c>
      <c r="P9" s="41">
        <f t="shared" si="9"/>
        <v>0.38645108340243955</v>
      </c>
      <c r="Q9" s="41">
        <f t="shared" si="10"/>
        <v>0.38163598586151454</v>
      </c>
      <c r="R9" s="41">
        <f t="shared" si="11"/>
        <v>0.37744646506694851</v>
      </c>
      <c r="S9" s="41">
        <f t="shared" si="12"/>
        <v>0.3789613785076188</v>
      </c>
      <c r="T9" s="41">
        <f t="shared" si="13"/>
        <v>0.38033389875083862</v>
      </c>
      <c r="U9" s="41">
        <f t="shared" si="14"/>
        <v>0.38075905088452733</v>
      </c>
      <c r="V9">
        <f t="shared" si="15"/>
        <v>0.68147861600885873</v>
      </c>
      <c r="AA9">
        <v>6</v>
      </c>
      <c r="AB9" s="39">
        <v>50</v>
      </c>
      <c r="AC9" s="41">
        <f t="shared" si="16"/>
        <v>1.1902845737831574E-2</v>
      </c>
      <c r="AD9" s="41">
        <f t="shared" si="17"/>
        <v>1.3415851146021117E-2</v>
      </c>
      <c r="AE9" s="41">
        <f t="shared" si="18"/>
        <v>7.2527148253068927E-2</v>
      </c>
      <c r="AF9" s="41">
        <f t="shared" si="19"/>
        <v>0.4391546484676796</v>
      </c>
      <c r="AG9" s="41">
        <f t="shared" si="20"/>
        <v>0.49320166967121631</v>
      </c>
      <c r="AH9" s="41">
        <f t="shared" si="21"/>
        <v>0.50831777405785916</v>
      </c>
      <c r="AI9" s="41">
        <f t="shared" si="22"/>
        <v>0.52060155378144046</v>
      </c>
      <c r="AJ9" s="41">
        <f t="shared" si="23"/>
        <v>0.52097980513348785</v>
      </c>
      <c r="AK9" s="41">
        <f t="shared" si="24"/>
        <v>0.5105867456434029</v>
      </c>
      <c r="AL9" s="41">
        <f t="shared" si="25"/>
        <v>0.50982970641256753</v>
      </c>
      <c r="AM9" s="41">
        <f t="shared" si="26"/>
        <v>0.50434801270495322</v>
      </c>
      <c r="AN9" s="41">
        <f t="shared" si="27"/>
        <v>0.50869817151686847</v>
      </c>
      <c r="AO9" s="41">
        <f t="shared" si="28"/>
        <v>0.5073718774143704</v>
      </c>
      <c r="AP9" s="41">
        <f t="shared" si="29"/>
        <v>0.50529551892866342</v>
      </c>
      <c r="AQ9" s="41">
        <f t="shared" si="30"/>
        <v>0.50510719804275039</v>
      </c>
      <c r="AR9">
        <f t="shared" si="31"/>
        <v>0.40875590179414539</v>
      </c>
      <c r="AV9">
        <v>21.393203735351559</v>
      </c>
      <c r="AW9">
        <v>22.109365281604589</v>
      </c>
      <c r="AX9" s="29">
        <f t="shared" si="32"/>
        <v>3.2925023162374126E-2</v>
      </c>
      <c r="AY9">
        <f t="shared" si="33"/>
        <v>0.71616154625302997</v>
      </c>
      <c r="AZ9">
        <f t="shared" si="34"/>
        <v>1</v>
      </c>
      <c r="BR9">
        <v>0.3463708064134336</v>
      </c>
      <c r="BS9">
        <v>0.53769841269841268</v>
      </c>
    </row>
    <row r="10" spans="1:71">
      <c r="E10">
        <v>8</v>
      </c>
      <c r="F10" s="39">
        <v>100</v>
      </c>
      <c r="G10" s="41">
        <f t="shared" si="0"/>
        <v>1.2043819493382173</v>
      </c>
      <c r="H10" s="41">
        <f t="shared" si="1"/>
        <v>1.0939219071640254</v>
      </c>
      <c r="I10" s="41">
        <f t="shared" si="2"/>
        <v>1.0401837113736501</v>
      </c>
      <c r="J10" s="41">
        <f t="shared" si="3"/>
        <v>0.95944481038416285</v>
      </c>
      <c r="K10" s="41">
        <f t="shared" si="4"/>
        <v>0.94220154405721712</v>
      </c>
      <c r="L10" s="41">
        <f t="shared" si="5"/>
        <v>0.93421436312880168</v>
      </c>
      <c r="M10" s="41">
        <f t="shared" si="6"/>
        <v>0.78978254197130693</v>
      </c>
      <c r="N10" s="41">
        <f t="shared" si="7"/>
        <v>0.57597496068861553</v>
      </c>
      <c r="O10" s="41">
        <f t="shared" si="8"/>
        <v>0.42784842026448494</v>
      </c>
      <c r="P10" s="41">
        <f t="shared" si="9"/>
        <v>0.39660534400881992</v>
      </c>
      <c r="Q10" s="41">
        <f t="shared" si="10"/>
        <v>0.39054448579987011</v>
      </c>
      <c r="R10" s="41">
        <f t="shared" si="11"/>
        <v>0.38706977705469797</v>
      </c>
      <c r="S10" s="41">
        <f t="shared" si="12"/>
        <v>0.38871585145702986</v>
      </c>
      <c r="T10" s="41">
        <f t="shared" si="13"/>
        <v>0.39012329204888341</v>
      </c>
      <c r="U10" s="41">
        <f t="shared" si="14"/>
        <v>0.39076854961294066</v>
      </c>
      <c r="V10">
        <f t="shared" si="15"/>
        <v>0.68745210055684836</v>
      </c>
      <c r="AA10">
        <v>7</v>
      </c>
      <c r="AB10" s="39">
        <v>75</v>
      </c>
      <c r="AC10" s="41">
        <f t="shared" si="16"/>
        <v>1.1713451798437635E-2</v>
      </c>
      <c r="AD10" s="41">
        <f t="shared" si="17"/>
        <v>1.2094385784187481E-2</v>
      </c>
      <c r="AE10" s="41">
        <f t="shared" si="18"/>
        <v>7.2150506481243021E-2</v>
      </c>
      <c r="AF10" s="41">
        <f t="shared" si="19"/>
        <v>0.4406703365095716</v>
      </c>
      <c r="AG10" s="41">
        <f t="shared" si="20"/>
        <v>0.49376985148939817</v>
      </c>
      <c r="AH10" s="41">
        <f t="shared" si="21"/>
        <v>0.50907534981543467</v>
      </c>
      <c r="AI10" s="41">
        <f t="shared" si="22"/>
        <v>0.51757607949180173</v>
      </c>
      <c r="AJ10" s="41">
        <f t="shared" si="23"/>
        <v>0.51681904026096659</v>
      </c>
      <c r="AK10" s="41">
        <f t="shared" si="24"/>
        <v>0.51247585629667791</v>
      </c>
      <c r="AL10" s="41">
        <f t="shared" si="25"/>
        <v>0.51001856382522115</v>
      </c>
      <c r="AM10" s="41">
        <f t="shared" si="26"/>
        <v>0.50548276676109549</v>
      </c>
      <c r="AN10" s="41">
        <f t="shared" si="27"/>
        <v>0.50585940853292144</v>
      </c>
      <c r="AO10" s="41">
        <f t="shared" si="28"/>
        <v>0.50718302000171689</v>
      </c>
      <c r="AP10" s="41">
        <f t="shared" si="29"/>
        <v>0.50491565799639448</v>
      </c>
      <c r="AQ10" s="41">
        <f t="shared" si="30"/>
        <v>0.50453633359086614</v>
      </c>
      <c r="AR10">
        <f t="shared" si="31"/>
        <v>0.40828937390906234</v>
      </c>
      <c r="AV10">
        <v>21.539306640625</v>
      </c>
      <c r="AW10">
        <v>22.172824859619141</v>
      </c>
      <c r="AX10" s="29">
        <f t="shared" si="32"/>
        <v>2.8985922088498581E-2</v>
      </c>
      <c r="AY10">
        <f t="shared" si="33"/>
        <v>0.63351821899414063</v>
      </c>
      <c r="AZ10">
        <f t="shared" si="34"/>
        <v>1</v>
      </c>
      <c r="BR10">
        <v>0.35741581688114782</v>
      </c>
      <c r="BS10">
        <v>0.56547619047619047</v>
      </c>
    </row>
    <row r="11" spans="1:71">
      <c r="E11">
        <v>9</v>
      </c>
      <c r="F11" s="39">
        <v>125</v>
      </c>
      <c r="G11" s="41">
        <f t="shared" si="0"/>
        <v>1.2044887420955332</v>
      </c>
      <c r="H11" s="41">
        <f t="shared" si="1"/>
        <v>1.0935027250185425</v>
      </c>
      <c r="I11" s="41">
        <f t="shared" si="2"/>
        <v>1.0403143112913922</v>
      </c>
      <c r="J11" s="41">
        <f t="shared" si="3"/>
        <v>0.95901893204288713</v>
      </c>
      <c r="K11" s="41">
        <f t="shared" si="4"/>
        <v>0.94179558029845245</v>
      </c>
      <c r="L11" s="41">
        <f t="shared" si="5"/>
        <v>0.934109575045873</v>
      </c>
      <c r="M11" s="41">
        <f t="shared" si="6"/>
        <v>0.79022963730812512</v>
      </c>
      <c r="N11" s="41">
        <f t="shared" si="7"/>
        <v>0.57978561098526249</v>
      </c>
      <c r="O11" s="41">
        <f t="shared" si="8"/>
        <v>0.43475782972208665</v>
      </c>
      <c r="P11" s="41">
        <f t="shared" si="9"/>
        <v>0.40063344470889978</v>
      </c>
      <c r="Q11" s="41">
        <f t="shared" si="10"/>
        <v>0.39458208169791598</v>
      </c>
      <c r="R11" s="41">
        <f t="shared" si="11"/>
        <v>0.39101485944275</v>
      </c>
      <c r="S11" s="41">
        <f t="shared" si="12"/>
        <v>0.39283575747620508</v>
      </c>
      <c r="T11" s="41">
        <f t="shared" si="13"/>
        <v>0.39452151328911372</v>
      </c>
      <c r="U11" s="41">
        <f t="shared" si="14"/>
        <v>0.39457646760628029</v>
      </c>
      <c r="V11">
        <f t="shared" si="15"/>
        <v>0.68974447120195459</v>
      </c>
      <c r="AA11">
        <v>8</v>
      </c>
      <c r="AB11" s="39">
        <v>100</v>
      </c>
      <c r="AC11" s="41">
        <f t="shared" si="16"/>
        <v>1.1715061378659112E-2</v>
      </c>
      <c r="AD11" s="41">
        <f t="shared" si="17"/>
        <v>1.2471564082753885E-2</v>
      </c>
      <c r="AE11" s="41">
        <f t="shared" si="18"/>
        <v>7.1397222937591209E-2</v>
      </c>
      <c r="AF11" s="41">
        <f t="shared" si="19"/>
        <v>0.43877907974933472</v>
      </c>
      <c r="AG11" s="41">
        <f t="shared" si="20"/>
        <v>0.49112262855180705</v>
      </c>
      <c r="AH11" s="41">
        <f t="shared" si="21"/>
        <v>0.50945467422096313</v>
      </c>
      <c r="AI11" s="41">
        <f t="shared" si="22"/>
        <v>0.51757661601854243</v>
      </c>
      <c r="AJ11" s="41">
        <f t="shared" si="23"/>
        <v>0.52060048072795939</v>
      </c>
      <c r="AK11" s="41">
        <f t="shared" si="24"/>
        <v>0.51096607004893124</v>
      </c>
      <c r="AL11" s="41">
        <f t="shared" si="25"/>
        <v>0.51001910035196174</v>
      </c>
      <c r="AM11" s="41">
        <f t="shared" si="26"/>
        <v>0.51020956734483647</v>
      </c>
      <c r="AN11" s="41">
        <f t="shared" si="27"/>
        <v>0.50888488282255995</v>
      </c>
      <c r="AO11" s="41">
        <f t="shared" si="28"/>
        <v>0.50642866340458403</v>
      </c>
      <c r="AP11" s="41">
        <f t="shared" si="29"/>
        <v>0.50453901622456854</v>
      </c>
      <c r="AQ11" s="41">
        <f t="shared" si="30"/>
        <v>0.50699523564254434</v>
      </c>
      <c r="AR11">
        <f t="shared" si="31"/>
        <v>0.40874399090050656</v>
      </c>
      <c r="AV11">
        <v>0</v>
      </c>
      <c r="AW11">
        <v>0</v>
      </c>
      <c r="AX11" s="29">
        <f t="shared" si="32"/>
        <v>0</v>
      </c>
      <c r="AY11">
        <f t="shared" si="33"/>
        <v>0</v>
      </c>
      <c r="AZ11">
        <f t="shared" si="34"/>
        <v>1</v>
      </c>
      <c r="BR11">
        <v>0.30137885591464159</v>
      </c>
      <c r="BS11">
        <v>0.52579365079365081</v>
      </c>
    </row>
    <row r="12" spans="1:71">
      <c r="E12">
        <v>10</v>
      </c>
      <c r="F12" s="39">
        <v>250</v>
      </c>
      <c r="G12" s="41">
        <f t="shared" si="0"/>
        <v>1.2045051644426781</v>
      </c>
      <c r="H12" s="41">
        <f t="shared" si="1"/>
        <v>1.0935818461711753</v>
      </c>
      <c r="I12" s="41">
        <f t="shared" si="2"/>
        <v>1.0401090063139171</v>
      </c>
      <c r="J12" s="41">
        <f t="shared" si="3"/>
        <v>0.95923785791370741</v>
      </c>
      <c r="K12" s="41">
        <f t="shared" si="4"/>
        <v>0.9417153562618108</v>
      </c>
      <c r="L12" s="41">
        <f t="shared" si="5"/>
        <v>0.93536334385852404</v>
      </c>
      <c r="M12" s="41">
        <f t="shared" si="6"/>
        <v>0.80689958133605633</v>
      </c>
      <c r="N12" s="41">
        <f t="shared" si="7"/>
        <v>0.60951814261281845</v>
      </c>
      <c r="O12" s="41">
        <f t="shared" si="8"/>
        <v>0.46935820889374263</v>
      </c>
      <c r="P12" s="41">
        <f t="shared" si="9"/>
        <v>0.4184627262674156</v>
      </c>
      <c r="Q12" s="41">
        <f t="shared" si="10"/>
        <v>0.41536395037466373</v>
      </c>
      <c r="R12" s="41">
        <f t="shared" si="11"/>
        <v>0.41241612075323941</v>
      </c>
      <c r="S12" s="41">
        <f t="shared" si="12"/>
        <v>0.41265967464149222</v>
      </c>
      <c r="T12" s="41">
        <f t="shared" si="13"/>
        <v>0.41285207732288193</v>
      </c>
      <c r="U12" s="41">
        <f t="shared" si="14"/>
        <v>0.41372121628923531</v>
      </c>
      <c r="V12">
        <f t="shared" si="15"/>
        <v>0.70305095156355735</v>
      </c>
      <c r="AA12">
        <v>9</v>
      </c>
      <c r="AB12" s="39">
        <v>125</v>
      </c>
      <c r="AC12" s="41">
        <f t="shared" si="16"/>
        <v>1.1903382264572066E-2</v>
      </c>
      <c r="AD12" s="41">
        <f t="shared" si="17"/>
        <v>1.3604172031934073E-2</v>
      </c>
      <c r="AE12" s="41">
        <f t="shared" si="18"/>
        <v>7.3285797064125677E-2</v>
      </c>
      <c r="AF12" s="41">
        <f t="shared" si="19"/>
        <v>0.43877854322259419</v>
      </c>
      <c r="AG12" s="41">
        <f t="shared" si="20"/>
        <v>0.49471413855266544</v>
      </c>
      <c r="AH12" s="41">
        <f t="shared" si="21"/>
        <v>0.50945413769422265</v>
      </c>
      <c r="AI12" s="41">
        <f t="shared" si="22"/>
        <v>0.51965404755773037</v>
      </c>
      <c r="AJ12" s="41">
        <f t="shared" si="23"/>
        <v>0.51871190660142497</v>
      </c>
      <c r="AK12" s="41">
        <f t="shared" si="24"/>
        <v>0.51304350158811918</v>
      </c>
      <c r="AL12" s="41">
        <f t="shared" si="25"/>
        <v>0.51001695424499949</v>
      </c>
      <c r="AM12" s="41">
        <f t="shared" si="26"/>
        <v>0.50793898617907118</v>
      </c>
      <c r="AN12" s="41">
        <f t="shared" si="27"/>
        <v>0.50907374023521335</v>
      </c>
      <c r="AO12" s="41">
        <f t="shared" si="28"/>
        <v>0.50661537471027551</v>
      </c>
      <c r="AP12" s="41">
        <f t="shared" si="29"/>
        <v>0.50548115718087394</v>
      </c>
      <c r="AQ12" s="41">
        <f t="shared" si="30"/>
        <v>0.50510290582882644</v>
      </c>
      <c r="AR12">
        <f t="shared" si="31"/>
        <v>0.40915858299710989</v>
      </c>
      <c r="AV12">
        <v>53.484535217285163</v>
      </c>
      <c r="AW12">
        <v>49.443883895874023</v>
      </c>
      <c r="AX12" s="29">
        <f t="shared" si="32"/>
        <v>7.8513812924083881E-2</v>
      </c>
      <c r="AY12">
        <f t="shared" si="33"/>
        <v>4.0406513214111399</v>
      </c>
      <c r="AZ12">
        <f t="shared" si="34"/>
        <v>1</v>
      </c>
      <c r="BR12">
        <v>0.3747942070769103</v>
      </c>
      <c r="BS12">
        <v>0.52182539682539686</v>
      </c>
    </row>
    <row r="13" spans="1:71">
      <c r="E13">
        <v>11</v>
      </c>
      <c r="F13" s="39">
        <v>400</v>
      </c>
      <c r="G13" s="41">
        <f t="shared" si="0"/>
        <v>1.2045249326657084</v>
      </c>
      <c r="H13" s="41">
        <f t="shared" si="1"/>
        <v>1.0936634978227457</v>
      </c>
      <c r="I13" s="41">
        <f t="shared" si="2"/>
        <v>1.0402888714139951</v>
      </c>
      <c r="J13" s="41">
        <f t="shared" si="3"/>
        <v>0.95932858397488274</v>
      </c>
      <c r="K13" s="41">
        <f t="shared" si="4"/>
        <v>0.94192712815111279</v>
      </c>
      <c r="L13" s="41">
        <f t="shared" si="5"/>
        <v>0.93545601923947785</v>
      </c>
      <c r="M13" s="41">
        <f t="shared" si="6"/>
        <v>0.81740556252725105</v>
      </c>
      <c r="N13" s="41">
        <f t="shared" si="7"/>
        <v>0.62028438210843917</v>
      </c>
      <c r="O13" s="41">
        <f t="shared" si="8"/>
        <v>0.48335918384400595</v>
      </c>
      <c r="P13" s="41">
        <f t="shared" si="9"/>
        <v>0.43457274501463128</v>
      </c>
      <c r="Q13" s="41">
        <f t="shared" si="10"/>
        <v>0.42699217304549208</v>
      </c>
      <c r="R13" s="41">
        <f t="shared" si="11"/>
        <v>0.42334315998118816</v>
      </c>
      <c r="S13" s="41">
        <f t="shared" si="12"/>
        <v>0.42312717518981324</v>
      </c>
      <c r="T13" s="41">
        <f t="shared" si="13"/>
        <v>0.42422289355810283</v>
      </c>
      <c r="U13" s="41">
        <f t="shared" si="14"/>
        <v>0.42504185714809306</v>
      </c>
      <c r="V13">
        <f t="shared" si="15"/>
        <v>0.71023587771232932</v>
      </c>
      <c r="AA13">
        <v>10</v>
      </c>
      <c r="AB13" s="39">
        <v>250</v>
      </c>
      <c r="AC13" s="41">
        <f t="shared" si="16"/>
        <v>1.1147952613958281E-2</v>
      </c>
      <c r="AD13" s="41">
        <f t="shared" si="17"/>
        <v>1.1904455318053054E-2</v>
      </c>
      <c r="AE13" s="41">
        <f t="shared" si="18"/>
        <v>7.404015366125849E-2</v>
      </c>
      <c r="AF13" s="41">
        <f t="shared" si="19"/>
        <v>0.43896901021546914</v>
      </c>
      <c r="AG13" s="41">
        <f t="shared" si="20"/>
        <v>0.49339052708386982</v>
      </c>
      <c r="AH13" s="41">
        <f t="shared" si="21"/>
        <v>0.50983185251952956</v>
      </c>
      <c r="AI13" s="41">
        <f t="shared" si="22"/>
        <v>0.51738722207914845</v>
      </c>
      <c r="AJ13" s="41">
        <f t="shared" si="23"/>
        <v>0.52060155378144057</v>
      </c>
      <c r="AK13" s="41">
        <f t="shared" si="24"/>
        <v>0.5132345051077345</v>
      </c>
      <c r="AL13" s="41">
        <f t="shared" si="25"/>
        <v>0.51190660142501498</v>
      </c>
      <c r="AM13" s="41">
        <f t="shared" si="26"/>
        <v>0.50831562795089702</v>
      </c>
      <c r="AN13" s="41">
        <f t="shared" si="27"/>
        <v>0.50756019830028321</v>
      </c>
      <c r="AO13" s="41">
        <f t="shared" si="28"/>
        <v>0.50585833547944037</v>
      </c>
      <c r="AP13" s="41">
        <f t="shared" si="29"/>
        <v>0.5037787578332904</v>
      </c>
      <c r="AQ13" s="41">
        <f t="shared" si="30"/>
        <v>0.5056684050133059</v>
      </c>
      <c r="AR13">
        <f t="shared" si="31"/>
        <v>0.40890634389217961</v>
      </c>
      <c r="AV13">
        <v>0.37517547607421881</v>
      </c>
      <c r="AW13">
        <v>0.35816265287853433</v>
      </c>
      <c r="AX13" s="29">
        <f t="shared" si="32"/>
        <v>4.6398305294665959E-2</v>
      </c>
      <c r="AY13">
        <f t="shared" si="33"/>
        <v>1.7012823195684479E-2</v>
      </c>
      <c r="AZ13">
        <f t="shared" si="34"/>
        <v>1</v>
      </c>
      <c r="BR13">
        <v>0.36109561523792139</v>
      </c>
      <c r="BS13">
        <v>0.53769841269841268</v>
      </c>
    </row>
    <row r="14" spans="1:71">
      <c r="E14">
        <v>12</v>
      </c>
      <c r="F14" s="39">
        <v>500</v>
      </c>
      <c r="G14" s="41">
        <f t="shared" si="0"/>
        <v>1.2045554907252056</v>
      </c>
      <c r="H14" s="41">
        <f t="shared" si="1"/>
        <v>1.0938036703515592</v>
      </c>
      <c r="I14" s="41">
        <f t="shared" si="2"/>
        <v>1.0403920046459307</v>
      </c>
      <c r="J14" s="41">
        <f t="shared" si="3"/>
        <v>0.95941953395986246</v>
      </c>
      <c r="K14" s="41">
        <f t="shared" si="4"/>
        <v>0.9420908209758605</v>
      </c>
      <c r="L14" s="41">
        <f t="shared" si="5"/>
        <v>0.93556847107459018</v>
      </c>
      <c r="M14" s="41">
        <f t="shared" si="6"/>
        <v>0.81733190465012995</v>
      </c>
      <c r="N14" s="41">
        <f t="shared" si="7"/>
        <v>0.62064815276476126</v>
      </c>
      <c r="O14" s="41">
        <f t="shared" si="8"/>
        <v>0.48786953852572412</v>
      </c>
      <c r="P14" s="41">
        <f t="shared" si="9"/>
        <v>0.43990666791296607</v>
      </c>
      <c r="Q14" s="41">
        <f t="shared" si="10"/>
        <v>0.43140256279210504</v>
      </c>
      <c r="R14" s="41">
        <f t="shared" si="11"/>
        <v>0.42821348286121386</v>
      </c>
      <c r="S14" s="41">
        <f t="shared" si="12"/>
        <v>0.42969398337885806</v>
      </c>
      <c r="T14" s="41">
        <f t="shared" si="13"/>
        <v>0.43037224037088956</v>
      </c>
      <c r="U14" s="41">
        <f t="shared" si="14"/>
        <v>0.43115817890773478</v>
      </c>
      <c r="V14">
        <f t="shared" si="15"/>
        <v>0.71282844692649261</v>
      </c>
      <c r="AA14">
        <v>11</v>
      </c>
      <c r="AB14" s="39">
        <v>400</v>
      </c>
      <c r="AC14" s="41">
        <f t="shared" si="16"/>
        <v>1.0581916902738433E-2</v>
      </c>
      <c r="AD14" s="41">
        <f t="shared" si="17"/>
        <v>1.2092776203966007E-2</v>
      </c>
      <c r="AE14" s="41">
        <f t="shared" si="18"/>
        <v>7.2530367413511876E-2</v>
      </c>
      <c r="AF14" s="41">
        <f t="shared" si="19"/>
        <v>0.43896901021546925</v>
      </c>
      <c r="AG14" s="41">
        <f t="shared" si="20"/>
        <v>0.49357992102326381</v>
      </c>
      <c r="AH14" s="41">
        <f t="shared" si="21"/>
        <v>0.50926635333505021</v>
      </c>
      <c r="AI14" s="41">
        <f t="shared" si="22"/>
        <v>0.51889969096059751</v>
      </c>
      <c r="AJ14" s="41">
        <f t="shared" si="23"/>
        <v>0.52154745042492912</v>
      </c>
      <c r="AK14" s="41">
        <f t="shared" si="24"/>
        <v>0.51361436604000343</v>
      </c>
      <c r="AL14" s="41">
        <f t="shared" si="25"/>
        <v>0.51039574212378735</v>
      </c>
      <c r="AM14" s="41">
        <f t="shared" si="26"/>
        <v>0.50755966177354273</v>
      </c>
      <c r="AN14" s="41">
        <f t="shared" si="27"/>
        <v>0.50680262254270747</v>
      </c>
      <c r="AO14" s="41">
        <f t="shared" si="28"/>
        <v>0.50680369559618854</v>
      </c>
      <c r="AP14" s="41">
        <f t="shared" si="29"/>
        <v>0.50793791312559011</v>
      </c>
      <c r="AQ14" s="41">
        <f t="shared" si="30"/>
        <v>0.50680315906944806</v>
      </c>
      <c r="AR14">
        <f t="shared" si="31"/>
        <v>0.40915897645005295</v>
      </c>
      <c r="AV14">
        <v>1.010894775390625E-2</v>
      </c>
      <c r="AW14">
        <v>1.390074119124605E-2</v>
      </c>
      <c r="AX14" s="29">
        <f t="shared" si="32"/>
        <v>0.31585527376066952</v>
      </c>
      <c r="AY14">
        <f t="shared" si="33"/>
        <v>3.7917934373397997E-3</v>
      </c>
      <c r="AZ14">
        <f t="shared" si="34"/>
        <v>0</v>
      </c>
      <c r="BR14">
        <v>0.34980293170339338</v>
      </c>
      <c r="BS14">
        <v>0.51984126984126988</v>
      </c>
    </row>
    <row r="15" spans="1:71">
      <c r="E15">
        <v>13</v>
      </c>
      <c r="F15" s="39">
        <v>600</v>
      </c>
      <c r="G15" s="41">
        <f t="shared" si="0"/>
        <v>1.2044687801023837</v>
      </c>
      <c r="H15" s="41">
        <f t="shared" si="1"/>
        <v>1.0938440087379055</v>
      </c>
      <c r="I15" s="41">
        <f t="shared" si="2"/>
        <v>1.040372973976359</v>
      </c>
      <c r="J15" s="41">
        <f t="shared" si="3"/>
        <v>0.95953301911374522</v>
      </c>
      <c r="K15" s="41">
        <f t="shared" si="4"/>
        <v>0.94211073052686178</v>
      </c>
      <c r="L15" s="41">
        <f t="shared" si="5"/>
        <v>0.93561879587878061</v>
      </c>
      <c r="M15" s="41">
        <f t="shared" si="6"/>
        <v>0.81764538925287167</v>
      </c>
      <c r="N15" s="41">
        <f t="shared" si="7"/>
        <v>0.6216376533903667</v>
      </c>
      <c r="O15" s="41">
        <f t="shared" si="8"/>
        <v>0.49719352246816934</v>
      </c>
      <c r="P15" s="41">
        <f t="shared" si="9"/>
        <v>0.44408628845706599</v>
      </c>
      <c r="Q15" s="41">
        <f t="shared" si="10"/>
        <v>0.43558436096636466</v>
      </c>
      <c r="R15" s="41">
        <f t="shared" si="11"/>
        <v>0.43332815652097778</v>
      </c>
      <c r="S15" s="41">
        <f t="shared" si="12"/>
        <v>0.43429700521394116</v>
      </c>
      <c r="T15" s="41">
        <f t="shared" si="13"/>
        <v>0.43505142299036953</v>
      </c>
      <c r="U15" s="41">
        <f t="shared" si="14"/>
        <v>0.43589646342382493</v>
      </c>
      <c r="V15">
        <f t="shared" si="15"/>
        <v>0.71537790473466567</v>
      </c>
      <c r="AA15">
        <v>12</v>
      </c>
      <c r="AB15" s="39">
        <v>500</v>
      </c>
      <c r="AC15" s="41">
        <f t="shared" si="16"/>
        <v>1.1148489140698773E-2</v>
      </c>
      <c r="AD15" s="41">
        <f t="shared" si="17"/>
        <v>1.2281097089878958E-2</v>
      </c>
      <c r="AE15" s="41">
        <f t="shared" si="18"/>
        <v>7.3664584942913558E-2</v>
      </c>
      <c r="AF15" s="41">
        <f t="shared" si="19"/>
        <v>0.43896847368872866</v>
      </c>
      <c r="AG15" s="41">
        <f t="shared" si="20"/>
        <v>0.49584620997510515</v>
      </c>
      <c r="AH15" s="41">
        <f t="shared" si="21"/>
        <v>0.50945360116748217</v>
      </c>
      <c r="AI15" s="41">
        <f t="shared" si="22"/>
        <v>0.5183331187226371</v>
      </c>
      <c r="AJ15" s="41">
        <f t="shared" si="23"/>
        <v>0.51965673019143277</v>
      </c>
      <c r="AK15" s="41">
        <f t="shared" si="24"/>
        <v>0.51398886170486735</v>
      </c>
      <c r="AL15" s="41">
        <f t="shared" si="25"/>
        <v>0.51115009872092021</v>
      </c>
      <c r="AM15" s="41">
        <f t="shared" si="26"/>
        <v>0.50737080436088933</v>
      </c>
      <c r="AN15" s="41">
        <f t="shared" si="27"/>
        <v>0.50869334277620404</v>
      </c>
      <c r="AO15" s="41">
        <f t="shared" si="28"/>
        <v>0.50812462443128159</v>
      </c>
      <c r="AP15" s="41">
        <f t="shared" si="29"/>
        <v>0.5060461198386127</v>
      </c>
      <c r="AQ15" s="41">
        <f t="shared" si="30"/>
        <v>0.50661430165679444</v>
      </c>
      <c r="AR15">
        <f t="shared" si="31"/>
        <v>0.40942269722722974</v>
      </c>
      <c r="AV15">
        <v>0</v>
      </c>
      <c r="AW15">
        <v>0</v>
      </c>
      <c r="AX15" s="29">
        <f t="shared" si="32"/>
        <v>0</v>
      </c>
      <c r="AY15">
        <f t="shared" si="33"/>
        <v>0</v>
      </c>
      <c r="AZ15">
        <f t="shared" si="34"/>
        <v>1</v>
      </c>
      <c r="BR15">
        <v>0.31505659051524049</v>
      </c>
      <c r="BS15">
        <v>0.53373015873015872</v>
      </c>
    </row>
    <row r="16" spans="1:71">
      <c r="E16">
        <v>14</v>
      </c>
      <c r="F16" s="39">
        <v>750</v>
      </c>
      <c r="G16" s="41">
        <f t="shared" si="0"/>
        <v>1.204459585366372</v>
      </c>
      <c r="H16" s="41">
        <f t="shared" si="1"/>
        <v>1.0938794836877916</v>
      </c>
      <c r="I16" s="41">
        <f t="shared" si="2"/>
        <v>1.0405273431221669</v>
      </c>
      <c r="J16" s="41">
        <f t="shared" si="3"/>
        <v>0.95964618385740919</v>
      </c>
      <c r="K16" s="41">
        <f t="shared" si="4"/>
        <v>0.94217703313935541</v>
      </c>
      <c r="L16" s="41">
        <f t="shared" si="5"/>
        <v>0.93558354592122761</v>
      </c>
      <c r="M16" s="41">
        <f t="shared" si="6"/>
        <v>0.81764094298646994</v>
      </c>
      <c r="N16" s="41">
        <f t="shared" si="7"/>
        <v>0.62542223133732966</v>
      </c>
      <c r="O16" s="41">
        <f t="shared" si="8"/>
        <v>0.49921375552603714</v>
      </c>
      <c r="P16" s="41">
        <f t="shared" si="9"/>
        <v>0.44766041828748304</v>
      </c>
      <c r="Q16" s="41">
        <f t="shared" si="10"/>
        <v>0.43909116867458903</v>
      </c>
      <c r="R16" s="41">
        <f t="shared" si="11"/>
        <v>0.43514308327857026</v>
      </c>
      <c r="S16" s="41">
        <f t="shared" si="12"/>
        <v>0.43695796837585016</v>
      </c>
      <c r="T16" s="41">
        <f t="shared" si="13"/>
        <v>0.43768637960039403</v>
      </c>
      <c r="U16" s="41">
        <f t="shared" si="14"/>
        <v>0.4385532054769587</v>
      </c>
      <c r="V16">
        <f t="shared" si="15"/>
        <v>0.71690948857586712</v>
      </c>
      <c r="AA16">
        <v>13</v>
      </c>
      <c r="AB16" s="39">
        <v>600</v>
      </c>
      <c r="AC16" s="41">
        <f t="shared" si="16"/>
        <v>1.133734655335222E-2</v>
      </c>
      <c r="AD16" s="41">
        <f t="shared" si="17"/>
        <v>1.1713988325178124E-2</v>
      </c>
      <c r="AE16" s="41">
        <f t="shared" si="18"/>
        <v>7.3475191003519597E-2</v>
      </c>
      <c r="AF16" s="41">
        <f t="shared" si="19"/>
        <v>0.43821304403811484</v>
      </c>
      <c r="AG16" s="41">
        <f t="shared" si="20"/>
        <v>0.49339160013735089</v>
      </c>
      <c r="AH16" s="41">
        <f t="shared" si="21"/>
        <v>0.50983292557301041</v>
      </c>
      <c r="AI16" s="41">
        <f t="shared" si="22"/>
        <v>0.51984451455060521</v>
      </c>
      <c r="AJ16" s="41">
        <f t="shared" si="23"/>
        <v>0.52154691389818864</v>
      </c>
      <c r="AK16" s="41">
        <f t="shared" si="24"/>
        <v>0.51493529487509659</v>
      </c>
      <c r="AL16" s="41">
        <f t="shared" si="25"/>
        <v>0.51134217529401671</v>
      </c>
      <c r="AM16" s="41">
        <f t="shared" si="26"/>
        <v>0.50926206112112626</v>
      </c>
      <c r="AN16" s="41">
        <f t="shared" si="27"/>
        <v>0.50869441582968489</v>
      </c>
      <c r="AO16" s="41">
        <f t="shared" si="28"/>
        <v>0.50736973130740837</v>
      </c>
      <c r="AP16" s="41">
        <f t="shared" si="29"/>
        <v>0.50585887200618074</v>
      </c>
      <c r="AQ16" s="41">
        <f t="shared" si="30"/>
        <v>0.50680047643574555</v>
      </c>
      <c r="AR16">
        <f t="shared" si="31"/>
        <v>0.40957457006323855</v>
      </c>
      <c r="AV16">
        <v>47.483634948730469</v>
      </c>
      <c r="AW16">
        <v>50.683777824280753</v>
      </c>
      <c r="AX16" s="29">
        <f t="shared" si="32"/>
        <v>6.519766152847184E-2</v>
      </c>
      <c r="AY16">
        <f t="shared" si="33"/>
        <v>3.2001428755502843</v>
      </c>
      <c r="AZ16">
        <f t="shared" si="34"/>
        <v>1</v>
      </c>
      <c r="BR16">
        <v>0.33691012236753481</v>
      </c>
      <c r="BS16">
        <v>0.52182539682539686</v>
      </c>
    </row>
    <row r="17" spans="1:71">
      <c r="E17">
        <v>15</v>
      </c>
      <c r="F17" s="39">
        <v>1000</v>
      </c>
      <c r="G17" s="41">
        <f t="shared" si="0"/>
        <v>1.2044734233876473</v>
      </c>
      <c r="H17" s="41">
        <f t="shared" si="1"/>
        <v>1.0939045801371554</v>
      </c>
      <c r="I17" s="41">
        <f t="shared" si="2"/>
        <v>1.0406588387004809</v>
      </c>
      <c r="J17" s="41">
        <f t="shared" si="3"/>
        <v>0.95989892132984367</v>
      </c>
      <c r="K17" s="41">
        <f t="shared" si="4"/>
        <v>0.94221929494593715</v>
      </c>
      <c r="L17" s="41">
        <f t="shared" si="5"/>
        <v>0.93560355585216692</v>
      </c>
      <c r="M17" s="41">
        <f t="shared" si="6"/>
        <v>0.82589667851370641</v>
      </c>
      <c r="N17" s="41">
        <f t="shared" si="7"/>
        <v>0.62843395941992197</v>
      </c>
      <c r="O17" s="41">
        <f t="shared" si="8"/>
        <v>0.50579063693921067</v>
      </c>
      <c r="P17" s="41">
        <f t="shared" si="9"/>
        <v>0.45491130278117692</v>
      </c>
      <c r="Q17" s="41">
        <f t="shared" si="10"/>
        <v>0.44702209710981095</v>
      </c>
      <c r="R17" s="41">
        <f t="shared" si="11"/>
        <v>0.44225353865231903</v>
      </c>
      <c r="S17" s="41">
        <f t="shared" si="12"/>
        <v>0.44416078881326732</v>
      </c>
      <c r="T17" s="41">
        <f t="shared" si="13"/>
        <v>0.44689120363796414</v>
      </c>
      <c r="U17" s="41">
        <f t="shared" si="14"/>
        <v>0.44690189355342719</v>
      </c>
      <c r="V17">
        <f t="shared" si="15"/>
        <v>0.72126804758493557</v>
      </c>
      <c r="AA17">
        <v>14</v>
      </c>
      <c r="AB17" s="39">
        <v>750</v>
      </c>
      <c r="AC17" s="41">
        <f t="shared" si="16"/>
        <v>1.1148489140698775E-2</v>
      </c>
      <c r="AD17" s="41">
        <f t="shared" si="17"/>
        <v>1.3037063267233241E-2</v>
      </c>
      <c r="AE17" s="41">
        <f t="shared" si="18"/>
        <v>7.253090394025237E-2</v>
      </c>
      <c r="AF17" s="41">
        <f t="shared" si="19"/>
        <v>0.43915786762812264</v>
      </c>
      <c r="AG17" s="41">
        <f t="shared" si="20"/>
        <v>0.49547010473001973</v>
      </c>
      <c r="AH17" s="41">
        <f t="shared" si="21"/>
        <v>0.50983185251952956</v>
      </c>
      <c r="AI17" s="41">
        <f t="shared" si="22"/>
        <v>0.51852251266203109</v>
      </c>
      <c r="AJ17" s="41">
        <f t="shared" si="23"/>
        <v>0.52060262683492153</v>
      </c>
      <c r="AK17" s="41">
        <f t="shared" si="24"/>
        <v>0.51398886170486735</v>
      </c>
      <c r="AL17" s="41">
        <f t="shared" si="25"/>
        <v>0.5105840630097005</v>
      </c>
      <c r="AM17" s="41">
        <f t="shared" si="26"/>
        <v>0.50850448536355042</v>
      </c>
      <c r="AN17" s="41">
        <f t="shared" si="27"/>
        <v>0.50850394883680994</v>
      </c>
      <c r="AO17" s="41">
        <f t="shared" si="28"/>
        <v>0.50718141042149545</v>
      </c>
      <c r="AP17" s="41">
        <f t="shared" si="29"/>
        <v>0.50604719289209366</v>
      </c>
      <c r="AQ17" s="41">
        <f t="shared" si="30"/>
        <v>0.50528961713451792</v>
      </c>
      <c r="AR17">
        <f t="shared" si="31"/>
        <v>0.40936006667238967</v>
      </c>
      <c r="AV17">
        <v>0</v>
      </c>
      <c r="AW17">
        <v>0</v>
      </c>
      <c r="AX17" s="29">
        <f t="shared" si="32"/>
        <v>0</v>
      </c>
      <c r="AY17">
        <f t="shared" si="33"/>
        <v>0</v>
      </c>
      <c r="AZ17">
        <f t="shared" si="34"/>
        <v>1</v>
      </c>
      <c r="BR17">
        <v>0.28137682528004848</v>
      </c>
      <c r="BS17">
        <v>0.5178571428571429</v>
      </c>
    </row>
    <row r="18" spans="1:71">
      <c r="E18" s="38" t="s">
        <v>35</v>
      </c>
      <c r="AA18">
        <v>15</v>
      </c>
      <c r="AB18" s="39">
        <v>1000</v>
      </c>
      <c r="AC18" s="41">
        <f t="shared" si="16"/>
        <v>1.1147952613958281E-2</v>
      </c>
      <c r="AD18" s="41">
        <f t="shared" si="17"/>
        <v>1.2847132801098806E-2</v>
      </c>
      <c r="AE18" s="41">
        <f t="shared" si="18"/>
        <v>7.2720297879646317E-2</v>
      </c>
      <c r="AF18" s="41">
        <f t="shared" si="19"/>
        <v>0.43877907974933478</v>
      </c>
      <c r="AG18" s="41">
        <f t="shared" si="20"/>
        <v>0.49414756631470513</v>
      </c>
      <c r="AH18" s="41">
        <f t="shared" si="21"/>
        <v>0.51002017340544248</v>
      </c>
      <c r="AI18" s="41">
        <f t="shared" si="22"/>
        <v>0.51946840930551974</v>
      </c>
      <c r="AJ18" s="41">
        <f t="shared" si="23"/>
        <v>0.520978732080007</v>
      </c>
      <c r="AK18" s="41">
        <f t="shared" si="24"/>
        <v>0.51550079405957594</v>
      </c>
      <c r="AL18" s="41">
        <f t="shared" si="25"/>
        <v>0.51077399347583485</v>
      </c>
      <c r="AM18" s="41">
        <f t="shared" si="26"/>
        <v>0.50945038200703907</v>
      </c>
      <c r="AN18" s="41">
        <f t="shared" si="27"/>
        <v>0.50906837496780843</v>
      </c>
      <c r="AO18" s="41">
        <f t="shared" si="28"/>
        <v>0.50906998454802987</v>
      </c>
      <c r="AP18" s="41">
        <f t="shared" si="29"/>
        <v>0.50699094342862039</v>
      </c>
      <c r="AQ18" s="41">
        <f t="shared" si="30"/>
        <v>0.50793469396514712</v>
      </c>
      <c r="AV18">
        <v>0</v>
      </c>
      <c r="AW18">
        <v>1.273002624511719</v>
      </c>
      <c r="AX18" s="29">
        <f t="shared" si="32"/>
        <v>2</v>
      </c>
      <c r="AY18">
        <f t="shared" si="33"/>
        <v>1.273002624511719</v>
      </c>
      <c r="AZ18">
        <f t="shared" si="34"/>
        <v>0</v>
      </c>
      <c r="BR18">
        <v>0.25765764213428</v>
      </c>
      <c r="BS18">
        <v>0.53373015873015872</v>
      </c>
    </row>
    <row r="19" spans="1:71">
      <c r="A19" t="s">
        <v>96</v>
      </c>
      <c r="D19" t="s">
        <v>82</v>
      </c>
      <c r="E19" s="39" t="s">
        <v>90</v>
      </c>
      <c r="F19" s="39" t="s">
        <v>23</v>
      </c>
      <c r="G19" s="39" t="s">
        <v>60</v>
      </c>
      <c r="H19" s="39" t="s">
        <v>61</v>
      </c>
      <c r="I19" s="39" t="s">
        <v>62</v>
      </c>
      <c r="J19" s="39" t="s">
        <v>63</v>
      </c>
      <c r="K19" s="39" t="s">
        <v>64</v>
      </c>
      <c r="L19" s="39" t="s">
        <v>65</v>
      </c>
      <c r="M19" s="39" t="s">
        <v>66</v>
      </c>
      <c r="N19" s="39" t="s">
        <v>67</v>
      </c>
      <c r="O19" s="39" t="s">
        <v>68</v>
      </c>
      <c r="P19" s="39" t="s">
        <v>69</v>
      </c>
      <c r="Q19" s="39" t="s">
        <v>70</v>
      </c>
      <c r="R19" s="39" t="s">
        <v>71</v>
      </c>
      <c r="S19" s="39" t="s">
        <v>72</v>
      </c>
      <c r="T19" s="39" t="s">
        <v>73</v>
      </c>
      <c r="U19" s="39" t="s">
        <v>74</v>
      </c>
      <c r="AA19" s="7" t="s">
        <v>75</v>
      </c>
      <c r="AV19">
        <v>35.886383056640618</v>
      </c>
      <c r="AW19">
        <v>35.547647476196289</v>
      </c>
      <c r="AX19" s="29">
        <f t="shared" si="32"/>
        <v>9.4838714242399726E-3</v>
      </c>
      <c r="AY19">
        <f t="shared" si="33"/>
        <v>0.33873558044432883</v>
      </c>
      <c r="AZ19">
        <f t="shared" si="34"/>
        <v>1</v>
      </c>
      <c r="BR19">
        <v>0.38900041588063849</v>
      </c>
      <c r="BS19">
        <v>0.51190476190476186</v>
      </c>
    </row>
    <row r="20" spans="1:71">
      <c r="D20" s="65">
        <v>1</v>
      </c>
      <c r="E20" s="39">
        <v>5</v>
      </c>
      <c r="F20" s="38">
        <f t="shared" ref="F20:F83" si="35">AVERAGE(G20:U20)</f>
        <v>1.2031262817121222</v>
      </c>
      <c r="G20">
        <v>1.252182249661995</v>
      </c>
      <c r="H20">
        <v>1.161297927487174</v>
      </c>
      <c r="I20">
        <v>1.2620496858958601</v>
      </c>
      <c r="J20">
        <v>1.169117155130829</v>
      </c>
      <c r="K20">
        <v>1.16423464995697</v>
      </c>
      <c r="L20">
        <v>1.199001483505072</v>
      </c>
      <c r="M20">
        <v>1.190782642672285</v>
      </c>
      <c r="N20">
        <v>1.212152511594401</v>
      </c>
      <c r="O20">
        <v>1.1667955193321879</v>
      </c>
      <c r="P20">
        <v>1.242574876154394</v>
      </c>
      <c r="Q20">
        <v>1.312857447619632</v>
      </c>
      <c r="R20">
        <v>1.15015409127931</v>
      </c>
      <c r="S20">
        <v>1.167509768791444</v>
      </c>
      <c r="T20">
        <v>1.217950452178697</v>
      </c>
      <c r="U20">
        <v>1.178233764421581</v>
      </c>
      <c r="Z20" t="s">
        <v>82</v>
      </c>
      <c r="AA20" s="39" t="s">
        <v>90</v>
      </c>
      <c r="AB20" s="39" t="s">
        <v>23</v>
      </c>
      <c r="AC20" s="39" t="s">
        <v>60</v>
      </c>
      <c r="AD20" s="39" t="s">
        <v>61</v>
      </c>
      <c r="AE20" s="39" t="s">
        <v>62</v>
      </c>
      <c r="AF20" s="39" t="s">
        <v>63</v>
      </c>
      <c r="AG20" s="39" t="s">
        <v>64</v>
      </c>
      <c r="AH20" s="39" t="s">
        <v>65</v>
      </c>
      <c r="AI20" s="39" t="s">
        <v>66</v>
      </c>
      <c r="AJ20" s="39" t="s">
        <v>67</v>
      </c>
      <c r="AK20" s="39" t="s">
        <v>68</v>
      </c>
      <c r="AL20" s="39" t="s">
        <v>69</v>
      </c>
      <c r="AM20" s="39" t="s">
        <v>70</v>
      </c>
      <c r="AN20" s="39" t="s">
        <v>71</v>
      </c>
      <c r="AO20" s="39" t="s">
        <v>72</v>
      </c>
      <c r="AP20" s="39" t="s">
        <v>73</v>
      </c>
      <c r="AQ20" s="39" t="s">
        <v>74</v>
      </c>
      <c r="AV20">
        <v>49.593353271484382</v>
      </c>
      <c r="AW20">
        <v>49.50695348416042</v>
      </c>
      <c r="AX20" s="29">
        <f t="shared" si="32"/>
        <v>1.7436835495777355E-3</v>
      </c>
      <c r="AY20">
        <f t="shared" si="33"/>
        <v>8.6399787323962585E-2</v>
      </c>
      <c r="AZ20">
        <f t="shared" si="34"/>
        <v>1</v>
      </c>
      <c r="BQ20" s="7" t="s">
        <v>48</v>
      </c>
      <c r="BR20" s="7">
        <f>AVERAGE(BR5:BR19)</f>
        <v>0.33088108895542478</v>
      </c>
      <c r="BS20" s="7">
        <f>AVERAGE(BS5:BS19)</f>
        <v>0.5275132275132276</v>
      </c>
    </row>
    <row r="21" spans="1:71">
      <c r="D21" s="66"/>
      <c r="E21" s="39">
        <v>10</v>
      </c>
      <c r="F21" s="38">
        <f t="shared" si="35"/>
        <v>1.2039633120018161</v>
      </c>
      <c r="G21">
        <v>1.2522416337498381</v>
      </c>
      <c r="H21">
        <v>1.163041172299472</v>
      </c>
      <c r="I21">
        <v>1.2624822504694659</v>
      </c>
      <c r="J21">
        <v>1.1683714000806169</v>
      </c>
      <c r="K21">
        <v>1.1647410548814441</v>
      </c>
      <c r="L21">
        <v>1.1984009088436249</v>
      </c>
      <c r="M21">
        <v>1.1908132879243669</v>
      </c>
      <c r="N21">
        <v>1.212094545177423</v>
      </c>
      <c r="O21">
        <v>1.175834710526674</v>
      </c>
      <c r="P21">
        <v>1.2430004074874741</v>
      </c>
      <c r="Q21">
        <v>1.3143282469580919</v>
      </c>
      <c r="R21">
        <v>1.14985565379356</v>
      </c>
      <c r="S21">
        <v>1.1687786195847349</v>
      </c>
      <c r="T21">
        <v>1.2175693828428571</v>
      </c>
      <c r="U21">
        <v>1.177896405407602</v>
      </c>
      <c r="Z21" s="65">
        <v>1</v>
      </c>
      <c r="AA21" s="39">
        <v>5</v>
      </c>
      <c r="AB21" s="38">
        <f t="shared" ref="AB21:AB84" si="36">AVERAGE(AC21:AQ21)</f>
        <v>1.5874216670958882E-2</v>
      </c>
      <c r="AC21">
        <v>2.2662889518413599E-2</v>
      </c>
      <c r="AD21">
        <v>1.4164305949008501E-2</v>
      </c>
      <c r="AE21">
        <v>1.1331444759206799E-2</v>
      </c>
      <c r="AF21">
        <v>1.69971671388102E-2</v>
      </c>
      <c r="AG21">
        <v>1.7045454545454541E-2</v>
      </c>
      <c r="AH21">
        <v>2.2662889518413599E-2</v>
      </c>
      <c r="AI21">
        <v>2.54957507082153E-2</v>
      </c>
      <c r="AJ21">
        <v>1.1331444759206799E-2</v>
      </c>
      <c r="AK21">
        <v>1.4164305949008501E-2</v>
      </c>
      <c r="AL21">
        <v>2.556818181818182E-2</v>
      </c>
      <c r="AM21">
        <v>1.1331444759206799E-2</v>
      </c>
      <c r="AN21">
        <v>1.1331444759206799E-2</v>
      </c>
      <c r="AO21">
        <v>1.4164305949008501E-2</v>
      </c>
      <c r="AP21">
        <v>8.4985835694051E-3</v>
      </c>
      <c r="AQ21">
        <v>1.136363636363636E-2</v>
      </c>
      <c r="AV21">
        <v>15.46249389648438</v>
      </c>
      <c r="AW21">
        <v>10.30624389648438</v>
      </c>
      <c r="AX21" s="29">
        <f t="shared" si="32"/>
        <v>0.40019422304859115</v>
      </c>
      <c r="AY21">
        <f t="shared" si="33"/>
        <v>5.15625</v>
      </c>
      <c r="AZ21">
        <f t="shared" si="34"/>
        <v>0</v>
      </c>
    </row>
    <row r="22" spans="1:71">
      <c r="D22" s="66"/>
      <c r="E22" s="39">
        <v>15</v>
      </c>
      <c r="F22" s="38">
        <f t="shared" si="35"/>
        <v>1.2044448768132476</v>
      </c>
      <c r="G22">
        <v>1.251793083121076</v>
      </c>
      <c r="H22">
        <v>1.163661619736589</v>
      </c>
      <c r="I22">
        <v>1.262086364832617</v>
      </c>
      <c r="J22">
        <v>1.1746332909244379</v>
      </c>
      <c r="K22">
        <v>1.1644431246148339</v>
      </c>
      <c r="L22">
        <v>1.1984637659849739</v>
      </c>
      <c r="M22">
        <v>1.190731001221548</v>
      </c>
      <c r="N22">
        <v>1.2115327363695401</v>
      </c>
      <c r="O22">
        <v>1.1792029517941061</v>
      </c>
      <c r="P22">
        <v>1.2425473348652081</v>
      </c>
      <c r="Q22">
        <v>1.3137239193954069</v>
      </c>
      <c r="R22">
        <v>1.1489610114121711</v>
      </c>
      <c r="S22">
        <v>1.1685298774932109</v>
      </c>
      <c r="T22">
        <v>1.21818060814777</v>
      </c>
      <c r="U22">
        <v>1.1781824622852239</v>
      </c>
      <c r="Z22" s="66"/>
      <c r="AA22" s="39">
        <v>10</v>
      </c>
      <c r="AB22" s="38">
        <f t="shared" si="36"/>
        <v>1.4551141728903767E-2</v>
      </c>
      <c r="AC22">
        <v>1.1331444759206799E-2</v>
      </c>
      <c r="AD22">
        <v>1.69971671388102E-2</v>
      </c>
      <c r="AE22">
        <v>1.1331444759206799E-2</v>
      </c>
      <c r="AF22">
        <v>1.69971671388102E-2</v>
      </c>
      <c r="AG22">
        <v>1.136363636363636E-2</v>
      </c>
      <c r="AH22">
        <v>1.4164305949008501E-2</v>
      </c>
      <c r="AI22">
        <v>2.2662889518413599E-2</v>
      </c>
      <c r="AJ22">
        <v>1.1331444759206799E-2</v>
      </c>
      <c r="AK22">
        <v>5.6657223796033997E-3</v>
      </c>
      <c r="AL22">
        <v>2.556818181818182E-2</v>
      </c>
      <c r="AM22">
        <v>1.69971671388102E-2</v>
      </c>
      <c r="AN22">
        <v>1.4164305949008501E-2</v>
      </c>
      <c r="AO22">
        <v>1.4164305949008501E-2</v>
      </c>
      <c r="AP22">
        <v>1.4164305949008501E-2</v>
      </c>
      <c r="AQ22">
        <v>1.136363636363636E-2</v>
      </c>
      <c r="AV22">
        <v>0</v>
      </c>
      <c r="AW22">
        <v>0</v>
      </c>
      <c r="AX22" s="29">
        <f t="shared" si="32"/>
        <v>0</v>
      </c>
      <c r="AY22">
        <f t="shared" si="33"/>
        <v>0</v>
      </c>
      <c r="AZ22">
        <f t="shared" si="34"/>
        <v>1</v>
      </c>
    </row>
    <row r="23" spans="1:71">
      <c r="D23" s="66"/>
      <c r="E23" s="39">
        <v>25</v>
      </c>
      <c r="F23" s="38">
        <f t="shared" si="35"/>
        <v>1.2045878637814824</v>
      </c>
      <c r="G23">
        <v>1.251773820037047</v>
      </c>
      <c r="H23">
        <v>1.163813102579893</v>
      </c>
      <c r="I23">
        <v>1.261359762297704</v>
      </c>
      <c r="J23">
        <v>1.180309791813563</v>
      </c>
      <c r="K23">
        <v>1.16368487722462</v>
      </c>
      <c r="L23">
        <v>1.1982611280343369</v>
      </c>
      <c r="M23">
        <v>1.1912206929533951</v>
      </c>
      <c r="N23">
        <v>1.2116548504802509</v>
      </c>
      <c r="O23">
        <v>1.181793019479793</v>
      </c>
      <c r="P23">
        <v>1.2426188769653861</v>
      </c>
      <c r="Q23">
        <v>1.313651115523345</v>
      </c>
      <c r="R23">
        <v>1.1490478421421659</v>
      </c>
      <c r="S23">
        <v>1.167697476191367</v>
      </c>
      <c r="T23">
        <v>1.214258966052236</v>
      </c>
      <c r="U23">
        <v>1.177672634947132</v>
      </c>
      <c r="Z23" s="66"/>
      <c r="AA23" s="39">
        <v>15</v>
      </c>
      <c r="AB23" s="38">
        <f t="shared" si="36"/>
        <v>1.228324319684093E-2</v>
      </c>
      <c r="AC23">
        <v>8.4985835694051E-3</v>
      </c>
      <c r="AD23">
        <v>1.69971671388102E-2</v>
      </c>
      <c r="AE23">
        <v>1.1331444759206799E-2</v>
      </c>
      <c r="AF23">
        <v>1.69971671388102E-2</v>
      </c>
      <c r="AG23">
        <v>1.136363636363636E-2</v>
      </c>
      <c r="AH23">
        <v>2.8328611898016999E-3</v>
      </c>
      <c r="AI23">
        <v>1.69971671388102E-2</v>
      </c>
      <c r="AJ23">
        <v>1.4164305949008501E-2</v>
      </c>
      <c r="AK23">
        <v>5.6657223796033997E-3</v>
      </c>
      <c r="AL23">
        <v>1.988636363636364E-2</v>
      </c>
      <c r="AM23">
        <v>1.1331444759206799E-2</v>
      </c>
      <c r="AN23">
        <v>1.4164305949008501E-2</v>
      </c>
      <c r="AO23">
        <v>1.1331444759206799E-2</v>
      </c>
      <c r="AP23">
        <v>1.4164305949008501E-2</v>
      </c>
      <c r="AQ23">
        <v>8.5227272727272721E-3</v>
      </c>
      <c r="AV23">
        <v>0</v>
      </c>
      <c r="AW23">
        <v>1.398722330729167E-3</v>
      </c>
      <c r="AX23" s="29">
        <f t="shared" si="32"/>
        <v>2</v>
      </c>
      <c r="AY23">
        <f t="shared" si="33"/>
        <v>1.398722330729167E-3</v>
      </c>
      <c r="AZ23">
        <f t="shared" si="34"/>
        <v>0</v>
      </c>
    </row>
    <row r="24" spans="1:71">
      <c r="D24" s="66"/>
      <c r="E24" s="39">
        <v>35</v>
      </c>
      <c r="F24" s="38">
        <f t="shared" si="35"/>
        <v>1.2046921614403452</v>
      </c>
      <c r="G24">
        <v>1.252062368895267</v>
      </c>
      <c r="H24">
        <v>1.1642785586225879</v>
      </c>
      <c r="I24">
        <v>1.2614014551701509</v>
      </c>
      <c r="J24">
        <v>1.183368829942431</v>
      </c>
      <c r="K24">
        <v>1.162789242918048</v>
      </c>
      <c r="L24">
        <v>1.198446883355619</v>
      </c>
      <c r="M24">
        <v>1.191028192554954</v>
      </c>
      <c r="N24">
        <v>1.20904164400001</v>
      </c>
      <c r="O24">
        <v>1.1826871362849329</v>
      </c>
      <c r="P24">
        <v>1.2423243746108921</v>
      </c>
      <c r="Q24">
        <v>1.3138088031553099</v>
      </c>
      <c r="R24">
        <v>1.149455728780709</v>
      </c>
      <c r="S24">
        <v>1.1670346476609981</v>
      </c>
      <c r="T24">
        <v>1.215025666025378</v>
      </c>
      <c r="U24">
        <v>1.1776288896278899</v>
      </c>
      <c r="Z24" s="66"/>
      <c r="AA24" s="39">
        <v>25</v>
      </c>
      <c r="AB24" s="38">
        <f t="shared" si="36"/>
        <v>1.3038136320714223E-2</v>
      </c>
      <c r="AC24">
        <v>8.4985835694051E-3</v>
      </c>
      <c r="AD24">
        <v>1.9830028328611901E-2</v>
      </c>
      <c r="AE24">
        <v>1.4164305949008501E-2</v>
      </c>
      <c r="AF24">
        <v>1.1331444759206799E-2</v>
      </c>
      <c r="AG24">
        <v>1.136363636363636E-2</v>
      </c>
      <c r="AH24">
        <v>8.4985835694051E-3</v>
      </c>
      <c r="AI24">
        <v>1.9830028328611901E-2</v>
      </c>
      <c r="AJ24">
        <v>1.1331444759206799E-2</v>
      </c>
      <c r="AK24">
        <v>5.6657223796033997E-3</v>
      </c>
      <c r="AL24">
        <v>1.7045454545454541E-2</v>
      </c>
      <c r="AM24">
        <v>1.69971671388102E-2</v>
      </c>
      <c r="AN24">
        <v>1.4164305949008501E-2</v>
      </c>
      <c r="AO24">
        <v>1.69971671388102E-2</v>
      </c>
      <c r="AP24">
        <v>1.1331444759206799E-2</v>
      </c>
      <c r="AQ24">
        <v>8.5227272727272721E-3</v>
      </c>
      <c r="AV24">
        <v>0</v>
      </c>
      <c r="AW24">
        <v>0</v>
      </c>
      <c r="AX24" s="29">
        <f t="shared" si="32"/>
        <v>0</v>
      </c>
      <c r="AY24">
        <f t="shared" si="33"/>
        <v>0</v>
      </c>
      <c r="AZ24">
        <f t="shared" si="34"/>
        <v>1</v>
      </c>
    </row>
    <row r="25" spans="1:71">
      <c r="D25" s="66"/>
      <c r="E25" s="39">
        <v>50</v>
      </c>
      <c r="F25" s="38">
        <f t="shared" si="35"/>
        <v>1.2046990710412304</v>
      </c>
      <c r="G25">
        <v>1.2519898122310711</v>
      </c>
      <c r="H25">
        <v>1.163878092789304</v>
      </c>
      <c r="I25">
        <v>1.2613465484919</v>
      </c>
      <c r="J25">
        <v>1.1826916580564859</v>
      </c>
      <c r="K25">
        <v>1.162764153331554</v>
      </c>
      <c r="L25">
        <v>1.198418253998847</v>
      </c>
      <c r="M25">
        <v>1.1908947569740831</v>
      </c>
      <c r="N25">
        <v>1.209355040052807</v>
      </c>
      <c r="O25">
        <v>1.183504582076208</v>
      </c>
      <c r="P25">
        <v>1.2423381786306811</v>
      </c>
      <c r="Q25">
        <v>1.31357986494126</v>
      </c>
      <c r="R25">
        <v>1.1492221634250039</v>
      </c>
      <c r="S25">
        <v>1.1665983894116709</v>
      </c>
      <c r="T25">
        <v>1.2160949766726321</v>
      </c>
      <c r="U25">
        <v>1.1778095945349489</v>
      </c>
      <c r="Z25" s="66"/>
      <c r="AA25" s="39">
        <v>35</v>
      </c>
      <c r="AB25" s="38">
        <f t="shared" si="36"/>
        <v>1.2092776203966007E-2</v>
      </c>
      <c r="AC25">
        <v>5.6657223796033997E-3</v>
      </c>
      <c r="AD25">
        <v>1.4164305949008501E-2</v>
      </c>
      <c r="AE25">
        <v>1.4164305949008501E-2</v>
      </c>
      <c r="AF25">
        <v>8.4985835694051E-3</v>
      </c>
      <c r="AG25">
        <v>8.5227272727272721E-3</v>
      </c>
      <c r="AH25">
        <v>8.4985835694051E-3</v>
      </c>
      <c r="AI25">
        <v>1.9830028328611901E-2</v>
      </c>
      <c r="AJ25">
        <v>5.6657223796033997E-3</v>
      </c>
      <c r="AK25">
        <v>1.1331444759206799E-2</v>
      </c>
      <c r="AL25">
        <v>1.4204545454545451E-2</v>
      </c>
      <c r="AM25">
        <v>1.69971671388102E-2</v>
      </c>
      <c r="AN25">
        <v>1.9830028328611901E-2</v>
      </c>
      <c r="AO25">
        <v>1.69971671388102E-2</v>
      </c>
      <c r="AP25">
        <v>8.4985835694051E-3</v>
      </c>
      <c r="AQ25">
        <v>8.5227272727272721E-3</v>
      </c>
      <c r="AV25">
        <v>0</v>
      </c>
      <c r="AW25">
        <v>0</v>
      </c>
      <c r="AX25" s="29">
        <f t="shared" si="32"/>
        <v>0</v>
      </c>
      <c r="AY25">
        <f t="shared" si="33"/>
        <v>0</v>
      </c>
      <c r="AZ25">
        <f t="shared" si="34"/>
        <v>1</v>
      </c>
    </row>
    <row r="26" spans="1:71">
      <c r="D26" s="66"/>
      <c r="E26" s="39">
        <v>75</v>
      </c>
      <c r="F26" s="38">
        <f t="shared" si="35"/>
        <v>1.2043480639658271</v>
      </c>
      <c r="G26">
        <v>1.2518168884751899</v>
      </c>
      <c r="H26">
        <v>1.164039261297624</v>
      </c>
      <c r="I26">
        <v>1.2606617814399821</v>
      </c>
      <c r="J26">
        <v>1.181779715946282</v>
      </c>
      <c r="K26">
        <v>1.163037387625981</v>
      </c>
      <c r="L26">
        <v>1.193639254062157</v>
      </c>
      <c r="M26">
        <v>1.1908908299254279</v>
      </c>
      <c r="N26">
        <v>1.209416841566066</v>
      </c>
      <c r="O26">
        <v>1.183793183855528</v>
      </c>
      <c r="P26">
        <v>1.2424504977504811</v>
      </c>
      <c r="Q26">
        <v>1.3136368124302971</v>
      </c>
      <c r="R26">
        <v>1.1496319667975841</v>
      </c>
      <c r="S26">
        <v>1.1665519018641879</v>
      </c>
      <c r="T26">
        <v>1.217172120819876</v>
      </c>
      <c r="U26">
        <v>1.176702515630744</v>
      </c>
      <c r="Z26" s="66"/>
      <c r="AA26" s="39">
        <v>50</v>
      </c>
      <c r="AB26" s="38">
        <f t="shared" si="36"/>
        <v>1.1902845737831574E-2</v>
      </c>
      <c r="AC26">
        <v>2.8328611898016999E-3</v>
      </c>
      <c r="AD26">
        <v>1.69971671388102E-2</v>
      </c>
      <c r="AE26">
        <v>1.1331444759206799E-2</v>
      </c>
      <c r="AF26">
        <v>1.1331444759206799E-2</v>
      </c>
      <c r="AG26">
        <v>8.5227272727272721E-3</v>
      </c>
      <c r="AH26">
        <v>1.4164305949008501E-2</v>
      </c>
      <c r="AI26">
        <v>1.9830028328611901E-2</v>
      </c>
      <c r="AJ26">
        <v>8.4985835694051E-3</v>
      </c>
      <c r="AK26">
        <v>1.1331444759206799E-2</v>
      </c>
      <c r="AL26">
        <v>8.5227272727272721E-3</v>
      </c>
      <c r="AM26">
        <v>1.1331444759206799E-2</v>
      </c>
      <c r="AN26">
        <v>1.69971671388102E-2</v>
      </c>
      <c r="AO26">
        <v>1.69971671388102E-2</v>
      </c>
      <c r="AP26">
        <v>1.1331444759206799E-2</v>
      </c>
      <c r="AQ26">
        <v>8.5227272727272721E-3</v>
      </c>
      <c r="AV26">
        <v>39.963150024414063</v>
      </c>
      <c r="AW26">
        <v>33.105125427246087</v>
      </c>
      <c r="AX26" s="29">
        <f t="shared" si="32"/>
        <v>0.18771551825402108</v>
      </c>
      <c r="AY26">
        <f t="shared" si="33"/>
        <v>6.8580245971679759</v>
      </c>
      <c r="AZ26">
        <f t="shared" si="34"/>
        <v>1</v>
      </c>
    </row>
    <row r="27" spans="1:71">
      <c r="D27" s="66"/>
      <c r="E27" s="39">
        <v>100</v>
      </c>
      <c r="F27" s="38">
        <f t="shared" si="35"/>
        <v>1.2043819493382173</v>
      </c>
      <c r="G27">
        <v>1.2517178483461411</v>
      </c>
      <c r="H27">
        <v>1.164488026924736</v>
      </c>
      <c r="I27">
        <v>1.2604542076131899</v>
      </c>
      <c r="J27">
        <v>1.182545105887945</v>
      </c>
      <c r="K27">
        <v>1.162958189668126</v>
      </c>
      <c r="L27">
        <v>1.1950304518110011</v>
      </c>
      <c r="M27">
        <v>1.1908490156938849</v>
      </c>
      <c r="N27">
        <v>1.209694591047507</v>
      </c>
      <c r="O27">
        <v>1.1825079528196989</v>
      </c>
      <c r="P27">
        <v>1.2425954501342991</v>
      </c>
      <c r="Q27">
        <v>1.31371820685549</v>
      </c>
      <c r="R27">
        <v>1.149356857702478</v>
      </c>
      <c r="S27">
        <v>1.1671090019076029</v>
      </c>
      <c r="T27">
        <v>1.2165968881417979</v>
      </c>
      <c r="U27">
        <v>1.176107445519361</v>
      </c>
      <c r="Z27" s="66"/>
      <c r="AA27" s="39">
        <v>75</v>
      </c>
      <c r="AB27" s="38">
        <f t="shared" si="36"/>
        <v>1.1713451798437635E-2</v>
      </c>
      <c r="AC27">
        <v>5.6657223796033997E-3</v>
      </c>
      <c r="AD27">
        <v>1.4164305949008501E-2</v>
      </c>
      <c r="AE27">
        <v>8.4985835694051E-3</v>
      </c>
      <c r="AF27">
        <v>1.1331444759206799E-2</v>
      </c>
      <c r="AG27">
        <v>8.5227272727272721E-3</v>
      </c>
      <c r="AH27">
        <v>1.4164305949008501E-2</v>
      </c>
      <c r="AI27">
        <v>1.4164305949008501E-2</v>
      </c>
      <c r="AJ27">
        <v>8.4985835694051E-3</v>
      </c>
      <c r="AK27">
        <v>1.1331444759206799E-2</v>
      </c>
      <c r="AL27">
        <v>8.5227272727272721E-3</v>
      </c>
      <c r="AM27">
        <v>1.4164305949008501E-2</v>
      </c>
      <c r="AN27">
        <v>1.9830028328611901E-2</v>
      </c>
      <c r="AO27">
        <v>1.69971671388102E-2</v>
      </c>
      <c r="AP27">
        <v>1.4164305949008501E-2</v>
      </c>
      <c r="AQ27">
        <v>5.681818181818182E-3</v>
      </c>
      <c r="AV27">
        <v>4.78668212890625</v>
      </c>
      <c r="AW27">
        <v>1.4267158508300779</v>
      </c>
      <c r="AX27" s="29">
        <f t="shared" si="32"/>
        <v>1.0815229570144984</v>
      </c>
      <c r="AY27">
        <f t="shared" si="33"/>
        <v>3.3599662780761719</v>
      </c>
      <c r="AZ27">
        <f t="shared" si="34"/>
        <v>0</v>
      </c>
    </row>
    <row r="28" spans="1:71">
      <c r="D28" s="66"/>
      <c r="E28" s="39">
        <v>125</v>
      </c>
      <c r="F28" s="38">
        <f t="shared" si="35"/>
        <v>1.2044887420955332</v>
      </c>
      <c r="G28">
        <v>1.251715190141228</v>
      </c>
      <c r="H28">
        <v>1.1645088201214839</v>
      </c>
      <c r="I28">
        <v>1.2605689287761661</v>
      </c>
      <c r="J28">
        <v>1.1838217867861689</v>
      </c>
      <c r="K28">
        <v>1.162708672517754</v>
      </c>
      <c r="L28">
        <v>1.195447375154252</v>
      </c>
      <c r="M28">
        <v>1.1908519806944431</v>
      </c>
      <c r="N28">
        <v>1.2084647939346129</v>
      </c>
      <c r="O28">
        <v>1.1831569491772871</v>
      </c>
      <c r="P28">
        <v>1.2424446164566501</v>
      </c>
      <c r="Q28">
        <v>1.3137654413396891</v>
      </c>
      <c r="R28">
        <v>1.1493822025036571</v>
      </c>
      <c r="S28">
        <v>1.1671387036725851</v>
      </c>
      <c r="T28">
        <v>1.216934344662536</v>
      </c>
      <c r="U28">
        <v>1.1764213254944831</v>
      </c>
      <c r="Z28" s="66"/>
      <c r="AA28" s="39">
        <v>100</v>
      </c>
      <c r="AB28" s="38">
        <f t="shared" si="36"/>
        <v>1.1715061378659112E-2</v>
      </c>
      <c r="AC28">
        <v>5.6657223796033997E-3</v>
      </c>
      <c r="AD28">
        <v>1.4164305949008501E-2</v>
      </c>
      <c r="AE28">
        <v>8.4985835694051E-3</v>
      </c>
      <c r="AF28">
        <v>8.4985835694051E-3</v>
      </c>
      <c r="AG28">
        <v>1.136363636363636E-2</v>
      </c>
      <c r="AH28">
        <v>1.69971671388102E-2</v>
      </c>
      <c r="AI28">
        <v>1.9830028328611901E-2</v>
      </c>
      <c r="AJ28">
        <v>8.4985835694051E-3</v>
      </c>
      <c r="AK28">
        <v>5.6657223796033997E-3</v>
      </c>
      <c r="AL28">
        <v>1.4204545454545451E-2</v>
      </c>
      <c r="AM28">
        <v>1.1331444759206799E-2</v>
      </c>
      <c r="AN28">
        <v>1.4164305949008501E-2</v>
      </c>
      <c r="AO28">
        <v>1.69971671388102E-2</v>
      </c>
      <c r="AP28">
        <v>1.4164305949008501E-2</v>
      </c>
      <c r="AQ28">
        <v>5.681818181818182E-3</v>
      </c>
      <c r="AV28">
        <v>0</v>
      </c>
      <c r="AW28">
        <v>0</v>
      </c>
      <c r="AX28" s="29">
        <f t="shared" si="32"/>
        <v>0</v>
      </c>
      <c r="AY28">
        <f t="shared" si="33"/>
        <v>0</v>
      </c>
      <c r="AZ28">
        <f t="shared" si="34"/>
        <v>1</v>
      </c>
    </row>
    <row r="29" spans="1:71">
      <c r="D29" s="66"/>
      <c r="E29" s="39">
        <v>250</v>
      </c>
      <c r="F29" s="38">
        <f t="shared" si="35"/>
        <v>1.2045051644426781</v>
      </c>
      <c r="G29">
        <v>1.2519416166242321</v>
      </c>
      <c r="H29">
        <v>1.1643186229854381</v>
      </c>
      <c r="I29">
        <v>1.2603734477337649</v>
      </c>
      <c r="J29">
        <v>1.182326606430357</v>
      </c>
      <c r="K29">
        <v>1.162668630951216</v>
      </c>
      <c r="L29">
        <v>1.197032502519209</v>
      </c>
      <c r="M29">
        <v>1.190997799511291</v>
      </c>
      <c r="N29">
        <v>1.2081306705356609</v>
      </c>
      <c r="O29">
        <v>1.1839015456402331</v>
      </c>
      <c r="P29">
        <v>1.242572724233586</v>
      </c>
      <c r="Q29">
        <v>1.313460365348126</v>
      </c>
      <c r="R29">
        <v>1.149623231716759</v>
      </c>
      <c r="S29">
        <v>1.1673645413317499</v>
      </c>
      <c r="T29">
        <v>1.2175042543755119</v>
      </c>
      <c r="U29">
        <v>1.1753609067030331</v>
      </c>
      <c r="Z29" s="66"/>
      <c r="AA29" s="39">
        <v>125</v>
      </c>
      <c r="AB29" s="38">
        <f t="shared" si="36"/>
        <v>1.1903382264572066E-2</v>
      </c>
      <c r="AC29">
        <v>2.8328611898016999E-3</v>
      </c>
      <c r="AD29">
        <v>1.4164305949008501E-2</v>
      </c>
      <c r="AE29">
        <v>8.4985835694051E-3</v>
      </c>
      <c r="AF29">
        <v>1.1331444759206799E-2</v>
      </c>
      <c r="AG29">
        <v>8.5227272727272721E-3</v>
      </c>
      <c r="AH29">
        <v>1.4164305949008501E-2</v>
      </c>
      <c r="AI29">
        <v>1.69971671388102E-2</v>
      </c>
      <c r="AJ29">
        <v>1.1331444759206799E-2</v>
      </c>
      <c r="AK29">
        <v>8.4985835694051E-3</v>
      </c>
      <c r="AL29">
        <v>1.4204545454545451E-2</v>
      </c>
      <c r="AM29">
        <v>1.1331444759206799E-2</v>
      </c>
      <c r="AN29">
        <v>1.69971671388102E-2</v>
      </c>
      <c r="AO29">
        <v>1.9830028328611901E-2</v>
      </c>
      <c r="AP29">
        <v>1.4164305949008501E-2</v>
      </c>
      <c r="AQ29">
        <v>5.681818181818182E-3</v>
      </c>
      <c r="AV29">
        <v>34.384346008300781</v>
      </c>
      <c r="AW29">
        <v>36.171438910744413</v>
      </c>
      <c r="AX29" s="29">
        <f t="shared" si="32"/>
        <v>5.0657586886578322E-2</v>
      </c>
      <c r="AY29">
        <f t="shared" si="33"/>
        <v>1.7870929024436322</v>
      </c>
      <c r="AZ29">
        <f t="shared" si="34"/>
        <v>1</v>
      </c>
    </row>
    <row r="30" spans="1:71">
      <c r="D30" s="66"/>
      <c r="E30" s="39">
        <v>400</v>
      </c>
      <c r="F30" s="38">
        <f t="shared" si="35"/>
        <v>1.2045249326657084</v>
      </c>
      <c r="G30">
        <v>1.2518976330760969</v>
      </c>
      <c r="H30">
        <v>1.1641337131745619</v>
      </c>
      <c r="I30">
        <v>1.2602019159731519</v>
      </c>
      <c r="J30">
        <v>1.182555421462461</v>
      </c>
      <c r="K30">
        <v>1.1625867082559189</v>
      </c>
      <c r="L30">
        <v>1.197402431707826</v>
      </c>
      <c r="M30">
        <v>1.1908991518031711</v>
      </c>
      <c r="N30">
        <v>1.208764199570058</v>
      </c>
      <c r="O30">
        <v>1.183790955145356</v>
      </c>
      <c r="P30">
        <v>1.2426072731837641</v>
      </c>
      <c r="Q30">
        <v>1.3134440429780361</v>
      </c>
      <c r="R30">
        <v>1.149588121597555</v>
      </c>
      <c r="S30">
        <v>1.167216267426086</v>
      </c>
      <c r="T30">
        <v>1.21737250789933</v>
      </c>
      <c r="U30">
        <v>1.1754136467322529</v>
      </c>
      <c r="Z30" s="66"/>
      <c r="AA30" s="39">
        <v>250</v>
      </c>
      <c r="AB30" s="38">
        <f t="shared" si="36"/>
        <v>1.1147952613958281E-2</v>
      </c>
      <c r="AC30">
        <v>2.8328611898016999E-3</v>
      </c>
      <c r="AD30">
        <v>1.4164305949008501E-2</v>
      </c>
      <c r="AE30">
        <v>5.6657223796033997E-3</v>
      </c>
      <c r="AF30">
        <v>1.1331444759206799E-2</v>
      </c>
      <c r="AG30">
        <v>8.5227272727272721E-3</v>
      </c>
      <c r="AH30">
        <v>2.8328611898016999E-3</v>
      </c>
      <c r="AI30">
        <v>1.9830028328611901E-2</v>
      </c>
      <c r="AJ30">
        <v>1.1331444759206799E-2</v>
      </c>
      <c r="AK30">
        <v>8.4985835694051E-3</v>
      </c>
      <c r="AL30">
        <v>1.4204545454545451E-2</v>
      </c>
      <c r="AM30">
        <v>1.1331444759206799E-2</v>
      </c>
      <c r="AN30">
        <v>1.9830028328611901E-2</v>
      </c>
      <c r="AO30">
        <v>1.69971671388102E-2</v>
      </c>
      <c r="AP30">
        <v>1.4164305949008501E-2</v>
      </c>
      <c r="AQ30">
        <v>5.681818181818182E-3</v>
      </c>
      <c r="AV30">
        <v>57.570457458496087</v>
      </c>
      <c r="AW30">
        <v>49.458042144775391</v>
      </c>
      <c r="AX30" s="29">
        <f t="shared" si="32"/>
        <v>0.15159355393734264</v>
      </c>
      <c r="AY30">
        <f t="shared" si="33"/>
        <v>8.112415313720696</v>
      </c>
      <c r="AZ30">
        <f t="shared" si="34"/>
        <v>1</v>
      </c>
    </row>
    <row r="31" spans="1:71">
      <c r="D31" s="66"/>
      <c r="E31" s="39">
        <v>500</v>
      </c>
      <c r="F31" s="38">
        <f t="shared" si="35"/>
        <v>1.2045554907252056</v>
      </c>
      <c r="G31">
        <v>1.25184711739044</v>
      </c>
      <c r="H31">
        <v>1.164169896257379</v>
      </c>
      <c r="I31">
        <v>1.2600529355661061</v>
      </c>
      <c r="J31">
        <v>1.1833368379364939</v>
      </c>
      <c r="K31">
        <v>1.162617794175169</v>
      </c>
      <c r="L31">
        <v>1.1976342130572091</v>
      </c>
      <c r="M31">
        <v>1.190806145086325</v>
      </c>
      <c r="N31">
        <v>1.208754628926501</v>
      </c>
      <c r="O31">
        <v>1.18374007002694</v>
      </c>
      <c r="P31">
        <v>1.242590881638159</v>
      </c>
      <c r="Q31">
        <v>1.3136674981582039</v>
      </c>
      <c r="R31">
        <v>1.1494458284273501</v>
      </c>
      <c r="S31">
        <v>1.166933564622352</v>
      </c>
      <c r="T31">
        <v>1.217128800447133</v>
      </c>
      <c r="U31">
        <v>1.175606149162324</v>
      </c>
      <c r="Z31" s="66"/>
      <c r="AA31" s="39">
        <v>400</v>
      </c>
      <c r="AB31" s="38">
        <f t="shared" si="36"/>
        <v>1.0581916902738433E-2</v>
      </c>
      <c r="AC31">
        <v>2.8328611898016999E-3</v>
      </c>
      <c r="AD31">
        <v>1.4164305949008501E-2</v>
      </c>
      <c r="AE31">
        <v>5.6657223796033997E-3</v>
      </c>
      <c r="AF31">
        <v>8.4985835694051E-3</v>
      </c>
      <c r="AG31">
        <v>8.5227272727272721E-3</v>
      </c>
      <c r="AH31">
        <v>2.8328611898016999E-3</v>
      </c>
      <c r="AI31">
        <v>1.4164305949008501E-2</v>
      </c>
      <c r="AJ31">
        <v>1.1331444759206799E-2</v>
      </c>
      <c r="AK31">
        <v>8.4985835694051E-3</v>
      </c>
      <c r="AL31">
        <v>1.7045454545454541E-2</v>
      </c>
      <c r="AM31">
        <v>1.1331444759206799E-2</v>
      </c>
      <c r="AN31">
        <v>1.69971671388102E-2</v>
      </c>
      <c r="AO31">
        <v>1.69971671388102E-2</v>
      </c>
      <c r="AP31">
        <v>1.4164305949008501E-2</v>
      </c>
      <c r="AQ31">
        <v>5.681818181818182E-3</v>
      </c>
      <c r="AV31">
        <v>2.9621124267578121</v>
      </c>
      <c r="AW31">
        <v>2.8283314780583462</v>
      </c>
      <c r="AX31" s="29">
        <f t="shared" si="32"/>
        <v>4.6207493207280563E-2</v>
      </c>
      <c r="AY31">
        <f t="shared" si="33"/>
        <v>0.13378094869946588</v>
      </c>
      <c r="AZ31">
        <f t="shared" si="34"/>
        <v>1</v>
      </c>
      <c r="BD31" t="s">
        <v>94</v>
      </c>
    </row>
    <row r="32" spans="1:71">
      <c r="D32" s="66"/>
      <c r="E32" s="39">
        <v>600</v>
      </c>
      <c r="F32" s="38">
        <f t="shared" si="35"/>
        <v>1.2044687801023837</v>
      </c>
      <c r="G32">
        <v>1.2518099220292389</v>
      </c>
      <c r="H32">
        <v>1.164164898406099</v>
      </c>
      <c r="I32">
        <v>1.2599217155516771</v>
      </c>
      <c r="J32">
        <v>1.18333143952707</v>
      </c>
      <c r="K32">
        <v>1.162581581033256</v>
      </c>
      <c r="L32">
        <v>1.1977705460375809</v>
      </c>
      <c r="M32">
        <v>1.190762166260465</v>
      </c>
      <c r="N32">
        <v>1.208168314449215</v>
      </c>
      <c r="O32">
        <v>1.183570085301169</v>
      </c>
      <c r="P32">
        <v>1.2424001332059309</v>
      </c>
      <c r="Q32">
        <v>1.3136927289614331</v>
      </c>
      <c r="R32">
        <v>1.149310808712428</v>
      </c>
      <c r="S32">
        <v>1.1668880668948911</v>
      </c>
      <c r="T32">
        <v>1.2167810009905169</v>
      </c>
      <c r="U32">
        <v>1.175878294174785</v>
      </c>
      <c r="Z32" s="66"/>
      <c r="AA32" s="39">
        <v>500</v>
      </c>
      <c r="AB32" s="38">
        <f t="shared" si="36"/>
        <v>1.1148489140698773E-2</v>
      </c>
      <c r="AC32">
        <v>2.8328611898016999E-3</v>
      </c>
      <c r="AD32">
        <v>1.4164305949008501E-2</v>
      </c>
      <c r="AE32">
        <v>8.4985835694051E-3</v>
      </c>
      <c r="AF32">
        <v>1.1331444759206799E-2</v>
      </c>
      <c r="AG32">
        <v>8.5227272727272721E-3</v>
      </c>
      <c r="AH32">
        <v>2.8328611898016999E-3</v>
      </c>
      <c r="AI32">
        <v>1.9830028328611901E-2</v>
      </c>
      <c r="AJ32">
        <v>8.4985835694051E-3</v>
      </c>
      <c r="AK32">
        <v>8.4985835694051E-3</v>
      </c>
      <c r="AL32">
        <v>1.7045454545454541E-2</v>
      </c>
      <c r="AM32">
        <v>1.1331444759206799E-2</v>
      </c>
      <c r="AN32">
        <v>1.69971671388102E-2</v>
      </c>
      <c r="AO32">
        <v>1.69971671388102E-2</v>
      </c>
      <c r="AP32">
        <v>1.4164305949008501E-2</v>
      </c>
      <c r="AQ32">
        <v>5.681818181818182E-3</v>
      </c>
      <c r="AV32">
        <v>19.10610198974609</v>
      </c>
      <c r="AW32">
        <v>23.36586114132043</v>
      </c>
      <c r="AX32" s="29">
        <f t="shared" si="32"/>
        <v>0.20059158266025612</v>
      </c>
      <c r="AY32">
        <f t="shared" si="33"/>
        <v>4.2597591515743396</v>
      </c>
      <c r="AZ32">
        <f t="shared" si="34"/>
        <v>0</v>
      </c>
    </row>
    <row r="33" spans="4:64">
      <c r="D33" s="66"/>
      <c r="E33" s="39">
        <v>750</v>
      </c>
      <c r="F33" s="38">
        <f t="shared" si="35"/>
        <v>1.204459585366372</v>
      </c>
      <c r="G33">
        <v>1.2517879715968161</v>
      </c>
      <c r="H33">
        <v>1.164203321970612</v>
      </c>
      <c r="I33">
        <v>1.259792386210199</v>
      </c>
      <c r="J33">
        <v>1.183082901336864</v>
      </c>
      <c r="K33">
        <v>1.1627880995972411</v>
      </c>
      <c r="L33">
        <v>1.1978438215710181</v>
      </c>
      <c r="M33">
        <v>1.1907436067897801</v>
      </c>
      <c r="N33">
        <v>1.2083144404841779</v>
      </c>
      <c r="O33">
        <v>1.1838877885729979</v>
      </c>
      <c r="P33">
        <v>1.2422049779057001</v>
      </c>
      <c r="Q33">
        <v>1.3136730749744729</v>
      </c>
      <c r="R33">
        <v>1.1492295010391691</v>
      </c>
      <c r="S33">
        <v>1.1667469417634311</v>
      </c>
      <c r="T33">
        <v>1.2169444132707941</v>
      </c>
      <c r="U33">
        <v>1.175650533412304</v>
      </c>
      <c r="Z33" s="66"/>
      <c r="AA33" s="39">
        <v>600</v>
      </c>
      <c r="AB33" s="38">
        <f t="shared" si="36"/>
        <v>1.133734655335222E-2</v>
      </c>
      <c r="AC33">
        <v>2.8328611898016999E-3</v>
      </c>
      <c r="AD33">
        <v>1.69971671388102E-2</v>
      </c>
      <c r="AE33">
        <v>8.4985835694051E-3</v>
      </c>
      <c r="AF33">
        <v>1.1331444759206799E-2</v>
      </c>
      <c r="AG33">
        <v>8.5227272727272721E-3</v>
      </c>
      <c r="AH33">
        <v>2.8328611898016999E-3</v>
      </c>
      <c r="AI33">
        <v>1.9830028328611901E-2</v>
      </c>
      <c r="AJ33">
        <v>1.1331444759206799E-2</v>
      </c>
      <c r="AK33">
        <v>8.4985835694051E-3</v>
      </c>
      <c r="AL33">
        <v>1.7045454545454541E-2</v>
      </c>
      <c r="AM33">
        <v>1.1331444759206799E-2</v>
      </c>
      <c r="AN33">
        <v>1.4164305949008501E-2</v>
      </c>
      <c r="AO33">
        <v>1.69971671388102E-2</v>
      </c>
      <c r="AP33">
        <v>1.4164305949008501E-2</v>
      </c>
      <c r="AQ33">
        <v>5.681818181818182E-3</v>
      </c>
      <c r="AV33">
        <v>0</v>
      </c>
      <c r="AW33">
        <v>0</v>
      </c>
      <c r="AX33" s="29">
        <f t="shared" si="32"/>
        <v>0</v>
      </c>
      <c r="AY33">
        <f t="shared" si="33"/>
        <v>0</v>
      </c>
      <c r="AZ33">
        <f t="shared" si="34"/>
        <v>1</v>
      </c>
      <c r="BD33" t="s">
        <v>51</v>
      </c>
      <c r="BI33" t="s">
        <v>52</v>
      </c>
    </row>
    <row r="34" spans="4:64">
      <c r="D34" s="66"/>
      <c r="E34" s="39">
        <v>1000</v>
      </c>
      <c r="F34" s="38">
        <f t="shared" si="35"/>
        <v>1.2044734233876473</v>
      </c>
      <c r="G34">
        <v>1.2517926851598791</v>
      </c>
      <c r="H34">
        <v>1.1640696388284431</v>
      </c>
      <c r="I34">
        <v>1.2597764533471689</v>
      </c>
      <c r="J34">
        <v>1.182747290366418</v>
      </c>
      <c r="K34">
        <v>1.1628199172653539</v>
      </c>
      <c r="L34">
        <v>1.1979676333354881</v>
      </c>
      <c r="M34">
        <v>1.19070395374857</v>
      </c>
      <c r="N34">
        <v>1.20855720622173</v>
      </c>
      <c r="O34">
        <v>1.183730480279729</v>
      </c>
      <c r="P34">
        <v>1.2422245307401301</v>
      </c>
      <c r="Q34">
        <v>1.31378035578571</v>
      </c>
      <c r="R34">
        <v>1.1493062171500379</v>
      </c>
      <c r="S34">
        <v>1.1668842666499619</v>
      </c>
      <c r="T34">
        <v>1.2170276558981099</v>
      </c>
      <c r="U34">
        <v>1.1757130660379771</v>
      </c>
      <c r="Z34" s="66"/>
      <c r="AA34" s="39">
        <v>750</v>
      </c>
      <c r="AB34" s="38">
        <f t="shared" si="36"/>
        <v>1.1148489140698775E-2</v>
      </c>
      <c r="AC34">
        <v>2.8328611898016999E-3</v>
      </c>
      <c r="AD34">
        <v>1.4164305949008501E-2</v>
      </c>
      <c r="AE34">
        <v>8.4985835694051E-3</v>
      </c>
      <c r="AF34">
        <v>1.1331444759206799E-2</v>
      </c>
      <c r="AG34">
        <v>1.136363636363636E-2</v>
      </c>
      <c r="AH34">
        <v>2.8328611898016999E-3</v>
      </c>
      <c r="AI34">
        <v>1.9830028328611901E-2</v>
      </c>
      <c r="AJ34">
        <v>1.1331444759206799E-2</v>
      </c>
      <c r="AK34">
        <v>1.1331444759206799E-2</v>
      </c>
      <c r="AL34">
        <v>1.4204545454545451E-2</v>
      </c>
      <c r="AM34">
        <v>1.1331444759206799E-2</v>
      </c>
      <c r="AN34">
        <v>1.4164305949008501E-2</v>
      </c>
      <c r="AO34">
        <v>1.4164305949008501E-2</v>
      </c>
      <c r="AP34">
        <v>1.4164305949008501E-2</v>
      </c>
      <c r="AQ34">
        <v>5.681818181818182E-3</v>
      </c>
      <c r="AV34">
        <v>50.610542297363281</v>
      </c>
      <c r="AW34">
        <v>49.810896979437928</v>
      </c>
      <c r="AX34" s="29">
        <f t="shared" si="32"/>
        <v>1.5925788829240232E-2</v>
      </c>
      <c r="AY34">
        <f t="shared" si="33"/>
        <v>0.79964531792535354</v>
      </c>
      <c r="AZ34">
        <f t="shared" si="34"/>
        <v>1</v>
      </c>
      <c r="BD34" s="4">
        <v>1</v>
      </c>
      <c r="BE34" s="4">
        <v>2</v>
      </c>
      <c r="BF34" s="4">
        <v>3</v>
      </c>
      <c r="BG34" s="4">
        <v>4</v>
      </c>
      <c r="BI34" s="6" t="s">
        <v>53</v>
      </c>
      <c r="BJ34" s="6" t="s">
        <v>53</v>
      </c>
      <c r="BK34" s="6" t="s">
        <v>53</v>
      </c>
      <c r="BL34" s="6" t="s">
        <v>53</v>
      </c>
    </row>
    <row r="35" spans="4:64">
      <c r="D35" s="65">
        <v>2</v>
      </c>
      <c r="E35" s="39">
        <v>5</v>
      </c>
      <c r="F35" s="38">
        <f t="shared" si="35"/>
        <v>1.1073965936445249</v>
      </c>
      <c r="G35">
        <v>1.174326982552073</v>
      </c>
      <c r="H35">
        <v>1.0861506758018511</v>
      </c>
      <c r="I35">
        <v>1.115604173590159</v>
      </c>
      <c r="J35">
        <v>1.1391007462475979</v>
      </c>
      <c r="K35">
        <v>1.0946987142545621</v>
      </c>
      <c r="L35">
        <v>1.1103834487477211</v>
      </c>
      <c r="M35">
        <v>1.092580875285623</v>
      </c>
      <c r="N35">
        <v>1.1005581464979539</v>
      </c>
      <c r="O35">
        <v>1.080006932472704</v>
      </c>
      <c r="P35">
        <v>1.148354157876784</v>
      </c>
      <c r="Q35">
        <v>1.173896379074675</v>
      </c>
      <c r="R35">
        <v>1.0839549324368269</v>
      </c>
      <c r="S35">
        <v>1.0274330003802421</v>
      </c>
      <c r="T35">
        <v>1.104586000752358</v>
      </c>
      <c r="U35">
        <v>1.079313738696746</v>
      </c>
      <c r="Z35" s="66"/>
      <c r="AA35" s="39">
        <v>1000</v>
      </c>
      <c r="AB35" s="38">
        <f t="shared" si="36"/>
        <v>1.1147952613958281E-2</v>
      </c>
      <c r="AC35">
        <v>2.8328611898016999E-3</v>
      </c>
      <c r="AD35">
        <v>1.69971671388102E-2</v>
      </c>
      <c r="AE35">
        <v>8.4985835694051E-3</v>
      </c>
      <c r="AF35">
        <v>1.1331444759206799E-2</v>
      </c>
      <c r="AG35">
        <v>8.5227272727272721E-3</v>
      </c>
      <c r="AH35">
        <v>2.8328611898016999E-3</v>
      </c>
      <c r="AI35">
        <v>1.9830028328611901E-2</v>
      </c>
      <c r="AJ35">
        <v>1.1331444759206799E-2</v>
      </c>
      <c r="AK35">
        <v>8.4985835694051E-3</v>
      </c>
      <c r="AL35">
        <v>1.4204545454545451E-2</v>
      </c>
      <c r="AM35">
        <v>1.1331444759206799E-2</v>
      </c>
      <c r="AN35">
        <v>1.4164305949008501E-2</v>
      </c>
      <c r="AO35">
        <v>1.69971671388102E-2</v>
      </c>
      <c r="AP35">
        <v>1.4164305949008501E-2</v>
      </c>
      <c r="AQ35">
        <v>5.681818181818182E-3</v>
      </c>
      <c r="AV35">
        <v>0</v>
      </c>
      <c r="AW35">
        <v>0</v>
      </c>
      <c r="AX35" s="29">
        <f t="shared" si="32"/>
        <v>0</v>
      </c>
      <c r="AY35">
        <f t="shared" si="33"/>
        <v>0</v>
      </c>
      <c r="AZ35">
        <f t="shared" si="34"/>
        <v>1</v>
      </c>
      <c r="BD35">
        <v>0.69721729507270946</v>
      </c>
      <c r="BE35">
        <v>0.36350448974883148</v>
      </c>
      <c r="BF35">
        <v>0.351294861368251</v>
      </c>
      <c r="BG35">
        <v>0.33679752399868251</v>
      </c>
      <c r="BI35" s="6"/>
      <c r="BJ35" s="6" t="s">
        <v>54</v>
      </c>
      <c r="BK35" s="6" t="s">
        <v>54</v>
      </c>
      <c r="BL35" s="6" t="s">
        <v>54</v>
      </c>
    </row>
    <row r="36" spans="4:64">
      <c r="D36" s="66"/>
      <c r="E36" s="39">
        <v>10</v>
      </c>
      <c r="F36" s="38">
        <f t="shared" si="35"/>
        <v>1.0999952894502913</v>
      </c>
      <c r="G36">
        <v>1.1746458733897791</v>
      </c>
      <c r="H36">
        <v>1.0856881805326051</v>
      </c>
      <c r="I36">
        <v>1.1148060656162251</v>
      </c>
      <c r="J36">
        <v>1.098061704208052</v>
      </c>
      <c r="K36">
        <v>1.080051527072089</v>
      </c>
      <c r="L36">
        <v>1.104153903219407</v>
      </c>
      <c r="M36">
        <v>1.0836657184182921</v>
      </c>
      <c r="N36">
        <v>1.098255216094818</v>
      </c>
      <c r="O36">
        <v>1.085249395262643</v>
      </c>
      <c r="P36">
        <v>1.133319455998641</v>
      </c>
      <c r="Q36">
        <v>1.1753687971229181</v>
      </c>
      <c r="R36">
        <v>1.0840107825050009</v>
      </c>
      <c r="S36">
        <v>1.0225265126100169</v>
      </c>
      <c r="T36">
        <v>1.095529057019051</v>
      </c>
      <c r="U36">
        <v>1.0645971526848319</v>
      </c>
      <c r="Z36" s="65">
        <v>2</v>
      </c>
      <c r="AA36" s="39">
        <v>5</v>
      </c>
      <c r="AB36" s="38">
        <f t="shared" si="36"/>
        <v>1.625354107648725E-2</v>
      </c>
      <c r="AC36">
        <v>2.54957507082153E-2</v>
      </c>
      <c r="AD36">
        <v>1.4164305949008501E-2</v>
      </c>
      <c r="AE36">
        <v>2.8328611898016999E-3</v>
      </c>
      <c r="AF36">
        <v>0</v>
      </c>
      <c r="AG36">
        <v>2.2727272727272731E-2</v>
      </c>
      <c r="AH36">
        <v>3.1161473087818699E-2</v>
      </c>
      <c r="AI36">
        <v>3.6827195467422087E-2</v>
      </c>
      <c r="AJ36">
        <v>2.8328611898016999E-3</v>
      </c>
      <c r="AK36">
        <v>5.6657223796033997E-3</v>
      </c>
      <c r="AL36">
        <v>1.136363636363636E-2</v>
      </c>
      <c r="AM36">
        <v>1.9830028328611901E-2</v>
      </c>
      <c r="AN36">
        <v>5.6657223796033997E-3</v>
      </c>
      <c r="AO36">
        <v>5.6657223796033997E-3</v>
      </c>
      <c r="AP36">
        <v>3.1161473087818699E-2</v>
      </c>
      <c r="AQ36">
        <v>2.8409090909090912E-2</v>
      </c>
      <c r="AV36">
        <v>2.789306640625</v>
      </c>
      <c r="AW36">
        <v>3.8414154052734379</v>
      </c>
      <c r="AX36" s="29">
        <f t="shared" si="32"/>
        <v>0.31734364896180206</v>
      </c>
      <c r="AY36">
        <f t="shared" si="33"/>
        <v>1.0521087646484379</v>
      </c>
      <c r="AZ36">
        <f t="shared" si="34"/>
        <v>0</v>
      </c>
      <c r="BD36">
        <v>0.50384407812368515</v>
      </c>
      <c r="BE36">
        <v>0.32437010232430408</v>
      </c>
      <c r="BF36">
        <v>0.29593567782341579</v>
      </c>
      <c r="BG36">
        <v>0.32256134495212829</v>
      </c>
      <c r="BI36" s="6"/>
      <c r="BJ36" s="6"/>
      <c r="BK36" s="6" t="s">
        <v>55</v>
      </c>
      <c r="BL36" s="6" t="s">
        <v>55</v>
      </c>
    </row>
    <row r="37" spans="4:64">
      <c r="D37" s="66"/>
      <c r="E37" s="39">
        <v>15</v>
      </c>
      <c r="F37" s="38">
        <f t="shared" si="35"/>
        <v>1.0974600190903003</v>
      </c>
      <c r="G37">
        <v>1.1740574586454959</v>
      </c>
      <c r="H37">
        <v>1.0860222478655099</v>
      </c>
      <c r="I37">
        <v>1.1198834299728859</v>
      </c>
      <c r="J37">
        <v>1.071649265045949</v>
      </c>
      <c r="K37">
        <v>1.0727839534726971</v>
      </c>
      <c r="L37">
        <v>1.1042453111409161</v>
      </c>
      <c r="M37">
        <v>1.085565946463354</v>
      </c>
      <c r="N37">
        <v>1.0860340696364179</v>
      </c>
      <c r="O37">
        <v>1.088310205221853</v>
      </c>
      <c r="P37">
        <v>1.123129023413072</v>
      </c>
      <c r="Q37">
        <v>1.1767104133474939</v>
      </c>
      <c r="R37">
        <v>1.0844587350557411</v>
      </c>
      <c r="S37">
        <v>1.025693446508424</v>
      </c>
      <c r="T37">
        <v>1.0927098587785919</v>
      </c>
      <c r="U37">
        <v>1.0706469217861041</v>
      </c>
      <c r="Z37" s="66"/>
      <c r="AA37" s="39">
        <v>10</v>
      </c>
      <c r="AB37" s="38">
        <f t="shared" si="36"/>
        <v>1.3417460726242596E-2</v>
      </c>
      <c r="AC37">
        <v>2.54957507082153E-2</v>
      </c>
      <c r="AD37">
        <v>2.8328611898016999E-3</v>
      </c>
      <c r="AE37">
        <v>0</v>
      </c>
      <c r="AF37">
        <v>2.8328611898016999E-3</v>
      </c>
      <c r="AG37">
        <v>1.988636363636364E-2</v>
      </c>
      <c r="AH37">
        <v>1.69971671388102E-2</v>
      </c>
      <c r="AI37">
        <v>3.39943342776204E-2</v>
      </c>
      <c r="AJ37">
        <v>0</v>
      </c>
      <c r="AK37">
        <v>2.8328611898016999E-3</v>
      </c>
      <c r="AL37">
        <v>1.988636363636364E-2</v>
      </c>
      <c r="AM37">
        <v>2.2662889518413599E-2</v>
      </c>
      <c r="AN37">
        <v>2.8328611898016999E-3</v>
      </c>
      <c r="AO37">
        <v>2.2662889518413599E-2</v>
      </c>
      <c r="AP37">
        <v>2.2662889518413599E-2</v>
      </c>
      <c r="AQ37">
        <v>5.681818181818182E-3</v>
      </c>
      <c r="AV37">
        <v>56.588363647460938</v>
      </c>
      <c r="AW37">
        <v>47.356653213500977</v>
      </c>
      <c r="AX37" s="29">
        <f t="shared" si="32"/>
        <v>0.17762680141383605</v>
      </c>
      <c r="AY37">
        <f t="shared" si="33"/>
        <v>9.2317104339599609</v>
      </c>
      <c r="AZ37">
        <f t="shared" si="34"/>
        <v>1</v>
      </c>
      <c r="BD37">
        <v>0.66692373316106524</v>
      </c>
      <c r="BE37">
        <v>0.34465212353212038</v>
      </c>
      <c r="BF37">
        <v>0.28118680795746981</v>
      </c>
      <c r="BG37">
        <v>0.29375048925307951</v>
      </c>
      <c r="BI37" s="6"/>
      <c r="BJ37" s="6"/>
      <c r="BK37" s="6"/>
      <c r="BL37" s="6" t="s">
        <v>56</v>
      </c>
    </row>
    <row r="38" spans="4:64">
      <c r="D38" s="66"/>
      <c r="E38" s="39">
        <v>25</v>
      </c>
      <c r="F38" s="38">
        <f t="shared" si="35"/>
        <v>1.0962724356179578</v>
      </c>
      <c r="G38">
        <v>1.1737830905803739</v>
      </c>
      <c r="H38">
        <v>1.0761458128854069</v>
      </c>
      <c r="I38">
        <v>1.12521679552009</v>
      </c>
      <c r="J38">
        <v>1.0669215609758109</v>
      </c>
      <c r="K38">
        <v>1.0741144367912561</v>
      </c>
      <c r="L38">
        <v>1.104166646606193</v>
      </c>
      <c r="M38">
        <v>1.0814827085309029</v>
      </c>
      <c r="N38">
        <v>1.086240609804352</v>
      </c>
      <c r="O38">
        <v>1.0872914802840321</v>
      </c>
      <c r="P38">
        <v>1.1231366697823979</v>
      </c>
      <c r="Q38">
        <v>1.174859980962947</v>
      </c>
      <c r="R38">
        <v>1.082485619636752</v>
      </c>
      <c r="S38">
        <v>1.02521185243058</v>
      </c>
      <c r="T38">
        <v>1.094857769053541</v>
      </c>
      <c r="U38">
        <v>1.0681715004247341</v>
      </c>
      <c r="Z38" s="66"/>
      <c r="AA38" s="39">
        <v>15</v>
      </c>
      <c r="AB38" s="38">
        <f t="shared" si="36"/>
        <v>1.474268177525968E-2</v>
      </c>
      <c r="AC38">
        <v>2.8328611898017001E-2</v>
      </c>
      <c r="AD38">
        <v>2.8328611898016999E-3</v>
      </c>
      <c r="AE38">
        <v>5.6657223796033997E-3</v>
      </c>
      <c r="AF38">
        <v>5.6657223796033997E-3</v>
      </c>
      <c r="AG38">
        <v>2.8409090909090912E-2</v>
      </c>
      <c r="AH38">
        <v>8.4985835694051E-3</v>
      </c>
      <c r="AI38">
        <v>3.6827195467422087E-2</v>
      </c>
      <c r="AJ38">
        <v>2.8328611898016999E-3</v>
      </c>
      <c r="AK38">
        <v>1.1331444759206799E-2</v>
      </c>
      <c r="AL38">
        <v>2.8409090909090912E-2</v>
      </c>
      <c r="AM38">
        <v>8.4985835694051E-3</v>
      </c>
      <c r="AN38">
        <v>1.1331444759206799E-2</v>
      </c>
      <c r="AO38">
        <v>1.69971671388102E-2</v>
      </c>
      <c r="AP38">
        <v>1.9830028328611901E-2</v>
      </c>
      <c r="AQ38">
        <v>5.681818181818182E-3</v>
      </c>
      <c r="AV38">
        <v>1.9073486328125E-4</v>
      </c>
      <c r="AW38">
        <v>9.3334302585706391E-3</v>
      </c>
      <c r="AX38" s="29">
        <f t="shared" si="32"/>
        <v>1.9198943483902289</v>
      </c>
      <c r="AY38">
        <f t="shared" si="33"/>
        <v>9.1426953952893891E-3</v>
      </c>
      <c r="AZ38">
        <f t="shared" si="34"/>
        <v>0</v>
      </c>
      <c r="BD38">
        <v>0.63974563726708289</v>
      </c>
      <c r="BE38">
        <v>0.33144983415760859</v>
      </c>
      <c r="BF38">
        <v>0.28878379574784963</v>
      </c>
      <c r="BG38">
        <v>0.3385724496642617</v>
      </c>
    </row>
    <row r="39" spans="4:64">
      <c r="D39" s="66"/>
      <c r="E39" s="39">
        <v>35</v>
      </c>
      <c r="F39" s="38">
        <f t="shared" si="35"/>
        <v>1.0957263692895576</v>
      </c>
      <c r="G39">
        <v>1.1729423625040221</v>
      </c>
      <c r="H39">
        <v>1.0726081340977229</v>
      </c>
      <c r="I39">
        <v>1.125169859466792</v>
      </c>
      <c r="J39">
        <v>1.067313365407411</v>
      </c>
      <c r="K39">
        <v>1.0719117370133471</v>
      </c>
      <c r="L39">
        <v>1.102127094166752</v>
      </c>
      <c r="M39">
        <v>1.080498703280431</v>
      </c>
      <c r="N39">
        <v>1.086066828217964</v>
      </c>
      <c r="O39">
        <v>1.0863210270201591</v>
      </c>
      <c r="P39">
        <v>1.1215848164018329</v>
      </c>
      <c r="Q39">
        <v>1.1755208023549699</v>
      </c>
      <c r="R39">
        <v>1.084679202784286</v>
      </c>
      <c r="S39">
        <v>1.0218874201750721</v>
      </c>
      <c r="T39">
        <v>1.092898798843092</v>
      </c>
      <c r="U39">
        <v>1.0743653876095089</v>
      </c>
      <c r="Z39" s="66"/>
      <c r="AA39" s="39">
        <v>25</v>
      </c>
      <c r="AB39" s="38">
        <f t="shared" si="36"/>
        <v>1.285357112198472E-2</v>
      </c>
      <c r="AC39">
        <v>2.2662889518413599E-2</v>
      </c>
      <c r="AD39">
        <v>2.8328611898016999E-3</v>
      </c>
      <c r="AE39">
        <v>0</v>
      </c>
      <c r="AF39">
        <v>5.6657223796033997E-3</v>
      </c>
      <c r="AG39">
        <v>2.8409090909090912E-2</v>
      </c>
      <c r="AH39">
        <v>1.4164305949008501E-2</v>
      </c>
      <c r="AI39">
        <v>3.1161473087818699E-2</v>
      </c>
      <c r="AJ39">
        <v>2.8328611898016999E-3</v>
      </c>
      <c r="AK39">
        <v>5.6657223796033997E-3</v>
      </c>
      <c r="AL39">
        <v>2.2727272727272731E-2</v>
      </c>
      <c r="AM39">
        <v>2.54957507082153E-2</v>
      </c>
      <c r="AN39">
        <v>2.8328611898016999E-3</v>
      </c>
      <c r="AO39">
        <v>1.1331444759206799E-2</v>
      </c>
      <c r="AP39">
        <v>8.4985835694051E-3</v>
      </c>
      <c r="AQ39">
        <v>8.5227272727272721E-3</v>
      </c>
      <c r="AV39">
        <v>0</v>
      </c>
      <c r="AW39">
        <v>0</v>
      </c>
      <c r="AX39" s="29">
        <f t="shared" si="32"/>
        <v>0</v>
      </c>
      <c r="AY39">
        <f t="shared" si="33"/>
        <v>0</v>
      </c>
      <c r="AZ39">
        <f t="shared" si="34"/>
        <v>1</v>
      </c>
      <c r="BD39">
        <v>0.62689346636050569</v>
      </c>
      <c r="BE39">
        <v>0.2781485103360507</v>
      </c>
      <c r="BF39">
        <v>0.2647650729133933</v>
      </c>
      <c r="BG39">
        <v>0.2669100635932356</v>
      </c>
    </row>
    <row r="40" spans="4:64">
      <c r="D40" s="66"/>
      <c r="E40" s="39">
        <v>50</v>
      </c>
      <c r="F40" s="38">
        <f t="shared" si="35"/>
        <v>1.0952841873182495</v>
      </c>
      <c r="G40">
        <v>1.16811388856531</v>
      </c>
      <c r="H40">
        <v>1.074203158488702</v>
      </c>
      <c r="I40">
        <v>1.1262936805357271</v>
      </c>
      <c r="J40">
        <v>1.072501395068403</v>
      </c>
      <c r="K40">
        <v>1.072087518653057</v>
      </c>
      <c r="L40">
        <v>1.101659366094577</v>
      </c>
      <c r="M40">
        <v>1.0824488936898979</v>
      </c>
      <c r="N40">
        <v>1.081742792183408</v>
      </c>
      <c r="O40">
        <v>1.0858683261395281</v>
      </c>
      <c r="P40">
        <v>1.122102506776834</v>
      </c>
      <c r="Q40">
        <v>1.1739904489110069</v>
      </c>
      <c r="R40">
        <v>1.0830506628487711</v>
      </c>
      <c r="S40">
        <v>1.0205091646414279</v>
      </c>
      <c r="T40">
        <v>1.092454166542645</v>
      </c>
      <c r="U40">
        <v>1.072236840634448</v>
      </c>
      <c r="Z40" s="66"/>
      <c r="AA40" s="39">
        <v>35</v>
      </c>
      <c r="AB40" s="38">
        <f t="shared" si="36"/>
        <v>1.2849815434801272E-2</v>
      </c>
      <c r="AC40">
        <v>2.54957507082153E-2</v>
      </c>
      <c r="AD40">
        <v>8.4985835694051E-3</v>
      </c>
      <c r="AE40">
        <v>5.6657223796033997E-3</v>
      </c>
      <c r="AF40">
        <v>1.4164305949008501E-2</v>
      </c>
      <c r="AG40">
        <v>1.7045454545454541E-2</v>
      </c>
      <c r="AH40">
        <v>1.1331444759206799E-2</v>
      </c>
      <c r="AI40">
        <v>2.54957507082153E-2</v>
      </c>
      <c r="AJ40">
        <v>0</v>
      </c>
      <c r="AK40">
        <v>5.6657223796033997E-3</v>
      </c>
      <c r="AL40">
        <v>1.988636363636364E-2</v>
      </c>
      <c r="AM40">
        <v>2.8328611898017001E-2</v>
      </c>
      <c r="AN40">
        <v>2.8328611898016999E-3</v>
      </c>
      <c r="AO40">
        <v>2.2662889518413599E-2</v>
      </c>
      <c r="AP40">
        <v>2.8328611898016999E-3</v>
      </c>
      <c r="AQ40">
        <v>2.840909090909091E-3</v>
      </c>
      <c r="AV40">
        <v>0</v>
      </c>
      <c r="AW40">
        <v>0</v>
      </c>
      <c r="AX40" s="29">
        <f t="shared" si="32"/>
        <v>0</v>
      </c>
      <c r="AY40">
        <f t="shared" si="33"/>
        <v>0</v>
      </c>
      <c r="AZ40">
        <f t="shared" si="34"/>
        <v>1</v>
      </c>
      <c r="BD40">
        <v>0.52647968025330949</v>
      </c>
      <c r="BE40">
        <v>0.36998637835143161</v>
      </c>
      <c r="BF40">
        <v>0.32797911927959539</v>
      </c>
      <c r="BG40">
        <v>0.35818508237478031</v>
      </c>
    </row>
    <row r="41" spans="4:64">
      <c r="D41" s="66"/>
      <c r="E41" s="39">
        <v>75</v>
      </c>
      <c r="F41" s="38">
        <f t="shared" si="35"/>
        <v>1.094390932941558</v>
      </c>
      <c r="G41">
        <v>1.1656313207173099</v>
      </c>
      <c r="H41">
        <v>1.0754393459348781</v>
      </c>
      <c r="I41">
        <v>1.1200393810984981</v>
      </c>
      <c r="J41">
        <v>1.067266635849538</v>
      </c>
      <c r="K41">
        <v>1.071850080349682</v>
      </c>
      <c r="L41">
        <v>1.100053803637715</v>
      </c>
      <c r="M41">
        <v>1.0808037091749549</v>
      </c>
      <c r="N41">
        <v>1.0855696499535741</v>
      </c>
      <c r="O41">
        <v>1.0822790207118971</v>
      </c>
      <c r="P41">
        <v>1.122083808995104</v>
      </c>
      <c r="Q41">
        <v>1.1745155702202119</v>
      </c>
      <c r="R41">
        <v>1.0809791136489051</v>
      </c>
      <c r="S41">
        <v>1.0209784719409409</v>
      </c>
      <c r="T41">
        <v>1.093793914605935</v>
      </c>
      <c r="U41">
        <v>1.0745801672842279</v>
      </c>
      <c r="Z41" s="66"/>
      <c r="AA41" s="39">
        <v>50</v>
      </c>
      <c r="AB41" s="38">
        <f t="shared" si="36"/>
        <v>1.3415851146021117E-2</v>
      </c>
      <c r="AC41">
        <v>3.1161473087818699E-2</v>
      </c>
      <c r="AD41">
        <v>8.4985835694051E-3</v>
      </c>
      <c r="AE41">
        <v>2.8328611898016999E-3</v>
      </c>
      <c r="AF41">
        <v>1.1331444759206799E-2</v>
      </c>
      <c r="AG41">
        <v>1.988636363636364E-2</v>
      </c>
      <c r="AH41">
        <v>1.4164305949008501E-2</v>
      </c>
      <c r="AI41">
        <v>3.39943342776204E-2</v>
      </c>
      <c r="AJ41">
        <v>2.8328611898016999E-3</v>
      </c>
      <c r="AK41">
        <v>5.6657223796033997E-3</v>
      </c>
      <c r="AL41">
        <v>1.4204545454545451E-2</v>
      </c>
      <c r="AM41">
        <v>1.9830028328611901E-2</v>
      </c>
      <c r="AN41">
        <v>2.8328611898016999E-3</v>
      </c>
      <c r="AO41">
        <v>2.8328611898017001E-2</v>
      </c>
      <c r="AP41">
        <v>2.8328611898016999E-3</v>
      </c>
      <c r="AQ41">
        <v>2.840909090909091E-3</v>
      </c>
      <c r="AV41">
        <v>50.391387939453118</v>
      </c>
      <c r="AW41">
        <v>50.04762912130672</v>
      </c>
      <c r="AX41" s="29">
        <f t="shared" si="32"/>
        <v>6.8451250959264886E-3</v>
      </c>
      <c r="AY41">
        <f t="shared" si="33"/>
        <v>0.34375881814639797</v>
      </c>
      <c r="AZ41">
        <f t="shared" si="34"/>
        <v>1</v>
      </c>
      <c r="BD41">
        <v>0.71917301026175773</v>
      </c>
      <c r="BE41">
        <v>0.33381131099832573</v>
      </c>
      <c r="BF41">
        <v>0.35919718414156249</v>
      </c>
      <c r="BG41">
        <v>0.29641211852561627</v>
      </c>
    </row>
    <row r="42" spans="4:64">
      <c r="D42" s="66"/>
      <c r="E42" s="39">
        <v>100</v>
      </c>
      <c r="F42" s="38">
        <f t="shared" si="35"/>
        <v>1.0939219071640254</v>
      </c>
      <c r="G42">
        <v>1.165347712358396</v>
      </c>
      <c r="H42">
        <v>1.067955859545453</v>
      </c>
      <c r="I42">
        <v>1.1193615882137209</v>
      </c>
      <c r="J42">
        <v>1.067145461414714</v>
      </c>
      <c r="K42">
        <v>1.071434052593679</v>
      </c>
      <c r="L42">
        <v>1.099138618324355</v>
      </c>
      <c r="M42">
        <v>1.081460049064308</v>
      </c>
      <c r="N42">
        <v>1.086904349093831</v>
      </c>
      <c r="O42">
        <v>1.0809518183013851</v>
      </c>
      <c r="P42">
        <v>1.1227511532219581</v>
      </c>
      <c r="Q42">
        <v>1.174456698512828</v>
      </c>
      <c r="R42">
        <v>1.0807473997184041</v>
      </c>
      <c r="S42">
        <v>1.0222149231770301</v>
      </c>
      <c r="T42">
        <v>1.093509308712912</v>
      </c>
      <c r="U42">
        <v>1.075449615207406</v>
      </c>
      <c r="Z42" s="66"/>
      <c r="AA42" s="39">
        <v>75</v>
      </c>
      <c r="AB42" s="38">
        <f t="shared" si="36"/>
        <v>1.2094385784187481E-2</v>
      </c>
      <c r="AC42">
        <v>3.39943342776204E-2</v>
      </c>
      <c r="AD42">
        <v>8.4985835694051E-3</v>
      </c>
      <c r="AE42">
        <v>2.8328611898016999E-3</v>
      </c>
      <c r="AF42">
        <v>1.1331444759206799E-2</v>
      </c>
      <c r="AG42">
        <v>1.7045454545454541E-2</v>
      </c>
      <c r="AH42">
        <v>1.1331444759206799E-2</v>
      </c>
      <c r="AI42">
        <v>2.2662889518413599E-2</v>
      </c>
      <c r="AJ42">
        <v>0</v>
      </c>
      <c r="AK42">
        <v>8.4985835694051E-3</v>
      </c>
      <c r="AL42">
        <v>1.7045454545454541E-2</v>
      </c>
      <c r="AM42">
        <v>1.69971671388102E-2</v>
      </c>
      <c r="AN42">
        <v>2.8328611898016999E-3</v>
      </c>
      <c r="AO42">
        <v>1.9830028328611901E-2</v>
      </c>
      <c r="AP42">
        <v>2.8328611898016999E-3</v>
      </c>
      <c r="AQ42">
        <v>5.681818181818182E-3</v>
      </c>
      <c r="AV42">
        <v>3.363800048828125</v>
      </c>
      <c r="AW42">
        <v>2.8817520508399381</v>
      </c>
      <c r="AX42" s="29">
        <f t="shared" si="32"/>
        <v>0.15436521553116389</v>
      </c>
      <c r="AY42">
        <f t="shared" si="33"/>
        <v>0.48204799798818687</v>
      </c>
      <c r="AZ42">
        <f t="shared" si="34"/>
        <v>1</v>
      </c>
      <c r="BD42">
        <v>0.58279437192106309</v>
      </c>
      <c r="BE42">
        <v>0.30303251280496768</v>
      </c>
      <c r="BF42">
        <v>0.28505771760929682</v>
      </c>
      <c r="BG42">
        <v>0.27327781022078917</v>
      </c>
    </row>
    <row r="43" spans="4:64">
      <c r="D43" s="66"/>
      <c r="E43" s="39">
        <v>125</v>
      </c>
      <c r="F43" s="38">
        <f t="shared" si="35"/>
        <v>1.0935027250185425</v>
      </c>
      <c r="G43">
        <v>1.1663889451831899</v>
      </c>
      <c r="H43">
        <v>1.066026203880106</v>
      </c>
      <c r="I43">
        <v>1.11863156855232</v>
      </c>
      <c r="J43">
        <v>1.0660044403332001</v>
      </c>
      <c r="K43">
        <v>1.0713932265710771</v>
      </c>
      <c r="L43">
        <v>1.0989699132419939</v>
      </c>
      <c r="M43">
        <v>1.0817047651738301</v>
      </c>
      <c r="N43">
        <v>1.0855149373001629</v>
      </c>
      <c r="O43">
        <v>1.081143937786051</v>
      </c>
      <c r="P43">
        <v>1.1227394539552891</v>
      </c>
      <c r="Q43">
        <v>1.174711934283174</v>
      </c>
      <c r="R43">
        <v>1.0804317152133629</v>
      </c>
      <c r="S43">
        <v>1.0206323804535791</v>
      </c>
      <c r="T43">
        <v>1.0938270279612881</v>
      </c>
      <c r="U43">
        <v>1.074420425389514</v>
      </c>
      <c r="Z43" s="66"/>
      <c r="AA43" s="39">
        <v>100</v>
      </c>
      <c r="AB43" s="38">
        <f t="shared" si="36"/>
        <v>1.2471564082753885E-2</v>
      </c>
      <c r="AC43">
        <v>3.39943342776204E-2</v>
      </c>
      <c r="AD43">
        <v>5.6657223796033997E-3</v>
      </c>
      <c r="AE43">
        <v>2.8328611898016999E-3</v>
      </c>
      <c r="AF43">
        <v>8.4985835694051E-3</v>
      </c>
      <c r="AG43">
        <v>2.2727272727272731E-2</v>
      </c>
      <c r="AH43">
        <v>1.9830028328611901E-2</v>
      </c>
      <c r="AI43">
        <v>2.54957507082153E-2</v>
      </c>
      <c r="AJ43">
        <v>2.8328611898016999E-3</v>
      </c>
      <c r="AK43">
        <v>5.6657223796033997E-3</v>
      </c>
      <c r="AL43">
        <v>1.136363636363636E-2</v>
      </c>
      <c r="AM43">
        <v>1.9830028328611901E-2</v>
      </c>
      <c r="AN43">
        <v>2.8328611898016999E-3</v>
      </c>
      <c r="AO43">
        <v>1.9830028328611901E-2</v>
      </c>
      <c r="AP43">
        <v>2.8328611898016999E-3</v>
      </c>
      <c r="AQ43">
        <v>2.840909090909091E-3</v>
      </c>
      <c r="AV43">
        <v>21.47064208984375</v>
      </c>
      <c r="AW43">
        <v>22.694404577280022</v>
      </c>
      <c r="AX43" s="29">
        <f t="shared" si="32"/>
        <v>5.5417692486997135E-2</v>
      </c>
      <c r="AY43">
        <f t="shared" si="33"/>
        <v>1.2237624874362716</v>
      </c>
      <c r="AZ43">
        <f t="shared" si="34"/>
        <v>1</v>
      </c>
      <c r="BD43">
        <v>0.68014229383013924</v>
      </c>
      <c r="BE43">
        <v>0.28209942202810218</v>
      </c>
      <c r="BF43">
        <v>0.23101071915540011</v>
      </c>
      <c r="BG43">
        <v>0.23973182813425789</v>
      </c>
    </row>
    <row r="44" spans="4:64">
      <c r="D44" s="66"/>
      <c r="E44" s="39">
        <v>250</v>
      </c>
      <c r="F44" s="38">
        <f t="shared" si="35"/>
        <v>1.0935818461711753</v>
      </c>
      <c r="G44">
        <v>1.1655320217692651</v>
      </c>
      <c r="H44">
        <v>1.06586708311431</v>
      </c>
      <c r="I44">
        <v>1.12128314550925</v>
      </c>
      <c r="J44">
        <v>1.065492050251418</v>
      </c>
      <c r="K44">
        <v>1.071324530732449</v>
      </c>
      <c r="L44">
        <v>1.0991426018636841</v>
      </c>
      <c r="M44">
        <v>1.0806334871724399</v>
      </c>
      <c r="N44">
        <v>1.0841465842283511</v>
      </c>
      <c r="O44">
        <v>1.0800816151175781</v>
      </c>
      <c r="P44">
        <v>1.1229302805124619</v>
      </c>
      <c r="Q44">
        <v>1.175286263795523</v>
      </c>
      <c r="R44">
        <v>1.0805370358208291</v>
      </c>
      <c r="S44">
        <v>1.0222228860173139</v>
      </c>
      <c r="T44">
        <v>1.0923932614432861</v>
      </c>
      <c r="U44">
        <v>1.0768548452194699</v>
      </c>
      <c r="Z44" s="66"/>
      <c r="AA44" s="39">
        <v>125</v>
      </c>
      <c r="AB44" s="38">
        <f t="shared" si="36"/>
        <v>1.3604172031934073E-2</v>
      </c>
      <c r="AC44">
        <v>3.39943342776204E-2</v>
      </c>
      <c r="AD44">
        <v>1.4164305949008501E-2</v>
      </c>
      <c r="AE44">
        <v>2.8328611898016999E-3</v>
      </c>
      <c r="AF44">
        <v>8.4985835694051E-3</v>
      </c>
      <c r="AG44">
        <v>2.2727272727272731E-2</v>
      </c>
      <c r="AH44">
        <v>1.1331444759206799E-2</v>
      </c>
      <c r="AI44">
        <v>3.1161473087818699E-2</v>
      </c>
      <c r="AJ44">
        <v>0</v>
      </c>
      <c r="AK44">
        <v>8.4985835694051E-3</v>
      </c>
      <c r="AL44">
        <v>5.681818181818182E-3</v>
      </c>
      <c r="AM44">
        <v>2.54957507082153E-2</v>
      </c>
      <c r="AN44">
        <v>5.6657223796033997E-3</v>
      </c>
      <c r="AO44">
        <v>2.2662889518413599E-2</v>
      </c>
      <c r="AP44">
        <v>5.6657223796033997E-3</v>
      </c>
      <c r="AQ44">
        <v>5.681818181818182E-3</v>
      </c>
      <c r="AV44">
        <v>33.657264709472663</v>
      </c>
      <c r="AW44">
        <v>15.117301940917971</v>
      </c>
      <c r="AX44" s="29">
        <f t="shared" si="32"/>
        <v>0.76023075310731481</v>
      </c>
      <c r="AY44">
        <f t="shared" si="33"/>
        <v>18.539962768554695</v>
      </c>
      <c r="AZ44">
        <f t="shared" si="34"/>
        <v>0</v>
      </c>
      <c r="BD44">
        <v>0.68998886955020211</v>
      </c>
      <c r="BE44">
        <v>0.36632019997233778</v>
      </c>
      <c r="BF44">
        <v>0.30332528883055648</v>
      </c>
      <c r="BG44">
        <v>0.32739020078964431</v>
      </c>
    </row>
    <row r="45" spans="4:64">
      <c r="D45" s="66"/>
      <c r="E45" s="39">
        <v>400</v>
      </c>
      <c r="F45" s="38">
        <f t="shared" si="35"/>
        <v>1.0936634978227457</v>
      </c>
      <c r="G45">
        <v>1.1640700574760161</v>
      </c>
      <c r="H45">
        <v>1.0695530403006179</v>
      </c>
      <c r="I45">
        <v>1.120620295427182</v>
      </c>
      <c r="J45">
        <v>1.0664860276302071</v>
      </c>
      <c r="K45">
        <v>1.071182773191848</v>
      </c>
      <c r="L45">
        <v>1.098776887734696</v>
      </c>
      <c r="M45">
        <v>1.08042311567459</v>
      </c>
      <c r="N45">
        <v>1.083510924701238</v>
      </c>
      <c r="O45">
        <v>1.0787802791960579</v>
      </c>
      <c r="P45">
        <v>1.1231950494788541</v>
      </c>
      <c r="Q45">
        <v>1.174820672854032</v>
      </c>
      <c r="R45">
        <v>1.0806910272301029</v>
      </c>
      <c r="S45">
        <v>1.020707861373819</v>
      </c>
      <c r="T45">
        <v>1.092633528704644</v>
      </c>
      <c r="U45">
        <v>1.079500926367281</v>
      </c>
      <c r="Z45" s="66"/>
      <c r="AA45" s="39">
        <v>250</v>
      </c>
      <c r="AB45" s="38">
        <f t="shared" si="36"/>
        <v>1.1904455318053054E-2</v>
      </c>
      <c r="AC45">
        <v>3.9660056657223802E-2</v>
      </c>
      <c r="AD45">
        <v>8.4985835694051E-3</v>
      </c>
      <c r="AE45">
        <v>2.8328611898016999E-3</v>
      </c>
      <c r="AF45">
        <v>2.8328611898016999E-3</v>
      </c>
      <c r="AG45">
        <v>2.2727272727272731E-2</v>
      </c>
      <c r="AH45">
        <v>5.6657223796033997E-3</v>
      </c>
      <c r="AI45">
        <v>1.9830028328611901E-2</v>
      </c>
      <c r="AJ45">
        <v>5.6657223796033997E-3</v>
      </c>
      <c r="AK45">
        <v>5.6657223796033997E-3</v>
      </c>
      <c r="AL45">
        <v>8.5227272727272721E-3</v>
      </c>
      <c r="AM45">
        <v>2.2662889518413599E-2</v>
      </c>
      <c r="AN45">
        <v>2.8328611898016999E-3</v>
      </c>
      <c r="AO45">
        <v>2.2662889518413599E-2</v>
      </c>
      <c r="AP45">
        <v>5.6657223796033997E-3</v>
      </c>
      <c r="AQ45">
        <v>2.840909090909091E-3</v>
      </c>
      <c r="AV45">
        <v>10.829544067382811</v>
      </c>
      <c r="AW45">
        <v>10.171536036900109</v>
      </c>
      <c r="AX45" s="29">
        <f t="shared" si="32"/>
        <v>6.2664208432642324E-2</v>
      </c>
      <c r="AY45">
        <f t="shared" si="33"/>
        <v>0.6580080304827014</v>
      </c>
      <c r="AZ45">
        <f t="shared" si="34"/>
        <v>1</v>
      </c>
      <c r="BD45">
        <v>0.5021468209367701</v>
      </c>
      <c r="BE45">
        <v>0.29780219140456282</v>
      </c>
      <c r="BF45">
        <v>0.29104792915411293</v>
      </c>
      <c r="BG45">
        <v>0.29220343853413427</v>
      </c>
    </row>
    <row r="46" spans="4:64">
      <c r="D46" s="66"/>
      <c r="E46" s="39">
        <v>500</v>
      </c>
      <c r="F46" s="38">
        <f t="shared" si="35"/>
        <v>1.0938036703515592</v>
      </c>
      <c r="G46">
        <v>1.163944042619441</v>
      </c>
      <c r="H46">
        <v>1.069179374612613</v>
      </c>
      <c r="I46">
        <v>1.1211788367011679</v>
      </c>
      <c r="J46">
        <v>1.066567945756387</v>
      </c>
      <c r="K46">
        <v>1.07121593989812</v>
      </c>
      <c r="L46">
        <v>1.098702113322173</v>
      </c>
      <c r="M46">
        <v>1.0806503836168979</v>
      </c>
      <c r="N46">
        <v>1.0840018541156839</v>
      </c>
      <c r="O46">
        <v>1.0779461999593141</v>
      </c>
      <c r="P46">
        <v>1.123541984100604</v>
      </c>
      <c r="Q46">
        <v>1.175116516740383</v>
      </c>
      <c r="R46">
        <v>1.0804470314551089</v>
      </c>
      <c r="S46">
        <v>1.021535993850313</v>
      </c>
      <c r="T46">
        <v>1.0920100228084419</v>
      </c>
      <c r="U46">
        <v>1.0810168157167419</v>
      </c>
      <c r="Z46" s="66"/>
      <c r="AA46" s="39">
        <v>400</v>
      </c>
      <c r="AB46" s="38">
        <f t="shared" si="36"/>
        <v>1.2092776203966007E-2</v>
      </c>
      <c r="AC46">
        <v>3.9660056657223802E-2</v>
      </c>
      <c r="AD46">
        <v>8.4985835694051E-3</v>
      </c>
      <c r="AE46">
        <v>2.8328611898016999E-3</v>
      </c>
      <c r="AF46">
        <v>5.6657223796033997E-3</v>
      </c>
      <c r="AG46">
        <v>2.2727272727272731E-2</v>
      </c>
      <c r="AH46">
        <v>1.1331444759206799E-2</v>
      </c>
      <c r="AI46">
        <v>1.69971671388102E-2</v>
      </c>
      <c r="AJ46">
        <v>5.6657223796033997E-3</v>
      </c>
      <c r="AK46">
        <v>2.8328611898016999E-3</v>
      </c>
      <c r="AL46">
        <v>5.681818181818182E-3</v>
      </c>
      <c r="AM46">
        <v>2.8328611898017001E-2</v>
      </c>
      <c r="AN46">
        <v>2.8328611898016999E-3</v>
      </c>
      <c r="AO46">
        <v>2.2662889518413599E-2</v>
      </c>
      <c r="AP46">
        <v>2.8328611898016999E-3</v>
      </c>
      <c r="AQ46">
        <v>2.840909090909091E-3</v>
      </c>
      <c r="AV46">
        <v>0</v>
      </c>
      <c r="AW46">
        <v>0</v>
      </c>
      <c r="AX46" s="29">
        <f t="shared" si="32"/>
        <v>0</v>
      </c>
      <c r="AY46">
        <f t="shared" si="33"/>
        <v>0</v>
      </c>
      <c r="AZ46">
        <f t="shared" si="34"/>
        <v>1</v>
      </c>
      <c r="BD46">
        <v>0.63132271300501341</v>
      </c>
      <c r="BE46">
        <v>0.32313918542580422</v>
      </c>
      <c r="BF46">
        <v>0.29671713506945541</v>
      </c>
      <c r="BG46">
        <v>0.29726996477138928</v>
      </c>
    </row>
    <row r="47" spans="4:64">
      <c r="D47" s="66"/>
      <c r="E47" s="39">
        <v>600</v>
      </c>
      <c r="F47" s="38">
        <f t="shared" si="35"/>
        <v>1.0938440087379055</v>
      </c>
      <c r="G47">
        <v>1.1640911353479599</v>
      </c>
      <c r="H47">
        <v>1.0699418497785811</v>
      </c>
      <c r="I47">
        <v>1.1218603405344441</v>
      </c>
      <c r="J47">
        <v>1.0651313232125039</v>
      </c>
      <c r="K47">
        <v>1.071325128077711</v>
      </c>
      <c r="L47">
        <v>1.098667703018843</v>
      </c>
      <c r="M47">
        <v>1.0807112986979079</v>
      </c>
      <c r="N47">
        <v>1.084355065839171</v>
      </c>
      <c r="O47">
        <v>1.077841991722496</v>
      </c>
      <c r="P47">
        <v>1.1235462845757911</v>
      </c>
      <c r="Q47">
        <v>1.1750797684777681</v>
      </c>
      <c r="R47">
        <v>1.080687814661309</v>
      </c>
      <c r="S47">
        <v>1.021857680618419</v>
      </c>
      <c r="T47">
        <v>1.0919242656510599</v>
      </c>
      <c r="U47">
        <v>1.080638480854617</v>
      </c>
      <c r="Z47" s="66"/>
      <c r="AA47" s="39">
        <v>500</v>
      </c>
      <c r="AB47" s="38">
        <f t="shared" si="36"/>
        <v>1.2281097089878958E-2</v>
      </c>
      <c r="AC47">
        <v>3.9660056657223802E-2</v>
      </c>
      <c r="AD47">
        <v>1.1331444759206799E-2</v>
      </c>
      <c r="AE47">
        <v>5.6657223796033997E-3</v>
      </c>
      <c r="AF47">
        <v>5.6657223796033997E-3</v>
      </c>
      <c r="AG47">
        <v>1.7045454545454541E-2</v>
      </c>
      <c r="AH47">
        <v>2.8328611898016999E-3</v>
      </c>
      <c r="AI47">
        <v>1.69971671388102E-2</v>
      </c>
      <c r="AJ47">
        <v>8.4985835694051E-3</v>
      </c>
      <c r="AK47">
        <v>2.8328611898016999E-3</v>
      </c>
      <c r="AL47">
        <v>2.840909090909091E-3</v>
      </c>
      <c r="AM47">
        <v>3.1161473087818699E-2</v>
      </c>
      <c r="AN47">
        <v>2.8328611898016999E-3</v>
      </c>
      <c r="AO47">
        <v>2.54957507082153E-2</v>
      </c>
      <c r="AP47">
        <v>2.8328611898016999E-3</v>
      </c>
      <c r="AQ47">
        <v>8.5227272727272721E-3</v>
      </c>
      <c r="AV47">
        <v>0.28285980224609381</v>
      </c>
      <c r="AW47">
        <v>0.37257146353673448</v>
      </c>
      <c r="AX47" s="29">
        <f t="shared" si="32"/>
        <v>0.2737484949958609</v>
      </c>
      <c r="AY47">
        <f t="shared" si="33"/>
        <v>8.9711661290640676E-2</v>
      </c>
      <c r="AZ47">
        <f t="shared" si="34"/>
        <v>0</v>
      </c>
      <c r="BD47">
        <v>0.67363527781246979</v>
      </c>
      <c r="BE47">
        <v>0.30417420424314467</v>
      </c>
      <c r="BF47">
        <v>0.30625736653492758</v>
      </c>
      <c r="BG47">
        <v>0.32601256394128941</v>
      </c>
    </row>
    <row r="48" spans="4:64">
      <c r="D48" s="66"/>
      <c r="E48" s="39">
        <v>750</v>
      </c>
      <c r="F48" s="38">
        <f t="shared" si="35"/>
        <v>1.0938794836877916</v>
      </c>
      <c r="G48">
        <v>1.164528811643857</v>
      </c>
      <c r="H48">
        <v>1.071007992099414</v>
      </c>
      <c r="I48">
        <v>1.120521948743151</v>
      </c>
      <c r="J48">
        <v>1.0659981912725609</v>
      </c>
      <c r="K48">
        <v>1.0712036000511931</v>
      </c>
      <c r="L48">
        <v>1.098697310429783</v>
      </c>
      <c r="M48">
        <v>1.0811767594929209</v>
      </c>
      <c r="N48">
        <v>1.085112624634053</v>
      </c>
      <c r="O48">
        <v>1.077138063783847</v>
      </c>
      <c r="P48">
        <v>1.1234706518488839</v>
      </c>
      <c r="Q48">
        <v>1.1751279782117341</v>
      </c>
      <c r="R48">
        <v>1.0806354254100961</v>
      </c>
      <c r="S48">
        <v>1.0209192930305631</v>
      </c>
      <c r="T48">
        <v>1.091556103122117</v>
      </c>
      <c r="U48">
        <v>1.081097501542702</v>
      </c>
      <c r="Z48" s="66"/>
      <c r="AA48" s="39">
        <v>600</v>
      </c>
      <c r="AB48" s="38">
        <f t="shared" si="36"/>
        <v>1.1713988325178124E-2</v>
      </c>
      <c r="AC48">
        <v>3.9660056657223802E-2</v>
      </c>
      <c r="AD48">
        <v>5.6657223796033997E-3</v>
      </c>
      <c r="AE48">
        <v>5.6657223796033997E-3</v>
      </c>
      <c r="AF48">
        <v>8.4985835694051E-3</v>
      </c>
      <c r="AG48">
        <v>1.7045454545454541E-2</v>
      </c>
      <c r="AH48">
        <v>2.8328611898016999E-3</v>
      </c>
      <c r="AI48">
        <v>1.69971671388102E-2</v>
      </c>
      <c r="AJ48">
        <v>2.8328611898016999E-3</v>
      </c>
      <c r="AK48">
        <v>2.8328611898016999E-3</v>
      </c>
      <c r="AL48">
        <v>5.681818181818182E-3</v>
      </c>
      <c r="AM48">
        <v>3.1161473087818699E-2</v>
      </c>
      <c r="AN48">
        <v>2.8328611898016999E-3</v>
      </c>
      <c r="AO48">
        <v>2.54957507082153E-2</v>
      </c>
      <c r="AP48">
        <v>5.6657223796033997E-3</v>
      </c>
      <c r="AQ48">
        <v>2.840909090909091E-3</v>
      </c>
      <c r="AV48">
        <v>50.000953674316413</v>
      </c>
      <c r="AW48">
        <v>50.03996569605183</v>
      </c>
      <c r="AX48" s="29">
        <f t="shared" si="32"/>
        <v>7.7992129582471318E-4</v>
      </c>
      <c r="AY48">
        <f t="shared" si="33"/>
        <v>3.9012021735416624E-2</v>
      </c>
      <c r="AZ48">
        <f t="shared" si="34"/>
        <v>1</v>
      </c>
      <c r="BD48">
        <v>0.72742518417588797</v>
      </c>
      <c r="BE48">
        <v>0.35199024550344848</v>
      </c>
      <c r="BF48">
        <v>0.33354134233961857</v>
      </c>
      <c r="BG48">
        <v>0.34216991279627879</v>
      </c>
    </row>
    <row r="49" spans="4:64">
      <c r="D49" s="66"/>
      <c r="E49" s="39">
        <v>1000</v>
      </c>
      <c r="F49" s="38">
        <f t="shared" si="35"/>
        <v>1.0939045801371554</v>
      </c>
      <c r="G49">
        <v>1.165299558707473</v>
      </c>
      <c r="H49">
        <v>1.07195316088718</v>
      </c>
      <c r="I49">
        <v>1.1211976553476219</v>
      </c>
      <c r="J49">
        <v>1.063910217071129</v>
      </c>
      <c r="K49">
        <v>1.071232809698212</v>
      </c>
      <c r="L49">
        <v>1.0987930253619831</v>
      </c>
      <c r="M49">
        <v>1.081248046258185</v>
      </c>
      <c r="N49">
        <v>1.0840737495144219</v>
      </c>
      <c r="O49">
        <v>1.0769523416945219</v>
      </c>
      <c r="P49">
        <v>1.123654883348318</v>
      </c>
      <c r="Q49">
        <v>1.17530205246245</v>
      </c>
      <c r="R49">
        <v>1.081840066689052</v>
      </c>
      <c r="S49">
        <v>1.020870938881375</v>
      </c>
      <c r="T49">
        <v>1.0916753319380941</v>
      </c>
      <c r="U49">
        <v>1.080564864197314</v>
      </c>
      <c r="Z49" s="66"/>
      <c r="AA49" s="39">
        <v>750</v>
      </c>
      <c r="AB49" s="38">
        <f t="shared" si="36"/>
        <v>1.3037063267233241E-2</v>
      </c>
      <c r="AC49">
        <v>4.2492917847025503E-2</v>
      </c>
      <c r="AD49">
        <v>8.4985835694051E-3</v>
      </c>
      <c r="AE49">
        <v>2.8328611898016999E-3</v>
      </c>
      <c r="AF49">
        <v>8.4985835694051E-3</v>
      </c>
      <c r="AG49">
        <v>2.2727272727272731E-2</v>
      </c>
      <c r="AH49">
        <v>2.8328611898016999E-3</v>
      </c>
      <c r="AI49">
        <v>2.8328611898017001E-2</v>
      </c>
      <c r="AJ49">
        <v>5.6657223796033997E-3</v>
      </c>
      <c r="AK49">
        <v>5.6657223796033997E-3</v>
      </c>
      <c r="AL49">
        <v>5.681818181818182E-3</v>
      </c>
      <c r="AM49">
        <v>2.8328611898017001E-2</v>
      </c>
      <c r="AN49">
        <v>5.6657223796033997E-3</v>
      </c>
      <c r="AO49">
        <v>2.2662889518413599E-2</v>
      </c>
      <c r="AP49">
        <v>2.8328611898016999E-3</v>
      </c>
      <c r="AQ49">
        <v>2.840909090909091E-3</v>
      </c>
      <c r="AV49">
        <v>3.0517578125E-3</v>
      </c>
      <c r="AW49">
        <v>1.386851196798964E-2</v>
      </c>
      <c r="AX49" s="29">
        <f t="shared" si="32"/>
        <v>1.2785557554126212</v>
      </c>
      <c r="AY49">
        <f t="shared" si="33"/>
        <v>1.081675415548964E-2</v>
      </c>
      <c r="AZ49">
        <f t="shared" si="34"/>
        <v>0</v>
      </c>
      <c r="BD49">
        <v>0.60196845232870988</v>
      </c>
      <c r="BE49">
        <v>0.35524769618196278</v>
      </c>
      <c r="BF49">
        <v>0.31472532171984491</v>
      </c>
      <c r="BG49">
        <v>0.33055003971190677</v>
      </c>
    </row>
    <row r="50" spans="4:64">
      <c r="D50" s="65">
        <v>3</v>
      </c>
      <c r="E50" s="39">
        <v>5</v>
      </c>
      <c r="F50" s="38">
        <f t="shared" si="35"/>
        <v>1.0479622282544045</v>
      </c>
      <c r="G50">
        <v>1.1063208212943649</v>
      </c>
      <c r="H50">
        <v>1.0093111652926829</v>
      </c>
      <c r="I50">
        <v>1.0604046352265271</v>
      </c>
      <c r="J50">
        <v>1.0479948345641461</v>
      </c>
      <c r="K50">
        <v>1.040790060648326</v>
      </c>
      <c r="L50">
        <v>1.0509930511778549</v>
      </c>
      <c r="M50">
        <v>1.027859100821908</v>
      </c>
      <c r="N50">
        <v>1.020257443984002</v>
      </c>
      <c r="O50">
        <v>1.0376840385049799</v>
      </c>
      <c r="P50">
        <v>1.092852643765498</v>
      </c>
      <c r="Q50">
        <v>1.1360923119016411</v>
      </c>
      <c r="R50">
        <v>1.001203361486404</v>
      </c>
      <c r="S50">
        <v>0.99576692590130345</v>
      </c>
      <c r="T50">
        <v>1.0696198402381509</v>
      </c>
      <c r="U50">
        <v>1.0222831890082771</v>
      </c>
      <c r="Z50" s="66"/>
      <c r="AA50" s="39">
        <v>1000</v>
      </c>
      <c r="AB50" s="38">
        <f t="shared" si="36"/>
        <v>1.2847132801098806E-2</v>
      </c>
      <c r="AC50">
        <v>4.2492917847025503E-2</v>
      </c>
      <c r="AD50">
        <v>8.4985835694051E-3</v>
      </c>
      <c r="AE50">
        <v>5.6657223796033997E-3</v>
      </c>
      <c r="AF50">
        <v>1.4164305949008501E-2</v>
      </c>
      <c r="AG50">
        <v>1.4204545454545451E-2</v>
      </c>
      <c r="AH50">
        <v>5.6657223796033997E-3</v>
      </c>
      <c r="AI50">
        <v>1.9830028328611901E-2</v>
      </c>
      <c r="AJ50">
        <v>5.6657223796033997E-3</v>
      </c>
      <c r="AK50">
        <v>5.6657223796033997E-3</v>
      </c>
      <c r="AL50">
        <v>8.5227272727272721E-3</v>
      </c>
      <c r="AM50">
        <v>2.8328611898017001E-2</v>
      </c>
      <c r="AN50">
        <v>5.6657223796033997E-3</v>
      </c>
      <c r="AO50">
        <v>1.9830028328611901E-2</v>
      </c>
      <c r="AP50">
        <v>5.6657223796033997E-3</v>
      </c>
      <c r="AQ50">
        <v>2.840909090909091E-3</v>
      </c>
      <c r="AV50">
        <v>0</v>
      </c>
      <c r="AW50">
        <v>0</v>
      </c>
      <c r="AX50" s="29">
        <f t="shared" si="32"/>
        <v>0</v>
      </c>
      <c r="AY50">
        <f t="shared" si="33"/>
        <v>0</v>
      </c>
      <c r="AZ50">
        <f t="shared" si="34"/>
        <v>1</v>
      </c>
      <c r="BC50" t="s">
        <v>23</v>
      </c>
      <c r="BD50" s="5">
        <f>AVERAGE(BD35:BD49)</f>
        <v>0.63131339227069128</v>
      </c>
      <c r="BE50" s="5">
        <f>AVERAGE(BE35:BE49)</f>
        <v>0.3286485604675336</v>
      </c>
      <c r="BF50" s="5">
        <f>AVERAGE(BF35:BF49)</f>
        <v>0.30205502264298334</v>
      </c>
      <c r="BG50" s="5">
        <f>AVERAGE(BG35:BG49)</f>
        <v>0.30945298875076499</v>
      </c>
    </row>
    <row r="51" spans="4:64">
      <c r="D51" s="66"/>
      <c r="E51" s="39">
        <v>10</v>
      </c>
      <c r="F51" s="38">
        <f t="shared" si="35"/>
        <v>1.0456714274134444</v>
      </c>
      <c r="G51">
        <v>1.109623005490763</v>
      </c>
      <c r="H51">
        <v>1.0088368698888539</v>
      </c>
      <c r="I51">
        <v>1.057059036521923</v>
      </c>
      <c r="J51">
        <v>1.0199084400237319</v>
      </c>
      <c r="K51">
        <v>1.0402516750015269</v>
      </c>
      <c r="L51">
        <v>1.049871560578215</v>
      </c>
      <c r="M51">
        <v>1.0248296529518579</v>
      </c>
      <c r="N51">
        <v>1.019483855794409</v>
      </c>
      <c r="O51">
        <v>1.0304221433883449</v>
      </c>
      <c r="P51">
        <v>1.0891440336582241</v>
      </c>
      <c r="Q51">
        <v>1.143424105690847</v>
      </c>
      <c r="R51">
        <v>1.003483528336786</v>
      </c>
      <c r="S51">
        <v>0.99291054863770001</v>
      </c>
      <c r="T51">
        <v>1.0642131081996851</v>
      </c>
      <c r="U51">
        <v>1.0316098470387951</v>
      </c>
      <c r="Z51" s="65">
        <v>3</v>
      </c>
      <c r="AA51" s="39">
        <v>5</v>
      </c>
      <c r="AB51" s="38">
        <f t="shared" si="36"/>
        <v>0.21347164992703238</v>
      </c>
      <c r="AC51">
        <v>0.43626062322946169</v>
      </c>
      <c r="AD51">
        <v>1.9830028328611901E-2</v>
      </c>
      <c r="AE51">
        <v>3.39943342776204E-2</v>
      </c>
      <c r="AF51">
        <v>2.2662889518413599E-2</v>
      </c>
      <c r="AG51">
        <v>0.42613636363636359</v>
      </c>
      <c r="AH51">
        <v>0.40793201133144469</v>
      </c>
      <c r="AI51">
        <v>0.41076487252124638</v>
      </c>
      <c r="AJ51">
        <v>1.1331444759206799E-2</v>
      </c>
      <c r="AK51">
        <v>8.4985835694051E-3</v>
      </c>
      <c r="AL51">
        <v>0.46306818181818182</v>
      </c>
      <c r="AM51">
        <v>4.8158640226628892E-2</v>
      </c>
      <c r="AN51">
        <v>1.69971671388102E-2</v>
      </c>
      <c r="AO51">
        <v>1.4164305949008501E-2</v>
      </c>
      <c r="AP51">
        <v>0.43909348441926338</v>
      </c>
      <c r="AQ51">
        <v>0.44318181818181818</v>
      </c>
      <c r="AV51">
        <v>35.094833374023438</v>
      </c>
      <c r="AW51">
        <v>36.04391733805339</v>
      </c>
      <c r="AX51" s="29">
        <f t="shared" si="32"/>
        <v>2.668261543898133E-2</v>
      </c>
      <c r="AY51">
        <f t="shared" si="33"/>
        <v>0.94908396402995265</v>
      </c>
      <c r="AZ51">
        <f t="shared" si="34"/>
        <v>1</v>
      </c>
    </row>
    <row r="52" spans="4:64">
      <c r="D52" s="66"/>
      <c r="E52" s="39">
        <v>15</v>
      </c>
      <c r="F52" s="38">
        <f t="shared" si="35"/>
        <v>1.0429385177807076</v>
      </c>
      <c r="G52">
        <v>1.107763345745888</v>
      </c>
      <c r="H52">
        <v>1.007488191509782</v>
      </c>
      <c r="I52">
        <v>1.055987979146999</v>
      </c>
      <c r="J52">
        <v>1.007358240012872</v>
      </c>
      <c r="K52">
        <v>1.03585653820582</v>
      </c>
      <c r="L52">
        <v>1.0517263348617469</v>
      </c>
      <c r="M52">
        <v>1.023532716938512</v>
      </c>
      <c r="N52">
        <v>1.0177722405086771</v>
      </c>
      <c r="O52">
        <v>1.0300342968912219</v>
      </c>
      <c r="P52">
        <v>1.081561686165438</v>
      </c>
      <c r="Q52">
        <v>1.1401091518305411</v>
      </c>
      <c r="R52">
        <v>1.0049977976214699</v>
      </c>
      <c r="S52">
        <v>0.99227376520249788</v>
      </c>
      <c r="T52">
        <v>1.0586679714164891</v>
      </c>
      <c r="U52">
        <v>1.02894751065266</v>
      </c>
      <c r="Z52" s="66"/>
      <c r="AA52" s="39">
        <v>10</v>
      </c>
      <c r="AB52" s="38">
        <f t="shared" si="36"/>
        <v>0.18600952871491117</v>
      </c>
      <c r="AC52">
        <v>0.43626062322946169</v>
      </c>
      <c r="AD52">
        <v>1.9830028328611901E-2</v>
      </c>
      <c r="AE52">
        <v>4.5325779036827198E-2</v>
      </c>
      <c r="AF52">
        <v>1.9830028328611901E-2</v>
      </c>
      <c r="AG52">
        <v>0.42329545454545447</v>
      </c>
      <c r="AH52">
        <v>0.40793201133144469</v>
      </c>
      <c r="AI52">
        <v>0.41359773371104808</v>
      </c>
      <c r="AJ52">
        <v>8.4985835694051E-3</v>
      </c>
      <c r="AK52">
        <v>5.6657223796033997E-3</v>
      </c>
      <c r="AL52">
        <v>0.46306818181818182</v>
      </c>
      <c r="AM52">
        <v>3.39943342776204E-2</v>
      </c>
      <c r="AN52">
        <v>2.54957507082153E-2</v>
      </c>
      <c r="AO52">
        <v>1.1331444759206799E-2</v>
      </c>
      <c r="AP52">
        <v>0.44192634560906507</v>
      </c>
      <c r="AQ52">
        <v>3.4090909090909088E-2</v>
      </c>
      <c r="AV52">
        <v>0</v>
      </c>
      <c r="AW52">
        <v>0</v>
      </c>
      <c r="AX52" s="29">
        <f t="shared" si="32"/>
        <v>0</v>
      </c>
      <c r="AY52">
        <f t="shared" si="33"/>
        <v>0</v>
      </c>
      <c r="AZ52">
        <f t="shared" si="34"/>
        <v>1</v>
      </c>
    </row>
    <row r="53" spans="4:64">
      <c r="D53" s="66"/>
      <c r="E53" s="39">
        <v>25</v>
      </c>
      <c r="F53" s="38">
        <f t="shared" si="35"/>
        <v>1.0420442330970161</v>
      </c>
      <c r="G53">
        <v>1.1073744625705471</v>
      </c>
      <c r="H53">
        <v>1.005446515889304</v>
      </c>
      <c r="I53">
        <v>1.0555790907835809</v>
      </c>
      <c r="J53">
        <v>1.0051204758199139</v>
      </c>
      <c r="K53">
        <v>1.03648783399213</v>
      </c>
      <c r="L53">
        <v>1.0504561055577259</v>
      </c>
      <c r="M53">
        <v>1.024441826546062</v>
      </c>
      <c r="N53">
        <v>1.021115775340824</v>
      </c>
      <c r="O53">
        <v>1.0289457460500551</v>
      </c>
      <c r="P53">
        <v>1.078258247875254</v>
      </c>
      <c r="Q53">
        <v>1.1444081249757849</v>
      </c>
      <c r="R53">
        <v>1.001430020892176</v>
      </c>
      <c r="S53">
        <v>0.99098972064528956</v>
      </c>
      <c r="T53">
        <v>1.0517062754933839</v>
      </c>
      <c r="U53">
        <v>1.0289032740232089</v>
      </c>
      <c r="Z53" s="66"/>
      <c r="AA53" s="39">
        <v>15</v>
      </c>
      <c r="AB53" s="38">
        <f t="shared" si="36"/>
        <v>7.4797192892093717E-2</v>
      </c>
      <c r="AC53">
        <v>0.44475920679886688</v>
      </c>
      <c r="AD53">
        <v>1.9830028328611901E-2</v>
      </c>
      <c r="AE53">
        <v>2.2662889518413599E-2</v>
      </c>
      <c r="AF53">
        <v>1.1331444759206799E-2</v>
      </c>
      <c r="AG53">
        <v>2.2727272727272731E-2</v>
      </c>
      <c r="AH53">
        <v>5.3824362606232287E-2</v>
      </c>
      <c r="AI53">
        <v>0.41076487252124638</v>
      </c>
      <c r="AJ53">
        <v>1.4164305949008501E-2</v>
      </c>
      <c r="AK53">
        <v>8.4985835694051E-3</v>
      </c>
      <c r="AL53">
        <v>1.988636363636364E-2</v>
      </c>
      <c r="AM53">
        <v>1.9830028328611901E-2</v>
      </c>
      <c r="AN53">
        <v>1.9830028328611901E-2</v>
      </c>
      <c r="AO53">
        <v>1.1331444759206799E-2</v>
      </c>
      <c r="AP53">
        <v>3.39943342776204E-2</v>
      </c>
      <c r="AQ53">
        <v>8.5227272727272721E-3</v>
      </c>
      <c r="AV53">
        <v>44.729042053222663</v>
      </c>
      <c r="AW53">
        <v>45.345323350694443</v>
      </c>
      <c r="AX53" s="29">
        <f t="shared" si="32"/>
        <v>1.3683833235087747E-2</v>
      </c>
      <c r="AY53">
        <f t="shared" si="33"/>
        <v>0.61628129747177951</v>
      </c>
      <c r="AZ53">
        <f t="shared" si="34"/>
        <v>1</v>
      </c>
    </row>
    <row r="54" spans="4:64">
      <c r="D54" s="66"/>
      <c r="E54" s="39">
        <v>35</v>
      </c>
      <c r="F54" s="38">
        <f t="shared" si="35"/>
        <v>1.0416695381790582</v>
      </c>
      <c r="G54">
        <v>1.1049735753337491</v>
      </c>
      <c r="H54">
        <v>1.002925910544761</v>
      </c>
      <c r="I54">
        <v>1.0549224420036289</v>
      </c>
      <c r="J54">
        <v>1.0081310140278981</v>
      </c>
      <c r="K54">
        <v>1.0345316610705799</v>
      </c>
      <c r="L54">
        <v>1.0496121830101981</v>
      </c>
      <c r="M54">
        <v>1.0233727990616941</v>
      </c>
      <c r="N54">
        <v>1.0226456944381701</v>
      </c>
      <c r="O54">
        <v>1.0301515229949421</v>
      </c>
      <c r="P54">
        <v>1.076633148921966</v>
      </c>
      <c r="Q54">
        <v>1.14325677367431</v>
      </c>
      <c r="R54">
        <v>1.003293302097942</v>
      </c>
      <c r="S54">
        <v>0.99015857144354402</v>
      </c>
      <c r="T54">
        <v>1.0491633655602319</v>
      </c>
      <c r="U54">
        <v>1.0312711085022539</v>
      </c>
      <c r="Z54" s="66"/>
      <c r="AA54" s="39">
        <v>25</v>
      </c>
      <c r="AB54" s="38">
        <f t="shared" si="36"/>
        <v>9.6892973645806485E-2</v>
      </c>
      <c r="AC54">
        <v>0.43059490084985841</v>
      </c>
      <c r="AD54">
        <v>1.69971671388102E-2</v>
      </c>
      <c r="AE54">
        <v>2.54957507082153E-2</v>
      </c>
      <c r="AF54">
        <v>1.1331444759206799E-2</v>
      </c>
      <c r="AG54">
        <v>1.136363636363636E-2</v>
      </c>
      <c r="AH54">
        <v>0.41076487252124638</v>
      </c>
      <c r="AI54">
        <v>0.40509915014164299</v>
      </c>
      <c r="AJ54">
        <v>8.4985835694051E-3</v>
      </c>
      <c r="AK54">
        <v>3.1161473087818699E-2</v>
      </c>
      <c r="AL54">
        <v>1.988636363636364E-2</v>
      </c>
      <c r="AM54">
        <v>2.8328611898017001E-2</v>
      </c>
      <c r="AN54">
        <v>1.1331444759206799E-2</v>
      </c>
      <c r="AO54">
        <v>1.1331444759206799E-2</v>
      </c>
      <c r="AP54">
        <v>1.4164305949008501E-2</v>
      </c>
      <c r="AQ54">
        <v>1.7045454545454541E-2</v>
      </c>
      <c r="AV54">
        <v>24.041938781738281</v>
      </c>
      <c r="AW54">
        <v>22.156372887747629</v>
      </c>
      <c r="AX54" s="29">
        <f t="shared" si="32"/>
        <v>8.1629212230977369E-2</v>
      </c>
      <c r="AY54">
        <f t="shared" si="33"/>
        <v>1.8855658939906519</v>
      </c>
      <c r="AZ54">
        <f t="shared" si="34"/>
        <v>1</v>
      </c>
    </row>
    <row r="55" spans="4:64">
      <c r="D55" s="66"/>
      <c r="E55" s="39">
        <v>50</v>
      </c>
      <c r="F55" s="38">
        <f t="shared" si="35"/>
        <v>1.0414271913954805</v>
      </c>
      <c r="G55">
        <v>1.1060642871323769</v>
      </c>
      <c r="H55">
        <v>1.0049420335559891</v>
      </c>
      <c r="I55">
        <v>1.0538317827678101</v>
      </c>
      <c r="J55">
        <v>1.0066777975318291</v>
      </c>
      <c r="K55">
        <v>1.0347326281447451</v>
      </c>
      <c r="L55">
        <v>1.0493188297645</v>
      </c>
      <c r="M55">
        <v>1.0258859364369139</v>
      </c>
      <c r="N55">
        <v>1.02235851527429</v>
      </c>
      <c r="O55">
        <v>1.030753902232878</v>
      </c>
      <c r="P55">
        <v>1.075595658191024</v>
      </c>
      <c r="Q55">
        <v>1.140386495969667</v>
      </c>
      <c r="R55">
        <v>1.0008664310200821</v>
      </c>
      <c r="S55">
        <v>0.9908625986812013</v>
      </c>
      <c r="T55">
        <v>1.0487711134274871</v>
      </c>
      <c r="U55">
        <v>1.0303598608014151</v>
      </c>
      <c r="Z55" s="66"/>
      <c r="AA55" s="39">
        <v>35</v>
      </c>
      <c r="AB55" s="38">
        <f t="shared" si="36"/>
        <v>7.4605116318997342E-2</v>
      </c>
      <c r="AC55">
        <v>0.44192634560906507</v>
      </c>
      <c r="AD55">
        <v>1.4164305949008501E-2</v>
      </c>
      <c r="AE55">
        <v>3.6827195467422087E-2</v>
      </c>
      <c r="AF55">
        <v>1.69971671388102E-2</v>
      </c>
      <c r="AG55">
        <v>8.5227272727272721E-3</v>
      </c>
      <c r="AH55">
        <v>4.5325779036827198E-2</v>
      </c>
      <c r="AI55">
        <v>0.41926345609065158</v>
      </c>
      <c r="AJ55">
        <v>8.4985835694051E-3</v>
      </c>
      <c r="AK55">
        <v>2.8328611898017001E-2</v>
      </c>
      <c r="AL55">
        <v>1.4204545454545451E-2</v>
      </c>
      <c r="AM55">
        <v>3.1161473087818699E-2</v>
      </c>
      <c r="AN55">
        <v>1.9830028328611901E-2</v>
      </c>
      <c r="AO55">
        <v>1.1331444759206799E-2</v>
      </c>
      <c r="AP55">
        <v>1.1331444759206799E-2</v>
      </c>
      <c r="AQ55">
        <v>1.136363636363636E-2</v>
      </c>
      <c r="AV55">
        <v>10.097122192382811</v>
      </c>
      <c r="AW55">
        <v>10.318618427623401</v>
      </c>
      <c r="AX55" s="29">
        <f t="shared" si="32"/>
        <v>2.169857458156935E-2</v>
      </c>
      <c r="AY55">
        <f t="shared" si="33"/>
        <v>0.22149623524058981</v>
      </c>
      <c r="AZ55">
        <f t="shared" si="34"/>
        <v>1</v>
      </c>
    </row>
    <row r="56" spans="4:64">
      <c r="D56" s="66"/>
      <c r="E56" s="39">
        <v>75</v>
      </c>
      <c r="F56" s="38">
        <f t="shared" si="35"/>
        <v>1.0406827664327194</v>
      </c>
      <c r="G56">
        <v>1.108047933207633</v>
      </c>
      <c r="H56">
        <v>1.005247134874075</v>
      </c>
      <c r="I56">
        <v>1.053940887983327</v>
      </c>
      <c r="J56">
        <v>1.0095870908952109</v>
      </c>
      <c r="K56">
        <v>1.0332106678230271</v>
      </c>
      <c r="L56">
        <v>1.0486634565156721</v>
      </c>
      <c r="M56">
        <v>1.0250829792884391</v>
      </c>
      <c r="N56">
        <v>1.020411140827403</v>
      </c>
      <c r="O56">
        <v>1.028941832579592</v>
      </c>
      <c r="P56">
        <v>1.074570846001615</v>
      </c>
      <c r="Q56">
        <v>1.1400780025013559</v>
      </c>
      <c r="R56">
        <v>0.99802689794623112</v>
      </c>
      <c r="S56">
        <v>0.9892531278360801</v>
      </c>
      <c r="T56">
        <v>1.0460701649578841</v>
      </c>
      <c r="U56">
        <v>1.0291093332532451</v>
      </c>
      <c r="Z56" s="66"/>
      <c r="AA56" s="39">
        <v>50</v>
      </c>
      <c r="AB56" s="38">
        <f t="shared" si="36"/>
        <v>7.2527148253068927E-2</v>
      </c>
      <c r="AC56">
        <v>0.44192634560906507</v>
      </c>
      <c r="AD56">
        <v>1.1331444759206799E-2</v>
      </c>
      <c r="AE56">
        <v>3.1161473087818699E-2</v>
      </c>
      <c r="AF56">
        <v>1.9830028328611901E-2</v>
      </c>
      <c r="AG56">
        <v>2.840909090909091E-3</v>
      </c>
      <c r="AH56">
        <v>4.5325779036827198E-2</v>
      </c>
      <c r="AI56">
        <v>0.40793201133144469</v>
      </c>
      <c r="AJ56">
        <v>1.4164305949008501E-2</v>
      </c>
      <c r="AK56">
        <v>1.4164305949008501E-2</v>
      </c>
      <c r="AL56">
        <v>1.988636363636364E-2</v>
      </c>
      <c r="AM56">
        <v>2.2662889518413599E-2</v>
      </c>
      <c r="AN56">
        <v>2.2662889518413599E-2</v>
      </c>
      <c r="AO56">
        <v>1.69971671388102E-2</v>
      </c>
      <c r="AP56">
        <v>8.4985835694051E-3</v>
      </c>
      <c r="AQ56">
        <v>8.5227272727272721E-3</v>
      </c>
      <c r="AV56">
        <v>45.001029968261719</v>
      </c>
      <c r="AW56">
        <v>45.179469170508447</v>
      </c>
      <c r="AX56" s="29">
        <f t="shared" si="32"/>
        <v>3.9573789001133303E-3</v>
      </c>
      <c r="AY56">
        <f t="shared" si="33"/>
        <v>0.17843920224672871</v>
      </c>
      <c r="AZ56">
        <f t="shared" si="34"/>
        <v>1</v>
      </c>
    </row>
    <row r="57" spans="4:64">
      <c r="D57" s="66"/>
      <c r="E57" s="39">
        <v>100</v>
      </c>
      <c r="F57" s="38">
        <f t="shared" si="35"/>
        <v>1.0401837113736501</v>
      </c>
      <c r="G57">
        <v>1.1069307533202719</v>
      </c>
      <c r="H57">
        <v>0.99983722570740963</v>
      </c>
      <c r="I57">
        <v>1.05500647302217</v>
      </c>
      <c r="J57">
        <v>1.0112728870485079</v>
      </c>
      <c r="K57">
        <v>1.032978166201993</v>
      </c>
      <c r="L57">
        <v>1.047861054098215</v>
      </c>
      <c r="M57">
        <v>1.024747417331797</v>
      </c>
      <c r="N57">
        <v>1.020008388632498</v>
      </c>
      <c r="O57">
        <v>1.027994415222437</v>
      </c>
      <c r="P57">
        <v>1.072875516499167</v>
      </c>
      <c r="Q57">
        <v>1.1412998706019419</v>
      </c>
      <c r="R57">
        <v>0.9982670799208303</v>
      </c>
      <c r="S57">
        <v>0.98887717028517896</v>
      </c>
      <c r="T57">
        <v>1.0451864129291311</v>
      </c>
      <c r="U57">
        <v>1.029612839783201</v>
      </c>
      <c r="Z57" s="66"/>
      <c r="AA57" s="39">
        <v>75</v>
      </c>
      <c r="AB57" s="38">
        <f t="shared" si="36"/>
        <v>7.2150506481243021E-2</v>
      </c>
      <c r="AC57">
        <v>0.43909348441926338</v>
      </c>
      <c r="AD57">
        <v>1.4164305949008501E-2</v>
      </c>
      <c r="AE57">
        <v>2.2662889518413599E-2</v>
      </c>
      <c r="AF57">
        <v>1.4164305949008501E-2</v>
      </c>
      <c r="AG57">
        <v>8.5227272727272721E-3</v>
      </c>
      <c r="AH57">
        <v>1.9830028328611901E-2</v>
      </c>
      <c r="AI57">
        <v>0.41359773371104808</v>
      </c>
      <c r="AJ57">
        <v>2.2662889518413599E-2</v>
      </c>
      <c r="AK57">
        <v>1.4164305949008501E-2</v>
      </c>
      <c r="AL57">
        <v>1.136363636363636E-2</v>
      </c>
      <c r="AM57">
        <v>2.2662889518413599E-2</v>
      </c>
      <c r="AN57">
        <v>2.2662889518413599E-2</v>
      </c>
      <c r="AO57">
        <v>2.2662889518413599E-2</v>
      </c>
      <c r="AP57">
        <v>1.69971671388102E-2</v>
      </c>
      <c r="AQ57">
        <v>1.7045454545454541E-2</v>
      </c>
      <c r="AV57">
        <v>50.291633605957031</v>
      </c>
      <c r="AW57">
        <v>50.193139401693188</v>
      </c>
      <c r="AX57" s="29">
        <f t="shared" si="32"/>
        <v>1.9603806888501413E-3</v>
      </c>
      <c r="AY57">
        <f t="shared" si="33"/>
        <v>9.8494204263843699E-2</v>
      </c>
      <c r="AZ57">
        <f t="shared" si="34"/>
        <v>1</v>
      </c>
      <c r="BD57" t="s">
        <v>97</v>
      </c>
    </row>
    <row r="58" spans="4:64">
      <c r="D58" s="66"/>
      <c r="E58" s="39">
        <v>125</v>
      </c>
      <c r="F58" s="38">
        <f t="shared" si="35"/>
        <v>1.0403143112913922</v>
      </c>
      <c r="G58">
        <v>1.1070590280315959</v>
      </c>
      <c r="H58">
        <v>0.99982794312014933</v>
      </c>
      <c r="I58">
        <v>1.0547893354310329</v>
      </c>
      <c r="J58">
        <v>1.0117121059961121</v>
      </c>
      <c r="K58">
        <v>1.032785599134781</v>
      </c>
      <c r="L58">
        <v>1.04796778939494</v>
      </c>
      <c r="M58">
        <v>1.0254990069144021</v>
      </c>
      <c r="N58">
        <v>1.020296133435326</v>
      </c>
      <c r="O58">
        <v>1.0271018564828569</v>
      </c>
      <c r="P58">
        <v>1.0728232666773669</v>
      </c>
      <c r="Q58">
        <v>1.1437838158358371</v>
      </c>
      <c r="R58">
        <v>0.99704058817862573</v>
      </c>
      <c r="S58">
        <v>0.98965944843871845</v>
      </c>
      <c r="T58">
        <v>1.045391707808788</v>
      </c>
      <c r="U58">
        <v>1.0289770444903501</v>
      </c>
      <c r="Z58" s="66"/>
      <c r="AA58" s="39">
        <v>100</v>
      </c>
      <c r="AB58" s="38">
        <f t="shared" si="36"/>
        <v>7.1397222937591209E-2</v>
      </c>
      <c r="AC58">
        <v>0.44192634560906507</v>
      </c>
      <c r="AD58">
        <v>1.4164305949008501E-2</v>
      </c>
      <c r="AE58">
        <v>3.39943342776204E-2</v>
      </c>
      <c r="AF58">
        <v>5.6657223796033997E-3</v>
      </c>
      <c r="AG58">
        <v>1.4204545454545451E-2</v>
      </c>
      <c r="AH58">
        <v>5.6657223796033997E-3</v>
      </c>
      <c r="AI58">
        <v>0.41359773371104808</v>
      </c>
      <c r="AJ58">
        <v>1.9830028328611901E-2</v>
      </c>
      <c r="AK58">
        <v>2.8328611898017001E-2</v>
      </c>
      <c r="AL58">
        <v>1.7045454545454541E-2</v>
      </c>
      <c r="AM58">
        <v>1.9830028328611901E-2</v>
      </c>
      <c r="AN58">
        <v>1.69971671388102E-2</v>
      </c>
      <c r="AO58">
        <v>1.1331444759206799E-2</v>
      </c>
      <c r="AP58">
        <v>1.1331444759206799E-2</v>
      </c>
      <c r="AQ58">
        <v>1.7045454545454541E-2</v>
      </c>
      <c r="AV58">
        <v>34.324836730957031</v>
      </c>
      <c r="AW58">
        <v>35.336552937825523</v>
      </c>
      <c r="AX58" s="29">
        <f t="shared" si="32"/>
        <v>2.9046684588948806E-2</v>
      </c>
      <c r="AY58">
        <f t="shared" si="33"/>
        <v>1.011716206868492</v>
      </c>
      <c r="AZ58">
        <f t="shared" si="34"/>
        <v>1</v>
      </c>
    </row>
    <row r="59" spans="4:64">
      <c r="D59" s="66"/>
      <c r="E59" s="39">
        <v>250</v>
      </c>
      <c r="F59" s="38">
        <f t="shared" si="35"/>
        <v>1.0401090063139171</v>
      </c>
      <c r="G59">
        <v>1.106843221586898</v>
      </c>
      <c r="H59">
        <v>1.0006391544942439</v>
      </c>
      <c r="I59">
        <v>1.0540028742162171</v>
      </c>
      <c r="J59">
        <v>1.0097980108228011</v>
      </c>
      <c r="K59">
        <v>1.032197835326917</v>
      </c>
      <c r="L59">
        <v>1.047067279283372</v>
      </c>
      <c r="M59">
        <v>1.024993423341698</v>
      </c>
      <c r="N59">
        <v>1.020137550632882</v>
      </c>
      <c r="O59">
        <v>1.0261620634668569</v>
      </c>
      <c r="P59">
        <v>1.073566799410647</v>
      </c>
      <c r="Q59">
        <v>1.141936154635907</v>
      </c>
      <c r="R59">
        <v>0.9977327060990816</v>
      </c>
      <c r="S59">
        <v>0.98895854644853165</v>
      </c>
      <c r="T59">
        <v>1.0484166169354161</v>
      </c>
      <c r="U59">
        <v>1.029182858007289</v>
      </c>
      <c r="Z59" s="66"/>
      <c r="AA59" s="39">
        <v>125</v>
      </c>
      <c r="AB59" s="38">
        <f t="shared" si="36"/>
        <v>7.3285797064125677E-2</v>
      </c>
      <c r="AC59">
        <v>0.44192634560906507</v>
      </c>
      <c r="AD59">
        <v>1.4164305949008501E-2</v>
      </c>
      <c r="AE59">
        <v>2.8328611898017001E-2</v>
      </c>
      <c r="AF59">
        <v>8.4985835694051E-3</v>
      </c>
      <c r="AG59">
        <v>2.2727272727272731E-2</v>
      </c>
      <c r="AH59">
        <v>8.4985835694051E-3</v>
      </c>
      <c r="AI59">
        <v>0.40793201133144469</v>
      </c>
      <c r="AJ59">
        <v>1.69971671388102E-2</v>
      </c>
      <c r="AK59">
        <v>3.9660056657223802E-2</v>
      </c>
      <c r="AL59">
        <v>1.4204545454545451E-2</v>
      </c>
      <c r="AM59">
        <v>2.8328611898017001E-2</v>
      </c>
      <c r="AN59">
        <v>2.2662889518413599E-2</v>
      </c>
      <c r="AO59">
        <v>1.9830028328611901E-2</v>
      </c>
      <c r="AP59">
        <v>1.4164305949008501E-2</v>
      </c>
      <c r="AQ59">
        <v>1.136363636363636E-2</v>
      </c>
      <c r="AV59">
        <v>11.20700836181641</v>
      </c>
      <c r="AW59">
        <v>1.861381530761719</v>
      </c>
      <c r="AX59" s="29">
        <f t="shared" si="32"/>
        <v>1.4302644637748849</v>
      </c>
      <c r="AY59">
        <f t="shared" si="33"/>
        <v>9.3456268310546911</v>
      </c>
      <c r="AZ59">
        <f t="shared" si="34"/>
        <v>0</v>
      </c>
      <c r="BD59" t="s">
        <v>51</v>
      </c>
      <c r="BI59" t="s">
        <v>52</v>
      </c>
    </row>
    <row r="60" spans="4:64">
      <c r="D60" s="66"/>
      <c r="E60" s="39">
        <v>400</v>
      </c>
      <c r="F60" s="38">
        <f t="shared" si="35"/>
        <v>1.0402888714139951</v>
      </c>
      <c r="G60">
        <v>1.1067966188118299</v>
      </c>
      <c r="H60">
        <v>1.002958382023027</v>
      </c>
      <c r="I60">
        <v>1.0537966440482149</v>
      </c>
      <c r="J60">
        <v>1.00946605909442</v>
      </c>
      <c r="K60">
        <v>1.032565706279662</v>
      </c>
      <c r="L60">
        <v>1.0468095547188641</v>
      </c>
      <c r="M60">
        <v>1.0256656292666599</v>
      </c>
      <c r="N60">
        <v>1.0211486990576339</v>
      </c>
      <c r="O60">
        <v>1.0259958914745451</v>
      </c>
      <c r="P60">
        <v>1.0733064197686619</v>
      </c>
      <c r="Q60">
        <v>1.14037273131206</v>
      </c>
      <c r="R60">
        <v>0.9978798923026021</v>
      </c>
      <c r="S60">
        <v>0.9893705913809272</v>
      </c>
      <c r="T60">
        <v>1.048128415777851</v>
      </c>
      <c r="U60">
        <v>1.0300718358929659</v>
      </c>
      <c r="Z60" s="66"/>
      <c r="AA60" s="39">
        <v>250</v>
      </c>
      <c r="AB60" s="38">
        <f t="shared" si="36"/>
        <v>7.404015366125849E-2</v>
      </c>
      <c r="AC60">
        <v>0.44759206798866857</v>
      </c>
      <c r="AD60">
        <v>8.4985835694051E-3</v>
      </c>
      <c r="AE60">
        <v>3.6827195467422087E-2</v>
      </c>
      <c r="AF60">
        <v>8.4985835694051E-3</v>
      </c>
      <c r="AG60">
        <v>1.136363636363636E-2</v>
      </c>
      <c r="AH60">
        <v>5.6657223796033997E-3</v>
      </c>
      <c r="AI60">
        <v>0.41926345609065158</v>
      </c>
      <c r="AJ60">
        <v>1.9830028328611901E-2</v>
      </c>
      <c r="AK60">
        <v>2.54957507082153E-2</v>
      </c>
      <c r="AL60">
        <v>1.4204545454545451E-2</v>
      </c>
      <c r="AM60">
        <v>4.2492917847025503E-2</v>
      </c>
      <c r="AN60">
        <v>1.69971671388102E-2</v>
      </c>
      <c r="AO60">
        <v>1.69971671388102E-2</v>
      </c>
      <c r="AP60">
        <v>1.9830028328611901E-2</v>
      </c>
      <c r="AQ60">
        <v>1.7045454545454541E-2</v>
      </c>
      <c r="AV60">
        <v>0</v>
      </c>
      <c r="AW60">
        <v>0</v>
      </c>
      <c r="AX60" s="29">
        <f t="shared" si="32"/>
        <v>0</v>
      </c>
      <c r="AY60">
        <f t="shared" si="33"/>
        <v>0</v>
      </c>
      <c r="AZ60">
        <f t="shared" si="34"/>
        <v>1</v>
      </c>
      <c r="BD60" s="4">
        <v>1</v>
      </c>
      <c r="BE60" s="4">
        <v>2</v>
      </c>
      <c r="BF60" s="4">
        <v>3</v>
      </c>
      <c r="BG60" s="4">
        <v>4</v>
      </c>
      <c r="BI60" s="6" t="s">
        <v>53</v>
      </c>
      <c r="BJ60" s="6" t="s">
        <v>53</v>
      </c>
      <c r="BK60" s="6" t="s">
        <v>53</v>
      </c>
      <c r="BL60" s="6" t="s">
        <v>53</v>
      </c>
    </row>
    <row r="61" spans="4:64">
      <c r="D61" s="66"/>
      <c r="E61" s="39">
        <v>500</v>
      </c>
      <c r="F61" s="38">
        <f t="shared" si="35"/>
        <v>1.0403920046459307</v>
      </c>
      <c r="G61">
        <v>1.107373746375697</v>
      </c>
      <c r="H61">
        <v>1.0031254993133321</v>
      </c>
      <c r="I61">
        <v>1.05351411234639</v>
      </c>
      <c r="J61">
        <v>1.010236090263841</v>
      </c>
      <c r="K61">
        <v>1.0326062545473871</v>
      </c>
      <c r="L61">
        <v>1.0469433304940801</v>
      </c>
      <c r="M61">
        <v>1.0261844199339709</v>
      </c>
      <c r="N61">
        <v>1.020943175079454</v>
      </c>
      <c r="O61">
        <v>1.025504435500298</v>
      </c>
      <c r="P61">
        <v>1.07339237368829</v>
      </c>
      <c r="Q61">
        <v>1.1412840822893959</v>
      </c>
      <c r="R61">
        <v>0.99750808034451588</v>
      </c>
      <c r="S61">
        <v>0.98906320513964119</v>
      </c>
      <c r="T61">
        <v>1.0479821639003339</v>
      </c>
      <c r="U61">
        <v>1.0302191004723329</v>
      </c>
      <c r="Z61" s="66"/>
      <c r="AA61" s="39">
        <v>400</v>
      </c>
      <c r="AB61" s="38">
        <f t="shared" si="36"/>
        <v>7.2530367413511876E-2</v>
      </c>
      <c r="AC61">
        <v>0.44192634560906507</v>
      </c>
      <c r="AD61">
        <v>1.4164305949008501E-2</v>
      </c>
      <c r="AE61">
        <v>2.54957507082153E-2</v>
      </c>
      <c r="AF61">
        <v>1.4164305949008501E-2</v>
      </c>
      <c r="AG61">
        <v>1.136363636363636E-2</v>
      </c>
      <c r="AH61">
        <v>1.1331444759206799E-2</v>
      </c>
      <c r="AI61">
        <v>0.41643059490084988</v>
      </c>
      <c r="AJ61">
        <v>1.69971671388102E-2</v>
      </c>
      <c r="AK61">
        <v>1.9830028328611901E-2</v>
      </c>
      <c r="AL61">
        <v>1.136363636363636E-2</v>
      </c>
      <c r="AM61">
        <v>3.6827195467422087E-2</v>
      </c>
      <c r="AN61">
        <v>1.4164305949008501E-2</v>
      </c>
      <c r="AO61">
        <v>1.4164305949008501E-2</v>
      </c>
      <c r="AP61">
        <v>1.4164305949008501E-2</v>
      </c>
      <c r="AQ61">
        <v>2.556818181818182E-2</v>
      </c>
      <c r="AV61">
        <v>0</v>
      </c>
      <c r="AW61">
        <v>0</v>
      </c>
      <c r="AX61" s="29">
        <f t="shared" si="32"/>
        <v>0</v>
      </c>
      <c r="AY61">
        <f t="shared" si="33"/>
        <v>0</v>
      </c>
      <c r="AZ61">
        <f t="shared" si="34"/>
        <v>1</v>
      </c>
      <c r="BD61">
        <v>0.69617321215641625</v>
      </c>
      <c r="BE61">
        <v>0.39353850983814198</v>
      </c>
      <c r="BF61">
        <v>0.90830105424024654</v>
      </c>
      <c r="BG61">
        <v>1.0037756181640971</v>
      </c>
      <c r="BI61" s="6"/>
      <c r="BJ61" s="6" t="s">
        <v>54</v>
      </c>
      <c r="BK61" s="6" t="s">
        <v>54</v>
      </c>
      <c r="BL61" s="6" t="s">
        <v>54</v>
      </c>
    </row>
    <row r="62" spans="4:64">
      <c r="D62" s="66"/>
      <c r="E62" s="39">
        <v>600</v>
      </c>
      <c r="F62" s="38">
        <f t="shared" si="35"/>
        <v>1.040372973976359</v>
      </c>
      <c r="G62">
        <v>1.1072015283383621</v>
      </c>
      <c r="H62">
        <v>1.0039306197568949</v>
      </c>
      <c r="I62">
        <v>1.0533263549296501</v>
      </c>
      <c r="J62">
        <v>1.010595896678202</v>
      </c>
      <c r="K62">
        <v>1.032825819282974</v>
      </c>
      <c r="L62">
        <v>1.046837766316665</v>
      </c>
      <c r="M62">
        <v>1.026107933461595</v>
      </c>
      <c r="N62">
        <v>1.020538196747274</v>
      </c>
      <c r="O62">
        <v>1.0251531879495079</v>
      </c>
      <c r="P62">
        <v>1.073455568739351</v>
      </c>
      <c r="Q62">
        <v>1.14167627899964</v>
      </c>
      <c r="R62">
        <v>0.99774940697567516</v>
      </c>
      <c r="S62">
        <v>0.98891513500925665</v>
      </c>
      <c r="T62">
        <v>1.0474154280657539</v>
      </c>
      <c r="U62">
        <v>1.029865488394583</v>
      </c>
      <c r="Z62" s="66"/>
      <c r="AA62" s="39">
        <v>500</v>
      </c>
      <c r="AB62" s="38">
        <f t="shared" si="36"/>
        <v>7.3664584942913558E-2</v>
      </c>
      <c r="AC62">
        <v>0.44192634560906507</v>
      </c>
      <c r="AD62">
        <v>1.4164305949008501E-2</v>
      </c>
      <c r="AE62">
        <v>2.8328611898017001E-2</v>
      </c>
      <c r="AF62">
        <v>1.4164305949008501E-2</v>
      </c>
      <c r="AG62">
        <v>1.4204545454545451E-2</v>
      </c>
      <c r="AH62">
        <v>8.4985835694051E-3</v>
      </c>
      <c r="AI62">
        <v>0.41359773371104808</v>
      </c>
      <c r="AJ62">
        <v>1.69971671388102E-2</v>
      </c>
      <c r="AK62">
        <v>2.54957507082153E-2</v>
      </c>
      <c r="AL62">
        <v>1.4204545454545451E-2</v>
      </c>
      <c r="AM62">
        <v>3.6827195467422087E-2</v>
      </c>
      <c r="AN62">
        <v>1.9830028328611901E-2</v>
      </c>
      <c r="AO62">
        <v>1.1331444759206799E-2</v>
      </c>
      <c r="AP62">
        <v>1.9830028328611901E-2</v>
      </c>
      <c r="AQ62">
        <v>2.556818181818182E-2</v>
      </c>
      <c r="AV62">
        <v>0</v>
      </c>
      <c r="AW62">
        <v>8.1888515947257465E-3</v>
      </c>
      <c r="AX62" s="29">
        <f t="shared" si="32"/>
        <v>2</v>
      </c>
      <c r="AY62">
        <f t="shared" si="33"/>
        <v>8.1888515947257465E-3</v>
      </c>
      <c r="AZ62">
        <f t="shared" si="34"/>
        <v>0</v>
      </c>
      <c r="BD62">
        <v>0.50098958747690792</v>
      </c>
      <c r="BE62">
        <v>0.32296614250470412</v>
      </c>
      <c r="BF62">
        <v>0.93059122349425616</v>
      </c>
      <c r="BG62">
        <v>1.0319061790974129</v>
      </c>
      <c r="BI62" s="6"/>
      <c r="BJ62" s="6"/>
      <c r="BK62" s="6" t="s">
        <v>55</v>
      </c>
      <c r="BL62" s="6" t="s">
        <v>55</v>
      </c>
    </row>
    <row r="63" spans="4:64">
      <c r="D63" s="66"/>
      <c r="E63" s="39">
        <v>750</v>
      </c>
      <c r="F63" s="38">
        <f t="shared" si="35"/>
        <v>1.0405273431221669</v>
      </c>
      <c r="G63">
        <v>1.1071693295869049</v>
      </c>
      <c r="H63">
        <v>1.0046056095845679</v>
      </c>
      <c r="I63">
        <v>1.053613089462516</v>
      </c>
      <c r="J63">
        <v>1.0105900178760161</v>
      </c>
      <c r="K63">
        <v>1.0326018967784041</v>
      </c>
      <c r="L63">
        <v>1.046755266394515</v>
      </c>
      <c r="M63">
        <v>1.026556211063991</v>
      </c>
      <c r="N63">
        <v>1.0204601733422201</v>
      </c>
      <c r="O63">
        <v>1.02494151848575</v>
      </c>
      <c r="P63">
        <v>1.0733387453134611</v>
      </c>
      <c r="Q63">
        <v>1.1420342950961111</v>
      </c>
      <c r="R63">
        <v>0.99752326248427836</v>
      </c>
      <c r="S63">
        <v>0.9896866775398796</v>
      </c>
      <c r="T63">
        <v>1.0480146205885781</v>
      </c>
      <c r="U63">
        <v>1.0300194332353101</v>
      </c>
      <c r="Z63" s="66"/>
      <c r="AA63" s="39">
        <v>600</v>
      </c>
      <c r="AB63" s="38">
        <f t="shared" si="36"/>
        <v>7.3475191003519597E-2</v>
      </c>
      <c r="AC63">
        <v>0.44192634560906507</v>
      </c>
      <c r="AD63">
        <v>1.4164305949008501E-2</v>
      </c>
      <c r="AE63">
        <v>2.8328611898017001E-2</v>
      </c>
      <c r="AF63">
        <v>1.69971671388102E-2</v>
      </c>
      <c r="AG63">
        <v>1.4204545454545451E-2</v>
      </c>
      <c r="AH63">
        <v>8.4985835694051E-3</v>
      </c>
      <c r="AI63">
        <v>0.41359773371104808</v>
      </c>
      <c r="AJ63">
        <v>1.69971671388102E-2</v>
      </c>
      <c r="AK63">
        <v>2.2662889518413599E-2</v>
      </c>
      <c r="AL63">
        <v>1.7045454545454541E-2</v>
      </c>
      <c r="AM63">
        <v>3.6827195467422087E-2</v>
      </c>
      <c r="AN63">
        <v>1.9830028328611901E-2</v>
      </c>
      <c r="AO63">
        <v>1.1331444759206799E-2</v>
      </c>
      <c r="AP63">
        <v>1.9830028328611901E-2</v>
      </c>
      <c r="AQ63">
        <v>1.988636363636364E-2</v>
      </c>
      <c r="AV63">
        <v>0</v>
      </c>
      <c r="AW63">
        <v>0</v>
      </c>
      <c r="AX63" s="29">
        <f t="shared" si="32"/>
        <v>0</v>
      </c>
      <c r="AY63">
        <f t="shared" si="33"/>
        <v>0</v>
      </c>
      <c r="AZ63">
        <f t="shared" si="34"/>
        <v>1</v>
      </c>
      <c r="BD63">
        <v>0.66620103302797651</v>
      </c>
      <c r="BE63">
        <v>0.370719517580615</v>
      </c>
      <c r="BF63">
        <v>0.87343856815505172</v>
      </c>
      <c r="BG63">
        <v>1.0250254255725491</v>
      </c>
      <c r="BI63" s="6"/>
      <c r="BJ63" s="6"/>
      <c r="BK63" s="6"/>
      <c r="BL63" s="6" t="s">
        <v>56</v>
      </c>
    </row>
    <row r="64" spans="4:64">
      <c r="D64" s="66"/>
      <c r="E64" s="39">
        <v>1000</v>
      </c>
      <c r="F64" s="38">
        <f t="shared" si="35"/>
        <v>1.0406588387004809</v>
      </c>
      <c r="G64">
        <v>1.1067300670267299</v>
      </c>
      <c r="H64">
        <v>1.0054445752213239</v>
      </c>
      <c r="I64">
        <v>1.0533229095802561</v>
      </c>
      <c r="J64">
        <v>1.010518406788312</v>
      </c>
      <c r="K64">
        <v>1.032231852517675</v>
      </c>
      <c r="L64">
        <v>1.046974883622162</v>
      </c>
      <c r="M64">
        <v>1.026521152487436</v>
      </c>
      <c r="N64">
        <v>1.020535447872845</v>
      </c>
      <c r="O64">
        <v>1.024818186819942</v>
      </c>
      <c r="P64">
        <v>1.073142866413948</v>
      </c>
      <c r="Q64">
        <v>1.142872236598264</v>
      </c>
      <c r="R64">
        <v>0.99890649636720086</v>
      </c>
      <c r="S64">
        <v>0.98956597155841519</v>
      </c>
      <c r="T64">
        <v>1.048231713738019</v>
      </c>
      <c r="U64">
        <v>1.0300658138946861</v>
      </c>
      <c r="Z64" s="66"/>
      <c r="AA64" s="39">
        <v>750</v>
      </c>
      <c r="AB64" s="38">
        <f t="shared" si="36"/>
        <v>7.253090394025237E-2</v>
      </c>
      <c r="AC64">
        <v>0.44192634560906507</v>
      </c>
      <c r="AD64">
        <v>1.4164305949008501E-2</v>
      </c>
      <c r="AE64">
        <v>1.69971671388102E-2</v>
      </c>
      <c r="AF64">
        <v>1.4164305949008501E-2</v>
      </c>
      <c r="AG64">
        <v>1.4204545454545451E-2</v>
      </c>
      <c r="AH64">
        <v>8.4985835694051E-3</v>
      </c>
      <c r="AI64">
        <v>0.41359773371104808</v>
      </c>
      <c r="AJ64">
        <v>1.4164305949008501E-2</v>
      </c>
      <c r="AK64">
        <v>2.2662889518413599E-2</v>
      </c>
      <c r="AL64">
        <v>1.4204545454545451E-2</v>
      </c>
      <c r="AM64">
        <v>3.6827195467422087E-2</v>
      </c>
      <c r="AN64">
        <v>1.9830028328611901E-2</v>
      </c>
      <c r="AO64">
        <v>1.4164305949008501E-2</v>
      </c>
      <c r="AP64">
        <v>1.9830028328611901E-2</v>
      </c>
      <c r="AQ64">
        <v>2.2727272727272731E-2</v>
      </c>
      <c r="AV64">
        <v>2.5177001953125E-2</v>
      </c>
      <c r="AW64">
        <v>0.80531120300292969</v>
      </c>
      <c r="AX64" s="29">
        <f t="shared" si="32"/>
        <v>1.8787363779382888</v>
      </c>
      <c r="AY64">
        <f t="shared" si="33"/>
        <v>0.78013420104980469</v>
      </c>
      <c r="AZ64">
        <f t="shared" si="34"/>
        <v>0</v>
      </c>
      <c r="BD64">
        <v>0.63707738614635168</v>
      </c>
      <c r="BE64">
        <v>0.35421474603135039</v>
      </c>
      <c r="BF64">
        <v>0.85474765634593086</v>
      </c>
      <c r="BG64">
        <v>0.97645117314263863</v>
      </c>
    </row>
    <row r="65" spans="4:59">
      <c r="D65" s="65">
        <v>4</v>
      </c>
      <c r="E65" s="39">
        <v>5</v>
      </c>
      <c r="F65" s="38">
        <f t="shared" si="35"/>
        <v>0.97310975220644635</v>
      </c>
      <c r="G65">
        <v>1.0332218181187769</v>
      </c>
      <c r="H65">
        <v>0.94151106965692455</v>
      </c>
      <c r="I65">
        <v>1.0004400483028599</v>
      </c>
      <c r="J65">
        <v>0.97924353060821379</v>
      </c>
      <c r="K65">
        <v>0.94991147260442044</v>
      </c>
      <c r="L65">
        <v>0.98882986700338349</v>
      </c>
      <c r="M65">
        <v>0.93886069870970801</v>
      </c>
      <c r="N65">
        <v>0.95891253266552534</v>
      </c>
      <c r="O65">
        <v>0.96537151393395082</v>
      </c>
      <c r="P65">
        <v>1.0126456243430779</v>
      </c>
      <c r="Q65">
        <v>1.0540705974176461</v>
      </c>
      <c r="R65">
        <v>0.89807225218668874</v>
      </c>
      <c r="S65">
        <v>0.92027164414337526</v>
      </c>
      <c r="T65">
        <v>0.97318842011825857</v>
      </c>
      <c r="U65">
        <v>0.98209519328388784</v>
      </c>
      <c r="Z65" s="66"/>
      <c r="AA65" s="39">
        <v>1000</v>
      </c>
      <c r="AB65" s="38">
        <f t="shared" si="36"/>
        <v>7.2720297879646317E-2</v>
      </c>
      <c r="AC65">
        <v>0.44475920679886688</v>
      </c>
      <c r="AD65">
        <v>8.4985835694051E-3</v>
      </c>
      <c r="AE65">
        <v>2.54957507082153E-2</v>
      </c>
      <c r="AF65">
        <v>1.1331444759206799E-2</v>
      </c>
      <c r="AG65">
        <v>1.4204545454545451E-2</v>
      </c>
      <c r="AH65">
        <v>8.4985835694051E-3</v>
      </c>
      <c r="AI65">
        <v>0.41359773371104808</v>
      </c>
      <c r="AJ65">
        <v>1.69971671388102E-2</v>
      </c>
      <c r="AK65">
        <v>1.9830028328611901E-2</v>
      </c>
      <c r="AL65">
        <v>1.4204545454545451E-2</v>
      </c>
      <c r="AM65">
        <v>3.6827195467422087E-2</v>
      </c>
      <c r="AN65">
        <v>1.9830028328611901E-2</v>
      </c>
      <c r="AO65">
        <v>1.69971671388102E-2</v>
      </c>
      <c r="AP65">
        <v>1.4164305949008501E-2</v>
      </c>
      <c r="AQ65">
        <v>2.556818181818182E-2</v>
      </c>
      <c r="AV65">
        <v>0</v>
      </c>
      <c r="AW65">
        <v>0</v>
      </c>
      <c r="AX65" s="29">
        <f t="shared" si="32"/>
        <v>0</v>
      </c>
      <c r="AY65">
        <f t="shared" si="33"/>
        <v>0</v>
      </c>
      <c r="AZ65">
        <f t="shared" si="34"/>
        <v>1</v>
      </c>
      <c r="BD65">
        <v>0.62861686121150784</v>
      </c>
      <c r="BE65">
        <v>0.28270362479254219</v>
      </c>
      <c r="BF65">
        <v>0.80554950194994013</v>
      </c>
      <c r="BG65">
        <v>0.9504255240459818</v>
      </c>
    </row>
    <row r="66" spans="4:59">
      <c r="D66" s="66"/>
      <c r="E66" s="39">
        <v>10</v>
      </c>
      <c r="F66" s="38">
        <f t="shared" si="35"/>
        <v>0.96280860367597043</v>
      </c>
      <c r="G66">
        <v>1.031266830546042</v>
      </c>
      <c r="H66">
        <v>0.94481073656392633</v>
      </c>
      <c r="I66">
        <v>1.003913663008102</v>
      </c>
      <c r="J66">
        <v>0.96146592801684405</v>
      </c>
      <c r="K66">
        <v>0.93719275246207157</v>
      </c>
      <c r="L66">
        <v>0.9557836719914955</v>
      </c>
      <c r="M66">
        <v>0.91014594735953391</v>
      </c>
      <c r="N66">
        <v>0.95730048683164426</v>
      </c>
      <c r="O66">
        <v>0.9707610473398578</v>
      </c>
      <c r="P66">
        <v>0.99414991788574303</v>
      </c>
      <c r="Q66">
        <v>1.050663379755145</v>
      </c>
      <c r="R66">
        <v>0.90303749420498536</v>
      </c>
      <c r="S66">
        <v>0.91203742560772361</v>
      </c>
      <c r="T66">
        <v>0.9527511696317138</v>
      </c>
      <c r="U66">
        <v>0.9568486039347287</v>
      </c>
      <c r="Z66" s="65">
        <v>4</v>
      </c>
      <c r="AA66" s="39">
        <v>5</v>
      </c>
      <c r="AB66" s="38">
        <f t="shared" si="36"/>
        <v>0.44823107133659534</v>
      </c>
      <c r="AC66">
        <v>0.47308781869688388</v>
      </c>
      <c r="AD66">
        <v>0.37393767705382441</v>
      </c>
      <c r="AE66">
        <v>0.47308781869688388</v>
      </c>
      <c r="AF66">
        <v>0.45325779036827202</v>
      </c>
      <c r="AG66">
        <v>0.44886363636363641</v>
      </c>
      <c r="AH66">
        <v>0.46458923512747868</v>
      </c>
      <c r="AI66">
        <v>0.47875354107648732</v>
      </c>
      <c r="AJ66">
        <v>0.44475920679886688</v>
      </c>
      <c r="AK66">
        <v>0.41926345609065158</v>
      </c>
      <c r="AL66">
        <v>0.5</v>
      </c>
      <c r="AM66">
        <v>0.47308781869688388</v>
      </c>
      <c r="AN66">
        <v>0.41359773371104808</v>
      </c>
      <c r="AO66">
        <v>0.38243626062322938</v>
      </c>
      <c r="AP66">
        <v>0.49008498583569399</v>
      </c>
      <c r="AQ66">
        <v>0.43465909090909088</v>
      </c>
      <c r="AV66">
        <v>0</v>
      </c>
      <c r="AW66">
        <v>0</v>
      </c>
      <c r="AX66" s="29">
        <f t="shared" si="32"/>
        <v>0</v>
      </c>
      <c r="AY66">
        <f t="shared" si="33"/>
        <v>0</v>
      </c>
      <c r="AZ66">
        <f t="shared" si="34"/>
        <v>1</v>
      </c>
      <c r="BD66">
        <v>0.51078404728002214</v>
      </c>
      <c r="BE66">
        <v>0.36738232248785507</v>
      </c>
      <c r="BF66">
        <v>0.95176448421753035</v>
      </c>
      <c r="BG66">
        <v>0.98004530350818353</v>
      </c>
    </row>
    <row r="67" spans="4:59">
      <c r="D67" s="66"/>
      <c r="E67" s="39">
        <v>15</v>
      </c>
      <c r="F67" s="38">
        <f t="shared" si="35"/>
        <v>0.96193201315104304</v>
      </c>
      <c r="G67">
        <v>1.031172456923555</v>
      </c>
      <c r="H67">
        <v>0.9450445480560199</v>
      </c>
      <c r="I67">
        <v>1.0040607832387329</v>
      </c>
      <c r="J67">
        <v>0.94561136862342188</v>
      </c>
      <c r="K67">
        <v>0.94258341150035607</v>
      </c>
      <c r="L67">
        <v>0.94697222590352204</v>
      </c>
      <c r="M67">
        <v>0.91333721481490338</v>
      </c>
      <c r="N67">
        <v>0.95106885254983775</v>
      </c>
      <c r="O67">
        <v>0.97368480908896293</v>
      </c>
      <c r="P67">
        <v>0.99167874136479284</v>
      </c>
      <c r="Q67">
        <v>1.0515744280740551</v>
      </c>
      <c r="R67">
        <v>0.90584365016385415</v>
      </c>
      <c r="S67">
        <v>0.91069900817586669</v>
      </c>
      <c r="T67">
        <v>0.94946805325104422</v>
      </c>
      <c r="U67">
        <v>0.96618064553672123</v>
      </c>
      <c r="Z67" s="66"/>
      <c r="AA67" s="39">
        <v>10</v>
      </c>
      <c r="AB67" s="38">
        <f t="shared" si="36"/>
        <v>0.44312387329384501</v>
      </c>
      <c r="AC67">
        <v>0.48725212464589229</v>
      </c>
      <c r="AD67">
        <v>0.38243626062322938</v>
      </c>
      <c r="AE67">
        <v>0.47308781869688388</v>
      </c>
      <c r="AF67">
        <v>0.45609065155807371</v>
      </c>
      <c r="AG67">
        <v>0.4375</v>
      </c>
      <c r="AH67">
        <v>0.43059490084985841</v>
      </c>
      <c r="AI67">
        <v>0.44192634560906507</v>
      </c>
      <c r="AJ67">
        <v>0.45609065155807371</v>
      </c>
      <c r="AK67">
        <v>0.42776203966005671</v>
      </c>
      <c r="AL67">
        <v>0.46590909090909088</v>
      </c>
      <c r="AM67">
        <v>0.46458923512747868</v>
      </c>
      <c r="AN67">
        <v>0.41926345609065158</v>
      </c>
      <c r="AO67">
        <v>0.40793201133144469</v>
      </c>
      <c r="AP67">
        <v>0.45892351274787541</v>
      </c>
      <c r="AQ67">
        <v>0.4375</v>
      </c>
      <c r="AV67">
        <v>0</v>
      </c>
      <c r="AW67">
        <v>0</v>
      </c>
      <c r="AX67" s="29">
        <f t="shared" si="32"/>
        <v>0</v>
      </c>
      <c r="AY67">
        <f t="shared" si="33"/>
        <v>0</v>
      </c>
      <c r="AZ67">
        <f t="shared" si="34"/>
        <v>1</v>
      </c>
      <c r="BD67">
        <v>0.71717090867009947</v>
      </c>
      <c r="BE67">
        <v>0.35719512437122541</v>
      </c>
      <c r="BF67">
        <v>0.91539054473986137</v>
      </c>
      <c r="BG67">
        <v>1.0134960350395621</v>
      </c>
    </row>
    <row r="68" spans="4:59">
      <c r="D68" s="66"/>
      <c r="E68" s="39">
        <v>25</v>
      </c>
      <c r="F68" s="38">
        <f t="shared" si="35"/>
        <v>0.96099834809070039</v>
      </c>
      <c r="G68">
        <v>1.029604072117829</v>
      </c>
      <c r="H68">
        <v>0.93565046122069684</v>
      </c>
      <c r="I68">
        <v>1.0084716942650349</v>
      </c>
      <c r="J68">
        <v>0.94181404582320993</v>
      </c>
      <c r="K68">
        <v>0.93719660027158502</v>
      </c>
      <c r="L68">
        <v>0.9534494231724634</v>
      </c>
      <c r="M68">
        <v>0.90990372784994578</v>
      </c>
      <c r="N68">
        <v>0.94969849997596356</v>
      </c>
      <c r="O68">
        <v>0.97237135155703047</v>
      </c>
      <c r="P68">
        <v>0.99256524957948178</v>
      </c>
      <c r="Q68">
        <v>1.0486951422501809</v>
      </c>
      <c r="R68">
        <v>0.90245587726476273</v>
      </c>
      <c r="S68">
        <v>0.9105055570939482</v>
      </c>
      <c r="T68">
        <v>0.96054825697619106</v>
      </c>
      <c r="U68">
        <v>0.96204526194218143</v>
      </c>
      <c r="Z68" s="66"/>
      <c r="AA68" s="39">
        <v>15</v>
      </c>
      <c r="AB68" s="38">
        <f t="shared" si="36"/>
        <v>0.43934028671989012</v>
      </c>
      <c r="AC68">
        <v>0.48158640226628902</v>
      </c>
      <c r="AD68">
        <v>0.38526912181303108</v>
      </c>
      <c r="AE68">
        <v>0.47875354107648732</v>
      </c>
      <c r="AF68">
        <v>0.42776203966005671</v>
      </c>
      <c r="AG68">
        <v>0.41193181818181818</v>
      </c>
      <c r="AH68">
        <v>0.42776203966005671</v>
      </c>
      <c r="AI68">
        <v>0.44759206798866857</v>
      </c>
      <c r="AJ68">
        <v>0.43626062322946169</v>
      </c>
      <c r="AK68">
        <v>0.43059490084985841</v>
      </c>
      <c r="AL68">
        <v>0.46306818181818182</v>
      </c>
      <c r="AM68">
        <v>0.46742209631728038</v>
      </c>
      <c r="AN68">
        <v>0.43626062322946169</v>
      </c>
      <c r="AO68">
        <v>0.41076487252124638</v>
      </c>
      <c r="AP68">
        <v>0.45325779036827202</v>
      </c>
      <c r="AQ68">
        <v>0.43181818181818182</v>
      </c>
      <c r="AV68">
        <v>49.335098266601563</v>
      </c>
      <c r="AW68">
        <v>49.458356053221458</v>
      </c>
      <c r="AX68" s="29">
        <f t="shared" si="32"/>
        <v>2.4952622108115386E-3</v>
      </c>
      <c r="AY68">
        <f t="shared" si="33"/>
        <v>0.12325778661989517</v>
      </c>
      <c r="AZ68">
        <f t="shared" si="34"/>
        <v>1</v>
      </c>
      <c r="BD68">
        <v>0.58306226127220429</v>
      </c>
      <c r="BE68">
        <v>0.34653597764653038</v>
      </c>
      <c r="BF68">
        <v>0.84890779962811791</v>
      </c>
      <c r="BG68">
        <v>0.97098082579865974</v>
      </c>
    </row>
    <row r="69" spans="4:59">
      <c r="D69" s="66"/>
      <c r="E69" s="39">
        <v>35</v>
      </c>
      <c r="F69" s="38">
        <f t="shared" si="35"/>
        <v>0.96131824348871464</v>
      </c>
      <c r="G69">
        <v>1.029158598256819</v>
      </c>
      <c r="H69">
        <v>0.93303302411848632</v>
      </c>
      <c r="I69">
        <v>1.0080285489582761</v>
      </c>
      <c r="J69">
        <v>0.94108648572747466</v>
      </c>
      <c r="K69">
        <v>0.93770778825875312</v>
      </c>
      <c r="L69">
        <v>0.95294562261038929</v>
      </c>
      <c r="M69">
        <v>0.91176332086039247</v>
      </c>
      <c r="N69">
        <v>0.94852807538329187</v>
      </c>
      <c r="O69">
        <v>0.97157833409282501</v>
      </c>
      <c r="P69">
        <v>0.99312635846279318</v>
      </c>
      <c r="Q69">
        <v>1.04734407706886</v>
      </c>
      <c r="R69">
        <v>0.90549255306677479</v>
      </c>
      <c r="S69">
        <v>0.90963079394300228</v>
      </c>
      <c r="T69">
        <v>0.95814206423311477</v>
      </c>
      <c r="U69">
        <v>0.97220800728946588</v>
      </c>
      <c r="Z69" s="66"/>
      <c r="AA69" s="39">
        <v>25</v>
      </c>
      <c r="AB69" s="38">
        <f t="shared" si="36"/>
        <v>0.44010430079835172</v>
      </c>
      <c r="AC69">
        <v>0.48158640226628902</v>
      </c>
      <c r="AD69">
        <v>0.40509915014164299</v>
      </c>
      <c r="AE69">
        <v>0.46458923512747868</v>
      </c>
      <c r="AF69">
        <v>0.42776203966005671</v>
      </c>
      <c r="AG69">
        <v>0.43465909090909088</v>
      </c>
      <c r="AH69">
        <v>0.42776203966005671</v>
      </c>
      <c r="AI69">
        <v>0.43626062322946169</v>
      </c>
      <c r="AJ69">
        <v>0.43342776203965999</v>
      </c>
      <c r="AK69">
        <v>0.42209631728045333</v>
      </c>
      <c r="AL69">
        <v>0.46875</v>
      </c>
      <c r="AM69">
        <v>0.46458923512747868</v>
      </c>
      <c r="AN69">
        <v>0.42492917847025502</v>
      </c>
      <c r="AO69">
        <v>0.41359773371104808</v>
      </c>
      <c r="AP69">
        <v>0.44759206798866857</v>
      </c>
      <c r="AQ69">
        <v>0.44886363636363641</v>
      </c>
      <c r="AV69">
        <v>1.926422119140625</v>
      </c>
      <c r="AW69">
        <v>0.91260274251302087</v>
      </c>
      <c r="AX69" s="29">
        <f t="shared" si="32"/>
        <v>0.71420253504725206</v>
      </c>
      <c r="AY69">
        <f t="shared" si="33"/>
        <v>1.013819376627604</v>
      </c>
      <c r="AZ69">
        <f t="shared" si="34"/>
        <v>0</v>
      </c>
      <c r="BD69">
        <v>0.67697513351841454</v>
      </c>
      <c r="BE69">
        <v>0.3159276228626528</v>
      </c>
      <c r="BF69">
        <v>0.90146259462517409</v>
      </c>
      <c r="BG69">
        <v>1.0277479310582129</v>
      </c>
    </row>
    <row r="70" spans="4:59">
      <c r="D70" s="66"/>
      <c r="E70" s="39">
        <v>50</v>
      </c>
      <c r="F70" s="38">
        <f t="shared" si="35"/>
        <v>0.96048037044487045</v>
      </c>
      <c r="G70">
        <v>1.0213707289519811</v>
      </c>
      <c r="H70">
        <v>0.93488240518610555</v>
      </c>
      <c r="I70">
        <v>1.0085577062662161</v>
      </c>
      <c r="J70">
        <v>0.94590559572935995</v>
      </c>
      <c r="K70">
        <v>0.9384073012251839</v>
      </c>
      <c r="L70">
        <v>0.95319757393288329</v>
      </c>
      <c r="M70">
        <v>0.91048775901478907</v>
      </c>
      <c r="N70">
        <v>0.94755540068899979</v>
      </c>
      <c r="O70">
        <v>0.97095422626063244</v>
      </c>
      <c r="P70">
        <v>0.99435655546054136</v>
      </c>
      <c r="Q70">
        <v>1.047365102241991</v>
      </c>
      <c r="R70">
        <v>0.9015329420126571</v>
      </c>
      <c r="S70">
        <v>0.90740625889473026</v>
      </c>
      <c r="T70">
        <v>0.95665383361835665</v>
      </c>
      <c r="U70">
        <v>0.96857216718863048</v>
      </c>
      <c r="Z70" s="66"/>
      <c r="AA70" s="39">
        <v>35</v>
      </c>
      <c r="AB70" s="38">
        <f t="shared" si="36"/>
        <v>0.44123368958708903</v>
      </c>
      <c r="AC70">
        <v>0.47592067988668563</v>
      </c>
      <c r="AD70">
        <v>0.41076487252124638</v>
      </c>
      <c r="AE70">
        <v>0.47592067988668563</v>
      </c>
      <c r="AF70">
        <v>0.42776203966005671</v>
      </c>
      <c r="AG70">
        <v>0.43181818181818182</v>
      </c>
      <c r="AH70">
        <v>0.42776203966005671</v>
      </c>
      <c r="AI70">
        <v>0.45609065155807371</v>
      </c>
      <c r="AJ70">
        <v>0.42209631728045333</v>
      </c>
      <c r="AK70">
        <v>0.43342776203965999</v>
      </c>
      <c r="AL70">
        <v>0.46590909090909088</v>
      </c>
      <c r="AM70">
        <v>0.46458923512747868</v>
      </c>
      <c r="AN70">
        <v>0.41926345609065158</v>
      </c>
      <c r="AO70">
        <v>0.41643059490084988</v>
      </c>
      <c r="AP70">
        <v>0.45609065155807371</v>
      </c>
      <c r="AQ70">
        <v>0.43465909090909088</v>
      </c>
      <c r="AV70">
        <v>10.098075866699221</v>
      </c>
      <c r="AW70">
        <v>10.54336547851562</v>
      </c>
      <c r="AX70" s="29">
        <f t="shared" si="32"/>
        <v>4.314520525666949E-2</v>
      </c>
      <c r="AY70">
        <f t="shared" si="33"/>
        <v>0.44528961181639914</v>
      </c>
      <c r="AZ70">
        <f t="shared" si="34"/>
        <v>1</v>
      </c>
      <c r="BD70">
        <v>0.6848061970880216</v>
      </c>
      <c r="BE70">
        <v>0.38374356528566822</v>
      </c>
      <c r="BF70">
        <v>0.86195172282643984</v>
      </c>
      <c r="BG70">
        <v>1.0082812086934241</v>
      </c>
    </row>
    <row r="71" spans="4:59">
      <c r="D71" s="66"/>
      <c r="E71" s="39">
        <v>75</v>
      </c>
      <c r="F71" s="38">
        <f t="shared" si="35"/>
        <v>0.95940218393824972</v>
      </c>
      <c r="G71">
        <v>1.016656104767887</v>
      </c>
      <c r="H71">
        <v>0.93477462156317537</v>
      </c>
      <c r="I71">
        <v>1.0027149557176249</v>
      </c>
      <c r="J71">
        <v>0.93880833847226985</v>
      </c>
      <c r="K71">
        <v>0.93862495216265662</v>
      </c>
      <c r="L71">
        <v>0.95010759350357465</v>
      </c>
      <c r="M71">
        <v>0.91101507078731725</v>
      </c>
      <c r="N71">
        <v>0.95018178934566488</v>
      </c>
      <c r="O71">
        <v>0.96829863942860472</v>
      </c>
      <c r="P71">
        <v>0.99334962112137282</v>
      </c>
      <c r="Q71">
        <v>1.046627412726377</v>
      </c>
      <c r="R71">
        <v>0.89890470723643168</v>
      </c>
      <c r="S71">
        <v>0.90881195378449076</v>
      </c>
      <c r="T71">
        <v>0.96062894055625137</v>
      </c>
      <c r="U71">
        <v>0.9715280579000467</v>
      </c>
      <c r="Z71" s="66"/>
      <c r="AA71" s="39">
        <v>50</v>
      </c>
      <c r="AB71" s="38">
        <f t="shared" si="36"/>
        <v>0.4391546484676796</v>
      </c>
      <c r="AC71">
        <v>0.46458923512747868</v>
      </c>
      <c r="AD71">
        <v>0.40793201133144469</v>
      </c>
      <c r="AE71">
        <v>0.47308781869688388</v>
      </c>
      <c r="AF71">
        <v>0.43342776203965999</v>
      </c>
      <c r="AG71">
        <v>0.42897727272727271</v>
      </c>
      <c r="AH71">
        <v>0.42776203966005671</v>
      </c>
      <c r="AI71">
        <v>0.44475920679886688</v>
      </c>
      <c r="AJ71">
        <v>0.42209631728045333</v>
      </c>
      <c r="AK71">
        <v>0.42776203966005671</v>
      </c>
      <c r="AL71">
        <v>0.46875</v>
      </c>
      <c r="AM71">
        <v>0.47025495750708213</v>
      </c>
      <c r="AN71">
        <v>0.42776203966005671</v>
      </c>
      <c r="AO71">
        <v>0.40793201133144469</v>
      </c>
      <c r="AP71">
        <v>0.45609065155807371</v>
      </c>
      <c r="AQ71">
        <v>0.42613636363636359</v>
      </c>
      <c r="AV71">
        <v>0</v>
      </c>
      <c r="AW71">
        <v>0</v>
      </c>
      <c r="AX71" s="29">
        <f t="shared" si="32"/>
        <v>0</v>
      </c>
      <c r="AY71">
        <f t="shared" si="33"/>
        <v>0</v>
      </c>
      <c r="AZ71">
        <f t="shared" si="34"/>
        <v>1</v>
      </c>
      <c r="BD71">
        <v>0.50224456037697751</v>
      </c>
      <c r="BE71">
        <v>0.29689802687448491</v>
      </c>
      <c r="BF71">
        <v>0.92544770247190544</v>
      </c>
      <c r="BG71">
        <v>0.98029070191576173</v>
      </c>
    </row>
    <row r="72" spans="4:59">
      <c r="D72" s="66"/>
      <c r="E72" s="39">
        <v>100</v>
      </c>
      <c r="F72" s="38">
        <f t="shared" si="35"/>
        <v>0.95944481038416285</v>
      </c>
      <c r="G72">
        <v>1.0167501052093151</v>
      </c>
      <c r="H72">
        <v>0.92810937933243365</v>
      </c>
      <c r="I72">
        <v>1.0022039902169979</v>
      </c>
      <c r="J72">
        <v>0.93851211549443159</v>
      </c>
      <c r="K72">
        <v>0.9402432559051932</v>
      </c>
      <c r="L72">
        <v>0.95104151087857236</v>
      </c>
      <c r="M72">
        <v>0.91123203531018626</v>
      </c>
      <c r="N72">
        <v>0.95121154652698903</v>
      </c>
      <c r="O72">
        <v>0.96767154785998855</v>
      </c>
      <c r="P72">
        <v>0.9952516874284878</v>
      </c>
      <c r="Q72">
        <v>1.0473184131591771</v>
      </c>
      <c r="R72">
        <v>0.89935244607488773</v>
      </c>
      <c r="S72">
        <v>0.90976068805465471</v>
      </c>
      <c r="T72">
        <v>0.9596894306942505</v>
      </c>
      <c r="U72">
        <v>0.97332400361687776</v>
      </c>
      <c r="Z72" s="66"/>
      <c r="AA72" s="39">
        <v>75</v>
      </c>
      <c r="AB72" s="38">
        <f t="shared" si="36"/>
        <v>0.4406703365095716</v>
      </c>
      <c r="AC72">
        <v>0.45892351274787541</v>
      </c>
      <c r="AD72">
        <v>0.41359773371104808</v>
      </c>
      <c r="AE72">
        <v>0.47308781869688388</v>
      </c>
      <c r="AF72">
        <v>0.43342776203965999</v>
      </c>
      <c r="AG72">
        <v>0.44034090909090912</v>
      </c>
      <c r="AH72">
        <v>0.42776203966005671</v>
      </c>
      <c r="AI72">
        <v>0.44759206798866857</v>
      </c>
      <c r="AJ72">
        <v>0.42776203966005671</v>
      </c>
      <c r="AK72">
        <v>0.42209631728045333</v>
      </c>
      <c r="AL72">
        <v>0.47443181818181818</v>
      </c>
      <c r="AM72">
        <v>0.47875354107648732</v>
      </c>
      <c r="AN72">
        <v>0.43626062322946169</v>
      </c>
      <c r="AO72">
        <v>0.39660056657223802</v>
      </c>
      <c r="AP72">
        <v>0.44475920679886688</v>
      </c>
      <c r="AQ72">
        <v>0.43465909090909088</v>
      </c>
      <c r="AV72">
        <v>21.906280517578121</v>
      </c>
      <c r="AW72">
        <v>20.922387440999351</v>
      </c>
      <c r="AX72" s="29">
        <f t="shared" ref="AX72:AX135" si="37">IF(AND(AV72=0, AW72=0), 0, 2 * ABS(AV72 - AW72) / (ABS(AV72) + ABS(AW72)))</f>
        <v>4.5945537112214663E-2</v>
      </c>
      <c r="AY72">
        <f t="shared" ref="AY72:AY135" si="38">ABS(AV72-AW72)</f>
        <v>0.98389307657877012</v>
      </c>
      <c r="AZ72">
        <f t="shared" ref="AZ72:AZ135" si="39">IF(AND(AW72 &lt;= 1.2*AV72, AW72 &gt;= 0.8*AV72), 1, 0)</f>
        <v>1</v>
      </c>
      <c r="BD72">
        <v>0.6308881215604224</v>
      </c>
      <c r="BE72">
        <v>0.33881132884389847</v>
      </c>
      <c r="BF72">
        <v>0.83943840695212146</v>
      </c>
      <c r="BG72">
        <v>1.0040435554230449</v>
      </c>
    </row>
    <row r="73" spans="4:59">
      <c r="D73" s="66"/>
      <c r="E73" s="39">
        <v>125</v>
      </c>
      <c r="F73" s="38">
        <f t="shared" si="35"/>
        <v>0.95901893204288713</v>
      </c>
      <c r="G73">
        <v>1.0191362295156241</v>
      </c>
      <c r="H73">
        <v>0.92711690994554918</v>
      </c>
      <c r="I73">
        <v>1.00126807479619</v>
      </c>
      <c r="J73">
        <v>0.93747662141139854</v>
      </c>
      <c r="K73">
        <v>0.93951386100848711</v>
      </c>
      <c r="L73">
        <v>0.95191344547043744</v>
      </c>
      <c r="M73">
        <v>0.91077806955829943</v>
      </c>
      <c r="N73">
        <v>0.94983240375688738</v>
      </c>
      <c r="O73">
        <v>0.96803502921600015</v>
      </c>
      <c r="P73">
        <v>0.99594783536445874</v>
      </c>
      <c r="Q73">
        <v>1.0465856979952879</v>
      </c>
      <c r="R73">
        <v>0.89757095978799595</v>
      </c>
      <c r="S73">
        <v>0.90848608180796242</v>
      </c>
      <c r="T73">
        <v>0.96027920047573578</v>
      </c>
      <c r="U73">
        <v>0.97134356053298943</v>
      </c>
      <c r="Z73" s="66"/>
      <c r="AA73" s="39">
        <v>100</v>
      </c>
      <c r="AB73" s="38">
        <f t="shared" si="36"/>
        <v>0.43877907974933472</v>
      </c>
      <c r="AC73">
        <v>0.45609065155807371</v>
      </c>
      <c r="AD73">
        <v>0.40509915014164299</v>
      </c>
      <c r="AE73">
        <v>0.47025495750708213</v>
      </c>
      <c r="AF73">
        <v>0.44192634560906507</v>
      </c>
      <c r="AG73">
        <v>0.43181818181818182</v>
      </c>
      <c r="AH73">
        <v>0.41926345609065158</v>
      </c>
      <c r="AI73">
        <v>0.44475920679886688</v>
      </c>
      <c r="AJ73">
        <v>0.43059490084985841</v>
      </c>
      <c r="AK73">
        <v>0.42209631728045333</v>
      </c>
      <c r="AL73">
        <v>0.47727272727272729</v>
      </c>
      <c r="AM73">
        <v>0.47308781869688388</v>
      </c>
      <c r="AN73">
        <v>0.44192634560906507</v>
      </c>
      <c r="AO73">
        <v>0.39943342776203972</v>
      </c>
      <c r="AP73">
        <v>0.44192634560906507</v>
      </c>
      <c r="AQ73">
        <v>0.42613636363636359</v>
      </c>
      <c r="AV73">
        <v>0</v>
      </c>
      <c r="AW73">
        <v>0</v>
      </c>
      <c r="AX73" s="29">
        <f t="shared" si="37"/>
        <v>0</v>
      </c>
      <c r="AY73">
        <f t="shared" si="38"/>
        <v>0</v>
      </c>
      <c r="AZ73">
        <f t="shared" si="39"/>
        <v>1</v>
      </c>
      <c r="BD73">
        <v>0.67155940614259091</v>
      </c>
      <c r="BE73">
        <v>0.33735293587410059</v>
      </c>
      <c r="BF73">
        <v>0.82738407703108252</v>
      </c>
      <c r="BG73">
        <v>0.97981617486903194</v>
      </c>
    </row>
    <row r="74" spans="4:59">
      <c r="D74" s="66"/>
      <c r="E74" s="39">
        <v>250</v>
      </c>
      <c r="F74" s="38">
        <f t="shared" si="35"/>
        <v>0.95923785791370741</v>
      </c>
      <c r="G74">
        <v>1.016870395038189</v>
      </c>
      <c r="H74">
        <v>0.92808746786106822</v>
      </c>
      <c r="I74">
        <v>1.0029733997149</v>
      </c>
      <c r="J74">
        <v>0.93637090693224212</v>
      </c>
      <c r="K74">
        <v>0.94064409934404969</v>
      </c>
      <c r="L74">
        <v>0.95260740208888228</v>
      </c>
      <c r="M74">
        <v>0.91306897815348842</v>
      </c>
      <c r="N74">
        <v>0.94962138599339374</v>
      </c>
      <c r="O74">
        <v>0.96678987644786429</v>
      </c>
      <c r="P74">
        <v>0.99548106183830576</v>
      </c>
      <c r="Q74">
        <v>1.0474551255498901</v>
      </c>
      <c r="R74">
        <v>0.89783513343496602</v>
      </c>
      <c r="S74">
        <v>0.91043291041671359</v>
      </c>
      <c r="T74">
        <v>0.95563010570033169</v>
      </c>
      <c r="U74">
        <v>0.97469962019132705</v>
      </c>
      <c r="Z74" s="66"/>
      <c r="AA74" s="39">
        <v>125</v>
      </c>
      <c r="AB74" s="38">
        <f t="shared" si="36"/>
        <v>0.43877854322259419</v>
      </c>
      <c r="AC74">
        <v>0.45892351274787541</v>
      </c>
      <c r="AD74">
        <v>0.39660056657223802</v>
      </c>
      <c r="AE74">
        <v>0.46742209631728038</v>
      </c>
      <c r="AF74">
        <v>0.43626062322946169</v>
      </c>
      <c r="AG74">
        <v>0.43181818181818182</v>
      </c>
      <c r="AH74">
        <v>0.41926345609065158</v>
      </c>
      <c r="AI74">
        <v>0.45325779036827202</v>
      </c>
      <c r="AJ74">
        <v>0.42492917847025502</v>
      </c>
      <c r="AK74">
        <v>0.43059490084985841</v>
      </c>
      <c r="AL74">
        <v>0.47443181818181818</v>
      </c>
      <c r="AM74">
        <v>0.47875354107648732</v>
      </c>
      <c r="AN74">
        <v>0.45042492917847032</v>
      </c>
      <c r="AO74">
        <v>0.39660056657223802</v>
      </c>
      <c r="AP74">
        <v>0.43626062322946169</v>
      </c>
      <c r="AQ74">
        <v>0.42613636363636359</v>
      </c>
      <c r="AV74">
        <v>45.680809020996087</v>
      </c>
      <c r="AW74">
        <v>45.476500072176492</v>
      </c>
      <c r="AX74" s="29">
        <f t="shared" si="37"/>
        <v>4.4825576983798165E-3</v>
      </c>
      <c r="AY74">
        <f t="shared" si="38"/>
        <v>0.2043089488195946</v>
      </c>
      <c r="AZ74">
        <f t="shared" si="39"/>
        <v>1</v>
      </c>
      <c r="BD74">
        <v>0.72620993602473138</v>
      </c>
      <c r="BE74">
        <v>0.38254245370209439</v>
      </c>
      <c r="BF74">
        <v>0.92206161231366768</v>
      </c>
      <c r="BG74">
        <v>1.033507007978772</v>
      </c>
    </row>
    <row r="75" spans="4:59">
      <c r="D75" s="66"/>
      <c r="E75" s="39">
        <v>400</v>
      </c>
      <c r="F75" s="38">
        <f t="shared" si="35"/>
        <v>0.95932858397488274</v>
      </c>
      <c r="G75">
        <v>1.0130843972899359</v>
      </c>
      <c r="H75">
        <v>0.93151880306286106</v>
      </c>
      <c r="I75">
        <v>1.003391190049896</v>
      </c>
      <c r="J75">
        <v>0.93708998541498811</v>
      </c>
      <c r="K75">
        <v>0.94001585850048996</v>
      </c>
      <c r="L75">
        <v>0.9520521728616288</v>
      </c>
      <c r="M75">
        <v>0.91339817581830529</v>
      </c>
      <c r="N75">
        <v>0.94902415393016282</v>
      </c>
      <c r="O75">
        <v>0.96592086974456393</v>
      </c>
      <c r="P75">
        <v>0.99603693221598921</v>
      </c>
      <c r="Q75">
        <v>1.047403153013583</v>
      </c>
      <c r="R75">
        <v>0.89773870883103457</v>
      </c>
      <c r="S75">
        <v>0.9086906977710143</v>
      </c>
      <c r="T75">
        <v>0.95623545351581341</v>
      </c>
      <c r="U75">
        <v>0.97832820760297412</v>
      </c>
      <c r="Z75" s="66"/>
      <c r="AA75" s="39">
        <v>250</v>
      </c>
      <c r="AB75" s="38">
        <f t="shared" si="36"/>
        <v>0.43896901021546914</v>
      </c>
      <c r="AC75">
        <v>0.46458923512747868</v>
      </c>
      <c r="AD75">
        <v>0.40226628895184141</v>
      </c>
      <c r="AE75">
        <v>0.47025495750708213</v>
      </c>
      <c r="AF75">
        <v>0.43909348441926338</v>
      </c>
      <c r="AG75">
        <v>0.42897727272727271</v>
      </c>
      <c r="AH75">
        <v>0.42776203966005671</v>
      </c>
      <c r="AI75">
        <v>0.43626062322946169</v>
      </c>
      <c r="AJ75">
        <v>0.43059490084985841</v>
      </c>
      <c r="AK75">
        <v>0.41926345609065158</v>
      </c>
      <c r="AL75">
        <v>0.48011363636363641</v>
      </c>
      <c r="AM75">
        <v>0.47875354107648732</v>
      </c>
      <c r="AN75">
        <v>0.43626062322946169</v>
      </c>
      <c r="AO75">
        <v>0.39660056657223802</v>
      </c>
      <c r="AP75">
        <v>0.44192634560906507</v>
      </c>
      <c r="AQ75">
        <v>0.43181818181818182</v>
      </c>
      <c r="AV75">
        <v>1.02996826171875E-2</v>
      </c>
      <c r="AW75">
        <v>1.228482447824328E-2</v>
      </c>
      <c r="AX75" s="29">
        <f t="shared" si="37"/>
        <v>0.17579678428823511</v>
      </c>
      <c r="AY75">
        <f t="shared" si="38"/>
        <v>1.9851418610557798E-3</v>
      </c>
      <c r="AZ75">
        <f t="shared" si="39"/>
        <v>1</v>
      </c>
      <c r="BD75">
        <v>0.59788522827041823</v>
      </c>
      <c r="BE75">
        <v>0.36734543004614828</v>
      </c>
      <c r="BF75">
        <v>0.87743868690953064</v>
      </c>
      <c r="BG75">
        <v>0.98515180340094577</v>
      </c>
    </row>
    <row r="76" spans="4:59">
      <c r="D76" s="66"/>
      <c r="E76" s="39">
        <v>500</v>
      </c>
      <c r="F76" s="38">
        <f t="shared" si="35"/>
        <v>0.95941953395986246</v>
      </c>
      <c r="G76">
        <v>1.013312609478163</v>
      </c>
      <c r="H76">
        <v>0.93153730634208465</v>
      </c>
      <c r="I76">
        <v>1.0041184493581341</v>
      </c>
      <c r="J76">
        <v>0.9366587978795019</v>
      </c>
      <c r="K76">
        <v>0.93917818008116882</v>
      </c>
      <c r="L76">
        <v>0.95204651015090924</v>
      </c>
      <c r="M76">
        <v>0.91327390960940913</v>
      </c>
      <c r="N76">
        <v>0.94959237813054187</v>
      </c>
      <c r="O76">
        <v>0.9651425788666016</v>
      </c>
      <c r="P76">
        <v>0.99736048753608453</v>
      </c>
      <c r="Q76">
        <v>1.04743181368419</v>
      </c>
      <c r="R76">
        <v>0.89751078255518635</v>
      </c>
      <c r="S76">
        <v>0.90943518893436526</v>
      </c>
      <c r="T76">
        <v>0.95482401262259675</v>
      </c>
      <c r="U76">
        <v>0.97987000416900039</v>
      </c>
      <c r="Z76" s="66"/>
      <c r="AA76" s="39">
        <v>400</v>
      </c>
      <c r="AB76" s="38">
        <f t="shared" si="36"/>
        <v>0.43896901021546925</v>
      </c>
      <c r="AC76">
        <v>0.46175637393767699</v>
      </c>
      <c r="AD76">
        <v>0.40793201133144469</v>
      </c>
      <c r="AE76">
        <v>0.47308781869688388</v>
      </c>
      <c r="AF76">
        <v>0.42776203966005671</v>
      </c>
      <c r="AG76">
        <v>0.43181818181818182</v>
      </c>
      <c r="AH76">
        <v>0.43059490084985841</v>
      </c>
      <c r="AI76">
        <v>0.43342776203965999</v>
      </c>
      <c r="AJ76">
        <v>0.42776203966005671</v>
      </c>
      <c r="AK76">
        <v>0.41926345609065158</v>
      </c>
      <c r="AL76">
        <v>0.47443181818181818</v>
      </c>
      <c r="AM76">
        <v>0.47592067988668563</v>
      </c>
      <c r="AN76">
        <v>0.44475920679886688</v>
      </c>
      <c r="AO76">
        <v>0.39943342776203972</v>
      </c>
      <c r="AP76">
        <v>0.44192634560906507</v>
      </c>
      <c r="AQ76">
        <v>0.43465909090909088</v>
      </c>
      <c r="AV76">
        <v>0</v>
      </c>
      <c r="AW76">
        <v>0</v>
      </c>
      <c r="AX76" s="29">
        <f t="shared" si="37"/>
        <v>0</v>
      </c>
      <c r="AY76">
        <f t="shared" si="38"/>
        <v>0</v>
      </c>
      <c r="AZ76">
        <f t="shared" si="39"/>
        <v>1</v>
      </c>
      <c r="BC76" t="s">
        <v>23</v>
      </c>
      <c r="BD76" s="5">
        <f>AVERAGE(BD61:BD75)</f>
        <v>0.62870959201487087</v>
      </c>
      <c r="BE76" s="5">
        <f>AVERAGE(BE61:BE75)</f>
        <v>0.34785848858280077</v>
      </c>
      <c r="BF76" s="5">
        <f>AVERAGE(BF61:BF75)</f>
        <v>0.88292504239339042</v>
      </c>
      <c r="BG76" s="5">
        <f>AVERAGE(BG61:BG75)</f>
        <v>0.99806296451388521</v>
      </c>
    </row>
    <row r="77" spans="4:59">
      <c r="D77" s="66"/>
      <c r="E77" s="39">
        <v>600</v>
      </c>
      <c r="F77" s="38">
        <f t="shared" si="35"/>
        <v>0.95953301911374522</v>
      </c>
      <c r="G77">
        <v>1.0137360694769919</v>
      </c>
      <c r="H77">
        <v>0.93232985400752244</v>
      </c>
      <c r="I77">
        <v>1.004776277722099</v>
      </c>
      <c r="J77">
        <v>0.93540011902387754</v>
      </c>
      <c r="K77">
        <v>0.9390385349815521</v>
      </c>
      <c r="L77">
        <v>0.95189347781735589</v>
      </c>
      <c r="M77">
        <v>0.91331835755134805</v>
      </c>
      <c r="N77">
        <v>0.95008918183949964</v>
      </c>
      <c r="O77">
        <v>0.96500170872435664</v>
      </c>
      <c r="P77">
        <v>0.99762324051697959</v>
      </c>
      <c r="Q77">
        <v>1.0473492035698331</v>
      </c>
      <c r="R77">
        <v>0.89804054298204139</v>
      </c>
      <c r="S77">
        <v>0.90980259948703879</v>
      </c>
      <c r="T77">
        <v>0.95535771165019234</v>
      </c>
      <c r="U77">
        <v>0.97923840735549073</v>
      </c>
      <c r="Z77" s="66"/>
      <c r="AA77" s="39">
        <v>500</v>
      </c>
      <c r="AB77" s="38">
        <f t="shared" si="36"/>
        <v>0.43896847368872866</v>
      </c>
      <c r="AC77">
        <v>0.46742209631728038</v>
      </c>
      <c r="AD77">
        <v>0.40226628895184141</v>
      </c>
      <c r="AE77">
        <v>0.47025495750708213</v>
      </c>
      <c r="AF77">
        <v>0.43059490084985841</v>
      </c>
      <c r="AG77">
        <v>0.43181818181818182</v>
      </c>
      <c r="AH77">
        <v>0.43342776203965999</v>
      </c>
      <c r="AI77">
        <v>0.43626062322946169</v>
      </c>
      <c r="AJ77">
        <v>0.42492917847025502</v>
      </c>
      <c r="AK77">
        <v>0.42209631728045333</v>
      </c>
      <c r="AL77">
        <v>0.47159090909090912</v>
      </c>
      <c r="AM77">
        <v>0.47308781869688388</v>
      </c>
      <c r="AN77">
        <v>0.44475920679886688</v>
      </c>
      <c r="AO77">
        <v>0.39943342776203972</v>
      </c>
      <c r="AP77">
        <v>0.44192634560906507</v>
      </c>
      <c r="AQ77">
        <v>0.43465909090909088</v>
      </c>
      <c r="AV77">
        <v>35.614585876464837</v>
      </c>
      <c r="AW77">
        <v>36.364348275320857</v>
      </c>
      <c r="AX77" s="29">
        <f t="shared" si="37"/>
        <v>2.0832828596071124E-2</v>
      </c>
      <c r="AY77">
        <f t="shared" si="38"/>
        <v>0.7497623988560207</v>
      </c>
      <c r="AZ77">
        <f t="shared" si="39"/>
        <v>1</v>
      </c>
    </row>
    <row r="78" spans="4:59">
      <c r="D78" s="66"/>
      <c r="E78" s="39">
        <v>750</v>
      </c>
      <c r="F78" s="38">
        <f t="shared" si="35"/>
        <v>0.95964618385740919</v>
      </c>
      <c r="G78">
        <v>1.014766244558033</v>
      </c>
      <c r="H78">
        <v>0.93304904423930934</v>
      </c>
      <c r="I78">
        <v>1.0037841373554339</v>
      </c>
      <c r="J78">
        <v>0.93582139405367848</v>
      </c>
      <c r="K78">
        <v>0.94051933916732466</v>
      </c>
      <c r="L78">
        <v>0.95276413558315132</v>
      </c>
      <c r="M78">
        <v>0.91252008739324475</v>
      </c>
      <c r="N78">
        <v>0.95060744755184257</v>
      </c>
      <c r="O78">
        <v>0.96429882705350267</v>
      </c>
      <c r="P78">
        <v>0.99803496897715605</v>
      </c>
      <c r="Q78">
        <v>1.0474475676515049</v>
      </c>
      <c r="R78">
        <v>0.89794796503329632</v>
      </c>
      <c r="S78">
        <v>0.90852788239382054</v>
      </c>
      <c r="T78">
        <v>0.9546830968410317</v>
      </c>
      <c r="U78">
        <v>0.97992062000880864</v>
      </c>
      <c r="Z78" s="66"/>
      <c r="AA78" s="39">
        <v>600</v>
      </c>
      <c r="AB78" s="38">
        <f t="shared" si="36"/>
        <v>0.43821304403811484</v>
      </c>
      <c r="AC78">
        <v>0.46742209631728038</v>
      </c>
      <c r="AD78">
        <v>0.39943342776203972</v>
      </c>
      <c r="AE78">
        <v>0.46742209631728038</v>
      </c>
      <c r="AF78">
        <v>0.42776203966005671</v>
      </c>
      <c r="AG78">
        <v>0.42897727272727271</v>
      </c>
      <c r="AH78">
        <v>0.43342776203965999</v>
      </c>
      <c r="AI78">
        <v>0.43342776203965999</v>
      </c>
      <c r="AJ78">
        <v>0.42776203966005671</v>
      </c>
      <c r="AK78">
        <v>0.41643059490084988</v>
      </c>
      <c r="AL78">
        <v>0.47443181818181818</v>
      </c>
      <c r="AM78">
        <v>0.47592067988668563</v>
      </c>
      <c r="AN78">
        <v>0.44475920679886688</v>
      </c>
      <c r="AO78">
        <v>0.39943342776203972</v>
      </c>
      <c r="AP78">
        <v>0.44192634560906507</v>
      </c>
      <c r="AQ78">
        <v>0.43465909090909088</v>
      </c>
      <c r="AV78">
        <v>45.086669921875</v>
      </c>
      <c r="AW78">
        <v>45.485456254747177</v>
      </c>
      <c r="AX78" s="29">
        <f t="shared" si="37"/>
        <v>8.8059395248051286E-3</v>
      </c>
      <c r="AY78">
        <f t="shared" si="38"/>
        <v>0.39878633287217724</v>
      </c>
      <c r="AZ78">
        <f t="shared" si="39"/>
        <v>1</v>
      </c>
    </row>
    <row r="79" spans="4:59">
      <c r="D79" s="66"/>
      <c r="E79" s="39">
        <v>1000</v>
      </c>
      <c r="F79" s="38">
        <f t="shared" si="35"/>
        <v>0.95989892132984367</v>
      </c>
      <c r="G79">
        <v>1.016150323061431</v>
      </c>
      <c r="H79">
        <v>0.93404954276879359</v>
      </c>
      <c r="I79">
        <v>1.0044817804839019</v>
      </c>
      <c r="J79">
        <v>0.93400136203552964</v>
      </c>
      <c r="K79">
        <v>0.94103966453509524</v>
      </c>
      <c r="L79">
        <v>0.95327444646324799</v>
      </c>
      <c r="M79">
        <v>0.91269972232202456</v>
      </c>
      <c r="N79">
        <v>0.94991110755750752</v>
      </c>
      <c r="O79">
        <v>0.96439321273333856</v>
      </c>
      <c r="P79">
        <v>0.99880561585764305</v>
      </c>
      <c r="Q79">
        <v>1.0471996318714589</v>
      </c>
      <c r="R79">
        <v>0.89995664237442619</v>
      </c>
      <c r="S79">
        <v>0.90845145734012811</v>
      </c>
      <c r="T79">
        <v>0.95481519407894844</v>
      </c>
      <c r="U79">
        <v>0.97925411646418004</v>
      </c>
      <c r="Z79" s="66"/>
      <c r="AA79" s="39">
        <v>750</v>
      </c>
      <c r="AB79" s="38">
        <f t="shared" si="36"/>
        <v>0.43915786762812264</v>
      </c>
      <c r="AC79">
        <v>0.46458923512747868</v>
      </c>
      <c r="AD79">
        <v>0.40509915014164299</v>
      </c>
      <c r="AE79">
        <v>0.46742209631728038</v>
      </c>
      <c r="AF79">
        <v>0.43342776203965999</v>
      </c>
      <c r="AG79">
        <v>0.43181818181818182</v>
      </c>
      <c r="AH79">
        <v>0.42776203966005671</v>
      </c>
      <c r="AI79">
        <v>0.43909348441926338</v>
      </c>
      <c r="AJ79">
        <v>0.42492917847025502</v>
      </c>
      <c r="AK79">
        <v>0.42209631728045333</v>
      </c>
      <c r="AL79">
        <v>0.47443181818181818</v>
      </c>
      <c r="AM79">
        <v>0.47308781869688388</v>
      </c>
      <c r="AN79">
        <v>0.44475920679886688</v>
      </c>
      <c r="AO79">
        <v>0.40226628895184141</v>
      </c>
      <c r="AP79">
        <v>0.44192634560906507</v>
      </c>
      <c r="AQ79">
        <v>0.43465909090909088</v>
      </c>
      <c r="AV79">
        <v>0</v>
      </c>
      <c r="AW79">
        <v>0</v>
      </c>
      <c r="AX79" s="29">
        <f t="shared" si="37"/>
        <v>0</v>
      </c>
      <c r="AY79">
        <f t="shared" si="38"/>
        <v>0</v>
      </c>
      <c r="AZ79">
        <f t="shared" si="39"/>
        <v>1</v>
      </c>
    </row>
    <row r="80" spans="4:59">
      <c r="D80" s="65">
        <v>5</v>
      </c>
      <c r="E80" s="39">
        <v>5</v>
      </c>
      <c r="F80" s="38">
        <f t="shared" si="35"/>
        <v>0.94373778797962482</v>
      </c>
      <c r="G80">
        <v>0.98701696374224823</v>
      </c>
      <c r="H80">
        <v>0.90471305162111004</v>
      </c>
      <c r="I80">
        <v>1.004573889122327</v>
      </c>
      <c r="J80">
        <v>0.946439106308678</v>
      </c>
      <c r="K80">
        <v>0.91998520412389306</v>
      </c>
      <c r="L80">
        <v>0.9320380023476269</v>
      </c>
      <c r="M80">
        <v>0.88929905516216978</v>
      </c>
      <c r="N80">
        <v>0.93630593862879707</v>
      </c>
      <c r="O80">
        <v>0.94139950129180117</v>
      </c>
      <c r="P80">
        <v>0.98627942941339097</v>
      </c>
      <c r="Q80">
        <v>1.0291602921970691</v>
      </c>
      <c r="R80">
        <v>0.89451209499436124</v>
      </c>
      <c r="S80">
        <v>0.8920338868979889</v>
      </c>
      <c r="T80">
        <v>0.94332778208540724</v>
      </c>
      <c r="U80">
        <v>0.94898262175750181</v>
      </c>
      <c r="Z80" s="66"/>
      <c r="AA80" s="39">
        <v>1000</v>
      </c>
      <c r="AB80" s="38">
        <f t="shared" si="36"/>
        <v>0.43877907974933478</v>
      </c>
      <c r="AC80">
        <v>0.46458923512747868</v>
      </c>
      <c r="AD80">
        <v>0.40509915014164299</v>
      </c>
      <c r="AE80">
        <v>0.46742209631728038</v>
      </c>
      <c r="AF80">
        <v>0.43059490084985841</v>
      </c>
      <c r="AG80">
        <v>0.43465909090909088</v>
      </c>
      <c r="AH80">
        <v>0.43059490084985841</v>
      </c>
      <c r="AI80">
        <v>0.44759206798866857</v>
      </c>
      <c r="AJ80">
        <v>0.42492917847025502</v>
      </c>
      <c r="AK80">
        <v>0.42492917847025502</v>
      </c>
      <c r="AL80">
        <v>0.46875</v>
      </c>
      <c r="AM80">
        <v>0.47592067988668563</v>
      </c>
      <c r="AN80">
        <v>0.43626062322946169</v>
      </c>
      <c r="AO80">
        <v>0.39660056657223802</v>
      </c>
      <c r="AP80">
        <v>0.44192634560906507</v>
      </c>
      <c r="AQ80">
        <v>0.43181818181818182</v>
      </c>
      <c r="AV80">
        <v>0</v>
      </c>
      <c r="AW80">
        <v>0</v>
      </c>
      <c r="AX80" s="29">
        <f t="shared" si="37"/>
        <v>0</v>
      </c>
      <c r="AY80">
        <f t="shared" si="38"/>
        <v>0</v>
      </c>
      <c r="AZ80">
        <f t="shared" si="39"/>
        <v>1</v>
      </c>
    </row>
    <row r="81" spans="4:52">
      <c r="D81" s="66"/>
      <c r="E81" s="39">
        <v>10</v>
      </c>
      <c r="F81" s="38">
        <f t="shared" si="35"/>
        <v>0.94446292386121933</v>
      </c>
      <c r="G81">
        <v>0.98395324658774785</v>
      </c>
      <c r="H81">
        <v>0.9051891396621965</v>
      </c>
      <c r="I81">
        <v>0.99810802824937761</v>
      </c>
      <c r="J81">
        <v>0.93432745029910114</v>
      </c>
      <c r="K81">
        <v>0.92164249621955818</v>
      </c>
      <c r="L81">
        <v>0.95057608906714386</v>
      </c>
      <c r="M81">
        <v>0.90019645914004409</v>
      </c>
      <c r="N81">
        <v>0.93381796733580202</v>
      </c>
      <c r="O81">
        <v>0.94501365007059313</v>
      </c>
      <c r="P81">
        <v>0.98405974634250437</v>
      </c>
      <c r="Q81">
        <v>1.034303683578816</v>
      </c>
      <c r="R81">
        <v>0.89793715256129192</v>
      </c>
      <c r="S81">
        <v>0.8850709483236554</v>
      </c>
      <c r="T81">
        <v>0.94383429012884867</v>
      </c>
      <c r="U81">
        <v>0.94891351035160909</v>
      </c>
      <c r="Z81" s="65">
        <v>5</v>
      </c>
      <c r="AA81" s="39">
        <v>5</v>
      </c>
      <c r="AB81" s="38">
        <f t="shared" si="36"/>
        <v>0.48394551034423561</v>
      </c>
      <c r="AC81">
        <v>0.50991501416430596</v>
      </c>
      <c r="AD81">
        <v>0.45609065155807371</v>
      </c>
      <c r="AE81">
        <v>0.50991501416430596</v>
      </c>
      <c r="AF81">
        <v>0.46175637393767699</v>
      </c>
      <c r="AG81">
        <v>0.47443181818181818</v>
      </c>
      <c r="AH81">
        <v>0.47592067988668563</v>
      </c>
      <c r="AI81">
        <v>0.50141643059490082</v>
      </c>
      <c r="AJ81">
        <v>0.43909348441926338</v>
      </c>
      <c r="AK81">
        <v>0.45892351274787541</v>
      </c>
      <c r="AL81">
        <v>0.51136363636363635</v>
      </c>
      <c r="AM81">
        <v>0.54674220963172804</v>
      </c>
      <c r="AN81">
        <v>0.48158640226628902</v>
      </c>
      <c r="AO81">
        <v>0.43909348441926338</v>
      </c>
      <c r="AP81">
        <v>0.48725212464589229</v>
      </c>
      <c r="AQ81">
        <v>0.50568181818181823</v>
      </c>
      <c r="AV81">
        <v>0.48847198486328119</v>
      </c>
      <c r="AW81">
        <v>0.3093872978573754</v>
      </c>
      <c r="AX81" s="29">
        <f t="shared" si="37"/>
        <v>0.44891296218359911</v>
      </c>
      <c r="AY81">
        <f t="shared" si="38"/>
        <v>0.1790846870059058</v>
      </c>
      <c r="AZ81">
        <f t="shared" si="39"/>
        <v>0</v>
      </c>
    </row>
    <row r="82" spans="4:52">
      <c r="D82" s="66"/>
      <c r="E82" s="39">
        <v>15</v>
      </c>
      <c r="F82" s="38">
        <f t="shared" si="35"/>
        <v>0.94364485318885394</v>
      </c>
      <c r="G82">
        <v>0.98330001175420301</v>
      </c>
      <c r="H82">
        <v>0.90421438307238555</v>
      </c>
      <c r="I82">
        <v>0.99644703858920336</v>
      </c>
      <c r="J82">
        <v>0.92286467919066428</v>
      </c>
      <c r="K82">
        <v>0.92314246640827702</v>
      </c>
      <c r="L82">
        <v>0.94537248729655698</v>
      </c>
      <c r="M82">
        <v>0.89964892122160778</v>
      </c>
      <c r="N82">
        <v>0.93096683669668234</v>
      </c>
      <c r="O82">
        <v>0.94615923138959934</v>
      </c>
      <c r="P82">
        <v>0.98750407292438003</v>
      </c>
      <c r="Q82">
        <v>1.03498739084498</v>
      </c>
      <c r="R82">
        <v>0.90155533689188638</v>
      </c>
      <c r="S82">
        <v>0.88704396800172225</v>
      </c>
      <c r="T82">
        <v>0.94141460826437817</v>
      </c>
      <c r="U82">
        <v>0.9500513652862832</v>
      </c>
      <c r="Z82" s="66"/>
      <c r="AA82" s="39">
        <v>10</v>
      </c>
      <c r="AB82" s="38">
        <f t="shared" si="36"/>
        <v>0.48564683663833802</v>
      </c>
      <c r="AC82">
        <v>0.49008498583569399</v>
      </c>
      <c r="AD82">
        <v>0.47308781869688388</v>
      </c>
      <c r="AE82">
        <v>0.49291784702549568</v>
      </c>
      <c r="AF82">
        <v>0.47025495750708213</v>
      </c>
      <c r="AG82">
        <v>0.48295454545454553</v>
      </c>
      <c r="AH82">
        <v>0.49008498583569399</v>
      </c>
      <c r="AI82">
        <v>0.50708215297450421</v>
      </c>
      <c r="AJ82">
        <v>0.42776203966005671</v>
      </c>
      <c r="AK82">
        <v>0.45609065155807371</v>
      </c>
      <c r="AL82">
        <v>0.51988636363636365</v>
      </c>
      <c r="AM82">
        <v>0.54957507082152979</v>
      </c>
      <c r="AN82">
        <v>0.49008498583569399</v>
      </c>
      <c r="AO82">
        <v>0.43909348441926338</v>
      </c>
      <c r="AP82">
        <v>0.49858356940509913</v>
      </c>
      <c r="AQ82">
        <v>0.49715909090909088</v>
      </c>
      <c r="AV82">
        <v>0</v>
      </c>
      <c r="AW82">
        <v>0</v>
      </c>
      <c r="AX82" s="29">
        <f t="shared" si="37"/>
        <v>0</v>
      </c>
      <c r="AY82">
        <f t="shared" si="38"/>
        <v>0</v>
      </c>
      <c r="AZ82">
        <f t="shared" si="39"/>
        <v>1</v>
      </c>
    </row>
    <row r="83" spans="4:52">
      <c r="D83" s="66"/>
      <c r="E83" s="39">
        <v>25</v>
      </c>
      <c r="F83" s="38">
        <f t="shared" si="35"/>
        <v>0.94217695367121645</v>
      </c>
      <c r="G83">
        <v>0.98381883458249275</v>
      </c>
      <c r="H83">
        <v>0.9013019672779421</v>
      </c>
      <c r="I83">
        <v>0.99795800548183589</v>
      </c>
      <c r="J83">
        <v>0.92174442260863454</v>
      </c>
      <c r="K83">
        <v>0.92046880921274787</v>
      </c>
      <c r="L83">
        <v>0.94658799259872306</v>
      </c>
      <c r="M83">
        <v>0.89903942093522038</v>
      </c>
      <c r="N83">
        <v>0.92943244346685028</v>
      </c>
      <c r="O83">
        <v>0.94499381166952756</v>
      </c>
      <c r="P83">
        <v>0.98601654303448749</v>
      </c>
      <c r="Q83">
        <v>1.032648240961423</v>
      </c>
      <c r="R83">
        <v>0.89358784052974383</v>
      </c>
      <c r="S83">
        <v>0.88719950376262446</v>
      </c>
      <c r="T83">
        <v>0.94118981630978904</v>
      </c>
      <c r="U83">
        <v>0.94666665263620331</v>
      </c>
      <c r="Z83" s="66"/>
      <c r="AA83" s="39">
        <v>15</v>
      </c>
      <c r="AB83" s="38">
        <f t="shared" si="36"/>
        <v>0.48885473001974422</v>
      </c>
      <c r="AC83">
        <v>0.49858356940509913</v>
      </c>
      <c r="AD83">
        <v>0.48441926345609071</v>
      </c>
      <c r="AE83">
        <v>0.49858356940509913</v>
      </c>
      <c r="AF83">
        <v>0.47308781869688388</v>
      </c>
      <c r="AG83">
        <v>0.48011363636363641</v>
      </c>
      <c r="AH83">
        <v>0.47592067988668563</v>
      </c>
      <c r="AI83">
        <v>0.52407932011331448</v>
      </c>
      <c r="AJ83">
        <v>0.44759206798866857</v>
      </c>
      <c r="AK83">
        <v>0.44475920679886688</v>
      </c>
      <c r="AL83">
        <v>0.51704545454545459</v>
      </c>
      <c r="AM83">
        <v>0.55524079320113318</v>
      </c>
      <c r="AN83">
        <v>0.50991501416430596</v>
      </c>
      <c r="AO83">
        <v>0.43059490084985841</v>
      </c>
      <c r="AP83">
        <v>0.50424929178470257</v>
      </c>
      <c r="AQ83">
        <v>0.48863636363636359</v>
      </c>
      <c r="AV83">
        <v>48.724937438964837</v>
      </c>
      <c r="AW83">
        <v>49.788650694347567</v>
      </c>
      <c r="AX83" s="29">
        <f t="shared" si="37"/>
        <v>2.1595259609126654E-2</v>
      </c>
      <c r="AY83">
        <f t="shared" si="38"/>
        <v>1.06371325538273</v>
      </c>
      <c r="AZ83">
        <f t="shared" si="39"/>
        <v>1</v>
      </c>
    </row>
    <row r="84" spans="4:52">
      <c r="D84" s="66"/>
      <c r="E84" s="39">
        <v>35</v>
      </c>
      <c r="F84" s="38">
        <f t="shared" ref="F84:F147" si="40">AVERAGE(G84:U84)</f>
        <v>0.9421462516926673</v>
      </c>
      <c r="G84">
        <v>0.98348721450405674</v>
      </c>
      <c r="H84">
        <v>0.89727759072102364</v>
      </c>
      <c r="I84">
        <v>0.99805887105344837</v>
      </c>
      <c r="J84">
        <v>0.92178833816582773</v>
      </c>
      <c r="K84">
        <v>0.91986792318287369</v>
      </c>
      <c r="L84">
        <v>0.94841248563739455</v>
      </c>
      <c r="M84">
        <v>0.89786925226232073</v>
      </c>
      <c r="N84">
        <v>0.92806061793092498</v>
      </c>
      <c r="O84">
        <v>0.94510359098708796</v>
      </c>
      <c r="P84">
        <v>0.98779832882124441</v>
      </c>
      <c r="Q84">
        <v>1.034294505699128</v>
      </c>
      <c r="R84">
        <v>0.8943103194872033</v>
      </c>
      <c r="S84">
        <v>0.88578606044846409</v>
      </c>
      <c r="T84">
        <v>0.94043894008161877</v>
      </c>
      <c r="U84">
        <v>0.94963973640739252</v>
      </c>
      <c r="Z84" s="66"/>
      <c r="AA84" s="39">
        <v>25</v>
      </c>
      <c r="AB84" s="38">
        <f t="shared" si="36"/>
        <v>0.49320757146536182</v>
      </c>
      <c r="AC84">
        <v>0.50424929178470257</v>
      </c>
      <c r="AD84">
        <v>0.49291784702549568</v>
      </c>
      <c r="AE84">
        <v>0.50424929178470257</v>
      </c>
      <c r="AF84">
        <v>0.45042492917847032</v>
      </c>
      <c r="AG84">
        <v>0.50852272727272729</v>
      </c>
      <c r="AH84">
        <v>0.50424929178470257</v>
      </c>
      <c r="AI84">
        <v>0.50424929178470257</v>
      </c>
      <c r="AJ84">
        <v>0.45325779036827202</v>
      </c>
      <c r="AK84">
        <v>0.46175637393767699</v>
      </c>
      <c r="AL84">
        <v>0.52840909090909094</v>
      </c>
      <c r="AM84">
        <v>0.55524079320113318</v>
      </c>
      <c r="AN84">
        <v>0.49575070821529738</v>
      </c>
      <c r="AO84">
        <v>0.43626062322946169</v>
      </c>
      <c r="AP84">
        <v>0.50141643059490082</v>
      </c>
      <c r="AQ84">
        <v>0.49715909090909088</v>
      </c>
      <c r="AV84">
        <v>0</v>
      </c>
      <c r="AW84">
        <v>0</v>
      </c>
      <c r="AX84" s="29">
        <f t="shared" si="37"/>
        <v>0</v>
      </c>
      <c r="AY84">
        <f t="shared" si="38"/>
        <v>0</v>
      </c>
      <c r="AZ84">
        <f t="shared" si="39"/>
        <v>1</v>
      </c>
    </row>
    <row r="85" spans="4:52">
      <c r="D85" s="66"/>
      <c r="E85" s="39">
        <v>50</v>
      </c>
      <c r="F85" s="38">
        <f t="shared" si="40"/>
        <v>0.9426329368456412</v>
      </c>
      <c r="G85">
        <v>0.98202129418201678</v>
      </c>
      <c r="H85">
        <v>0.89791238342389113</v>
      </c>
      <c r="I85">
        <v>0.99827920472763965</v>
      </c>
      <c r="J85">
        <v>0.92407215043926605</v>
      </c>
      <c r="K85">
        <v>0.92039917695672357</v>
      </c>
      <c r="L85">
        <v>0.95263042646799267</v>
      </c>
      <c r="M85">
        <v>0.89876892180626722</v>
      </c>
      <c r="N85">
        <v>0.92888702060089456</v>
      </c>
      <c r="O85">
        <v>0.94522404423917195</v>
      </c>
      <c r="P85">
        <v>0.99044126192162096</v>
      </c>
      <c r="Q85">
        <v>1.034904783016561</v>
      </c>
      <c r="R85">
        <v>0.89314441501594011</v>
      </c>
      <c r="S85">
        <v>0.8842235285570692</v>
      </c>
      <c r="T85">
        <v>0.94005904831806641</v>
      </c>
      <c r="U85">
        <v>0.94852639301149899</v>
      </c>
      <c r="Z85" s="66"/>
      <c r="AA85" s="39">
        <v>35</v>
      </c>
      <c r="AB85" s="38">
        <f t="shared" ref="AB85:AB148" si="41">AVERAGE(AC85:AQ85)</f>
        <v>0.49377253412310057</v>
      </c>
      <c r="AC85">
        <v>0.5127478753541076</v>
      </c>
      <c r="AD85">
        <v>0.48158640226628902</v>
      </c>
      <c r="AE85">
        <v>0.49858356940509913</v>
      </c>
      <c r="AF85">
        <v>0.46742209631728038</v>
      </c>
      <c r="AG85">
        <v>0.51420454545454541</v>
      </c>
      <c r="AH85">
        <v>0.5184135977337111</v>
      </c>
      <c r="AI85">
        <v>0.49575070821529738</v>
      </c>
      <c r="AJ85">
        <v>0.46175637393767699</v>
      </c>
      <c r="AK85">
        <v>0.46742209631728038</v>
      </c>
      <c r="AL85">
        <v>0.52272727272727271</v>
      </c>
      <c r="AM85">
        <v>0.55524079320113318</v>
      </c>
      <c r="AN85">
        <v>0.49291784702549568</v>
      </c>
      <c r="AO85">
        <v>0.43342776203965999</v>
      </c>
      <c r="AP85">
        <v>0.49575070821529738</v>
      </c>
      <c r="AQ85">
        <v>0.48863636363636359</v>
      </c>
      <c r="AV85">
        <v>20.540618896484379</v>
      </c>
      <c r="AW85">
        <v>20.484161376953121</v>
      </c>
      <c r="AX85" s="29">
        <f t="shared" si="37"/>
        <v>2.7523618239979658E-3</v>
      </c>
      <c r="AY85">
        <f t="shared" si="38"/>
        <v>5.6457519531257105E-2</v>
      </c>
      <c r="AZ85">
        <f t="shared" si="39"/>
        <v>1</v>
      </c>
    </row>
    <row r="86" spans="4:52">
      <c r="D86" s="66"/>
      <c r="E86" s="39">
        <v>75</v>
      </c>
      <c r="F86" s="38">
        <f t="shared" si="40"/>
        <v>0.94224732758432672</v>
      </c>
      <c r="G86">
        <v>0.98177037233998465</v>
      </c>
      <c r="H86">
        <v>0.89725100945312464</v>
      </c>
      <c r="I86">
        <v>0.99613824436437415</v>
      </c>
      <c r="J86">
        <v>0.92092029580875001</v>
      </c>
      <c r="K86">
        <v>0.91990756254959194</v>
      </c>
      <c r="L86">
        <v>0.95330015463676809</v>
      </c>
      <c r="M86">
        <v>0.89889312984433367</v>
      </c>
      <c r="N86">
        <v>0.92962173263513814</v>
      </c>
      <c r="O86">
        <v>0.94468856553791936</v>
      </c>
      <c r="P86">
        <v>0.98986615273271772</v>
      </c>
      <c r="Q86">
        <v>1.034227046617457</v>
      </c>
      <c r="R86">
        <v>0.89280857381418355</v>
      </c>
      <c r="S86">
        <v>0.88445392374961562</v>
      </c>
      <c r="T86">
        <v>0.94010176977874182</v>
      </c>
      <c r="U86">
        <v>0.94976137990219811</v>
      </c>
      <c r="Z86" s="66"/>
      <c r="AA86" s="39">
        <v>50</v>
      </c>
      <c r="AB86" s="38">
        <f t="shared" si="41"/>
        <v>0.49320166967121631</v>
      </c>
      <c r="AC86">
        <v>0.5127478753541076</v>
      </c>
      <c r="AD86">
        <v>0.48158640226628902</v>
      </c>
      <c r="AE86">
        <v>0.50424929178470257</v>
      </c>
      <c r="AF86">
        <v>0.45892351274787541</v>
      </c>
      <c r="AG86">
        <v>0.51420454545454541</v>
      </c>
      <c r="AH86">
        <v>0.49575070821529738</v>
      </c>
      <c r="AI86">
        <v>0.50424929178470257</v>
      </c>
      <c r="AJ86">
        <v>0.46742209631728038</v>
      </c>
      <c r="AK86">
        <v>0.46175637393767699</v>
      </c>
      <c r="AL86">
        <v>0.50284090909090906</v>
      </c>
      <c r="AM86">
        <v>0.54957507082152979</v>
      </c>
      <c r="AN86">
        <v>0.49291784702549568</v>
      </c>
      <c r="AO86">
        <v>0.46458923512747868</v>
      </c>
      <c r="AP86">
        <v>0.50141643059490082</v>
      </c>
      <c r="AQ86">
        <v>0.48579545454545447</v>
      </c>
      <c r="AV86">
        <v>45.011711120605469</v>
      </c>
      <c r="AW86">
        <v>43.918488820393883</v>
      </c>
      <c r="AX86" s="29">
        <f t="shared" si="37"/>
        <v>2.4586075392541189E-2</v>
      </c>
      <c r="AY86">
        <f t="shared" si="38"/>
        <v>1.0932223002115862</v>
      </c>
      <c r="AZ86">
        <f t="shared" si="39"/>
        <v>1</v>
      </c>
    </row>
    <row r="87" spans="4:52">
      <c r="D87" s="66"/>
      <c r="E87" s="39">
        <v>100</v>
      </c>
      <c r="F87" s="38">
        <f t="shared" si="40"/>
        <v>0.94220154405721712</v>
      </c>
      <c r="G87">
        <v>0.9828798171195533</v>
      </c>
      <c r="H87">
        <v>0.89283434559910324</v>
      </c>
      <c r="I87">
        <v>0.99585696925538558</v>
      </c>
      <c r="J87">
        <v>0.92033137907131957</v>
      </c>
      <c r="K87">
        <v>0.91980056270629873</v>
      </c>
      <c r="L87">
        <v>0.95381865378287489</v>
      </c>
      <c r="M87">
        <v>0.89864280127643426</v>
      </c>
      <c r="N87">
        <v>0.92980765956814726</v>
      </c>
      <c r="O87">
        <v>0.94468117144525354</v>
      </c>
      <c r="P87">
        <v>0.9909571498234907</v>
      </c>
      <c r="Q87">
        <v>1.034442667701809</v>
      </c>
      <c r="R87">
        <v>0.89315413359680462</v>
      </c>
      <c r="S87">
        <v>0.88579669734236444</v>
      </c>
      <c r="T87">
        <v>0.93943620741910983</v>
      </c>
      <c r="U87">
        <v>0.95058294515030961</v>
      </c>
      <c r="Z87" s="66"/>
      <c r="AA87" s="39">
        <v>75</v>
      </c>
      <c r="AB87" s="38">
        <f t="shared" si="41"/>
        <v>0.49376985148939817</v>
      </c>
      <c r="AC87">
        <v>0.50708215297450421</v>
      </c>
      <c r="AD87">
        <v>0.47308781869688388</v>
      </c>
      <c r="AE87">
        <v>0.50424929178470257</v>
      </c>
      <c r="AF87">
        <v>0.47025495750708213</v>
      </c>
      <c r="AG87">
        <v>0.51136363636363635</v>
      </c>
      <c r="AH87">
        <v>0.50141643059490082</v>
      </c>
      <c r="AI87">
        <v>0.5127478753541076</v>
      </c>
      <c r="AJ87">
        <v>0.46742209631728038</v>
      </c>
      <c r="AK87">
        <v>0.47025495750708213</v>
      </c>
      <c r="AL87">
        <v>0.51420454545454541</v>
      </c>
      <c r="AM87">
        <v>0.55807365439093481</v>
      </c>
      <c r="AN87">
        <v>0.48725212464589229</v>
      </c>
      <c r="AO87">
        <v>0.45042492917847032</v>
      </c>
      <c r="AP87">
        <v>0.49291784702549568</v>
      </c>
      <c r="AQ87">
        <v>0.48579545454545447</v>
      </c>
      <c r="AV87">
        <v>0.68454742431640625</v>
      </c>
      <c r="AW87">
        <v>10.335089365641281</v>
      </c>
      <c r="AX87" s="29">
        <f t="shared" si="37"/>
        <v>1.7515172460347361</v>
      </c>
      <c r="AY87">
        <f t="shared" si="38"/>
        <v>9.6505419413248745</v>
      </c>
      <c r="AZ87">
        <f t="shared" si="39"/>
        <v>0</v>
      </c>
    </row>
    <row r="88" spans="4:52">
      <c r="D88" s="66"/>
      <c r="E88" s="39">
        <v>125</v>
      </c>
      <c r="F88" s="38">
        <f t="shared" si="40"/>
        <v>0.94179558029845245</v>
      </c>
      <c r="G88">
        <v>0.98255302473555439</v>
      </c>
      <c r="H88">
        <v>0.89233509370192077</v>
      </c>
      <c r="I88">
        <v>0.99584623438446351</v>
      </c>
      <c r="J88">
        <v>0.91965579035074507</v>
      </c>
      <c r="K88">
        <v>0.91925543094467688</v>
      </c>
      <c r="L88">
        <v>0.95373791808834496</v>
      </c>
      <c r="M88">
        <v>0.89877699301961833</v>
      </c>
      <c r="N88">
        <v>0.92880173458058846</v>
      </c>
      <c r="O88">
        <v>0.94444832989575034</v>
      </c>
      <c r="P88">
        <v>0.99145430211551144</v>
      </c>
      <c r="Q88">
        <v>1.03392456994187</v>
      </c>
      <c r="R88">
        <v>0.89165211041349524</v>
      </c>
      <c r="S88">
        <v>0.88511116467003537</v>
      </c>
      <c r="T88">
        <v>0.93939095080051294</v>
      </c>
      <c r="U88">
        <v>0.94999005683369664</v>
      </c>
      <c r="Z88" s="66"/>
      <c r="AA88" s="39">
        <v>100</v>
      </c>
      <c r="AB88" s="38">
        <f t="shared" si="41"/>
        <v>0.49112262855180705</v>
      </c>
      <c r="AC88">
        <v>0.5127478753541076</v>
      </c>
      <c r="AD88">
        <v>0.47592067988668563</v>
      </c>
      <c r="AE88">
        <v>0.50141643059490082</v>
      </c>
      <c r="AF88">
        <v>0.45042492917847032</v>
      </c>
      <c r="AG88">
        <v>0.51420454545454541</v>
      </c>
      <c r="AH88">
        <v>0.50424929178470257</v>
      </c>
      <c r="AI88">
        <v>0.5184135977337111</v>
      </c>
      <c r="AJ88">
        <v>0.45609065155807371</v>
      </c>
      <c r="AK88">
        <v>0.46742209631728038</v>
      </c>
      <c r="AL88">
        <v>0.50284090909090906</v>
      </c>
      <c r="AM88">
        <v>0.5637393767705382</v>
      </c>
      <c r="AN88">
        <v>0.49008498583569399</v>
      </c>
      <c r="AO88">
        <v>0.44759206798866857</v>
      </c>
      <c r="AP88">
        <v>0.48441926345609071</v>
      </c>
      <c r="AQ88">
        <v>0.47727272727272729</v>
      </c>
      <c r="AV88">
        <v>21.856880187988281</v>
      </c>
      <c r="AW88">
        <v>21.941012064615879</v>
      </c>
      <c r="AX88" s="29">
        <f t="shared" si="37"/>
        <v>3.8418230787165739E-3</v>
      </c>
      <c r="AY88">
        <f t="shared" si="38"/>
        <v>8.4131876627598245E-2</v>
      </c>
      <c r="AZ88">
        <f t="shared" si="39"/>
        <v>1</v>
      </c>
    </row>
    <row r="89" spans="4:52">
      <c r="D89" s="66"/>
      <c r="E89" s="39">
        <v>250</v>
      </c>
      <c r="F89" s="38">
        <f t="shared" si="40"/>
        <v>0.9417153562618108</v>
      </c>
      <c r="G89">
        <v>0.98291155129555896</v>
      </c>
      <c r="H89">
        <v>0.8931135868998209</v>
      </c>
      <c r="I89">
        <v>0.99584336184352784</v>
      </c>
      <c r="J89">
        <v>0.91863688979807145</v>
      </c>
      <c r="K89">
        <v>0.91916539113973361</v>
      </c>
      <c r="L89">
        <v>0.95361318867146749</v>
      </c>
      <c r="M89">
        <v>0.89809419636819732</v>
      </c>
      <c r="N89">
        <v>0.92832020199191179</v>
      </c>
      <c r="O89">
        <v>0.94315969203240291</v>
      </c>
      <c r="P89">
        <v>0.99086104620902482</v>
      </c>
      <c r="Q89">
        <v>1.033402967557784</v>
      </c>
      <c r="R89">
        <v>0.8910920350306053</v>
      </c>
      <c r="S89">
        <v>0.88677896684139879</v>
      </c>
      <c r="T89">
        <v>0.93955782751244143</v>
      </c>
      <c r="U89">
        <v>0.95117944073521599</v>
      </c>
      <c r="Z89" s="66"/>
      <c r="AA89" s="39">
        <v>125</v>
      </c>
      <c r="AB89" s="38">
        <f t="shared" si="41"/>
        <v>0.49471413855266544</v>
      </c>
      <c r="AC89">
        <v>0.50708215297450421</v>
      </c>
      <c r="AD89">
        <v>0.48158640226628902</v>
      </c>
      <c r="AE89">
        <v>0.5127478753541076</v>
      </c>
      <c r="AF89">
        <v>0.45325779036827202</v>
      </c>
      <c r="AG89">
        <v>0.51704545454545459</v>
      </c>
      <c r="AH89">
        <v>0.5127478753541076</v>
      </c>
      <c r="AI89">
        <v>0.51558073654390935</v>
      </c>
      <c r="AJ89">
        <v>0.46458923512747868</v>
      </c>
      <c r="AK89">
        <v>0.46458923512747868</v>
      </c>
      <c r="AL89">
        <v>0.51420454545454541</v>
      </c>
      <c r="AM89">
        <v>0.56090651558073656</v>
      </c>
      <c r="AN89">
        <v>0.49291784702549568</v>
      </c>
      <c r="AO89">
        <v>0.46458923512747868</v>
      </c>
      <c r="AP89">
        <v>0.47875354107648732</v>
      </c>
      <c r="AQ89">
        <v>0.48011363636363641</v>
      </c>
      <c r="AV89">
        <v>3.0809402465820308</v>
      </c>
      <c r="AW89">
        <v>3.0126018524169922</v>
      </c>
      <c r="AX89" s="29">
        <f t="shared" si="37"/>
        <v>2.2429776656918299E-2</v>
      </c>
      <c r="AY89">
        <f t="shared" si="38"/>
        <v>6.8338394165038618E-2</v>
      </c>
      <c r="AZ89">
        <f t="shared" si="39"/>
        <v>1</v>
      </c>
    </row>
    <row r="90" spans="4:52">
      <c r="D90" s="66"/>
      <c r="E90" s="39">
        <v>400</v>
      </c>
      <c r="F90" s="38">
        <f t="shared" si="40"/>
        <v>0.94192712815111279</v>
      </c>
      <c r="G90">
        <v>0.9829923320906564</v>
      </c>
      <c r="H90">
        <v>0.89543526012718566</v>
      </c>
      <c r="I90">
        <v>0.99536789551199911</v>
      </c>
      <c r="J90">
        <v>0.91938763064302609</v>
      </c>
      <c r="K90">
        <v>0.91948587885151656</v>
      </c>
      <c r="L90">
        <v>0.95310647588548114</v>
      </c>
      <c r="M90">
        <v>0.89813118782934032</v>
      </c>
      <c r="N90">
        <v>0.9281823058193952</v>
      </c>
      <c r="O90">
        <v>0.94245753072051575</v>
      </c>
      <c r="P90">
        <v>0.99116273161624224</v>
      </c>
      <c r="Q90">
        <v>1.033537906584105</v>
      </c>
      <c r="R90">
        <v>0.89126968355807223</v>
      </c>
      <c r="S90">
        <v>0.88607617867604949</v>
      </c>
      <c r="T90">
        <v>0.93972532767541028</v>
      </c>
      <c r="U90">
        <v>0.95258859667769802</v>
      </c>
      <c r="Z90" s="66"/>
      <c r="AA90" s="39">
        <v>250</v>
      </c>
      <c r="AB90" s="38">
        <f t="shared" si="41"/>
        <v>0.49339052708386982</v>
      </c>
      <c r="AC90">
        <v>0.5127478753541076</v>
      </c>
      <c r="AD90">
        <v>0.47308781869688388</v>
      </c>
      <c r="AE90">
        <v>0.5127478753541076</v>
      </c>
      <c r="AF90">
        <v>0.45325779036827202</v>
      </c>
      <c r="AG90">
        <v>0.50852272727272729</v>
      </c>
      <c r="AH90">
        <v>0.49858356940509913</v>
      </c>
      <c r="AI90">
        <v>0.52124645892351273</v>
      </c>
      <c r="AJ90">
        <v>0.45892351274787541</v>
      </c>
      <c r="AK90">
        <v>0.46742209631728038</v>
      </c>
      <c r="AL90">
        <v>0.51704545454545459</v>
      </c>
      <c r="AM90">
        <v>0.55807365439093481</v>
      </c>
      <c r="AN90">
        <v>0.49008498583569399</v>
      </c>
      <c r="AO90">
        <v>0.45609065155807371</v>
      </c>
      <c r="AP90">
        <v>0.49575070821529738</v>
      </c>
      <c r="AQ90">
        <v>0.47727272727272729</v>
      </c>
      <c r="AV90">
        <v>0</v>
      </c>
      <c r="AW90">
        <v>1.398722330729167E-3</v>
      </c>
      <c r="AX90" s="29">
        <f t="shared" si="37"/>
        <v>2</v>
      </c>
      <c r="AY90">
        <f t="shared" si="38"/>
        <v>1.398722330729167E-3</v>
      </c>
      <c r="AZ90">
        <f t="shared" si="39"/>
        <v>0</v>
      </c>
    </row>
    <row r="91" spans="4:52">
      <c r="D91" s="66"/>
      <c r="E91" s="39">
        <v>500</v>
      </c>
      <c r="F91" s="38">
        <f t="shared" si="40"/>
        <v>0.9420908209758605</v>
      </c>
      <c r="G91">
        <v>0.98295546627165487</v>
      </c>
      <c r="H91">
        <v>0.89555899312399212</v>
      </c>
      <c r="I91">
        <v>0.99579227008775062</v>
      </c>
      <c r="J91">
        <v>0.91947655800851191</v>
      </c>
      <c r="K91">
        <v>0.91924109931653275</v>
      </c>
      <c r="L91">
        <v>0.95303079707093563</v>
      </c>
      <c r="M91">
        <v>0.8984436985578228</v>
      </c>
      <c r="N91">
        <v>0.92835852686820119</v>
      </c>
      <c r="O91">
        <v>0.94230975762172475</v>
      </c>
      <c r="P91">
        <v>0.99208131182118653</v>
      </c>
      <c r="Q91">
        <v>1.0335240957310501</v>
      </c>
      <c r="R91">
        <v>0.89145226477641926</v>
      </c>
      <c r="S91">
        <v>0.88633988724100721</v>
      </c>
      <c r="T91">
        <v>0.93961955426142274</v>
      </c>
      <c r="U91">
        <v>0.9531780338796968</v>
      </c>
      <c r="Z91" s="66"/>
      <c r="AA91" s="39">
        <v>400</v>
      </c>
      <c r="AB91" s="38">
        <f t="shared" si="41"/>
        <v>0.49357992102326381</v>
      </c>
      <c r="AC91">
        <v>0.50991501416430596</v>
      </c>
      <c r="AD91">
        <v>0.47025495750708213</v>
      </c>
      <c r="AE91">
        <v>0.5184135977337111</v>
      </c>
      <c r="AF91">
        <v>0.45609065155807371</v>
      </c>
      <c r="AG91">
        <v>0.51136363636363635</v>
      </c>
      <c r="AH91">
        <v>0.50424929178470257</v>
      </c>
      <c r="AI91">
        <v>0.51558073654390935</v>
      </c>
      <c r="AJ91">
        <v>0.45609065155807371</v>
      </c>
      <c r="AK91">
        <v>0.47025495750708213</v>
      </c>
      <c r="AL91">
        <v>0.51704545454545459</v>
      </c>
      <c r="AM91">
        <v>0.56090651558073656</v>
      </c>
      <c r="AN91">
        <v>0.48441926345609071</v>
      </c>
      <c r="AO91">
        <v>0.46175637393767699</v>
      </c>
      <c r="AP91">
        <v>0.49008498583569399</v>
      </c>
      <c r="AQ91">
        <v>0.47727272727272729</v>
      </c>
      <c r="AV91">
        <v>0</v>
      </c>
      <c r="AW91">
        <v>0</v>
      </c>
      <c r="AX91" s="29">
        <f t="shared" si="37"/>
        <v>0</v>
      </c>
      <c r="AY91">
        <f t="shared" si="38"/>
        <v>0</v>
      </c>
      <c r="AZ91">
        <f t="shared" si="39"/>
        <v>1</v>
      </c>
    </row>
    <row r="92" spans="4:52">
      <c r="D92" s="66"/>
      <c r="E92" s="39">
        <v>600</v>
      </c>
      <c r="F92" s="38">
        <f t="shared" si="40"/>
        <v>0.94211073052686178</v>
      </c>
      <c r="G92">
        <v>0.98274965763905242</v>
      </c>
      <c r="H92">
        <v>0.89586287377242935</v>
      </c>
      <c r="I92">
        <v>0.99606287727680487</v>
      </c>
      <c r="J92">
        <v>0.91874397323390566</v>
      </c>
      <c r="K92">
        <v>0.91944507867119973</v>
      </c>
      <c r="L92">
        <v>0.95295619173702084</v>
      </c>
      <c r="M92">
        <v>0.89851493137506988</v>
      </c>
      <c r="N92">
        <v>0.92855747848190129</v>
      </c>
      <c r="O92">
        <v>0.9421780864910857</v>
      </c>
      <c r="P92">
        <v>0.99208847564375624</v>
      </c>
      <c r="Q92">
        <v>1.03356097738285</v>
      </c>
      <c r="R92">
        <v>0.89168950439400063</v>
      </c>
      <c r="S92">
        <v>0.88646412295358445</v>
      </c>
      <c r="T92">
        <v>0.93979119181992143</v>
      </c>
      <c r="U92">
        <v>0.95299553703034523</v>
      </c>
      <c r="Z92" s="66"/>
      <c r="AA92" s="39">
        <v>500</v>
      </c>
      <c r="AB92" s="38">
        <f t="shared" si="41"/>
        <v>0.49584620997510515</v>
      </c>
      <c r="AC92">
        <v>0.50991501416430596</v>
      </c>
      <c r="AD92">
        <v>0.47308781869688388</v>
      </c>
      <c r="AE92">
        <v>0.51558073654390935</v>
      </c>
      <c r="AF92">
        <v>0.45609065155807371</v>
      </c>
      <c r="AG92">
        <v>0.51136363636363635</v>
      </c>
      <c r="AH92">
        <v>0.50424929178470257</v>
      </c>
      <c r="AI92">
        <v>0.5127478753541076</v>
      </c>
      <c r="AJ92">
        <v>0.45325779036827202</v>
      </c>
      <c r="AK92">
        <v>0.47592067988668563</v>
      </c>
      <c r="AL92">
        <v>0.51988636363636365</v>
      </c>
      <c r="AM92">
        <v>0.55807365439093481</v>
      </c>
      <c r="AN92">
        <v>0.49008498583569399</v>
      </c>
      <c r="AO92">
        <v>0.47308781869688388</v>
      </c>
      <c r="AP92">
        <v>0.50991501416430596</v>
      </c>
      <c r="AQ92">
        <v>0.47443181818181818</v>
      </c>
      <c r="AV92">
        <v>0</v>
      </c>
      <c r="AW92">
        <v>0</v>
      </c>
      <c r="AX92" s="29">
        <f t="shared" si="37"/>
        <v>0</v>
      </c>
      <c r="AY92">
        <f t="shared" si="38"/>
        <v>0</v>
      </c>
      <c r="AZ92">
        <f t="shared" si="39"/>
        <v>1</v>
      </c>
    </row>
    <row r="93" spans="4:52">
      <c r="D93" s="66"/>
      <c r="E93" s="39">
        <v>750</v>
      </c>
      <c r="F93" s="38">
        <f t="shared" si="40"/>
        <v>0.94217703313935541</v>
      </c>
      <c r="G93">
        <v>0.98288635985880435</v>
      </c>
      <c r="H93">
        <v>0.89630816933613822</v>
      </c>
      <c r="I93">
        <v>0.99576099790101291</v>
      </c>
      <c r="J93">
        <v>0.91935265072569594</v>
      </c>
      <c r="K93">
        <v>0.91957014445455798</v>
      </c>
      <c r="L93">
        <v>0.95333825108927273</v>
      </c>
      <c r="M93">
        <v>0.89863029394928617</v>
      </c>
      <c r="N93">
        <v>0.92884217957282433</v>
      </c>
      <c r="O93">
        <v>0.94192402483416837</v>
      </c>
      <c r="P93">
        <v>0.99217509485057331</v>
      </c>
      <c r="Q93">
        <v>1.0336459189996561</v>
      </c>
      <c r="R93">
        <v>0.89144732446399522</v>
      </c>
      <c r="S93">
        <v>0.88581586208567709</v>
      </c>
      <c r="T93">
        <v>0.93983456360135265</v>
      </c>
      <c r="U93">
        <v>0.95312366136731697</v>
      </c>
      <c r="Z93" s="66"/>
      <c r="AA93" s="39">
        <v>600</v>
      </c>
      <c r="AB93" s="38">
        <f t="shared" si="41"/>
        <v>0.49339160013735089</v>
      </c>
      <c r="AC93">
        <v>0.50991501416430596</v>
      </c>
      <c r="AD93">
        <v>0.47308781869688388</v>
      </c>
      <c r="AE93">
        <v>0.52124645892351273</v>
      </c>
      <c r="AF93">
        <v>0.46175637393767699</v>
      </c>
      <c r="AG93">
        <v>0.51420454545454541</v>
      </c>
      <c r="AH93">
        <v>0.50424929178470257</v>
      </c>
      <c r="AI93">
        <v>0.5127478753541076</v>
      </c>
      <c r="AJ93">
        <v>0.45325779036827202</v>
      </c>
      <c r="AK93">
        <v>0.47308781869688388</v>
      </c>
      <c r="AL93">
        <v>0.51704545454545459</v>
      </c>
      <c r="AM93">
        <v>0.55807365439093481</v>
      </c>
      <c r="AN93">
        <v>0.49008498583569399</v>
      </c>
      <c r="AO93">
        <v>0.46458923512747868</v>
      </c>
      <c r="AP93">
        <v>0.47025495750708213</v>
      </c>
      <c r="AQ93">
        <v>0.47727272727272729</v>
      </c>
      <c r="AV93">
        <v>0</v>
      </c>
      <c r="AW93">
        <v>0</v>
      </c>
      <c r="AX93" s="29">
        <f t="shared" si="37"/>
        <v>0</v>
      </c>
      <c r="AY93">
        <f t="shared" si="38"/>
        <v>0</v>
      </c>
      <c r="AZ93">
        <f t="shared" si="39"/>
        <v>1</v>
      </c>
    </row>
    <row r="94" spans="4:52">
      <c r="D94" s="66"/>
      <c r="E94" s="39">
        <v>1000</v>
      </c>
      <c r="F94" s="38">
        <f t="shared" si="40"/>
        <v>0.94221929494593715</v>
      </c>
      <c r="G94">
        <v>0.98283834960250194</v>
      </c>
      <c r="H94">
        <v>0.89698944901061928</v>
      </c>
      <c r="I94">
        <v>0.99577753431772409</v>
      </c>
      <c r="J94">
        <v>0.91829752917545271</v>
      </c>
      <c r="K94">
        <v>0.91931608631775452</v>
      </c>
      <c r="L94">
        <v>0.95352322778525411</v>
      </c>
      <c r="M94">
        <v>0.89859564926684066</v>
      </c>
      <c r="N94">
        <v>0.92855634655220654</v>
      </c>
      <c r="O94">
        <v>0.94191682511559782</v>
      </c>
      <c r="P94">
        <v>0.99277867004654008</v>
      </c>
      <c r="Q94">
        <v>1.0335744535388449</v>
      </c>
      <c r="R94">
        <v>0.89228547497425525</v>
      </c>
      <c r="S94">
        <v>0.88592525053080939</v>
      </c>
      <c r="T94">
        <v>0.93970736268644128</v>
      </c>
      <c r="U94">
        <v>0.95320721526821439</v>
      </c>
      <c r="Z94" s="66"/>
      <c r="AA94" s="39">
        <v>750</v>
      </c>
      <c r="AB94" s="38">
        <f t="shared" si="41"/>
        <v>0.49547010473001973</v>
      </c>
      <c r="AC94">
        <v>0.5127478753541076</v>
      </c>
      <c r="AD94">
        <v>0.46742209631728038</v>
      </c>
      <c r="AE94">
        <v>0.5184135977337111</v>
      </c>
      <c r="AF94">
        <v>0.46458923512747868</v>
      </c>
      <c r="AG94">
        <v>0.51420454545454541</v>
      </c>
      <c r="AH94">
        <v>0.50708215297450421</v>
      </c>
      <c r="AI94">
        <v>0.5127478753541076</v>
      </c>
      <c r="AJ94">
        <v>0.45325779036827202</v>
      </c>
      <c r="AK94">
        <v>0.47592067988668563</v>
      </c>
      <c r="AL94">
        <v>0.51704545454545459</v>
      </c>
      <c r="AM94">
        <v>0.55524079320113318</v>
      </c>
      <c r="AN94">
        <v>0.49008498583569399</v>
      </c>
      <c r="AO94">
        <v>0.46458923512747868</v>
      </c>
      <c r="AP94">
        <v>0.49575070821529738</v>
      </c>
      <c r="AQ94">
        <v>0.48295454545454553</v>
      </c>
      <c r="AV94">
        <v>0.48999786376953119</v>
      </c>
      <c r="AW94">
        <v>0.37494081439393928</v>
      </c>
      <c r="AX94" s="29">
        <f t="shared" si="37"/>
        <v>0.26604672049096761</v>
      </c>
      <c r="AY94">
        <f t="shared" si="38"/>
        <v>0.11505704937559191</v>
      </c>
      <c r="AZ94">
        <f t="shared" si="39"/>
        <v>0</v>
      </c>
    </row>
    <row r="95" spans="4:52">
      <c r="D95" s="65">
        <v>6</v>
      </c>
      <c r="E95" s="39">
        <v>5</v>
      </c>
      <c r="F95" s="38">
        <f t="shared" si="40"/>
        <v>0.83417238938170291</v>
      </c>
      <c r="G95">
        <v>0.58195330014843127</v>
      </c>
      <c r="H95">
        <v>0.87742126289061029</v>
      </c>
      <c r="I95">
        <v>0.99254238196453859</v>
      </c>
      <c r="J95">
        <v>0.90908076612793132</v>
      </c>
      <c r="K95">
        <v>0.90141165469882467</v>
      </c>
      <c r="L95">
        <v>0.76967442007873876</v>
      </c>
      <c r="M95">
        <v>0.4375910744840355</v>
      </c>
      <c r="N95">
        <v>0.92099190995749625</v>
      </c>
      <c r="O95">
        <v>0.94653397233958103</v>
      </c>
      <c r="P95">
        <v>0.56149317213161931</v>
      </c>
      <c r="Q95">
        <v>1.022477782715425</v>
      </c>
      <c r="R95">
        <v>0.86984987118026069</v>
      </c>
      <c r="S95">
        <v>0.88961199056859031</v>
      </c>
      <c r="T95">
        <v>0.94590229121639746</v>
      </c>
      <c r="U95">
        <v>0.88604999022306352</v>
      </c>
      <c r="Z95" s="66"/>
      <c r="AA95" s="39">
        <v>1000</v>
      </c>
      <c r="AB95" s="38">
        <f t="shared" si="41"/>
        <v>0.49414756631470513</v>
      </c>
      <c r="AC95">
        <v>0.50991501416430596</v>
      </c>
      <c r="AD95">
        <v>0.47592067988668563</v>
      </c>
      <c r="AE95">
        <v>0.52124645892351273</v>
      </c>
      <c r="AF95">
        <v>0.46175637393767699</v>
      </c>
      <c r="AG95">
        <v>0.51704545454545459</v>
      </c>
      <c r="AH95">
        <v>0.47875354107648732</v>
      </c>
      <c r="AI95">
        <v>0.50991501416430596</v>
      </c>
      <c r="AJ95">
        <v>0.45325779036827202</v>
      </c>
      <c r="AK95">
        <v>0.47592067988668563</v>
      </c>
      <c r="AL95">
        <v>0.51704545454545459</v>
      </c>
      <c r="AM95">
        <v>0.5637393767705382</v>
      </c>
      <c r="AN95">
        <v>0.48725212464589229</v>
      </c>
      <c r="AO95">
        <v>0.46742209631728038</v>
      </c>
      <c r="AP95">
        <v>0.49575070821529738</v>
      </c>
      <c r="AQ95">
        <v>0.47727272727272729</v>
      </c>
      <c r="AV95">
        <v>10.045242309570311</v>
      </c>
      <c r="AW95">
        <v>15.255241394042971</v>
      </c>
      <c r="AX95" s="29">
        <f t="shared" si="37"/>
        <v>0.41184976109595844</v>
      </c>
      <c r="AY95">
        <f t="shared" si="38"/>
        <v>5.2099990844726598</v>
      </c>
      <c r="AZ95">
        <f t="shared" si="39"/>
        <v>0</v>
      </c>
    </row>
    <row r="96" spans="4:52">
      <c r="D96" s="66"/>
      <c r="E96" s="39">
        <v>10</v>
      </c>
      <c r="F96" s="38">
        <f t="shared" si="40"/>
        <v>0.88361996159180722</v>
      </c>
      <c r="G96">
        <v>0.58572695625564219</v>
      </c>
      <c r="H96">
        <v>0.8762882524462362</v>
      </c>
      <c r="I96">
        <v>0.98931082480553911</v>
      </c>
      <c r="J96">
        <v>0.90657705610023653</v>
      </c>
      <c r="K96">
        <v>0.91512261513970705</v>
      </c>
      <c r="L96">
        <v>0.92309191686332281</v>
      </c>
      <c r="M96">
        <v>0.90887005273947663</v>
      </c>
      <c r="N96">
        <v>0.92213395335869253</v>
      </c>
      <c r="O96">
        <v>0.94221668122637048</v>
      </c>
      <c r="P96">
        <v>0.60747965103642798</v>
      </c>
      <c r="Q96">
        <v>1.01479494525778</v>
      </c>
      <c r="R96">
        <v>0.88462539047800526</v>
      </c>
      <c r="S96">
        <v>0.88796219728308012</v>
      </c>
      <c r="T96">
        <v>0.94760326447793219</v>
      </c>
      <c r="U96">
        <v>0.94249566640865901</v>
      </c>
      <c r="Z96" s="65">
        <v>6</v>
      </c>
      <c r="AA96" s="39">
        <v>5</v>
      </c>
      <c r="AB96" s="38">
        <f t="shared" si="41"/>
        <v>0.5022732637994678</v>
      </c>
      <c r="AC96">
        <v>0.52407932011331448</v>
      </c>
      <c r="AD96">
        <v>0.48158640226628902</v>
      </c>
      <c r="AE96">
        <v>0.52124645892351273</v>
      </c>
      <c r="AF96">
        <v>0.50708215297450421</v>
      </c>
      <c r="AG96">
        <v>0.48863636363636359</v>
      </c>
      <c r="AH96">
        <v>0.50141643059490082</v>
      </c>
      <c r="AI96">
        <v>0.48158640226628902</v>
      </c>
      <c r="AJ96">
        <v>0.49575070821529738</v>
      </c>
      <c r="AK96">
        <v>0.48158640226628902</v>
      </c>
      <c r="AL96">
        <v>0.53125</v>
      </c>
      <c r="AM96">
        <v>0.5439093484419264</v>
      </c>
      <c r="AN96">
        <v>0.47025495750708213</v>
      </c>
      <c r="AO96">
        <v>0.47875354107648732</v>
      </c>
      <c r="AP96">
        <v>0.50991501416430596</v>
      </c>
      <c r="AQ96">
        <v>0.51704545454545459</v>
      </c>
      <c r="AV96">
        <v>44.6441650390625</v>
      </c>
      <c r="AW96">
        <v>29.359931945800781</v>
      </c>
      <c r="AX96" s="29">
        <f t="shared" si="37"/>
        <v>0.41306451172258585</v>
      </c>
      <c r="AY96">
        <f t="shared" si="38"/>
        <v>15.284233093261719</v>
      </c>
      <c r="AZ96">
        <f t="shared" si="39"/>
        <v>0</v>
      </c>
    </row>
    <row r="97" spans="4:52">
      <c r="D97" s="66"/>
      <c r="E97" s="39">
        <v>15</v>
      </c>
      <c r="F97" s="38">
        <f t="shared" si="40"/>
        <v>0.91570868690779395</v>
      </c>
      <c r="G97">
        <v>0.70053568148679557</v>
      </c>
      <c r="H97">
        <v>0.87526832234911789</v>
      </c>
      <c r="I97">
        <v>0.98551420940060885</v>
      </c>
      <c r="J97">
        <v>0.90578535398192628</v>
      </c>
      <c r="K97">
        <v>0.92090650061244128</v>
      </c>
      <c r="L97">
        <v>0.92077314521800313</v>
      </c>
      <c r="M97">
        <v>0.909007359243727</v>
      </c>
      <c r="N97">
        <v>0.91952641862924056</v>
      </c>
      <c r="O97">
        <v>0.94185754937577615</v>
      </c>
      <c r="P97">
        <v>0.980259802416515</v>
      </c>
      <c r="Q97">
        <v>1.0169566468803459</v>
      </c>
      <c r="R97">
        <v>0.88593120643919343</v>
      </c>
      <c r="S97">
        <v>0.88725256727974677</v>
      </c>
      <c r="T97">
        <v>0.94427676810594841</v>
      </c>
      <c r="U97">
        <v>0.94177877219752093</v>
      </c>
      <c r="Z97" s="66"/>
      <c r="AA97" s="39">
        <v>10</v>
      </c>
      <c r="AB97" s="38">
        <f t="shared" si="41"/>
        <v>0.50264829599107219</v>
      </c>
      <c r="AC97">
        <v>0.52124645892351273</v>
      </c>
      <c r="AD97">
        <v>0.49291784702549568</v>
      </c>
      <c r="AE97">
        <v>0.51558073654390935</v>
      </c>
      <c r="AF97">
        <v>0.49008498583569399</v>
      </c>
      <c r="AG97">
        <v>0.48579545454545447</v>
      </c>
      <c r="AH97">
        <v>0.49575070821529738</v>
      </c>
      <c r="AI97">
        <v>0.49291784702549568</v>
      </c>
      <c r="AJ97">
        <v>0.48441926345609071</v>
      </c>
      <c r="AK97">
        <v>0.48441926345609071</v>
      </c>
      <c r="AL97">
        <v>0.52556818181818177</v>
      </c>
      <c r="AM97">
        <v>0.54674220963172804</v>
      </c>
      <c r="AN97">
        <v>0.48725212464589229</v>
      </c>
      <c r="AO97">
        <v>0.48158640226628902</v>
      </c>
      <c r="AP97">
        <v>0.52407932011331448</v>
      </c>
      <c r="AQ97">
        <v>0.51136363636363635</v>
      </c>
      <c r="AV97">
        <v>49.851036071777337</v>
      </c>
      <c r="AW97">
        <v>49.932115025108367</v>
      </c>
      <c r="AX97" s="29">
        <f t="shared" si="37"/>
        <v>1.625103084834538E-3</v>
      </c>
      <c r="AY97">
        <f t="shared" si="38"/>
        <v>8.1078953331029879E-2</v>
      </c>
      <c r="AZ97">
        <f t="shared" si="39"/>
        <v>1</v>
      </c>
    </row>
    <row r="98" spans="4:52">
      <c r="D98" s="66"/>
      <c r="E98" s="39">
        <v>25</v>
      </c>
      <c r="F98" s="38">
        <f t="shared" si="40"/>
        <v>0.91493007313779406</v>
      </c>
      <c r="G98">
        <v>0.70303638512953814</v>
      </c>
      <c r="H98">
        <v>0.87366304181838361</v>
      </c>
      <c r="I98">
        <v>0.98708633927106115</v>
      </c>
      <c r="J98">
        <v>0.90567553171532311</v>
      </c>
      <c r="K98">
        <v>0.92058744194993547</v>
      </c>
      <c r="L98">
        <v>0.92195197974823473</v>
      </c>
      <c r="M98">
        <v>0.90756181167040506</v>
      </c>
      <c r="N98">
        <v>0.91804381367985322</v>
      </c>
      <c r="O98">
        <v>0.93801968589409979</v>
      </c>
      <c r="P98">
        <v>0.97758814623983814</v>
      </c>
      <c r="Q98">
        <v>1.01947655912206</v>
      </c>
      <c r="R98">
        <v>0.88031127398895126</v>
      </c>
      <c r="S98">
        <v>0.88800469626536604</v>
      </c>
      <c r="T98">
        <v>0.94300263216737568</v>
      </c>
      <c r="U98">
        <v>0.93994175840648519</v>
      </c>
      <c r="Z98" s="66"/>
      <c r="AA98" s="39">
        <v>15</v>
      </c>
      <c r="AB98" s="38">
        <f t="shared" si="41"/>
        <v>0.50661966692419957</v>
      </c>
      <c r="AC98">
        <v>0.52407932011331448</v>
      </c>
      <c r="AD98">
        <v>0.50708215297450421</v>
      </c>
      <c r="AE98">
        <v>0.53257790368271951</v>
      </c>
      <c r="AF98">
        <v>0.46742209631728038</v>
      </c>
      <c r="AG98">
        <v>0.48863636363636359</v>
      </c>
      <c r="AH98">
        <v>0.50141643059490082</v>
      </c>
      <c r="AI98">
        <v>0.50141643059490082</v>
      </c>
      <c r="AJ98">
        <v>0.49575070821529738</v>
      </c>
      <c r="AK98">
        <v>0.48725212464589229</v>
      </c>
      <c r="AL98">
        <v>0.53409090909090906</v>
      </c>
      <c r="AM98">
        <v>0.55524079320113318</v>
      </c>
      <c r="AN98">
        <v>0.48158640226628902</v>
      </c>
      <c r="AO98">
        <v>0.48441926345609071</v>
      </c>
      <c r="AP98">
        <v>0.50991501416430596</v>
      </c>
      <c r="AQ98">
        <v>0.52840909090909094</v>
      </c>
      <c r="AV98">
        <v>3.0719757080078121</v>
      </c>
      <c r="AW98">
        <v>3.0110254654517541</v>
      </c>
      <c r="AX98" s="29">
        <f t="shared" si="37"/>
        <v>2.0039530099710282E-2</v>
      </c>
      <c r="AY98">
        <f t="shared" si="38"/>
        <v>6.0950242556057965E-2</v>
      </c>
      <c r="AZ98">
        <f t="shared" si="39"/>
        <v>1</v>
      </c>
    </row>
    <row r="99" spans="4:52">
      <c r="D99" s="66"/>
      <c r="E99" s="39">
        <v>35</v>
      </c>
      <c r="F99" s="38">
        <f t="shared" si="40"/>
        <v>0.91493559068737806</v>
      </c>
      <c r="G99">
        <v>0.70447469426538245</v>
      </c>
      <c r="H99">
        <v>0.87287181860689977</v>
      </c>
      <c r="I99">
        <v>0.98742625528336925</v>
      </c>
      <c r="J99">
        <v>0.90514048803795899</v>
      </c>
      <c r="K99">
        <v>0.92186726953883857</v>
      </c>
      <c r="L99">
        <v>0.92468232184718235</v>
      </c>
      <c r="M99">
        <v>0.90576193722172549</v>
      </c>
      <c r="N99">
        <v>0.91726142260730537</v>
      </c>
      <c r="O99">
        <v>0.93851332398118004</v>
      </c>
      <c r="P99">
        <v>0.97737035137927175</v>
      </c>
      <c r="Q99">
        <v>1.017411427165684</v>
      </c>
      <c r="R99">
        <v>0.88016400057729893</v>
      </c>
      <c r="S99">
        <v>0.88892228542972562</v>
      </c>
      <c r="T99">
        <v>0.94114576486321411</v>
      </c>
      <c r="U99">
        <v>0.94102049950563671</v>
      </c>
      <c r="Z99" s="66"/>
      <c r="AA99" s="39">
        <v>25</v>
      </c>
      <c r="AB99" s="38">
        <f t="shared" si="41"/>
        <v>0.5062376598849686</v>
      </c>
      <c r="AC99">
        <v>0.52407932011331448</v>
      </c>
      <c r="AD99">
        <v>0.50708215297450421</v>
      </c>
      <c r="AE99">
        <v>0.5382436260623229</v>
      </c>
      <c r="AF99">
        <v>0.48725212464589229</v>
      </c>
      <c r="AG99">
        <v>0.49147727272727271</v>
      </c>
      <c r="AH99">
        <v>0.49575070821529738</v>
      </c>
      <c r="AI99">
        <v>0.48158640226628902</v>
      </c>
      <c r="AJ99">
        <v>0.49575070821529738</v>
      </c>
      <c r="AK99">
        <v>0.49858356940509913</v>
      </c>
      <c r="AL99">
        <v>0.52556818181818177</v>
      </c>
      <c r="AM99">
        <v>0.54674220963172804</v>
      </c>
      <c r="AN99">
        <v>0.49858356940509913</v>
      </c>
      <c r="AO99">
        <v>0.48441926345609071</v>
      </c>
      <c r="AP99">
        <v>0.50708215297450421</v>
      </c>
      <c r="AQ99">
        <v>0.51136363636363635</v>
      </c>
      <c r="AV99">
        <v>3.4208297729492192</v>
      </c>
      <c r="AW99">
        <v>3.8414154052734379</v>
      </c>
      <c r="AX99" s="29">
        <f t="shared" si="37"/>
        <v>0.11582799038111015</v>
      </c>
      <c r="AY99">
        <f t="shared" si="38"/>
        <v>0.42058563232421875</v>
      </c>
      <c r="AZ99">
        <f t="shared" si="39"/>
        <v>1</v>
      </c>
    </row>
    <row r="100" spans="4:52">
      <c r="D100" s="66"/>
      <c r="E100" s="39">
        <v>50</v>
      </c>
      <c r="F100" s="38">
        <f t="shared" si="40"/>
        <v>0.93452460289649097</v>
      </c>
      <c r="G100">
        <v>0.97989130113543965</v>
      </c>
      <c r="H100">
        <v>0.87258625240989618</v>
      </c>
      <c r="I100">
        <v>0.98735028646589751</v>
      </c>
      <c r="J100">
        <v>0.90472265614260428</v>
      </c>
      <c r="K100">
        <v>0.92229144011817477</v>
      </c>
      <c r="L100">
        <v>0.9437862469569509</v>
      </c>
      <c r="M100">
        <v>0.90496899973360345</v>
      </c>
      <c r="N100">
        <v>0.91832791339873199</v>
      </c>
      <c r="O100">
        <v>0.93790921589218601</v>
      </c>
      <c r="P100">
        <v>0.97822941380546591</v>
      </c>
      <c r="Q100">
        <v>1.017262924660014</v>
      </c>
      <c r="R100">
        <v>0.87905311458454627</v>
      </c>
      <c r="S100">
        <v>0.88904094932496214</v>
      </c>
      <c r="T100">
        <v>0.94132538986344949</v>
      </c>
      <c r="U100">
        <v>0.94112293895544064</v>
      </c>
      <c r="Z100" s="66"/>
      <c r="AA100" s="39">
        <v>35</v>
      </c>
      <c r="AB100" s="38">
        <f t="shared" si="41"/>
        <v>0.50793791312559011</v>
      </c>
      <c r="AC100">
        <v>0.52407932011331448</v>
      </c>
      <c r="AD100">
        <v>0.52124645892351273</v>
      </c>
      <c r="AE100">
        <v>0.53541076487252126</v>
      </c>
      <c r="AF100">
        <v>0.48725212464589229</v>
      </c>
      <c r="AG100">
        <v>0.48579545454545447</v>
      </c>
      <c r="AH100">
        <v>0.50708215297450421</v>
      </c>
      <c r="AI100">
        <v>0.50424929178470257</v>
      </c>
      <c r="AJ100">
        <v>0.48158640226628902</v>
      </c>
      <c r="AK100">
        <v>0.49291784702549568</v>
      </c>
      <c r="AL100">
        <v>0.53409090909090906</v>
      </c>
      <c r="AM100">
        <v>0.54107648725212465</v>
      </c>
      <c r="AN100">
        <v>0.50708215297450421</v>
      </c>
      <c r="AO100">
        <v>0.48158640226628902</v>
      </c>
      <c r="AP100">
        <v>0.50424929178470257</v>
      </c>
      <c r="AQ100">
        <v>0.51136363636363635</v>
      </c>
      <c r="AV100">
        <v>3.47137451171875E-2</v>
      </c>
      <c r="AW100">
        <v>2.6255578705758759E-2</v>
      </c>
      <c r="AX100" s="29">
        <f t="shared" si="37"/>
        <v>0.27745646108823818</v>
      </c>
      <c r="AY100">
        <f t="shared" si="38"/>
        <v>8.4581664114287414E-3</v>
      </c>
      <c r="AZ100">
        <f t="shared" si="39"/>
        <v>0</v>
      </c>
    </row>
    <row r="101" spans="4:52">
      <c r="D101" s="66"/>
      <c r="E101" s="39">
        <v>75</v>
      </c>
      <c r="F101" s="38">
        <f t="shared" si="40"/>
        <v>0.9339900156810188</v>
      </c>
      <c r="G101">
        <v>0.97619554376143935</v>
      </c>
      <c r="H101">
        <v>0.87231610455192621</v>
      </c>
      <c r="I101">
        <v>0.9868173638150658</v>
      </c>
      <c r="J101">
        <v>0.90456646540339614</v>
      </c>
      <c r="K101">
        <v>0.92183647844869021</v>
      </c>
      <c r="L101">
        <v>0.94249466262813553</v>
      </c>
      <c r="M101">
        <v>0.90329333396670441</v>
      </c>
      <c r="N101">
        <v>0.91692230433648414</v>
      </c>
      <c r="O101">
        <v>0.93877063178264597</v>
      </c>
      <c r="P101">
        <v>0.97916909442517441</v>
      </c>
      <c r="Q101">
        <v>1.0174548731655479</v>
      </c>
      <c r="R101">
        <v>0.87916355714644134</v>
      </c>
      <c r="S101">
        <v>0.88868560103046779</v>
      </c>
      <c r="T101">
        <v>0.94034737615442265</v>
      </c>
      <c r="U101">
        <v>0.94181684459874293</v>
      </c>
      <c r="Z101" s="66"/>
      <c r="AA101" s="39">
        <v>50</v>
      </c>
      <c r="AB101" s="38">
        <f t="shared" si="41"/>
        <v>0.50831777405785916</v>
      </c>
      <c r="AC101">
        <v>0.52691218130311612</v>
      </c>
      <c r="AD101">
        <v>0.5184135977337111</v>
      </c>
      <c r="AE101">
        <v>0.53541076487252126</v>
      </c>
      <c r="AF101">
        <v>0.49858356940509913</v>
      </c>
      <c r="AG101">
        <v>0.49715909090909088</v>
      </c>
      <c r="AH101">
        <v>0.50708215297450421</v>
      </c>
      <c r="AI101">
        <v>0.50141643059490082</v>
      </c>
      <c r="AJ101">
        <v>0.48441926345609071</v>
      </c>
      <c r="AK101">
        <v>0.49008498583569399</v>
      </c>
      <c r="AL101">
        <v>0.53125</v>
      </c>
      <c r="AM101">
        <v>0.5382436260623229</v>
      </c>
      <c r="AN101">
        <v>0.49858356940509913</v>
      </c>
      <c r="AO101">
        <v>0.48158640226628902</v>
      </c>
      <c r="AP101">
        <v>0.50141643059490082</v>
      </c>
      <c r="AQ101">
        <v>0.51420454545454541</v>
      </c>
      <c r="AV101">
        <v>0</v>
      </c>
      <c r="AW101">
        <v>0</v>
      </c>
      <c r="AX101" s="29">
        <f t="shared" si="37"/>
        <v>0</v>
      </c>
      <c r="AY101">
        <f t="shared" si="38"/>
        <v>0</v>
      </c>
      <c r="AZ101">
        <f t="shared" si="39"/>
        <v>1</v>
      </c>
    </row>
    <row r="102" spans="4:52">
      <c r="D102" s="66"/>
      <c r="E102" s="39">
        <v>100</v>
      </c>
      <c r="F102" s="38">
        <f t="shared" si="40"/>
        <v>0.93421436312880168</v>
      </c>
      <c r="G102">
        <v>0.97663842663457467</v>
      </c>
      <c r="H102">
        <v>0.87480030909684214</v>
      </c>
      <c r="I102">
        <v>0.98691150421287976</v>
      </c>
      <c r="J102">
        <v>0.90494936992753627</v>
      </c>
      <c r="K102">
        <v>0.92117681683704267</v>
      </c>
      <c r="L102">
        <v>0.94356537852299471</v>
      </c>
      <c r="M102">
        <v>0.90476770450766386</v>
      </c>
      <c r="N102">
        <v>0.91604315211506471</v>
      </c>
      <c r="O102">
        <v>0.93906227084271188</v>
      </c>
      <c r="P102">
        <v>0.97940615784689133</v>
      </c>
      <c r="Q102">
        <v>1.0170099937925161</v>
      </c>
      <c r="R102">
        <v>0.87989872564685168</v>
      </c>
      <c r="S102">
        <v>0.88749098073564769</v>
      </c>
      <c r="T102">
        <v>0.93984178909223581</v>
      </c>
      <c r="U102">
        <v>0.94165286712056873</v>
      </c>
      <c r="Z102" s="66"/>
      <c r="AA102" s="39">
        <v>75</v>
      </c>
      <c r="AB102" s="38">
        <f t="shared" si="41"/>
        <v>0.50907534981543467</v>
      </c>
      <c r="AC102">
        <v>0.52124645892351273</v>
      </c>
      <c r="AD102">
        <v>0.50708215297450421</v>
      </c>
      <c r="AE102">
        <v>0.52691218130311612</v>
      </c>
      <c r="AF102">
        <v>0.49291784702549568</v>
      </c>
      <c r="AG102">
        <v>0.50284090909090906</v>
      </c>
      <c r="AH102">
        <v>0.50424929178470257</v>
      </c>
      <c r="AI102">
        <v>0.50708215297450421</v>
      </c>
      <c r="AJ102">
        <v>0.49008498583569399</v>
      </c>
      <c r="AK102">
        <v>0.50708215297450421</v>
      </c>
      <c r="AL102">
        <v>0.53693181818181823</v>
      </c>
      <c r="AM102">
        <v>0.5439093484419264</v>
      </c>
      <c r="AN102">
        <v>0.49291784702549568</v>
      </c>
      <c r="AO102">
        <v>0.48725212464589229</v>
      </c>
      <c r="AP102">
        <v>0.50141643059490082</v>
      </c>
      <c r="AQ102">
        <v>0.51420454545454541</v>
      </c>
      <c r="AV102">
        <v>3.21807861328125</v>
      </c>
      <c r="AW102">
        <v>2.8811452490651712</v>
      </c>
      <c r="AX102" s="29">
        <f t="shared" si="37"/>
        <v>0.11048401298930444</v>
      </c>
      <c r="AY102">
        <f t="shared" si="38"/>
        <v>0.33693336421607878</v>
      </c>
      <c r="AZ102">
        <f t="shared" si="39"/>
        <v>1</v>
      </c>
    </row>
    <row r="103" spans="4:52">
      <c r="D103" s="66"/>
      <c r="E103" s="39">
        <v>125</v>
      </c>
      <c r="F103" s="38">
        <f t="shared" si="40"/>
        <v>0.934109575045873</v>
      </c>
      <c r="G103">
        <v>0.97699976767615548</v>
      </c>
      <c r="H103">
        <v>0.87448037989241278</v>
      </c>
      <c r="I103">
        <v>0.98747865225417919</v>
      </c>
      <c r="J103">
        <v>0.90520837174134094</v>
      </c>
      <c r="K103">
        <v>0.92080404036587704</v>
      </c>
      <c r="L103">
        <v>0.94286308074082381</v>
      </c>
      <c r="M103">
        <v>0.90423142805010293</v>
      </c>
      <c r="N103">
        <v>0.91621416122143851</v>
      </c>
      <c r="O103">
        <v>0.93910954361494625</v>
      </c>
      <c r="P103">
        <v>0.97999862053158393</v>
      </c>
      <c r="Q103">
        <v>1.016260939008151</v>
      </c>
      <c r="R103">
        <v>0.87914070768221741</v>
      </c>
      <c r="S103">
        <v>0.88827782423752966</v>
      </c>
      <c r="T103">
        <v>0.93953074004530845</v>
      </c>
      <c r="U103">
        <v>0.94104536862602572</v>
      </c>
      <c r="Z103" s="66"/>
      <c r="AA103" s="39">
        <v>100</v>
      </c>
      <c r="AB103" s="38">
        <f t="shared" si="41"/>
        <v>0.50945467422096313</v>
      </c>
      <c r="AC103">
        <v>0.5184135977337111</v>
      </c>
      <c r="AD103">
        <v>0.50708215297450421</v>
      </c>
      <c r="AE103">
        <v>0.52407932011331448</v>
      </c>
      <c r="AF103">
        <v>0.48441926345609071</v>
      </c>
      <c r="AG103">
        <v>0.51136363636363635</v>
      </c>
      <c r="AH103">
        <v>0.50708215297450421</v>
      </c>
      <c r="AI103">
        <v>0.50708215297450421</v>
      </c>
      <c r="AJ103">
        <v>0.49575070821529738</v>
      </c>
      <c r="AK103">
        <v>0.50141643059490082</v>
      </c>
      <c r="AL103">
        <v>0.53125</v>
      </c>
      <c r="AM103">
        <v>0.54107648725212465</v>
      </c>
      <c r="AN103">
        <v>0.50424929178470257</v>
      </c>
      <c r="AO103">
        <v>0.49008498583569399</v>
      </c>
      <c r="AP103">
        <v>0.49858356940509913</v>
      </c>
      <c r="AQ103">
        <v>0.51988636363636365</v>
      </c>
      <c r="AV103">
        <v>49.314117431640618</v>
      </c>
      <c r="AW103">
        <v>49.475190826490817</v>
      </c>
      <c r="AX103" s="29">
        <f t="shared" si="37"/>
        <v>3.260947924229254E-3</v>
      </c>
      <c r="AY103">
        <f t="shared" si="38"/>
        <v>0.16107339485019878</v>
      </c>
      <c r="AZ103">
        <f t="shared" si="39"/>
        <v>1</v>
      </c>
    </row>
    <row r="104" spans="4:52">
      <c r="D104" s="66"/>
      <c r="E104" s="39">
        <v>250</v>
      </c>
      <c r="F104" s="38">
        <f t="shared" si="40"/>
        <v>0.93536334385852404</v>
      </c>
      <c r="G104">
        <v>0.97857771447725006</v>
      </c>
      <c r="H104">
        <v>0.88669582530384095</v>
      </c>
      <c r="I104">
        <v>0.98658218262610919</v>
      </c>
      <c r="J104">
        <v>0.90501066586149481</v>
      </c>
      <c r="K104">
        <v>0.92109601845093403</v>
      </c>
      <c r="L104">
        <v>0.94261988567518595</v>
      </c>
      <c r="M104">
        <v>0.90430855850784653</v>
      </c>
      <c r="N104">
        <v>0.91615169700776056</v>
      </c>
      <c r="O104">
        <v>0.93839851144885889</v>
      </c>
      <c r="P104">
        <v>0.97983879010685204</v>
      </c>
      <c r="Q104">
        <v>1.0237320348916441</v>
      </c>
      <c r="R104">
        <v>0.87754113717933935</v>
      </c>
      <c r="S104">
        <v>0.88918084544347431</v>
      </c>
      <c r="T104">
        <v>0.93996074908217664</v>
      </c>
      <c r="U104">
        <v>0.94075554181509158</v>
      </c>
      <c r="Z104" s="66"/>
      <c r="AA104" s="39">
        <v>125</v>
      </c>
      <c r="AB104" s="38">
        <f t="shared" si="41"/>
        <v>0.50945413769422265</v>
      </c>
      <c r="AC104">
        <v>0.52407932011331448</v>
      </c>
      <c r="AD104">
        <v>0.50708215297450421</v>
      </c>
      <c r="AE104">
        <v>0.5184135977337111</v>
      </c>
      <c r="AF104">
        <v>0.49008498583569399</v>
      </c>
      <c r="AG104">
        <v>0.50284090909090906</v>
      </c>
      <c r="AH104">
        <v>0.5127478753541076</v>
      </c>
      <c r="AI104">
        <v>0.50424929178470257</v>
      </c>
      <c r="AJ104">
        <v>0.49575070821529738</v>
      </c>
      <c r="AK104">
        <v>0.50141643059490082</v>
      </c>
      <c r="AL104">
        <v>0.53977272727272729</v>
      </c>
      <c r="AM104">
        <v>0.5382436260623229</v>
      </c>
      <c r="AN104">
        <v>0.50708215297450421</v>
      </c>
      <c r="AO104">
        <v>0.48441926345609071</v>
      </c>
      <c r="AP104">
        <v>0.49858356940509913</v>
      </c>
      <c r="AQ104">
        <v>0.51704545454545459</v>
      </c>
      <c r="AV104">
        <v>47.09320068359375</v>
      </c>
      <c r="AW104">
        <v>48.524481423616209</v>
      </c>
      <c r="AX104" s="29">
        <f t="shared" si="37"/>
        <v>2.9937574483716423E-2</v>
      </c>
      <c r="AY104">
        <f t="shared" si="38"/>
        <v>1.4312807400224585</v>
      </c>
      <c r="AZ104">
        <f t="shared" si="39"/>
        <v>1</v>
      </c>
    </row>
    <row r="105" spans="4:52">
      <c r="D105" s="66"/>
      <c r="E105" s="39">
        <v>400</v>
      </c>
      <c r="F105" s="38">
        <f t="shared" si="40"/>
        <v>0.93545601923947785</v>
      </c>
      <c r="G105">
        <v>0.97797609833367138</v>
      </c>
      <c r="H105">
        <v>0.88704212067806798</v>
      </c>
      <c r="I105">
        <v>0.98651828859419577</v>
      </c>
      <c r="J105">
        <v>0.90523163007483742</v>
      </c>
      <c r="K105">
        <v>0.92193016333883326</v>
      </c>
      <c r="L105">
        <v>0.94276134813705526</v>
      </c>
      <c r="M105">
        <v>0.90472075867834323</v>
      </c>
      <c r="N105">
        <v>0.91555671142352579</v>
      </c>
      <c r="O105">
        <v>0.9380771715583196</v>
      </c>
      <c r="P105">
        <v>0.97997474280130703</v>
      </c>
      <c r="Q105">
        <v>1.024730086495991</v>
      </c>
      <c r="R105">
        <v>0.87740928783744887</v>
      </c>
      <c r="S105">
        <v>0.88923935854696501</v>
      </c>
      <c r="T105">
        <v>0.93958168791266639</v>
      </c>
      <c r="U105">
        <v>0.94109083418094031</v>
      </c>
      <c r="Z105" s="66"/>
      <c r="AA105" s="39">
        <v>250</v>
      </c>
      <c r="AB105" s="38">
        <f t="shared" si="41"/>
        <v>0.50983185251952956</v>
      </c>
      <c r="AC105">
        <v>0.5184135977337111</v>
      </c>
      <c r="AD105">
        <v>0.49575070821529738</v>
      </c>
      <c r="AE105">
        <v>0.52974504249291787</v>
      </c>
      <c r="AF105">
        <v>0.49291784702549568</v>
      </c>
      <c r="AG105">
        <v>0.49431818181818182</v>
      </c>
      <c r="AH105">
        <v>0.50708215297450421</v>
      </c>
      <c r="AI105">
        <v>0.50991501416430596</v>
      </c>
      <c r="AJ105">
        <v>0.49008498583569399</v>
      </c>
      <c r="AK105">
        <v>0.50708215297450421</v>
      </c>
      <c r="AL105">
        <v>0.54261363636363635</v>
      </c>
      <c r="AM105">
        <v>0.53257790368271951</v>
      </c>
      <c r="AN105">
        <v>0.50708215297450421</v>
      </c>
      <c r="AO105">
        <v>0.49291784702549568</v>
      </c>
      <c r="AP105">
        <v>0.50424929178470257</v>
      </c>
      <c r="AQ105">
        <v>0.52272727272727271</v>
      </c>
      <c r="AV105">
        <v>45.253562927246087</v>
      </c>
      <c r="AW105">
        <v>44.944313567148612</v>
      </c>
      <c r="AX105" s="29">
        <f t="shared" si="37"/>
        <v>6.8571317223126193E-3</v>
      </c>
      <c r="AY105">
        <f t="shared" si="38"/>
        <v>0.30924936009747483</v>
      </c>
      <c r="AZ105">
        <f t="shared" si="39"/>
        <v>1</v>
      </c>
    </row>
    <row r="106" spans="4:52">
      <c r="D106" s="66"/>
      <c r="E106" s="39">
        <v>500</v>
      </c>
      <c r="F106" s="38">
        <f t="shared" si="40"/>
        <v>0.93556847107459018</v>
      </c>
      <c r="G106">
        <v>0.97838303858582454</v>
      </c>
      <c r="H106">
        <v>0.88624500220371905</v>
      </c>
      <c r="I106">
        <v>0.98665108125364687</v>
      </c>
      <c r="J106">
        <v>0.90549998371155327</v>
      </c>
      <c r="K106">
        <v>0.92152021913210003</v>
      </c>
      <c r="L106">
        <v>0.94322077001986626</v>
      </c>
      <c r="M106">
        <v>0.90523416460856421</v>
      </c>
      <c r="N106">
        <v>0.91553603593939892</v>
      </c>
      <c r="O106">
        <v>0.93811044685152079</v>
      </c>
      <c r="P106">
        <v>0.98017057788664919</v>
      </c>
      <c r="Q106">
        <v>1.0250645651606849</v>
      </c>
      <c r="R106">
        <v>0.8778850088367417</v>
      </c>
      <c r="S106">
        <v>0.88906885741822173</v>
      </c>
      <c r="T106">
        <v>0.93971453985459252</v>
      </c>
      <c r="U106">
        <v>0.9412227746557652</v>
      </c>
      <c r="Z106" s="66"/>
      <c r="AA106" s="39">
        <v>400</v>
      </c>
      <c r="AB106" s="38">
        <f t="shared" si="41"/>
        <v>0.50926635333505021</v>
      </c>
      <c r="AC106">
        <v>0.52124645892351273</v>
      </c>
      <c r="AD106">
        <v>0.49858356940509913</v>
      </c>
      <c r="AE106">
        <v>0.53257790368271951</v>
      </c>
      <c r="AF106">
        <v>0.49291784702549568</v>
      </c>
      <c r="AG106">
        <v>0.49715909090909088</v>
      </c>
      <c r="AH106">
        <v>0.50141643059490082</v>
      </c>
      <c r="AI106">
        <v>0.50424929178470257</v>
      </c>
      <c r="AJ106">
        <v>0.49858356940509913</v>
      </c>
      <c r="AK106">
        <v>0.50141643059490082</v>
      </c>
      <c r="AL106">
        <v>0.53977272727272729</v>
      </c>
      <c r="AM106">
        <v>0.53541076487252126</v>
      </c>
      <c r="AN106">
        <v>0.50141643059490082</v>
      </c>
      <c r="AO106">
        <v>0.48725212464589229</v>
      </c>
      <c r="AP106">
        <v>0.49858356940509913</v>
      </c>
      <c r="AQ106">
        <v>0.52840909090909094</v>
      </c>
      <c r="AV106">
        <v>2.9287338256835942</v>
      </c>
      <c r="AW106">
        <v>2.794829958961123</v>
      </c>
      <c r="AX106" s="29">
        <f t="shared" si="37"/>
        <v>4.6790381573700981E-2</v>
      </c>
      <c r="AY106">
        <f t="shared" si="38"/>
        <v>0.13390386672247123</v>
      </c>
      <c r="AZ106">
        <f t="shared" si="39"/>
        <v>1</v>
      </c>
    </row>
    <row r="107" spans="4:52">
      <c r="D107" s="66"/>
      <c r="E107" s="39">
        <v>600</v>
      </c>
      <c r="F107" s="38">
        <f t="shared" si="40"/>
        <v>0.93561879587878061</v>
      </c>
      <c r="G107">
        <v>0.97857704914989396</v>
      </c>
      <c r="H107">
        <v>0.88635686709636696</v>
      </c>
      <c r="I107">
        <v>0.98695206733501606</v>
      </c>
      <c r="J107">
        <v>0.90542497763564367</v>
      </c>
      <c r="K107">
        <v>0.922011343774643</v>
      </c>
      <c r="L107">
        <v>0.94314674513256758</v>
      </c>
      <c r="M107">
        <v>0.90542776438012962</v>
      </c>
      <c r="N107">
        <v>0.91562064043991553</v>
      </c>
      <c r="O107">
        <v>0.93791627634204289</v>
      </c>
      <c r="P107">
        <v>0.98012679466557051</v>
      </c>
      <c r="Q107">
        <v>1.024993010717751</v>
      </c>
      <c r="R107">
        <v>0.87805048382351514</v>
      </c>
      <c r="S107">
        <v>0.88899212274674655</v>
      </c>
      <c r="T107">
        <v>0.93946649484407918</v>
      </c>
      <c r="U107">
        <v>0.94121930009782739</v>
      </c>
      <c r="Z107" s="66"/>
      <c r="AA107" s="39">
        <v>500</v>
      </c>
      <c r="AB107" s="38">
        <f t="shared" si="41"/>
        <v>0.50945360116748217</v>
      </c>
      <c r="AC107">
        <v>0.5184135977337111</v>
      </c>
      <c r="AD107">
        <v>0.49575070821529738</v>
      </c>
      <c r="AE107">
        <v>0.53257790368271951</v>
      </c>
      <c r="AF107">
        <v>0.49858356940509913</v>
      </c>
      <c r="AG107">
        <v>0.49431818181818182</v>
      </c>
      <c r="AH107">
        <v>0.50424929178470257</v>
      </c>
      <c r="AI107">
        <v>0.50424929178470257</v>
      </c>
      <c r="AJ107">
        <v>0.48441926345609071</v>
      </c>
      <c r="AK107">
        <v>0.50708215297450421</v>
      </c>
      <c r="AL107">
        <v>0.53409090909090906</v>
      </c>
      <c r="AM107">
        <v>0.5382436260623229</v>
      </c>
      <c r="AN107">
        <v>0.50991501416430596</v>
      </c>
      <c r="AO107">
        <v>0.49291784702549568</v>
      </c>
      <c r="AP107">
        <v>0.49858356940509913</v>
      </c>
      <c r="AQ107">
        <v>0.52840909090909094</v>
      </c>
      <c r="AV107">
        <v>0</v>
      </c>
      <c r="AW107">
        <v>0</v>
      </c>
      <c r="AX107" s="29">
        <f t="shared" si="37"/>
        <v>0</v>
      </c>
      <c r="AY107">
        <f t="shared" si="38"/>
        <v>0</v>
      </c>
      <c r="AZ107">
        <f t="shared" si="39"/>
        <v>1</v>
      </c>
    </row>
    <row r="108" spans="4:52">
      <c r="D108" s="66"/>
      <c r="E108" s="39">
        <v>750</v>
      </c>
      <c r="F108" s="38">
        <f t="shared" si="40"/>
        <v>0.93558354592122761</v>
      </c>
      <c r="G108">
        <v>0.97771218907065427</v>
      </c>
      <c r="H108">
        <v>0.88631148494757972</v>
      </c>
      <c r="I108">
        <v>0.9867083963465656</v>
      </c>
      <c r="J108">
        <v>0.90549757477995507</v>
      </c>
      <c r="K108">
        <v>0.9217458627901215</v>
      </c>
      <c r="L108">
        <v>0.94338875135974409</v>
      </c>
      <c r="M108">
        <v>0.90543448596813847</v>
      </c>
      <c r="N108">
        <v>0.91565437796094473</v>
      </c>
      <c r="O108">
        <v>0.93787230189937454</v>
      </c>
      <c r="P108">
        <v>0.98013995426889555</v>
      </c>
      <c r="Q108">
        <v>1.0252777450637931</v>
      </c>
      <c r="R108">
        <v>0.87783044960311152</v>
      </c>
      <c r="S108">
        <v>0.88911149296650827</v>
      </c>
      <c r="T108">
        <v>0.93977886726141158</v>
      </c>
      <c r="U108">
        <v>0.94128925453161483</v>
      </c>
      <c r="Z108" s="66"/>
      <c r="AA108" s="39">
        <v>600</v>
      </c>
      <c r="AB108" s="38">
        <f t="shared" si="41"/>
        <v>0.50983292557301041</v>
      </c>
      <c r="AC108">
        <v>0.51558073654390935</v>
      </c>
      <c r="AD108">
        <v>0.49858356940509913</v>
      </c>
      <c r="AE108">
        <v>0.53257790368271951</v>
      </c>
      <c r="AF108">
        <v>0.49291784702549568</v>
      </c>
      <c r="AG108">
        <v>0.49715909090909088</v>
      </c>
      <c r="AH108">
        <v>0.50424929178470257</v>
      </c>
      <c r="AI108">
        <v>0.49858356940509913</v>
      </c>
      <c r="AJ108">
        <v>0.48441926345609071</v>
      </c>
      <c r="AK108">
        <v>0.50708215297450421</v>
      </c>
      <c r="AL108">
        <v>0.53693181818181823</v>
      </c>
      <c r="AM108">
        <v>0.5382436260623229</v>
      </c>
      <c r="AN108">
        <v>0.50991501416430596</v>
      </c>
      <c r="AO108">
        <v>0.49291784702549568</v>
      </c>
      <c r="AP108">
        <v>0.50708215297450421</v>
      </c>
      <c r="AQ108">
        <v>0.53125</v>
      </c>
      <c r="AV108">
        <v>0</v>
      </c>
      <c r="AW108">
        <v>0</v>
      </c>
      <c r="AX108" s="29">
        <f t="shared" si="37"/>
        <v>0</v>
      </c>
      <c r="AY108">
        <f t="shared" si="38"/>
        <v>0</v>
      </c>
      <c r="AZ108">
        <f t="shared" si="39"/>
        <v>1</v>
      </c>
    </row>
    <row r="109" spans="4:52">
      <c r="D109" s="66"/>
      <c r="E109" s="39">
        <v>1000</v>
      </c>
      <c r="F109" s="38">
        <f t="shared" si="40"/>
        <v>0.93560355585216692</v>
      </c>
      <c r="G109">
        <v>0.97769718886069801</v>
      </c>
      <c r="H109">
        <v>0.88647939982280199</v>
      </c>
      <c r="I109">
        <v>0.98669583578026332</v>
      </c>
      <c r="J109">
        <v>0.90558849258596219</v>
      </c>
      <c r="K109">
        <v>0.92171238548962331</v>
      </c>
      <c r="L109">
        <v>0.94331169399551718</v>
      </c>
      <c r="M109">
        <v>0.90550982852772721</v>
      </c>
      <c r="N109">
        <v>0.91557932530000119</v>
      </c>
      <c r="O109">
        <v>0.93775644415289627</v>
      </c>
      <c r="P109">
        <v>0.98028561135122871</v>
      </c>
      <c r="Q109">
        <v>1.0251415966160231</v>
      </c>
      <c r="R109">
        <v>0.87825469986257043</v>
      </c>
      <c r="S109">
        <v>0.88890721042620158</v>
      </c>
      <c r="T109">
        <v>0.93973110898765355</v>
      </c>
      <c r="U109">
        <v>0.94140251602333436</v>
      </c>
      <c r="Z109" s="66"/>
      <c r="AA109" s="39">
        <v>750</v>
      </c>
      <c r="AB109" s="38">
        <f t="shared" si="41"/>
        <v>0.50983185251952956</v>
      </c>
      <c r="AC109">
        <v>0.5127478753541076</v>
      </c>
      <c r="AD109">
        <v>0.49575070821529738</v>
      </c>
      <c r="AE109">
        <v>0.53541076487252126</v>
      </c>
      <c r="AF109">
        <v>0.49858356940509913</v>
      </c>
      <c r="AG109">
        <v>0.49431818181818182</v>
      </c>
      <c r="AH109">
        <v>0.50141643059490082</v>
      </c>
      <c r="AI109">
        <v>0.50424929178470257</v>
      </c>
      <c r="AJ109">
        <v>0.48725212464589229</v>
      </c>
      <c r="AK109">
        <v>0.5127478753541076</v>
      </c>
      <c r="AL109">
        <v>0.53693181818181823</v>
      </c>
      <c r="AM109">
        <v>0.54107648725212465</v>
      </c>
      <c r="AN109">
        <v>0.50708215297450421</v>
      </c>
      <c r="AO109">
        <v>0.48725212464589229</v>
      </c>
      <c r="AP109">
        <v>0.50424929178470257</v>
      </c>
      <c r="AQ109">
        <v>0.52840909090909094</v>
      </c>
      <c r="AV109">
        <v>22.543525695800781</v>
      </c>
      <c r="AW109">
        <v>22.229345730372831</v>
      </c>
      <c r="AX109" s="29">
        <f t="shared" si="37"/>
        <v>1.4034389817771881E-2</v>
      </c>
      <c r="AY109">
        <f t="shared" si="38"/>
        <v>0.31417996542795024</v>
      </c>
      <c r="AZ109">
        <f t="shared" si="39"/>
        <v>1</v>
      </c>
    </row>
    <row r="110" spans="4:52">
      <c r="D110" s="65">
        <v>7</v>
      </c>
      <c r="E110" s="39">
        <v>5</v>
      </c>
      <c r="F110" s="38">
        <f t="shared" si="40"/>
        <v>0.57399508116405096</v>
      </c>
      <c r="G110">
        <v>0.38297583956361658</v>
      </c>
      <c r="H110">
        <v>0.85442121831121876</v>
      </c>
      <c r="I110">
        <v>0.99263550439538095</v>
      </c>
      <c r="J110">
        <v>0.45458841606238892</v>
      </c>
      <c r="K110">
        <v>0.52492665465639432</v>
      </c>
      <c r="L110">
        <v>0.50291709034933052</v>
      </c>
      <c r="M110">
        <v>0.35680594506596303</v>
      </c>
      <c r="N110">
        <v>0.90885985150529025</v>
      </c>
      <c r="O110">
        <v>0.60724158617574608</v>
      </c>
      <c r="P110">
        <v>0.35673803524181869</v>
      </c>
      <c r="Q110">
        <v>0.65743309591813037</v>
      </c>
      <c r="R110">
        <v>0.42547495518180473</v>
      </c>
      <c r="S110">
        <v>0.46961049822991557</v>
      </c>
      <c r="T110">
        <v>0.60893819236803837</v>
      </c>
      <c r="U110">
        <v>0.50635933443572601</v>
      </c>
      <c r="Z110" s="66"/>
      <c r="AA110" s="39">
        <v>1000</v>
      </c>
      <c r="AB110" s="38">
        <f t="shared" si="41"/>
        <v>0.51002017340544248</v>
      </c>
      <c r="AC110">
        <v>0.51558073654390935</v>
      </c>
      <c r="AD110">
        <v>0.50141643059490082</v>
      </c>
      <c r="AE110">
        <v>0.52691218130311612</v>
      </c>
      <c r="AF110">
        <v>0.50141643059490082</v>
      </c>
      <c r="AG110">
        <v>0.49715909090909088</v>
      </c>
      <c r="AH110">
        <v>0.50141643059490082</v>
      </c>
      <c r="AI110">
        <v>0.50424929178470257</v>
      </c>
      <c r="AJ110">
        <v>0.49008498583569399</v>
      </c>
      <c r="AK110">
        <v>0.50991501416430596</v>
      </c>
      <c r="AL110">
        <v>0.53125</v>
      </c>
      <c r="AM110">
        <v>0.54107648725212465</v>
      </c>
      <c r="AN110">
        <v>0.50708215297450421</v>
      </c>
      <c r="AO110">
        <v>0.48725212464589229</v>
      </c>
      <c r="AP110">
        <v>0.50708215297450421</v>
      </c>
      <c r="AQ110">
        <v>0.52840909090909094</v>
      </c>
      <c r="AV110">
        <v>6.6461563110351563</v>
      </c>
      <c r="AW110">
        <v>8.5978062947591134</v>
      </c>
      <c r="AX110" s="29">
        <f t="shared" si="37"/>
        <v>0.2560554672289907</v>
      </c>
      <c r="AY110">
        <f t="shared" si="38"/>
        <v>1.9516499837239571</v>
      </c>
      <c r="AZ110">
        <f t="shared" si="39"/>
        <v>0</v>
      </c>
    </row>
    <row r="111" spans="4:52">
      <c r="D111" s="66"/>
      <c r="E111" s="39">
        <v>10</v>
      </c>
      <c r="F111" s="38">
        <f t="shared" si="40"/>
        <v>0.67688016758055392</v>
      </c>
      <c r="G111">
        <v>0.40423876204394971</v>
      </c>
      <c r="H111">
        <v>0.87984210886179703</v>
      </c>
      <c r="I111">
        <v>0.99216995267058483</v>
      </c>
      <c r="J111">
        <v>0.44920050110807608</v>
      </c>
      <c r="K111">
        <v>0.57448102236558174</v>
      </c>
      <c r="L111">
        <v>0.89871775704801016</v>
      </c>
      <c r="M111">
        <v>0.47804982913489757</v>
      </c>
      <c r="N111">
        <v>0.91565872555686445</v>
      </c>
      <c r="O111">
        <v>0.92748113090035778</v>
      </c>
      <c r="P111">
        <v>0.37295553989108038</v>
      </c>
      <c r="Q111">
        <v>0.68588544937019391</v>
      </c>
      <c r="R111">
        <v>0.51027706002595152</v>
      </c>
      <c r="S111">
        <v>0.47566919373664063</v>
      </c>
      <c r="T111">
        <v>0.70807788847214048</v>
      </c>
      <c r="U111">
        <v>0.88049759252218163</v>
      </c>
      <c r="Z111" s="65">
        <v>7</v>
      </c>
      <c r="AA111" s="39">
        <v>5</v>
      </c>
      <c r="AB111" s="38">
        <f t="shared" si="41"/>
        <v>0.51058459953644086</v>
      </c>
      <c r="AC111">
        <v>0.5439093484419264</v>
      </c>
      <c r="AD111">
        <v>0.49008498583569399</v>
      </c>
      <c r="AE111">
        <v>0.53541076487252126</v>
      </c>
      <c r="AF111">
        <v>0.49575070821529738</v>
      </c>
      <c r="AG111">
        <v>0.50284090909090906</v>
      </c>
      <c r="AH111">
        <v>0.47875354107648732</v>
      </c>
      <c r="AI111">
        <v>0.49575070821529738</v>
      </c>
      <c r="AJ111">
        <v>0.52407932011331448</v>
      </c>
      <c r="AK111">
        <v>0.51558073654390935</v>
      </c>
      <c r="AL111">
        <v>0.51988636363636365</v>
      </c>
      <c r="AM111">
        <v>0.55240793201133143</v>
      </c>
      <c r="AN111">
        <v>0.50708215297450421</v>
      </c>
      <c r="AO111">
        <v>0.46175637393767699</v>
      </c>
      <c r="AP111">
        <v>0.5127478753541076</v>
      </c>
      <c r="AQ111">
        <v>0.52272727272727271</v>
      </c>
      <c r="AV111">
        <v>0</v>
      </c>
      <c r="AW111">
        <v>3.4452438354492192</v>
      </c>
      <c r="AX111" s="29">
        <f t="shared" si="37"/>
        <v>2</v>
      </c>
      <c r="AY111">
        <f t="shared" si="38"/>
        <v>3.4452438354492192</v>
      </c>
      <c r="AZ111">
        <f t="shared" si="39"/>
        <v>0</v>
      </c>
    </row>
    <row r="112" spans="4:52">
      <c r="D112" s="66"/>
      <c r="E112" s="39">
        <v>15</v>
      </c>
      <c r="F112" s="38">
        <f t="shared" si="40"/>
        <v>0.73566771290693889</v>
      </c>
      <c r="G112">
        <v>0.41432804934950351</v>
      </c>
      <c r="H112">
        <v>0.87754006963354092</v>
      </c>
      <c r="I112">
        <v>0.98927163413580188</v>
      </c>
      <c r="J112">
        <v>0.47033586584382381</v>
      </c>
      <c r="K112">
        <v>0.86390201026525482</v>
      </c>
      <c r="L112">
        <v>0.89889559551337417</v>
      </c>
      <c r="M112">
        <v>0.47731909696091052</v>
      </c>
      <c r="N112">
        <v>0.92271835760373622</v>
      </c>
      <c r="O112">
        <v>0.94255525286999375</v>
      </c>
      <c r="P112">
        <v>0.47245388999479732</v>
      </c>
      <c r="Q112">
        <v>1.0021196436518269</v>
      </c>
      <c r="R112">
        <v>0.51117438326938325</v>
      </c>
      <c r="S112">
        <v>0.47388551073053742</v>
      </c>
      <c r="T112">
        <v>0.79983211955621436</v>
      </c>
      <c r="U112">
        <v>0.91868421422538449</v>
      </c>
      <c r="Z112" s="66"/>
      <c r="AA112" s="39">
        <v>10</v>
      </c>
      <c r="AB112" s="38">
        <f t="shared" si="41"/>
        <v>0.51341907030646405</v>
      </c>
      <c r="AC112">
        <v>0.52124645892351273</v>
      </c>
      <c r="AD112">
        <v>0.50708215297450421</v>
      </c>
      <c r="AE112">
        <v>0.53541076487252126</v>
      </c>
      <c r="AF112">
        <v>0.49858356940509913</v>
      </c>
      <c r="AG112">
        <v>0.5</v>
      </c>
      <c r="AH112">
        <v>0.5127478753541076</v>
      </c>
      <c r="AI112">
        <v>0.52124645892351273</v>
      </c>
      <c r="AJ112">
        <v>0.49575070821529738</v>
      </c>
      <c r="AK112">
        <v>0.50708215297450421</v>
      </c>
      <c r="AL112">
        <v>0.54829545454545459</v>
      </c>
      <c r="AM112">
        <v>0.5439093484419264</v>
      </c>
      <c r="AN112">
        <v>0.5127478753541076</v>
      </c>
      <c r="AO112">
        <v>0.47875354107648732</v>
      </c>
      <c r="AP112">
        <v>0.5127478753541076</v>
      </c>
      <c r="AQ112">
        <v>0.50568181818181823</v>
      </c>
      <c r="AV112">
        <v>36.0321044921875</v>
      </c>
      <c r="AW112">
        <v>9.1166814168294259</v>
      </c>
      <c r="AX112" s="29">
        <f t="shared" si="37"/>
        <v>1.1922988640092154</v>
      </c>
      <c r="AY112">
        <f t="shared" si="38"/>
        <v>26.915423075358074</v>
      </c>
      <c r="AZ112">
        <f t="shared" si="39"/>
        <v>0</v>
      </c>
    </row>
    <row r="113" spans="4:52">
      <c r="D113" s="66"/>
      <c r="E113" s="39">
        <v>25</v>
      </c>
      <c r="F113" s="38">
        <f t="shared" si="40"/>
        <v>0.75846159992793405</v>
      </c>
      <c r="G113">
        <v>0.46352715326171118</v>
      </c>
      <c r="H113">
        <v>0.87547209214715305</v>
      </c>
      <c r="I113">
        <v>0.98937742339851609</v>
      </c>
      <c r="J113">
        <v>0.47100800819285599</v>
      </c>
      <c r="K113">
        <v>0.86443188848822383</v>
      </c>
      <c r="L113">
        <v>0.9038014817893294</v>
      </c>
      <c r="M113">
        <v>0.49075906356811327</v>
      </c>
      <c r="N113">
        <v>0.92299296456485391</v>
      </c>
      <c r="O113">
        <v>0.93963230210607707</v>
      </c>
      <c r="P113">
        <v>0.47221547873014758</v>
      </c>
      <c r="Q113">
        <v>1.003290716474271</v>
      </c>
      <c r="R113">
        <v>0.51563899622464016</v>
      </c>
      <c r="S113">
        <v>0.60215126559216747</v>
      </c>
      <c r="T113">
        <v>0.94537016960641651</v>
      </c>
      <c r="U113">
        <v>0.91725499477453476</v>
      </c>
      <c r="Z113" s="66"/>
      <c r="AA113" s="39">
        <v>15</v>
      </c>
      <c r="AB113" s="38">
        <f t="shared" si="41"/>
        <v>0.51436282084299079</v>
      </c>
      <c r="AC113">
        <v>0.52124645892351273</v>
      </c>
      <c r="AD113">
        <v>0.50141643059490082</v>
      </c>
      <c r="AE113">
        <v>0.53257790368271951</v>
      </c>
      <c r="AF113">
        <v>0.50991501416430596</v>
      </c>
      <c r="AG113">
        <v>0.48863636363636359</v>
      </c>
      <c r="AH113">
        <v>0.5127478753541076</v>
      </c>
      <c r="AI113">
        <v>0.51558073654390935</v>
      </c>
      <c r="AJ113">
        <v>0.50991501416430596</v>
      </c>
      <c r="AK113">
        <v>0.50991501416430596</v>
      </c>
      <c r="AL113">
        <v>0.53977272727272729</v>
      </c>
      <c r="AM113">
        <v>0.55524079320113318</v>
      </c>
      <c r="AN113">
        <v>0.50424929178470257</v>
      </c>
      <c r="AO113">
        <v>0.48441926345609071</v>
      </c>
      <c r="AP113">
        <v>0.50708215297450421</v>
      </c>
      <c r="AQ113">
        <v>0.52272727272727271</v>
      </c>
      <c r="AV113">
        <v>0</v>
      </c>
      <c r="AW113">
        <v>0</v>
      </c>
      <c r="AX113" s="29">
        <f t="shared" si="37"/>
        <v>0</v>
      </c>
      <c r="AY113">
        <f t="shared" si="38"/>
        <v>0</v>
      </c>
      <c r="AZ113">
        <f t="shared" si="39"/>
        <v>1</v>
      </c>
    </row>
    <row r="114" spans="4:52">
      <c r="D114" s="66"/>
      <c r="E114" s="39">
        <v>35</v>
      </c>
      <c r="F114" s="38">
        <f t="shared" si="40"/>
        <v>0.76763500035618593</v>
      </c>
      <c r="G114">
        <v>0.53460209262470315</v>
      </c>
      <c r="H114">
        <v>0.87493584836104621</v>
      </c>
      <c r="I114">
        <v>0.99039027006917224</v>
      </c>
      <c r="J114">
        <v>0.46927184008633721</v>
      </c>
      <c r="K114">
        <v>0.90771704030070188</v>
      </c>
      <c r="L114">
        <v>0.90933392296944682</v>
      </c>
      <c r="M114">
        <v>0.50108880466406414</v>
      </c>
      <c r="N114">
        <v>0.92206092171637943</v>
      </c>
      <c r="O114">
        <v>0.93993207134039425</v>
      </c>
      <c r="P114">
        <v>0.47706561565691058</v>
      </c>
      <c r="Q114">
        <v>1.0090511550848029</v>
      </c>
      <c r="R114">
        <v>0.51622147691514431</v>
      </c>
      <c r="S114">
        <v>0.60101702179801886</v>
      </c>
      <c r="T114">
        <v>0.94386137431193684</v>
      </c>
      <c r="U114">
        <v>0.91797554944373116</v>
      </c>
      <c r="Z114" s="66"/>
      <c r="AA114" s="39">
        <v>25</v>
      </c>
      <c r="AB114" s="38">
        <f t="shared" si="41"/>
        <v>0.51625568718344927</v>
      </c>
      <c r="AC114">
        <v>0.52974504249291787</v>
      </c>
      <c r="AD114">
        <v>0.50708215297450421</v>
      </c>
      <c r="AE114">
        <v>0.54674220963172804</v>
      </c>
      <c r="AF114">
        <v>0.50708215297450421</v>
      </c>
      <c r="AG114">
        <v>0.51136363636363635</v>
      </c>
      <c r="AH114">
        <v>0.50991501416430596</v>
      </c>
      <c r="AI114">
        <v>0.51558073654390935</v>
      </c>
      <c r="AJ114">
        <v>0.50141643059490082</v>
      </c>
      <c r="AK114">
        <v>0.52124645892351273</v>
      </c>
      <c r="AL114">
        <v>0.53693181818181823</v>
      </c>
      <c r="AM114">
        <v>0.5637393767705382</v>
      </c>
      <c r="AN114">
        <v>0.49008498583569399</v>
      </c>
      <c r="AO114">
        <v>0.47308781869688388</v>
      </c>
      <c r="AP114">
        <v>0.50424929178470257</v>
      </c>
      <c r="AQ114">
        <v>0.52556818181818177</v>
      </c>
      <c r="AV114">
        <v>0</v>
      </c>
      <c r="AW114">
        <v>0</v>
      </c>
      <c r="AX114" s="29">
        <f t="shared" si="37"/>
        <v>0</v>
      </c>
      <c r="AY114">
        <f t="shared" si="38"/>
        <v>0</v>
      </c>
      <c r="AZ114">
        <f t="shared" si="39"/>
        <v>1</v>
      </c>
    </row>
    <row r="115" spans="4:52">
      <c r="D115" s="66"/>
      <c r="E115" s="39">
        <v>50</v>
      </c>
      <c r="F115" s="38">
        <f t="shared" si="40"/>
        <v>0.78318808718026722</v>
      </c>
      <c r="G115">
        <v>0.60348626823631968</v>
      </c>
      <c r="H115">
        <v>0.87560858572250599</v>
      </c>
      <c r="I115">
        <v>0.98917077380828</v>
      </c>
      <c r="J115">
        <v>0.46803454687354351</v>
      </c>
      <c r="K115">
        <v>0.92720549819829945</v>
      </c>
      <c r="L115">
        <v>0.92871411874425835</v>
      </c>
      <c r="M115">
        <v>0.49873648813653609</v>
      </c>
      <c r="N115">
        <v>0.92209890271030381</v>
      </c>
      <c r="O115">
        <v>0.94061930162042195</v>
      </c>
      <c r="P115">
        <v>0.6007783522332919</v>
      </c>
      <c r="Q115">
        <v>1.0075681784733079</v>
      </c>
      <c r="R115">
        <v>0.51282038859490375</v>
      </c>
      <c r="S115">
        <v>0.59891597718137679</v>
      </c>
      <c r="T115">
        <v>0.94359725980614428</v>
      </c>
      <c r="U115">
        <v>0.93046666736451311</v>
      </c>
      <c r="Z115" s="66"/>
      <c r="AA115" s="39">
        <v>35</v>
      </c>
      <c r="AB115" s="38">
        <f t="shared" si="41"/>
        <v>0.52116973559962232</v>
      </c>
      <c r="AC115">
        <v>0.51558073654390935</v>
      </c>
      <c r="AD115">
        <v>0.5127478753541076</v>
      </c>
      <c r="AE115">
        <v>0.5439093484419264</v>
      </c>
      <c r="AF115">
        <v>0.52974504249291787</v>
      </c>
      <c r="AG115">
        <v>0.52272727272727271</v>
      </c>
      <c r="AH115">
        <v>0.52124645892351273</v>
      </c>
      <c r="AI115">
        <v>0.52124645892351273</v>
      </c>
      <c r="AJ115">
        <v>0.50708215297450421</v>
      </c>
      <c r="AK115">
        <v>0.5127478753541076</v>
      </c>
      <c r="AL115">
        <v>0.54261363636363635</v>
      </c>
      <c r="AM115">
        <v>0.56657223796033995</v>
      </c>
      <c r="AN115">
        <v>0.50424929178470257</v>
      </c>
      <c r="AO115">
        <v>0.48725212464589229</v>
      </c>
      <c r="AP115">
        <v>0.50141643059490082</v>
      </c>
      <c r="AQ115">
        <v>0.52840909090909094</v>
      </c>
      <c r="AV115">
        <v>15.505790710449221</v>
      </c>
      <c r="AW115">
        <v>2.2242609659830732</v>
      </c>
      <c r="AX115" s="29">
        <f t="shared" si="37"/>
        <v>1.4981941380487513</v>
      </c>
      <c r="AY115">
        <f t="shared" si="38"/>
        <v>13.281529744466148</v>
      </c>
      <c r="AZ115">
        <f t="shared" si="39"/>
        <v>0</v>
      </c>
    </row>
    <row r="116" spans="4:52">
      <c r="D116" s="66"/>
      <c r="E116" s="39">
        <v>75</v>
      </c>
      <c r="F116" s="38">
        <f t="shared" si="40"/>
        <v>0.78741037943899705</v>
      </c>
      <c r="G116">
        <v>0.61416925938979539</v>
      </c>
      <c r="H116">
        <v>0.87498367210529249</v>
      </c>
      <c r="I116">
        <v>0.98816866102327772</v>
      </c>
      <c r="J116">
        <v>0.46820987415797122</v>
      </c>
      <c r="K116">
        <v>0.92711647927762475</v>
      </c>
      <c r="L116">
        <v>0.92617953416933663</v>
      </c>
      <c r="M116">
        <v>0.49825468760855279</v>
      </c>
      <c r="N116">
        <v>0.92149745324425736</v>
      </c>
      <c r="O116">
        <v>0.94238487697062345</v>
      </c>
      <c r="P116">
        <v>0.64086234341091108</v>
      </c>
      <c r="Q116">
        <v>1.0080240801055</v>
      </c>
      <c r="R116">
        <v>0.51145527586564621</v>
      </c>
      <c r="S116">
        <v>0.5995610828244371</v>
      </c>
      <c r="T116">
        <v>0.94619314182634018</v>
      </c>
      <c r="U116">
        <v>0.94409526960538959</v>
      </c>
      <c r="Z116" s="66"/>
      <c r="AA116" s="39">
        <v>50</v>
      </c>
      <c r="AB116" s="38">
        <f t="shared" si="41"/>
        <v>0.52060155378144046</v>
      </c>
      <c r="AC116">
        <v>0.5184135977337111</v>
      </c>
      <c r="AD116">
        <v>0.52407932011331448</v>
      </c>
      <c r="AE116">
        <v>0.53541076487252126</v>
      </c>
      <c r="AF116">
        <v>0.5184135977337111</v>
      </c>
      <c r="AG116">
        <v>0.51420454545454541</v>
      </c>
      <c r="AH116">
        <v>0.52124645892351273</v>
      </c>
      <c r="AI116">
        <v>0.52691218130311612</v>
      </c>
      <c r="AJ116">
        <v>0.50141643059490082</v>
      </c>
      <c r="AK116">
        <v>0.5127478753541076</v>
      </c>
      <c r="AL116">
        <v>0.53693181818181823</v>
      </c>
      <c r="AM116">
        <v>0.57223796033994334</v>
      </c>
      <c r="AN116">
        <v>0.49291784702549568</v>
      </c>
      <c r="AO116">
        <v>0.50141643059490082</v>
      </c>
      <c r="AP116">
        <v>0.49858356940509913</v>
      </c>
      <c r="AQ116">
        <v>0.53409090909090906</v>
      </c>
      <c r="AV116">
        <v>30.087661743164059</v>
      </c>
      <c r="AW116">
        <v>32.472381591796882</v>
      </c>
      <c r="AX116" s="29">
        <f t="shared" si="37"/>
        <v>7.6237794013807883E-2</v>
      </c>
      <c r="AY116">
        <f t="shared" si="38"/>
        <v>2.3847198486328232</v>
      </c>
      <c r="AZ116">
        <f t="shared" si="39"/>
        <v>1</v>
      </c>
    </row>
    <row r="117" spans="4:52">
      <c r="D117" s="66"/>
      <c r="E117" s="39">
        <v>100</v>
      </c>
      <c r="F117" s="38">
        <f t="shared" si="40"/>
        <v>0.78978254197130693</v>
      </c>
      <c r="G117">
        <v>0.61353559105684929</v>
      </c>
      <c r="H117">
        <v>0.87687891849769384</v>
      </c>
      <c r="I117">
        <v>0.98796130903405588</v>
      </c>
      <c r="J117">
        <v>0.49299457794120632</v>
      </c>
      <c r="K117">
        <v>0.92953116672795122</v>
      </c>
      <c r="L117">
        <v>0.92563522371280205</v>
      </c>
      <c r="M117">
        <v>0.50021329750874277</v>
      </c>
      <c r="N117">
        <v>0.92164690884811007</v>
      </c>
      <c r="O117">
        <v>0.94267840545755688</v>
      </c>
      <c r="P117">
        <v>0.64064617895865106</v>
      </c>
      <c r="Q117">
        <v>1.0148766717367199</v>
      </c>
      <c r="R117">
        <v>0.51183836820968542</v>
      </c>
      <c r="S117">
        <v>0.5992972617297041</v>
      </c>
      <c r="T117">
        <v>0.94576044104719659</v>
      </c>
      <c r="U117">
        <v>0.94324380910267724</v>
      </c>
      <c r="Z117" s="66"/>
      <c r="AA117" s="39">
        <v>75</v>
      </c>
      <c r="AB117" s="38">
        <f t="shared" si="41"/>
        <v>0.51757607949180173</v>
      </c>
      <c r="AC117">
        <v>0.52691218130311612</v>
      </c>
      <c r="AD117">
        <v>0.51558073654390935</v>
      </c>
      <c r="AE117">
        <v>0.53257790368271951</v>
      </c>
      <c r="AF117">
        <v>0.50708215297450421</v>
      </c>
      <c r="AG117">
        <v>0.51136363636363635</v>
      </c>
      <c r="AH117">
        <v>0.51558073654390935</v>
      </c>
      <c r="AI117">
        <v>0.52691218130311612</v>
      </c>
      <c r="AJ117">
        <v>0.49858356940509913</v>
      </c>
      <c r="AK117">
        <v>0.51558073654390935</v>
      </c>
      <c r="AL117">
        <v>0.53125</v>
      </c>
      <c r="AM117">
        <v>0.57223796033994334</v>
      </c>
      <c r="AN117">
        <v>0.49575070821529738</v>
      </c>
      <c r="AO117">
        <v>0.49291784702549568</v>
      </c>
      <c r="AP117">
        <v>0.49858356940509913</v>
      </c>
      <c r="AQ117">
        <v>0.52272727272727271</v>
      </c>
      <c r="AV117">
        <v>0</v>
      </c>
      <c r="AW117">
        <v>0</v>
      </c>
      <c r="AX117" s="29">
        <f t="shared" si="37"/>
        <v>0</v>
      </c>
      <c r="AY117">
        <f t="shared" si="38"/>
        <v>0</v>
      </c>
      <c r="AZ117">
        <f t="shared" si="39"/>
        <v>1</v>
      </c>
    </row>
    <row r="118" spans="4:52">
      <c r="D118" s="66"/>
      <c r="E118" s="39">
        <v>125</v>
      </c>
      <c r="F118" s="38">
        <f t="shared" si="40"/>
        <v>0.79022963730812512</v>
      </c>
      <c r="G118">
        <v>0.61421006941259826</v>
      </c>
      <c r="H118">
        <v>0.87734565681440824</v>
      </c>
      <c r="I118">
        <v>0.98882294087951839</v>
      </c>
      <c r="J118">
        <v>0.49318149002507428</v>
      </c>
      <c r="K118">
        <v>0.92896586122940794</v>
      </c>
      <c r="L118">
        <v>0.9255633117771519</v>
      </c>
      <c r="M118">
        <v>0.50507313529144748</v>
      </c>
      <c r="N118">
        <v>0.92139608470112555</v>
      </c>
      <c r="O118">
        <v>0.94270690106399113</v>
      </c>
      <c r="P118">
        <v>0.64194386031054673</v>
      </c>
      <c r="Q118">
        <v>1.015714205265658</v>
      </c>
      <c r="R118">
        <v>0.51081578124766025</v>
      </c>
      <c r="S118">
        <v>0.5994736050932703</v>
      </c>
      <c r="T118">
        <v>0.94544061688160297</v>
      </c>
      <c r="U118">
        <v>0.94279103962841537</v>
      </c>
      <c r="Z118" s="66"/>
      <c r="AA118" s="39">
        <v>100</v>
      </c>
      <c r="AB118" s="38">
        <f t="shared" si="41"/>
        <v>0.51757661601854243</v>
      </c>
      <c r="AC118">
        <v>0.52974504249291787</v>
      </c>
      <c r="AD118">
        <v>0.51558073654390935</v>
      </c>
      <c r="AE118">
        <v>0.5439093484419264</v>
      </c>
      <c r="AF118">
        <v>0.50141643059490082</v>
      </c>
      <c r="AG118">
        <v>0.51136363636363635</v>
      </c>
      <c r="AH118">
        <v>0.50991501416430596</v>
      </c>
      <c r="AI118">
        <v>0.52124645892351273</v>
      </c>
      <c r="AJ118">
        <v>0.49291784702549568</v>
      </c>
      <c r="AK118">
        <v>0.51558073654390935</v>
      </c>
      <c r="AL118">
        <v>0.53977272727272729</v>
      </c>
      <c r="AM118">
        <v>0.56090651558073656</v>
      </c>
      <c r="AN118">
        <v>0.50708215297450421</v>
      </c>
      <c r="AO118">
        <v>0.49291784702549568</v>
      </c>
      <c r="AP118">
        <v>0.50424929178470257</v>
      </c>
      <c r="AQ118">
        <v>0.51704545454545459</v>
      </c>
      <c r="AV118">
        <v>44.692802429199219</v>
      </c>
      <c r="AW118">
        <v>45.041856076611779</v>
      </c>
      <c r="AX118" s="29">
        <f t="shared" si="37"/>
        <v>7.779684086945216E-3</v>
      </c>
      <c r="AY118">
        <f t="shared" si="38"/>
        <v>0.34905364741256051</v>
      </c>
      <c r="AZ118">
        <f t="shared" si="39"/>
        <v>1</v>
      </c>
    </row>
    <row r="119" spans="4:52">
      <c r="D119" s="66"/>
      <c r="E119" s="39">
        <v>250</v>
      </c>
      <c r="F119" s="38">
        <f t="shared" si="40"/>
        <v>0.80689958133605633</v>
      </c>
      <c r="G119">
        <v>0.61977051995285071</v>
      </c>
      <c r="H119">
        <v>0.87702686471906655</v>
      </c>
      <c r="I119">
        <v>0.98817269731464263</v>
      </c>
      <c r="J119">
        <v>0.58628944906744684</v>
      </c>
      <c r="K119">
        <v>0.92871160693217902</v>
      </c>
      <c r="L119">
        <v>0.92560997342467954</v>
      </c>
      <c r="M119">
        <v>0.52947530756529837</v>
      </c>
      <c r="N119">
        <v>0.92069261857518192</v>
      </c>
      <c r="O119">
        <v>0.94176091760648861</v>
      </c>
      <c r="P119">
        <v>0.74162419301221016</v>
      </c>
      <c r="Q119">
        <v>1.0277661098824591</v>
      </c>
      <c r="R119">
        <v>0.50980641596343801</v>
      </c>
      <c r="S119">
        <v>0.61991931146951884</v>
      </c>
      <c r="T119">
        <v>0.94498798660640881</v>
      </c>
      <c r="U119">
        <v>0.94187974794897888</v>
      </c>
      <c r="Z119" s="66"/>
      <c r="AA119" s="39">
        <v>125</v>
      </c>
      <c r="AB119" s="38">
        <f t="shared" si="41"/>
        <v>0.51965404755773037</v>
      </c>
      <c r="AC119">
        <v>0.52974504249291787</v>
      </c>
      <c r="AD119">
        <v>0.50708215297450421</v>
      </c>
      <c r="AE119">
        <v>0.54674220963172804</v>
      </c>
      <c r="AF119">
        <v>0.50708215297450421</v>
      </c>
      <c r="AG119">
        <v>0.50852272727272729</v>
      </c>
      <c r="AH119">
        <v>0.5184135977337111</v>
      </c>
      <c r="AI119">
        <v>0.52124645892351273</v>
      </c>
      <c r="AJ119">
        <v>0.49575070821529738</v>
      </c>
      <c r="AK119">
        <v>0.51558073654390935</v>
      </c>
      <c r="AL119">
        <v>0.53977272727272729</v>
      </c>
      <c r="AM119">
        <v>0.56090651558073656</v>
      </c>
      <c r="AN119">
        <v>0.5184135977337111</v>
      </c>
      <c r="AO119">
        <v>0.49858356940509913</v>
      </c>
      <c r="AP119">
        <v>0.50708215297450421</v>
      </c>
      <c r="AQ119">
        <v>0.51988636363636365</v>
      </c>
      <c r="AV119">
        <v>22.234344482421879</v>
      </c>
      <c r="AW119">
        <v>23.17194239298502</v>
      </c>
      <c r="AX119" s="29">
        <f t="shared" si="37"/>
        <v>4.1298153849746583E-2</v>
      </c>
      <c r="AY119">
        <f t="shared" si="38"/>
        <v>0.93759791056314157</v>
      </c>
      <c r="AZ119">
        <f t="shared" si="39"/>
        <v>1</v>
      </c>
    </row>
    <row r="120" spans="4:52">
      <c r="D120" s="66"/>
      <c r="E120" s="39">
        <v>400</v>
      </c>
      <c r="F120" s="38">
        <f t="shared" si="40"/>
        <v>0.81740556252725105</v>
      </c>
      <c r="G120">
        <v>0.69008148407958692</v>
      </c>
      <c r="H120">
        <v>0.87721299931907515</v>
      </c>
      <c r="I120">
        <v>0.98810867456120866</v>
      </c>
      <c r="J120">
        <v>0.58701988687101092</v>
      </c>
      <c r="K120">
        <v>0.92918710268323434</v>
      </c>
      <c r="L120">
        <v>0.92526871026254476</v>
      </c>
      <c r="M120">
        <v>0.6147848615357725</v>
      </c>
      <c r="N120">
        <v>0.91997617102181883</v>
      </c>
      <c r="O120">
        <v>0.94157117225382203</v>
      </c>
      <c r="P120">
        <v>0.74236499004696987</v>
      </c>
      <c r="Q120">
        <v>1.0284101228045399</v>
      </c>
      <c r="R120">
        <v>0.51089331790553472</v>
      </c>
      <c r="S120">
        <v>0.61878008251848216</v>
      </c>
      <c r="T120">
        <v>0.94503372099348648</v>
      </c>
      <c r="U120">
        <v>0.94239014105168062</v>
      </c>
      <c r="Z120" s="66"/>
      <c r="AA120" s="39">
        <v>250</v>
      </c>
      <c r="AB120" s="38">
        <f t="shared" si="41"/>
        <v>0.51738722207914845</v>
      </c>
      <c r="AC120">
        <v>0.53541076487252126</v>
      </c>
      <c r="AD120">
        <v>0.49858356940509913</v>
      </c>
      <c r="AE120">
        <v>0.54674220963172804</v>
      </c>
      <c r="AF120">
        <v>0.50424929178470257</v>
      </c>
      <c r="AG120">
        <v>0.50284090909090906</v>
      </c>
      <c r="AH120">
        <v>0.5184135977337111</v>
      </c>
      <c r="AI120">
        <v>0.50424929178470257</v>
      </c>
      <c r="AJ120">
        <v>0.49858356940509913</v>
      </c>
      <c r="AK120">
        <v>0.50708215297450421</v>
      </c>
      <c r="AL120">
        <v>0.54545454545454541</v>
      </c>
      <c r="AM120">
        <v>0.55240793201133143</v>
      </c>
      <c r="AN120">
        <v>0.52691218130311612</v>
      </c>
      <c r="AO120">
        <v>0.48725212464589229</v>
      </c>
      <c r="AP120">
        <v>0.51558073654390935</v>
      </c>
      <c r="AQ120">
        <v>0.51704545454545459</v>
      </c>
      <c r="AV120">
        <v>0.618743896484375</v>
      </c>
      <c r="AW120">
        <v>4.9648971557617188</v>
      </c>
      <c r="AX120" s="29">
        <f t="shared" si="37"/>
        <v>1.5567452200492171</v>
      </c>
      <c r="AY120">
        <f t="shared" si="38"/>
        <v>4.3461532592773438</v>
      </c>
      <c r="AZ120">
        <f t="shared" si="39"/>
        <v>0</v>
      </c>
    </row>
    <row r="121" spans="4:52">
      <c r="D121" s="66"/>
      <c r="E121" s="39">
        <v>500</v>
      </c>
      <c r="F121" s="38">
        <f t="shared" si="40"/>
        <v>0.81733190465012995</v>
      </c>
      <c r="G121">
        <v>0.69025852795125908</v>
      </c>
      <c r="H121">
        <v>0.87714935793305115</v>
      </c>
      <c r="I121">
        <v>0.98844210502630458</v>
      </c>
      <c r="J121">
        <v>0.58721828277002852</v>
      </c>
      <c r="K121">
        <v>0.92860338312705837</v>
      </c>
      <c r="L121">
        <v>0.92871703199756206</v>
      </c>
      <c r="M121">
        <v>0.61505000053203018</v>
      </c>
      <c r="N121">
        <v>0.91983227219163677</v>
      </c>
      <c r="O121">
        <v>0.94150354564953398</v>
      </c>
      <c r="P121">
        <v>0.74235346582264006</v>
      </c>
      <c r="Q121">
        <v>1.02364797909547</v>
      </c>
      <c r="R121">
        <v>0.51100006496953554</v>
      </c>
      <c r="S121">
        <v>0.6188859662927132</v>
      </c>
      <c r="T121">
        <v>0.94486965254120026</v>
      </c>
      <c r="U121">
        <v>0.94244693385192368</v>
      </c>
      <c r="Z121" s="66"/>
      <c r="AA121" s="39">
        <v>400</v>
      </c>
      <c r="AB121" s="38">
        <f t="shared" si="41"/>
        <v>0.51889969096059751</v>
      </c>
      <c r="AC121">
        <v>0.53541076487252126</v>
      </c>
      <c r="AD121">
        <v>0.50424929178470257</v>
      </c>
      <c r="AE121">
        <v>0.55240793201133143</v>
      </c>
      <c r="AF121">
        <v>0.50424929178470257</v>
      </c>
      <c r="AG121">
        <v>0.51704545454545459</v>
      </c>
      <c r="AH121">
        <v>0.52407932011331448</v>
      </c>
      <c r="AI121">
        <v>0.50708215297450421</v>
      </c>
      <c r="AJ121">
        <v>0.49291784702549568</v>
      </c>
      <c r="AK121">
        <v>0.50991501416430596</v>
      </c>
      <c r="AL121">
        <v>0.54261363636363635</v>
      </c>
      <c r="AM121">
        <v>0.55240793201133143</v>
      </c>
      <c r="AN121">
        <v>0.52407932011331448</v>
      </c>
      <c r="AO121">
        <v>0.48725212464589229</v>
      </c>
      <c r="AP121">
        <v>0.51558073654390935</v>
      </c>
      <c r="AQ121">
        <v>0.51420454545454541</v>
      </c>
      <c r="AV121">
        <v>0</v>
      </c>
      <c r="AW121">
        <v>0</v>
      </c>
      <c r="AX121" s="29">
        <f t="shared" si="37"/>
        <v>0</v>
      </c>
      <c r="AY121">
        <f t="shared" si="38"/>
        <v>0</v>
      </c>
      <c r="AZ121">
        <f t="shared" si="39"/>
        <v>1</v>
      </c>
    </row>
    <row r="122" spans="4:52">
      <c r="D122" s="66"/>
      <c r="E122" s="39">
        <v>600</v>
      </c>
      <c r="F122" s="38">
        <f t="shared" si="40"/>
        <v>0.81764538925287167</v>
      </c>
      <c r="G122">
        <v>0.68996988960859418</v>
      </c>
      <c r="H122">
        <v>0.87735069745263949</v>
      </c>
      <c r="I122">
        <v>0.98882875770259837</v>
      </c>
      <c r="J122">
        <v>0.5867202131858047</v>
      </c>
      <c r="K122">
        <v>0.92909674747835247</v>
      </c>
      <c r="L122">
        <v>0.92848311198255462</v>
      </c>
      <c r="M122">
        <v>0.61462523077572651</v>
      </c>
      <c r="N122">
        <v>0.91975940537488965</v>
      </c>
      <c r="O122">
        <v>0.94143385463882623</v>
      </c>
      <c r="P122">
        <v>0.74244526467540084</v>
      </c>
      <c r="Q122">
        <v>1.0285808189606209</v>
      </c>
      <c r="R122">
        <v>0.51128179454534084</v>
      </c>
      <c r="S122">
        <v>0.61865277020497</v>
      </c>
      <c r="T122">
        <v>0.9447230442345157</v>
      </c>
      <c r="U122">
        <v>0.9427292379722374</v>
      </c>
      <c r="Z122" s="66"/>
      <c r="AA122" s="39">
        <v>500</v>
      </c>
      <c r="AB122" s="38">
        <f t="shared" si="41"/>
        <v>0.5183331187226371</v>
      </c>
      <c r="AC122">
        <v>0.5382436260623229</v>
      </c>
      <c r="AD122">
        <v>0.50424929178470257</v>
      </c>
      <c r="AE122">
        <v>0.5439093484419264</v>
      </c>
      <c r="AF122">
        <v>0.50708215297450421</v>
      </c>
      <c r="AG122">
        <v>0.51136363636363635</v>
      </c>
      <c r="AH122">
        <v>0.52974504249291787</v>
      </c>
      <c r="AI122">
        <v>0.50708215297450421</v>
      </c>
      <c r="AJ122">
        <v>0.49291784702549568</v>
      </c>
      <c r="AK122">
        <v>0.50424929178470257</v>
      </c>
      <c r="AL122">
        <v>0.54261363636363635</v>
      </c>
      <c r="AM122">
        <v>0.55240793201133143</v>
      </c>
      <c r="AN122">
        <v>0.51558073654390935</v>
      </c>
      <c r="AO122">
        <v>0.49291784702549568</v>
      </c>
      <c r="AP122">
        <v>0.5127478753541076</v>
      </c>
      <c r="AQ122">
        <v>0.51988636363636365</v>
      </c>
      <c r="AV122">
        <v>0.4489898681640625</v>
      </c>
      <c r="AW122">
        <v>0.90785435267857151</v>
      </c>
      <c r="AX122" s="29">
        <f t="shared" si="37"/>
        <v>0.67637017937039623</v>
      </c>
      <c r="AY122">
        <f t="shared" si="38"/>
        <v>0.45886448451450901</v>
      </c>
      <c r="AZ122">
        <f t="shared" si="39"/>
        <v>0</v>
      </c>
    </row>
    <row r="123" spans="4:52">
      <c r="D123" s="66"/>
      <c r="E123" s="39">
        <v>750</v>
      </c>
      <c r="F123" s="38">
        <f t="shared" si="40"/>
        <v>0.81764094298646994</v>
      </c>
      <c r="G123">
        <v>0.68974806308840175</v>
      </c>
      <c r="H123">
        <v>0.87731276670996117</v>
      </c>
      <c r="I123">
        <v>0.98879610036896826</v>
      </c>
      <c r="J123">
        <v>0.58678174166817221</v>
      </c>
      <c r="K123">
        <v>0.92937409306539009</v>
      </c>
      <c r="L123">
        <v>0.92887958420480099</v>
      </c>
      <c r="M123">
        <v>0.61452485997194373</v>
      </c>
      <c r="N123">
        <v>0.91974912657015517</v>
      </c>
      <c r="O123">
        <v>0.94151436281413114</v>
      </c>
      <c r="P123">
        <v>0.74238590025970752</v>
      </c>
      <c r="Q123">
        <v>1.028048983284015</v>
      </c>
      <c r="R123">
        <v>0.51130864801270293</v>
      </c>
      <c r="S123">
        <v>0.61842488172862464</v>
      </c>
      <c r="T123">
        <v>0.94491141054061856</v>
      </c>
      <c r="U123">
        <v>0.94285362250945459</v>
      </c>
      <c r="Z123" s="66"/>
      <c r="AA123" s="39">
        <v>600</v>
      </c>
      <c r="AB123" s="38">
        <f t="shared" si="41"/>
        <v>0.51984451455060521</v>
      </c>
      <c r="AC123">
        <v>0.5439093484419264</v>
      </c>
      <c r="AD123">
        <v>0.50141643059490082</v>
      </c>
      <c r="AE123">
        <v>0.54674220963172804</v>
      </c>
      <c r="AF123">
        <v>0.50708215297450421</v>
      </c>
      <c r="AG123">
        <v>0.51704545454545459</v>
      </c>
      <c r="AH123">
        <v>0.52407932011331448</v>
      </c>
      <c r="AI123">
        <v>0.5184135977337111</v>
      </c>
      <c r="AJ123">
        <v>0.49575070821529738</v>
      </c>
      <c r="AK123">
        <v>0.50708215297450421</v>
      </c>
      <c r="AL123">
        <v>0.53977272727272729</v>
      </c>
      <c r="AM123">
        <v>0.55807365439093481</v>
      </c>
      <c r="AN123">
        <v>0.51558073654390935</v>
      </c>
      <c r="AO123">
        <v>0.49008498583569399</v>
      </c>
      <c r="AP123">
        <v>0.5127478753541076</v>
      </c>
      <c r="AQ123">
        <v>0.51988636363636365</v>
      </c>
      <c r="AV123">
        <v>38.35906982421875</v>
      </c>
      <c r="AW123">
        <v>47.122302585177962</v>
      </c>
      <c r="AX123" s="29">
        <f t="shared" si="37"/>
        <v>0.20503257058132812</v>
      </c>
      <c r="AY123">
        <f t="shared" si="38"/>
        <v>8.7632327609592124</v>
      </c>
      <c r="AZ123">
        <f t="shared" si="39"/>
        <v>0</v>
      </c>
    </row>
    <row r="124" spans="4:52">
      <c r="D124" s="66"/>
      <c r="E124" s="39">
        <v>1000</v>
      </c>
      <c r="F124" s="38">
        <f t="shared" si="40"/>
        <v>0.82589667851370641</v>
      </c>
      <c r="G124">
        <v>0.68993158562418022</v>
      </c>
      <c r="H124">
        <v>0.87738860209682923</v>
      </c>
      <c r="I124">
        <v>0.98867450949095048</v>
      </c>
      <c r="J124">
        <v>0.70135920601887669</v>
      </c>
      <c r="K124">
        <v>0.92933070943981377</v>
      </c>
      <c r="L124">
        <v>0.93748877957322951</v>
      </c>
      <c r="M124">
        <v>0.61439457375434159</v>
      </c>
      <c r="N124">
        <v>0.91939935617502055</v>
      </c>
      <c r="O124">
        <v>0.94135829270255722</v>
      </c>
      <c r="P124">
        <v>0.74269156826995453</v>
      </c>
      <c r="Q124">
        <v>1.0290975535253351</v>
      </c>
      <c r="R124">
        <v>0.51125526683758238</v>
      </c>
      <c r="S124">
        <v>0.61826307396772384</v>
      </c>
      <c r="T124">
        <v>0.94500141765708878</v>
      </c>
      <c r="U124">
        <v>0.94281568257211323</v>
      </c>
      <c r="Z124" s="66"/>
      <c r="AA124" s="39">
        <v>750</v>
      </c>
      <c r="AB124" s="38">
        <f t="shared" si="41"/>
        <v>0.51852251266203109</v>
      </c>
      <c r="AC124">
        <v>0.53541076487252126</v>
      </c>
      <c r="AD124">
        <v>0.49575070821529738</v>
      </c>
      <c r="AE124">
        <v>0.55240793201133143</v>
      </c>
      <c r="AF124">
        <v>0.50708215297450421</v>
      </c>
      <c r="AG124">
        <v>0.51988636363636365</v>
      </c>
      <c r="AH124">
        <v>0.51558073654390935</v>
      </c>
      <c r="AI124">
        <v>0.5184135977337111</v>
      </c>
      <c r="AJ124">
        <v>0.49858356940509913</v>
      </c>
      <c r="AK124">
        <v>0.50141643059490082</v>
      </c>
      <c r="AL124">
        <v>0.53977272727272729</v>
      </c>
      <c r="AM124">
        <v>0.55524079320113318</v>
      </c>
      <c r="AN124">
        <v>0.51558073654390935</v>
      </c>
      <c r="AO124">
        <v>0.49291784702549568</v>
      </c>
      <c r="AP124">
        <v>0.5127478753541076</v>
      </c>
      <c r="AQ124">
        <v>0.51704545454545459</v>
      </c>
      <c r="AV124">
        <v>3.2806396484375E-2</v>
      </c>
      <c r="AW124">
        <v>9.3334302585706391E-3</v>
      </c>
      <c r="AX124" s="29">
        <f t="shared" si="37"/>
        <v>1.1140513874909947</v>
      </c>
      <c r="AY124">
        <f t="shared" si="38"/>
        <v>2.3472966225804359E-2</v>
      </c>
      <c r="AZ124">
        <f t="shared" si="39"/>
        <v>0</v>
      </c>
    </row>
    <row r="125" spans="4:52">
      <c r="D125" s="65">
        <v>8</v>
      </c>
      <c r="E125" s="39">
        <v>5</v>
      </c>
      <c r="F125" s="38">
        <f t="shared" si="40"/>
        <v>0.40196157316666253</v>
      </c>
      <c r="G125">
        <v>0.32769197049222282</v>
      </c>
      <c r="H125">
        <v>0.56571524751628521</v>
      </c>
      <c r="I125">
        <v>0.49947722290735269</v>
      </c>
      <c r="J125">
        <v>0.32376638089400028</v>
      </c>
      <c r="K125">
        <v>0.41524181674018251</v>
      </c>
      <c r="L125">
        <v>0.47472170720640278</v>
      </c>
      <c r="M125">
        <v>0.31217955380851231</v>
      </c>
      <c r="N125">
        <v>0.50763394006755735</v>
      </c>
      <c r="O125">
        <v>0.37393455245361912</v>
      </c>
      <c r="P125">
        <v>0.27977318811208862</v>
      </c>
      <c r="Q125">
        <v>0.5142359787605213</v>
      </c>
      <c r="R125">
        <v>0.32004679664433078</v>
      </c>
      <c r="S125">
        <v>0.37985099911759179</v>
      </c>
      <c r="T125">
        <v>0.36580351145965878</v>
      </c>
      <c r="U125">
        <v>0.36935073131961199</v>
      </c>
      <c r="Z125" s="66"/>
      <c r="AA125" s="39">
        <v>1000</v>
      </c>
      <c r="AB125" s="38">
        <f t="shared" si="41"/>
        <v>0.51946840930551974</v>
      </c>
      <c r="AC125">
        <v>0.5382436260623229</v>
      </c>
      <c r="AD125">
        <v>0.49858356940509913</v>
      </c>
      <c r="AE125">
        <v>0.54957507082152979</v>
      </c>
      <c r="AF125">
        <v>0.50708215297450421</v>
      </c>
      <c r="AG125">
        <v>0.52272727272727271</v>
      </c>
      <c r="AH125">
        <v>0.5184135977337111</v>
      </c>
      <c r="AI125">
        <v>0.51558073654390935</v>
      </c>
      <c r="AJ125">
        <v>0.49575070821529738</v>
      </c>
      <c r="AK125">
        <v>0.50424929178470257</v>
      </c>
      <c r="AL125">
        <v>0.54261363636363635</v>
      </c>
      <c r="AM125">
        <v>0.55807365439093481</v>
      </c>
      <c r="AN125">
        <v>0.50991501416430596</v>
      </c>
      <c r="AO125">
        <v>0.49575070821529738</v>
      </c>
      <c r="AP125">
        <v>0.51558073654390935</v>
      </c>
      <c r="AQ125">
        <v>0.51988636363636365</v>
      </c>
      <c r="AV125">
        <v>46.556472778320313</v>
      </c>
      <c r="AW125">
        <v>54.851570129394531</v>
      </c>
      <c r="AX125" s="29">
        <f t="shared" si="37"/>
        <v>0.1635984111955118</v>
      </c>
      <c r="AY125">
        <f t="shared" si="38"/>
        <v>8.2950973510742188</v>
      </c>
      <c r="AZ125">
        <f t="shared" si="39"/>
        <v>1</v>
      </c>
    </row>
    <row r="126" spans="4:52">
      <c r="D126" s="66"/>
      <c r="E126" s="39">
        <v>10</v>
      </c>
      <c r="F126" s="38">
        <f t="shared" si="40"/>
        <v>0.45462305144991932</v>
      </c>
      <c r="G126">
        <v>0.35706396629898418</v>
      </c>
      <c r="H126">
        <v>0.56044376408031582</v>
      </c>
      <c r="I126">
        <v>0.50162940616040463</v>
      </c>
      <c r="J126">
        <v>0.34130572667305681</v>
      </c>
      <c r="K126">
        <v>0.41515679694425212</v>
      </c>
      <c r="L126">
        <v>0.5796180920280023</v>
      </c>
      <c r="M126">
        <v>0.32057182667656131</v>
      </c>
      <c r="N126">
        <v>0.60471633456400964</v>
      </c>
      <c r="O126">
        <v>0.56129407693886879</v>
      </c>
      <c r="P126">
        <v>0.28481426853053632</v>
      </c>
      <c r="Q126">
        <v>0.53764911903122303</v>
      </c>
      <c r="R126">
        <v>0.40251666517950141</v>
      </c>
      <c r="S126">
        <v>0.39014182915092588</v>
      </c>
      <c r="T126">
        <v>0.45186674708462349</v>
      </c>
      <c r="U126">
        <v>0.51055715240752431</v>
      </c>
      <c r="Z126" s="65">
        <v>8</v>
      </c>
      <c r="AA126" s="39">
        <v>5</v>
      </c>
      <c r="AB126" s="38">
        <f t="shared" si="41"/>
        <v>0.51530871748647955</v>
      </c>
      <c r="AC126">
        <v>0.54107648725212465</v>
      </c>
      <c r="AD126">
        <v>0.48158640226628902</v>
      </c>
      <c r="AE126">
        <v>0.54957507082152979</v>
      </c>
      <c r="AF126">
        <v>0.50708215297450421</v>
      </c>
      <c r="AG126">
        <v>0.50852272727272729</v>
      </c>
      <c r="AH126">
        <v>0.5184135977337111</v>
      </c>
      <c r="AI126">
        <v>0.5127478753541076</v>
      </c>
      <c r="AJ126">
        <v>0.5127478753541076</v>
      </c>
      <c r="AK126">
        <v>0.49575070821529738</v>
      </c>
      <c r="AL126">
        <v>0.52840909090909094</v>
      </c>
      <c r="AM126">
        <v>0.54957507082152979</v>
      </c>
      <c r="AN126">
        <v>0.48725212464589229</v>
      </c>
      <c r="AO126">
        <v>0.47025495750708213</v>
      </c>
      <c r="AP126">
        <v>0.5439093484419264</v>
      </c>
      <c r="AQ126">
        <v>0.52272727272727271</v>
      </c>
      <c r="AV126">
        <v>0</v>
      </c>
      <c r="AW126">
        <v>0</v>
      </c>
      <c r="AX126" s="29">
        <f t="shared" si="37"/>
        <v>0</v>
      </c>
      <c r="AY126">
        <f t="shared" si="38"/>
        <v>0</v>
      </c>
      <c r="AZ126">
        <f t="shared" si="39"/>
        <v>1</v>
      </c>
    </row>
    <row r="127" spans="4:52">
      <c r="D127" s="66"/>
      <c r="E127" s="39">
        <v>15</v>
      </c>
      <c r="F127" s="38">
        <f t="shared" si="40"/>
        <v>0.4823213703441237</v>
      </c>
      <c r="G127">
        <v>0.36263441487928111</v>
      </c>
      <c r="H127">
        <v>0.56755206548971238</v>
      </c>
      <c r="I127">
        <v>0.6252580679423253</v>
      </c>
      <c r="J127">
        <v>0.35192738830090742</v>
      </c>
      <c r="K127">
        <v>0.53801599809259137</v>
      </c>
      <c r="L127">
        <v>0.57938994896166229</v>
      </c>
      <c r="M127">
        <v>0.31702726177050772</v>
      </c>
      <c r="N127">
        <v>0.60850592495468436</v>
      </c>
      <c r="O127">
        <v>0.5683781379531585</v>
      </c>
      <c r="P127">
        <v>0.32927958898799942</v>
      </c>
      <c r="Q127">
        <v>0.63684744964131079</v>
      </c>
      <c r="R127">
        <v>0.40292003048739089</v>
      </c>
      <c r="S127">
        <v>0.38803358290815981</v>
      </c>
      <c r="T127">
        <v>0.44526428461642548</v>
      </c>
      <c r="U127">
        <v>0.51378641017573767</v>
      </c>
      <c r="Z127" s="66"/>
      <c r="AA127" s="39">
        <v>10</v>
      </c>
      <c r="AB127" s="38">
        <f t="shared" si="41"/>
        <v>0.51701058030732261</v>
      </c>
      <c r="AC127">
        <v>0.54107648725212465</v>
      </c>
      <c r="AD127">
        <v>0.49008498583569399</v>
      </c>
      <c r="AE127">
        <v>0.54674220963172804</v>
      </c>
      <c r="AF127">
        <v>0.50991501416430596</v>
      </c>
      <c r="AG127">
        <v>0.51704545454545459</v>
      </c>
      <c r="AH127">
        <v>0.5184135977337111</v>
      </c>
      <c r="AI127">
        <v>0.50708215297450421</v>
      </c>
      <c r="AJ127">
        <v>0.5127478753541076</v>
      </c>
      <c r="AK127">
        <v>0.49858356940509913</v>
      </c>
      <c r="AL127">
        <v>0.53977272727272729</v>
      </c>
      <c r="AM127">
        <v>0.55807365439093481</v>
      </c>
      <c r="AN127">
        <v>0.49858356940509913</v>
      </c>
      <c r="AO127">
        <v>0.48441926345609071</v>
      </c>
      <c r="AP127">
        <v>0.5184135977337111</v>
      </c>
      <c r="AQ127">
        <v>0.51420454545454541</v>
      </c>
      <c r="AV127">
        <v>35.045433044433587</v>
      </c>
      <c r="AW127">
        <v>36.570167541503913</v>
      </c>
      <c r="AX127" s="29">
        <f t="shared" si="37"/>
        <v>4.2581071291601366E-2</v>
      </c>
      <c r="AY127">
        <f t="shared" si="38"/>
        <v>1.5247344970703267</v>
      </c>
      <c r="AZ127">
        <f t="shared" si="39"/>
        <v>1</v>
      </c>
    </row>
    <row r="128" spans="4:52">
      <c r="D128" s="66"/>
      <c r="E128" s="39">
        <v>25</v>
      </c>
      <c r="F128" s="38">
        <f t="shared" si="40"/>
        <v>0.50499637334392777</v>
      </c>
      <c r="G128">
        <v>0.36478248711886729</v>
      </c>
      <c r="H128">
        <v>0.58967421968252798</v>
      </c>
      <c r="I128">
        <v>0.69980923118706784</v>
      </c>
      <c r="J128">
        <v>0.35095615840149802</v>
      </c>
      <c r="K128">
        <v>0.53574708040261265</v>
      </c>
      <c r="L128">
        <v>0.58637092051795447</v>
      </c>
      <c r="M128">
        <v>0.33676093274059321</v>
      </c>
      <c r="N128">
        <v>0.62099847264832619</v>
      </c>
      <c r="O128">
        <v>0.5659079708059801</v>
      </c>
      <c r="P128">
        <v>0.32712188997875791</v>
      </c>
      <c r="Q128">
        <v>0.63647957870031924</v>
      </c>
      <c r="R128">
        <v>0.3952956284500645</v>
      </c>
      <c r="S128">
        <v>0.48674629111520962</v>
      </c>
      <c r="T128">
        <v>0.56911774237960455</v>
      </c>
      <c r="U128">
        <v>0.50917699602953292</v>
      </c>
      <c r="Z128" s="66"/>
      <c r="AA128" s="39">
        <v>15</v>
      </c>
      <c r="AB128" s="38">
        <f t="shared" si="41"/>
        <v>0.51757661601854243</v>
      </c>
      <c r="AC128">
        <v>0.53541076487252126</v>
      </c>
      <c r="AD128">
        <v>0.50141643059490082</v>
      </c>
      <c r="AE128">
        <v>0.54674220963172804</v>
      </c>
      <c r="AF128">
        <v>0.49575070821529738</v>
      </c>
      <c r="AG128">
        <v>0.50852272727272729</v>
      </c>
      <c r="AH128">
        <v>0.50424929178470257</v>
      </c>
      <c r="AI128">
        <v>0.5184135977337111</v>
      </c>
      <c r="AJ128">
        <v>0.50141643059490082</v>
      </c>
      <c r="AK128">
        <v>0.50708215297450421</v>
      </c>
      <c r="AL128">
        <v>0.55681818181818177</v>
      </c>
      <c r="AM128">
        <v>0.5637393767705382</v>
      </c>
      <c r="AN128">
        <v>0.5127478753541076</v>
      </c>
      <c r="AO128">
        <v>0.48725212464589229</v>
      </c>
      <c r="AP128">
        <v>0.52124645892351273</v>
      </c>
      <c r="AQ128">
        <v>0.50284090909090906</v>
      </c>
      <c r="AV128">
        <v>0</v>
      </c>
      <c r="AW128">
        <v>0</v>
      </c>
      <c r="AX128" s="29">
        <f t="shared" si="37"/>
        <v>0</v>
      </c>
      <c r="AY128">
        <f t="shared" si="38"/>
        <v>0</v>
      </c>
      <c r="AZ128">
        <f t="shared" si="39"/>
        <v>1</v>
      </c>
    </row>
    <row r="129" spans="4:52">
      <c r="D129" s="66"/>
      <c r="E129" s="39">
        <v>35</v>
      </c>
      <c r="F129" s="38">
        <f t="shared" si="40"/>
        <v>0.52570021256566224</v>
      </c>
      <c r="G129">
        <v>0.3802628458888439</v>
      </c>
      <c r="H129">
        <v>0.58744909375628018</v>
      </c>
      <c r="I129">
        <v>0.7021156441772084</v>
      </c>
      <c r="J129">
        <v>0.39747609328846939</v>
      </c>
      <c r="K129">
        <v>0.53616468670019202</v>
      </c>
      <c r="L129">
        <v>0.68415093670483229</v>
      </c>
      <c r="M129">
        <v>0.34991806791687852</v>
      </c>
      <c r="N129">
        <v>0.62996492570202955</v>
      </c>
      <c r="O129">
        <v>0.56711159207581352</v>
      </c>
      <c r="P129">
        <v>0.39270137693662971</v>
      </c>
      <c r="Q129">
        <v>0.65945694983955483</v>
      </c>
      <c r="R129">
        <v>0.42891233559976949</v>
      </c>
      <c r="S129">
        <v>0.49227556772026149</v>
      </c>
      <c r="T129">
        <v>0.56725955791874771</v>
      </c>
      <c r="U129">
        <v>0.51028351425942176</v>
      </c>
      <c r="Z129" s="66"/>
      <c r="AA129" s="39">
        <v>25</v>
      </c>
      <c r="AB129" s="38">
        <f t="shared" si="41"/>
        <v>0.51436496694995282</v>
      </c>
      <c r="AC129">
        <v>0.5184135977337111</v>
      </c>
      <c r="AD129">
        <v>0.49008498583569399</v>
      </c>
      <c r="AE129">
        <v>0.5439093484419264</v>
      </c>
      <c r="AF129">
        <v>0.49575070821529738</v>
      </c>
      <c r="AG129">
        <v>0.50852272727272729</v>
      </c>
      <c r="AH129">
        <v>0.5127478753541076</v>
      </c>
      <c r="AI129">
        <v>0.50991501416430596</v>
      </c>
      <c r="AJ129">
        <v>0.49291784702549568</v>
      </c>
      <c r="AK129">
        <v>0.50424929178470257</v>
      </c>
      <c r="AL129">
        <v>0.55397727272727271</v>
      </c>
      <c r="AM129">
        <v>0.56090651558073656</v>
      </c>
      <c r="AN129">
        <v>0.50424929178470257</v>
      </c>
      <c r="AO129">
        <v>0.49575070821529738</v>
      </c>
      <c r="AP129">
        <v>0.52407932011331448</v>
      </c>
      <c r="AQ129">
        <v>0.5</v>
      </c>
      <c r="AV129">
        <v>2.4618148803710942</v>
      </c>
      <c r="AW129">
        <v>3.7226066589355469</v>
      </c>
      <c r="AX129" s="29">
        <f t="shared" si="37"/>
        <v>0.4077315139503912</v>
      </c>
      <c r="AY129">
        <f t="shared" si="38"/>
        <v>1.2607917785644527</v>
      </c>
      <c r="AZ129">
        <f t="shared" si="39"/>
        <v>0</v>
      </c>
    </row>
    <row r="130" spans="4:52">
      <c r="D130" s="66"/>
      <c r="E130" s="39">
        <v>50</v>
      </c>
      <c r="F130" s="38">
        <f t="shared" si="40"/>
        <v>0.54129498392969488</v>
      </c>
      <c r="G130">
        <v>0.41601392958758687</v>
      </c>
      <c r="H130">
        <v>0.58710411180098754</v>
      </c>
      <c r="I130">
        <v>0.70174681725263222</v>
      </c>
      <c r="J130">
        <v>0.39664280455123568</v>
      </c>
      <c r="K130">
        <v>0.60374542477513748</v>
      </c>
      <c r="L130">
        <v>0.7541250672905776</v>
      </c>
      <c r="M130">
        <v>0.34854477978398068</v>
      </c>
      <c r="N130">
        <v>0.63957979734385428</v>
      </c>
      <c r="O130">
        <v>0.56696355920811703</v>
      </c>
      <c r="P130">
        <v>0.3980706752057987</v>
      </c>
      <c r="Q130">
        <v>0.66041443436311564</v>
      </c>
      <c r="R130">
        <v>0.42771434621310572</v>
      </c>
      <c r="S130">
        <v>0.49001004915120722</v>
      </c>
      <c r="T130">
        <v>0.59515852184363838</v>
      </c>
      <c r="U130">
        <v>0.53359044057444704</v>
      </c>
      <c r="Z130" s="66"/>
      <c r="AA130" s="39">
        <v>35</v>
      </c>
      <c r="AB130" s="38">
        <f t="shared" si="41"/>
        <v>0.51909176753369379</v>
      </c>
      <c r="AC130">
        <v>0.51558073654390935</v>
      </c>
      <c r="AD130">
        <v>0.50141643059490082</v>
      </c>
      <c r="AE130">
        <v>0.55240793201133143</v>
      </c>
      <c r="AF130">
        <v>0.50141643059490082</v>
      </c>
      <c r="AG130">
        <v>0.52840909090909094</v>
      </c>
      <c r="AH130">
        <v>0.51558073654390935</v>
      </c>
      <c r="AI130">
        <v>0.51558073654390935</v>
      </c>
      <c r="AJ130">
        <v>0.50424929178470257</v>
      </c>
      <c r="AK130">
        <v>0.50708215297450421</v>
      </c>
      <c r="AL130">
        <v>0.55113636363636365</v>
      </c>
      <c r="AM130">
        <v>0.56657223796033995</v>
      </c>
      <c r="AN130">
        <v>0.49575070821529738</v>
      </c>
      <c r="AO130">
        <v>0.49575070821529738</v>
      </c>
      <c r="AP130">
        <v>0.52407932011331448</v>
      </c>
      <c r="AQ130">
        <v>0.51136363636363635</v>
      </c>
      <c r="AV130">
        <v>49.315643310546882</v>
      </c>
      <c r="AW130">
        <v>49.595839923837268</v>
      </c>
      <c r="AX130" s="29">
        <f t="shared" si="37"/>
        <v>5.6656033076851534E-3</v>
      </c>
      <c r="AY130">
        <f t="shared" si="38"/>
        <v>0.2801966132903857</v>
      </c>
      <c r="AZ130">
        <f t="shared" si="39"/>
        <v>1</v>
      </c>
    </row>
    <row r="131" spans="4:52">
      <c r="D131" s="66"/>
      <c r="E131" s="39">
        <v>75</v>
      </c>
      <c r="F131" s="38">
        <f t="shared" si="40"/>
        <v>0.55802607817963179</v>
      </c>
      <c r="G131">
        <v>0.47023929520228092</v>
      </c>
      <c r="H131">
        <v>0.58813703905912373</v>
      </c>
      <c r="I131">
        <v>0.70112643686802667</v>
      </c>
      <c r="J131">
        <v>0.44173063294990161</v>
      </c>
      <c r="K131">
        <v>0.62537798292129254</v>
      </c>
      <c r="L131">
        <v>0.76334629687322919</v>
      </c>
      <c r="M131">
        <v>0.35022957501487328</v>
      </c>
      <c r="N131">
        <v>0.63945145557698557</v>
      </c>
      <c r="O131">
        <v>0.57004730925178204</v>
      </c>
      <c r="P131">
        <v>0.3992071308076347</v>
      </c>
      <c r="Q131">
        <v>0.65504369888563518</v>
      </c>
      <c r="R131">
        <v>0.42804636879952201</v>
      </c>
      <c r="S131">
        <v>0.48905627714331168</v>
      </c>
      <c r="T131">
        <v>0.61090564429939775</v>
      </c>
      <c r="U131">
        <v>0.63844602904148162</v>
      </c>
      <c r="Z131" s="66"/>
      <c r="AA131" s="39">
        <v>50</v>
      </c>
      <c r="AB131" s="38">
        <f t="shared" si="41"/>
        <v>0.52097980513348785</v>
      </c>
      <c r="AC131">
        <v>0.52407932011331448</v>
      </c>
      <c r="AD131">
        <v>0.50708215297450421</v>
      </c>
      <c r="AE131">
        <v>0.54674220963172804</v>
      </c>
      <c r="AF131">
        <v>0.50708215297450421</v>
      </c>
      <c r="AG131">
        <v>0.52840909090909094</v>
      </c>
      <c r="AH131">
        <v>0.52124645892351273</v>
      </c>
      <c r="AI131">
        <v>0.51558073654390935</v>
      </c>
      <c r="AJ131">
        <v>0.5127478753541076</v>
      </c>
      <c r="AK131">
        <v>0.50708215297450421</v>
      </c>
      <c r="AL131">
        <v>0.55681818181818177</v>
      </c>
      <c r="AM131">
        <v>0.55240793201133143</v>
      </c>
      <c r="AN131">
        <v>0.50424929178470257</v>
      </c>
      <c r="AO131">
        <v>0.49291784702549568</v>
      </c>
      <c r="AP131">
        <v>0.53541076487252126</v>
      </c>
      <c r="AQ131">
        <v>0.50284090909090906</v>
      </c>
      <c r="AV131">
        <v>35.177803039550781</v>
      </c>
      <c r="AW131">
        <v>35.18923765240293</v>
      </c>
      <c r="AX131" s="29">
        <f t="shared" si="37"/>
        <v>3.2499911150751267E-4</v>
      </c>
      <c r="AY131">
        <f t="shared" si="38"/>
        <v>1.1434612852148973E-2</v>
      </c>
      <c r="AZ131">
        <f t="shared" si="39"/>
        <v>1</v>
      </c>
    </row>
    <row r="132" spans="4:52">
      <c r="D132" s="66"/>
      <c r="E132" s="39">
        <v>100</v>
      </c>
      <c r="F132" s="38">
        <f t="shared" si="40"/>
        <v>0.57597496068861553</v>
      </c>
      <c r="G132">
        <v>0.47021325128818092</v>
      </c>
      <c r="H132">
        <v>0.59143038748103416</v>
      </c>
      <c r="I132">
        <v>0.70127786201964049</v>
      </c>
      <c r="J132">
        <v>0.45565835104502311</v>
      </c>
      <c r="K132">
        <v>0.64417089436101738</v>
      </c>
      <c r="L132">
        <v>0.76325594943585595</v>
      </c>
      <c r="M132">
        <v>0.35233685810282839</v>
      </c>
      <c r="N132">
        <v>0.63948448862724672</v>
      </c>
      <c r="O132">
        <v>0.6022995064919624</v>
      </c>
      <c r="P132">
        <v>0.48148347732759339</v>
      </c>
      <c r="Q132">
        <v>0.75999565915591349</v>
      </c>
      <c r="R132">
        <v>0.42912503640852451</v>
      </c>
      <c r="S132">
        <v>0.50069037299272023</v>
      </c>
      <c r="T132">
        <v>0.61064471561250688</v>
      </c>
      <c r="U132">
        <v>0.63755759997918393</v>
      </c>
      <c r="Z132" s="66"/>
      <c r="AA132" s="39">
        <v>75</v>
      </c>
      <c r="AB132" s="38">
        <f t="shared" si="41"/>
        <v>0.51681904026096659</v>
      </c>
      <c r="AC132">
        <v>0.50991501416430596</v>
      </c>
      <c r="AD132">
        <v>0.50708215297450421</v>
      </c>
      <c r="AE132">
        <v>0.55240793201133143</v>
      </c>
      <c r="AF132">
        <v>0.49858356940509913</v>
      </c>
      <c r="AG132">
        <v>0.51420454545454541</v>
      </c>
      <c r="AH132">
        <v>0.50991501416430596</v>
      </c>
      <c r="AI132">
        <v>0.50424929178470257</v>
      </c>
      <c r="AJ132">
        <v>0.5184135977337111</v>
      </c>
      <c r="AK132">
        <v>0.50991501416430596</v>
      </c>
      <c r="AL132">
        <v>0.53693181818181823</v>
      </c>
      <c r="AM132">
        <v>0.55240793201133143</v>
      </c>
      <c r="AN132">
        <v>0.49575070821529738</v>
      </c>
      <c r="AO132">
        <v>0.49858356940509913</v>
      </c>
      <c r="AP132">
        <v>0.5382436260623229</v>
      </c>
      <c r="AQ132">
        <v>0.50568181818181823</v>
      </c>
      <c r="AV132">
        <v>35.815620422363281</v>
      </c>
      <c r="AW132">
        <v>36.662826538085938</v>
      </c>
      <c r="AX132" s="29">
        <f t="shared" si="37"/>
        <v>2.3378153126955615E-2</v>
      </c>
      <c r="AY132">
        <f t="shared" si="38"/>
        <v>0.84720611572265625</v>
      </c>
      <c r="AZ132">
        <f t="shared" si="39"/>
        <v>1</v>
      </c>
    </row>
    <row r="133" spans="4:52">
      <c r="D133" s="66"/>
      <c r="E133" s="39">
        <v>125</v>
      </c>
      <c r="F133" s="38">
        <f t="shared" si="40"/>
        <v>0.57978561098526249</v>
      </c>
      <c r="G133">
        <v>0.4835020960970805</v>
      </c>
      <c r="H133">
        <v>0.59188827490951279</v>
      </c>
      <c r="I133">
        <v>0.72952183933215087</v>
      </c>
      <c r="J133">
        <v>0.45666758280255881</v>
      </c>
      <c r="K133">
        <v>0.64391175702779246</v>
      </c>
      <c r="L133">
        <v>0.77095299968881126</v>
      </c>
      <c r="M133">
        <v>0.35057369964912199</v>
      </c>
      <c r="N133">
        <v>0.63939297737960032</v>
      </c>
      <c r="O133">
        <v>0.60752460675196751</v>
      </c>
      <c r="P133">
        <v>0.48231960523126299</v>
      </c>
      <c r="Q133">
        <v>0.76463857860105444</v>
      </c>
      <c r="R133">
        <v>0.42820513737289451</v>
      </c>
      <c r="S133">
        <v>0.50051084573897942</v>
      </c>
      <c r="T133">
        <v>0.61011305108902414</v>
      </c>
      <c r="U133">
        <v>0.63706111310712565</v>
      </c>
      <c r="Z133" s="66"/>
      <c r="AA133" s="39">
        <v>100</v>
      </c>
      <c r="AB133" s="38">
        <f t="shared" si="41"/>
        <v>0.52060048072795939</v>
      </c>
      <c r="AC133">
        <v>0.52691218130311612</v>
      </c>
      <c r="AD133">
        <v>0.50991501416430596</v>
      </c>
      <c r="AE133">
        <v>0.55240793201133143</v>
      </c>
      <c r="AF133">
        <v>0.5127478753541076</v>
      </c>
      <c r="AG133">
        <v>0.52556818181818177</v>
      </c>
      <c r="AH133">
        <v>0.51558073654390935</v>
      </c>
      <c r="AI133">
        <v>0.50991501416430596</v>
      </c>
      <c r="AJ133">
        <v>0.51558073654390935</v>
      </c>
      <c r="AK133">
        <v>0.5184135977337111</v>
      </c>
      <c r="AL133">
        <v>0.54545454545454541</v>
      </c>
      <c r="AM133">
        <v>0.54107648725212465</v>
      </c>
      <c r="AN133">
        <v>0.49575070821529738</v>
      </c>
      <c r="AO133">
        <v>0.49008498583569399</v>
      </c>
      <c r="AP133">
        <v>0.54107648725212465</v>
      </c>
      <c r="AQ133">
        <v>0.50852272727272729</v>
      </c>
      <c r="AV133">
        <v>0</v>
      </c>
      <c r="AW133">
        <v>0</v>
      </c>
      <c r="AX133" s="29">
        <f t="shared" si="37"/>
        <v>0</v>
      </c>
      <c r="AY133">
        <f t="shared" si="38"/>
        <v>0</v>
      </c>
      <c r="AZ133">
        <f t="shared" si="39"/>
        <v>1</v>
      </c>
    </row>
    <row r="134" spans="4:52">
      <c r="D134" s="66"/>
      <c r="E134" s="39">
        <v>250</v>
      </c>
      <c r="F134" s="38">
        <f t="shared" si="40"/>
        <v>0.60951814261281845</v>
      </c>
      <c r="G134">
        <v>0.48993946516051717</v>
      </c>
      <c r="H134">
        <v>0.6362722411242776</v>
      </c>
      <c r="I134">
        <v>0.73739386160264886</v>
      </c>
      <c r="J134">
        <v>0.46704057291689971</v>
      </c>
      <c r="K134">
        <v>0.65062145954668449</v>
      </c>
      <c r="L134">
        <v>0.77026829090767668</v>
      </c>
      <c r="M134">
        <v>0.45686443639175522</v>
      </c>
      <c r="N134">
        <v>0.63885807014500706</v>
      </c>
      <c r="O134">
        <v>0.63190930230001563</v>
      </c>
      <c r="P134">
        <v>0.4882717172590158</v>
      </c>
      <c r="Q134">
        <v>0.77011302986954622</v>
      </c>
      <c r="R134">
        <v>0.43324720368919661</v>
      </c>
      <c r="S134">
        <v>0.51914251664847033</v>
      </c>
      <c r="T134">
        <v>0.75861749853189686</v>
      </c>
      <c r="U134">
        <v>0.69421247309866851</v>
      </c>
      <c r="Z134" s="66"/>
      <c r="AA134" s="39">
        <v>125</v>
      </c>
      <c r="AB134" s="38">
        <f t="shared" si="41"/>
        <v>0.51871190660142497</v>
      </c>
      <c r="AC134">
        <v>0.52407932011331448</v>
      </c>
      <c r="AD134">
        <v>0.50424929178470257</v>
      </c>
      <c r="AE134">
        <v>0.54674220963172804</v>
      </c>
      <c r="AF134">
        <v>0.50424929178470257</v>
      </c>
      <c r="AG134">
        <v>0.51988636363636365</v>
      </c>
      <c r="AH134">
        <v>0.5184135977337111</v>
      </c>
      <c r="AI134">
        <v>0.51558073654390935</v>
      </c>
      <c r="AJ134">
        <v>0.51558073654390935</v>
      </c>
      <c r="AK134">
        <v>0.50991501416430596</v>
      </c>
      <c r="AL134">
        <v>0.54545454545454541</v>
      </c>
      <c r="AM134">
        <v>0.5382436260623229</v>
      </c>
      <c r="AN134">
        <v>0.49575070821529738</v>
      </c>
      <c r="AO134">
        <v>0.49291784702549568</v>
      </c>
      <c r="AP134">
        <v>0.53541076487252126</v>
      </c>
      <c r="AQ134">
        <v>0.51420454545454541</v>
      </c>
      <c r="AV134">
        <v>35.295486450195313</v>
      </c>
      <c r="AW134">
        <v>35.480812766335227</v>
      </c>
      <c r="AX134" s="29">
        <f t="shared" si="37"/>
        <v>5.2369597786663946E-3</v>
      </c>
      <c r="AY134">
        <f t="shared" si="38"/>
        <v>0.18532631613991413</v>
      </c>
      <c r="AZ134">
        <f t="shared" si="39"/>
        <v>1</v>
      </c>
    </row>
    <row r="135" spans="4:52">
      <c r="D135" s="66"/>
      <c r="E135" s="39">
        <v>400</v>
      </c>
      <c r="F135" s="38">
        <f t="shared" si="40"/>
        <v>0.62028438210843917</v>
      </c>
      <c r="G135">
        <v>0.5019399553020305</v>
      </c>
      <c r="H135">
        <v>0.6365249388285944</v>
      </c>
      <c r="I135">
        <v>0.75489595197229209</v>
      </c>
      <c r="J135">
        <v>0.46790725996974908</v>
      </c>
      <c r="K135">
        <v>0.70217043557711822</v>
      </c>
      <c r="L135">
        <v>0.77008437701161148</v>
      </c>
      <c r="M135">
        <v>0.4696492344647063</v>
      </c>
      <c r="N135">
        <v>0.64279420872816617</v>
      </c>
      <c r="O135">
        <v>0.65592731264627158</v>
      </c>
      <c r="P135">
        <v>0.50703623191152181</v>
      </c>
      <c r="Q135">
        <v>0.77962266415540871</v>
      </c>
      <c r="R135">
        <v>0.43973907547572411</v>
      </c>
      <c r="S135">
        <v>0.51818778262888077</v>
      </c>
      <c r="T135">
        <v>0.76256143703248469</v>
      </c>
      <c r="U135">
        <v>0.69522486592202748</v>
      </c>
      <c r="Z135" s="66"/>
      <c r="AA135" s="39">
        <v>250</v>
      </c>
      <c r="AB135" s="38">
        <f t="shared" si="41"/>
        <v>0.52060155378144057</v>
      </c>
      <c r="AC135">
        <v>0.52974504249291787</v>
      </c>
      <c r="AD135">
        <v>0.50991501416430596</v>
      </c>
      <c r="AE135">
        <v>0.54107648725212465</v>
      </c>
      <c r="AF135">
        <v>0.50141643059490082</v>
      </c>
      <c r="AG135">
        <v>0.52556818181818177</v>
      </c>
      <c r="AH135">
        <v>0.52407932011331448</v>
      </c>
      <c r="AI135">
        <v>0.52124645892351273</v>
      </c>
      <c r="AJ135">
        <v>0.50708215297450421</v>
      </c>
      <c r="AK135">
        <v>0.5127478753541076</v>
      </c>
      <c r="AL135">
        <v>0.54261363636363635</v>
      </c>
      <c r="AM135">
        <v>0.54674220963172804</v>
      </c>
      <c r="AN135">
        <v>0.49858356940509913</v>
      </c>
      <c r="AO135">
        <v>0.49008498583569399</v>
      </c>
      <c r="AP135">
        <v>0.54107648725212465</v>
      </c>
      <c r="AQ135">
        <v>0.51704545454545459</v>
      </c>
      <c r="AV135">
        <v>0</v>
      </c>
      <c r="AW135">
        <v>0</v>
      </c>
      <c r="AX135" s="29">
        <f t="shared" si="37"/>
        <v>0</v>
      </c>
      <c r="AY135">
        <f t="shared" si="38"/>
        <v>0</v>
      </c>
      <c r="AZ135">
        <f t="shared" si="39"/>
        <v>1</v>
      </c>
    </row>
    <row r="136" spans="4:52">
      <c r="D136" s="66"/>
      <c r="E136" s="39">
        <v>500</v>
      </c>
      <c r="F136" s="38">
        <f t="shared" si="40"/>
        <v>0.62064815276476126</v>
      </c>
      <c r="G136">
        <v>0.50213332485225814</v>
      </c>
      <c r="H136">
        <v>0.63673546036073636</v>
      </c>
      <c r="I136">
        <v>0.7555010768639302</v>
      </c>
      <c r="J136">
        <v>0.46849478652986382</v>
      </c>
      <c r="K136">
        <v>0.70217507677306212</v>
      </c>
      <c r="L136">
        <v>0.77459520033634044</v>
      </c>
      <c r="M136">
        <v>0.46944901812204681</v>
      </c>
      <c r="N136">
        <v>0.64288063464392353</v>
      </c>
      <c r="O136">
        <v>0.65612753927749201</v>
      </c>
      <c r="P136">
        <v>0.50705318232822061</v>
      </c>
      <c r="Q136">
        <v>0.77929172943252356</v>
      </c>
      <c r="R136">
        <v>0.4391236809565196</v>
      </c>
      <c r="S136">
        <v>0.51849306312841881</v>
      </c>
      <c r="T136">
        <v>0.76259422732313076</v>
      </c>
      <c r="U136">
        <v>0.69507429054294922</v>
      </c>
      <c r="Z136" s="66"/>
      <c r="AA136" s="39">
        <v>400</v>
      </c>
      <c r="AB136" s="38">
        <f t="shared" si="41"/>
        <v>0.52154745042492912</v>
      </c>
      <c r="AC136">
        <v>0.52407932011331448</v>
      </c>
      <c r="AD136">
        <v>0.50141643059490082</v>
      </c>
      <c r="AE136">
        <v>0.54674220963172804</v>
      </c>
      <c r="AF136">
        <v>0.5127478753541076</v>
      </c>
      <c r="AG136">
        <v>0.53409090909090906</v>
      </c>
      <c r="AH136">
        <v>0.52124645892351273</v>
      </c>
      <c r="AI136">
        <v>0.5184135977337111</v>
      </c>
      <c r="AJ136">
        <v>0.50708215297450421</v>
      </c>
      <c r="AK136">
        <v>0.51558073654390935</v>
      </c>
      <c r="AL136">
        <v>0.54829545454545459</v>
      </c>
      <c r="AM136">
        <v>0.54674220963172804</v>
      </c>
      <c r="AN136">
        <v>0.50424929178470257</v>
      </c>
      <c r="AO136">
        <v>0.48725212464589229</v>
      </c>
      <c r="AP136">
        <v>0.5439093484419264</v>
      </c>
      <c r="AQ136">
        <v>0.51136363636363635</v>
      </c>
      <c r="AV136">
        <v>0</v>
      </c>
      <c r="AW136">
        <v>0</v>
      </c>
      <c r="AX136" s="29">
        <f t="shared" ref="AX136:AX199" si="42">IF(AND(AV136=0, AW136=0), 0, 2 * ABS(AV136 - AW136) / (ABS(AV136) + ABS(AW136)))</f>
        <v>0</v>
      </c>
      <c r="AY136">
        <f t="shared" ref="AY136:AY199" si="43">ABS(AV136-AW136)</f>
        <v>0</v>
      </c>
      <c r="AZ136">
        <f t="shared" ref="AZ136:AZ199" si="44">IF(AND(AW136 &lt;= 1.2*AV136, AW136 &gt;= 0.8*AV136), 1, 0)</f>
        <v>1</v>
      </c>
    </row>
    <row r="137" spans="4:52">
      <c r="D137" s="66"/>
      <c r="E137" s="39">
        <v>600</v>
      </c>
      <c r="F137" s="38">
        <f t="shared" si="40"/>
        <v>0.6216376533903667</v>
      </c>
      <c r="G137">
        <v>0.50110436707465322</v>
      </c>
      <c r="H137">
        <v>0.63691127001607728</v>
      </c>
      <c r="I137">
        <v>0.75586675581627938</v>
      </c>
      <c r="J137">
        <v>0.46809149879422918</v>
      </c>
      <c r="K137">
        <v>0.70234972808896001</v>
      </c>
      <c r="L137">
        <v>0.77415752036556906</v>
      </c>
      <c r="M137">
        <v>0.46948309172837049</v>
      </c>
      <c r="N137">
        <v>0.6427523316759679</v>
      </c>
      <c r="O137">
        <v>0.65614738277872864</v>
      </c>
      <c r="P137">
        <v>0.506885798906199</v>
      </c>
      <c r="Q137">
        <v>0.77898183478348737</v>
      </c>
      <c r="R137">
        <v>0.44554464961105589</v>
      </c>
      <c r="S137">
        <v>0.52401760464061753</v>
      </c>
      <c r="T137">
        <v>0.76243648773284467</v>
      </c>
      <c r="U137">
        <v>0.69983447884245942</v>
      </c>
      <c r="Z137" s="66"/>
      <c r="AA137" s="39">
        <v>500</v>
      </c>
      <c r="AB137" s="38">
        <f t="shared" si="41"/>
        <v>0.51965673019143277</v>
      </c>
      <c r="AC137">
        <v>0.5184135977337111</v>
      </c>
      <c r="AD137">
        <v>0.50141643059490082</v>
      </c>
      <c r="AE137">
        <v>0.54674220963172804</v>
      </c>
      <c r="AF137">
        <v>0.50991501416430596</v>
      </c>
      <c r="AG137">
        <v>0.52840909090909094</v>
      </c>
      <c r="AH137">
        <v>0.52124645892351273</v>
      </c>
      <c r="AI137">
        <v>0.51558073654390935</v>
      </c>
      <c r="AJ137">
        <v>0.50424929178470257</v>
      </c>
      <c r="AK137">
        <v>0.5127478753541076</v>
      </c>
      <c r="AL137">
        <v>0.54261363636363635</v>
      </c>
      <c r="AM137">
        <v>0.54674220963172804</v>
      </c>
      <c r="AN137">
        <v>0.50141643059490082</v>
      </c>
      <c r="AO137">
        <v>0.49008498583569399</v>
      </c>
      <c r="AP137">
        <v>0.5439093484419264</v>
      </c>
      <c r="AQ137">
        <v>0.51136363636363635</v>
      </c>
      <c r="AV137">
        <v>2.7797698974609379</v>
      </c>
      <c r="AW137">
        <v>2.819560853261796</v>
      </c>
      <c r="AX137" s="29">
        <f t="shared" si="42"/>
        <v>1.4212754192354859E-2</v>
      </c>
      <c r="AY137">
        <f t="shared" si="43"/>
        <v>3.9790955800858008E-2</v>
      </c>
      <c r="AZ137">
        <f t="shared" si="44"/>
        <v>1</v>
      </c>
    </row>
    <row r="138" spans="4:52">
      <c r="D138" s="66"/>
      <c r="E138" s="39">
        <v>750</v>
      </c>
      <c r="F138" s="38">
        <f t="shared" si="40"/>
        <v>0.62542223133732966</v>
      </c>
      <c r="G138">
        <v>0.50116867234572382</v>
      </c>
      <c r="H138">
        <v>0.63686961385395313</v>
      </c>
      <c r="I138">
        <v>0.75570018795764493</v>
      </c>
      <c r="J138">
        <v>0.46804269641941421</v>
      </c>
      <c r="K138">
        <v>0.70264886018168426</v>
      </c>
      <c r="L138">
        <v>0.77463615348103887</v>
      </c>
      <c r="M138">
        <v>0.48088722942470641</v>
      </c>
      <c r="N138">
        <v>0.64270727520468374</v>
      </c>
      <c r="O138">
        <v>0.65608360002888799</v>
      </c>
      <c r="P138">
        <v>0.52466249677650378</v>
      </c>
      <c r="Q138">
        <v>0.77891531613911724</v>
      </c>
      <c r="R138">
        <v>0.46360698870240818</v>
      </c>
      <c r="S138">
        <v>0.52408779132657313</v>
      </c>
      <c r="T138">
        <v>0.76230570417049937</v>
      </c>
      <c r="U138">
        <v>0.70901088404710444</v>
      </c>
      <c r="Z138" s="66"/>
      <c r="AA138" s="39">
        <v>600</v>
      </c>
      <c r="AB138" s="38">
        <f t="shared" si="41"/>
        <v>0.52154691389818864</v>
      </c>
      <c r="AC138">
        <v>0.52691218130311612</v>
      </c>
      <c r="AD138">
        <v>0.50141643059490082</v>
      </c>
      <c r="AE138">
        <v>0.54674220963172804</v>
      </c>
      <c r="AF138">
        <v>0.5127478753541076</v>
      </c>
      <c r="AG138">
        <v>0.53693181818181823</v>
      </c>
      <c r="AH138">
        <v>0.52691218130311612</v>
      </c>
      <c r="AI138">
        <v>0.51558073654390935</v>
      </c>
      <c r="AJ138">
        <v>0.50424929178470257</v>
      </c>
      <c r="AK138">
        <v>0.5127478753541076</v>
      </c>
      <c r="AL138">
        <v>0.53977272727272729</v>
      </c>
      <c r="AM138">
        <v>0.54674220963172804</v>
      </c>
      <c r="AN138">
        <v>0.50708215297450421</v>
      </c>
      <c r="AO138">
        <v>0.48725212464589229</v>
      </c>
      <c r="AP138">
        <v>0.5439093484419264</v>
      </c>
      <c r="AQ138">
        <v>0.51420454545454541</v>
      </c>
      <c r="AV138">
        <v>3.02276611328125</v>
      </c>
      <c r="AW138">
        <v>3.1164244545830622</v>
      </c>
      <c r="AX138" s="29">
        <f t="shared" si="42"/>
        <v>3.0511625357280223E-2</v>
      </c>
      <c r="AY138">
        <f t="shared" si="43"/>
        <v>9.3658341301812165E-2</v>
      </c>
      <c r="AZ138">
        <f t="shared" si="44"/>
        <v>1</v>
      </c>
    </row>
    <row r="139" spans="4:52">
      <c r="D139" s="66"/>
      <c r="E139" s="39">
        <v>1000</v>
      </c>
      <c r="F139" s="38">
        <f t="shared" si="40"/>
        <v>0.62843395941992197</v>
      </c>
      <c r="G139">
        <v>0.51329282310727353</v>
      </c>
      <c r="H139">
        <v>0.63693003467577525</v>
      </c>
      <c r="I139">
        <v>0.75540625355218871</v>
      </c>
      <c r="J139">
        <v>0.46806990446943691</v>
      </c>
      <c r="K139">
        <v>0.70274574009373458</v>
      </c>
      <c r="L139">
        <v>0.77413915020194857</v>
      </c>
      <c r="M139">
        <v>0.48063173792456182</v>
      </c>
      <c r="N139">
        <v>0.64240025533565659</v>
      </c>
      <c r="O139">
        <v>0.65610168574979488</v>
      </c>
      <c r="P139">
        <v>0.52428500122161004</v>
      </c>
      <c r="Q139">
        <v>0.79218875991438042</v>
      </c>
      <c r="R139">
        <v>0.4633918336835704</v>
      </c>
      <c r="S139">
        <v>0.5456879937724578</v>
      </c>
      <c r="T139">
        <v>0.76242473416686629</v>
      </c>
      <c r="U139">
        <v>0.7088134834295704</v>
      </c>
      <c r="Z139" s="66"/>
      <c r="AA139" s="39">
        <v>750</v>
      </c>
      <c r="AB139" s="38">
        <f t="shared" si="41"/>
        <v>0.52060262683492153</v>
      </c>
      <c r="AC139">
        <v>0.52691218130311612</v>
      </c>
      <c r="AD139">
        <v>0.49858356940509913</v>
      </c>
      <c r="AE139">
        <v>0.54674220963172804</v>
      </c>
      <c r="AF139">
        <v>0.50991501416430596</v>
      </c>
      <c r="AG139">
        <v>0.53977272727272729</v>
      </c>
      <c r="AH139">
        <v>0.52124645892351273</v>
      </c>
      <c r="AI139">
        <v>0.52124645892351273</v>
      </c>
      <c r="AJ139">
        <v>0.50424929178470257</v>
      </c>
      <c r="AK139">
        <v>0.50708215297450421</v>
      </c>
      <c r="AL139">
        <v>0.53977272727272729</v>
      </c>
      <c r="AM139">
        <v>0.54674220963172804</v>
      </c>
      <c r="AN139">
        <v>0.50141643059490082</v>
      </c>
      <c r="AO139">
        <v>0.49008498583569399</v>
      </c>
      <c r="AP139">
        <v>0.5439093484419264</v>
      </c>
      <c r="AQ139">
        <v>0.51136363636363635</v>
      </c>
      <c r="AV139">
        <v>3.0973434448242192</v>
      </c>
      <c r="AW139">
        <v>2.7242287529839411</v>
      </c>
      <c r="AX139" s="29">
        <f t="shared" si="42"/>
        <v>0.12818348005054611</v>
      </c>
      <c r="AY139">
        <f t="shared" si="43"/>
        <v>0.37311469184027812</v>
      </c>
      <c r="AZ139">
        <f t="shared" si="44"/>
        <v>1</v>
      </c>
    </row>
    <row r="140" spans="4:52">
      <c r="D140" s="65">
        <v>9</v>
      </c>
      <c r="E140" s="39">
        <v>5</v>
      </c>
      <c r="F140" s="38">
        <f t="shared" si="40"/>
        <v>0.34258854605814165</v>
      </c>
      <c r="G140">
        <v>0.32910581468418981</v>
      </c>
      <c r="H140">
        <v>0.37786504830520268</v>
      </c>
      <c r="I140">
        <v>0.42660111737159601</v>
      </c>
      <c r="J140">
        <v>0.29066999137904831</v>
      </c>
      <c r="K140">
        <v>0.3169756572902932</v>
      </c>
      <c r="L140">
        <v>0.3923845231583642</v>
      </c>
      <c r="M140">
        <v>0.31526652034545211</v>
      </c>
      <c r="N140">
        <v>0.34687762206062672</v>
      </c>
      <c r="O140">
        <v>0.33194174291167378</v>
      </c>
      <c r="P140">
        <v>0.25983382642566688</v>
      </c>
      <c r="Q140">
        <v>0.44671916813923179</v>
      </c>
      <c r="R140">
        <v>0.28278178883996069</v>
      </c>
      <c r="S140">
        <v>0.34907444524286863</v>
      </c>
      <c r="T140">
        <v>0.34379219700000319</v>
      </c>
      <c r="U140">
        <v>0.32893872771794691</v>
      </c>
      <c r="Z140" s="66"/>
      <c r="AA140" s="39">
        <v>1000</v>
      </c>
      <c r="AB140" s="38">
        <f t="shared" si="41"/>
        <v>0.520978732080007</v>
      </c>
      <c r="AC140">
        <v>0.52974504249291787</v>
      </c>
      <c r="AD140">
        <v>0.50141643059490082</v>
      </c>
      <c r="AE140">
        <v>0.54957507082152979</v>
      </c>
      <c r="AF140">
        <v>0.50991501416430596</v>
      </c>
      <c r="AG140">
        <v>0.52556818181818177</v>
      </c>
      <c r="AH140">
        <v>0.5184135977337111</v>
      </c>
      <c r="AI140">
        <v>0.52691218130311612</v>
      </c>
      <c r="AJ140">
        <v>0.50708215297450421</v>
      </c>
      <c r="AK140">
        <v>0.50424929178470257</v>
      </c>
      <c r="AL140">
        <v>0.54261363636363635</v>
      </c>
      <c r="AM140">
        <v>0.54674220963172804</v>
      </c>
      <c r="AN140">
        <v>0.50424929178470257</v>
      </c>
      <c r="AO140">
        <v>0.49008498583569399</v>
      </c>
      <c r="AP140">
        <v>0.5439093484419264</v>
      </c>
      <c r="AQ140">
        <v>0.51420454545454541</v>
      </c>
      <c r="AV140">
        <v>10.979843139648439</v>
      </c>
      <c r="AW140">
        <v>10.84901343451606</v>
      </c>
      <c r="AX140" s="29">
        <f t="shared" si="42"/>
        <v>1.1986858284388814E-2</v>
      </c>
      <c r="AY140">
        <f t="shared" si="43"/>
        <v>0.13082970513237946</v>
      </c>
      <c r="AZ140">
        <f t="shared" si="44"/>
        <v>1</v>
      </c>
    </row>
    <row r="141" spans="4:52">
      <c r="D141" s="66"/>
      <c r="E141" s="39">
        <v>10</v>
      </c>
      <c r="F141" s="38">
        <f t="shared" si="40"/>
        <v>0.36523604927729653</v>
      </c>
      <c r="G141">
        <v>0.35094249118838838</v>
      </c>
      <c r="H141">
        <v>0.38006196888650712</v>
      </c>
      <c r="I141">
        <v>0.44102840587055459</v>
      </c>
      <c r="J141">
        <v>0.28889497360120192</v>
      </c>
      <c r="K141">
        <v>0.36201740352244299</v>
      </c>
      <c r="L141">
        <v>0.41208610052987932</v>
      </c>
      <c r="M141">
        <v>0.30675323418947759</v>
      </c>
      <c r="N141">
        <v>0.45065998255722611</v>
      </c>
      <c r="O141">
        <v>0.36185050707702421</v>
      </c>
      <c r="P141">
        <v>0.2743737945213876</v>
      </c>
      <c r="Q141">
        <v>0.46184558828436911</v>
      </c>
      <c r="R141">
        <v>0.29484952712265322</v>
      </c>
      <c r="S141">
        <v>0.36985799695891902</v>
      </c>
      <c r="T141">
        <v>0.35441970119464677</v>
      </c>
      <c r="U141">
        <v>0.36889906365477032</v>
      </c>
      <c r="Z141" s="65">
        <v>9</v>
      </c>
      <c r="AA141" s="39">
        <v>5</v>
      </c>
      <c r="AB141" s="38">
        <f t="shared" si="41"/>
        <v>0.51417503648381824</v>
      </c>
      <c r="AC141">
        <v>0.54957507082152979</v>
      </c>
      <c r="AD141">
        <v>0.48158640226628902</v>
      </c>
      <c r="AE141">
        <v>0.54674220963172804</v>
      </c>
      <c r="AF141">
        <v>0.48725212464589229</v>
      </c>
      <c r="AG141">
        <v>0.50568181818181823</v>
      </c>
      <c r="AH141">
        <v>0.50991501416430596</v>
      </c>
      <c r="AI141">
        <v>0.49291784702549568</v>
      </c>
      <c r="AJ141">
        <v>0.52691218130311612</v>
      </c>
      <c r="AK141">
        <v>0.49858356940509913</v>
      </c>
      <c r="AL141">
        <v>0.52272727272727271</v>
      </c>
      <c r="AM141">
        <v>0.56657223796033995</v>
      </c>
      <c r="AN141">
        <v>0.50708215297450421</v>
      </c>
      <c r="AO141">
        <v>0.46175637393767699</v>
      </c>
      <c r="AP141">
        <v>0.52691218130311612</v>
      </c>
      <c r="AQ141">
        <v>0.52840909090909094</v>
      </c>
      <c r="AV141">
        <v>0</v>
      </c>
      <c r="AW141">
        <v>0</v>
      </c>
      <c r="AX141" s="29">
        <f t="shared" si="42"/>
        <v>0</v>
      </c>
      <c r="AY141">
        <f t="shared" si="43"/>
        <v>0</v>
      </c>
      <c r="AZ141">
        <f t="shared" si="44"/>
        <v>1</v>
      </c>
    </row>
    <row r="142" spans="4:52">
      <c r="D142" s="66"/>
      <c r="E142" s="39">
        <v>15</v>
      </c>
      <c r="F142" s="38">
        <f t="shared" si="40"/>
        <v>0.37247997096954943</v>
      </c>
      <c r="G142">
        <v>0.35495408565881958</v>
      </c>
      <c r="H142">
        <v>0.37333455366023521</v>
      </c>
      <c r="I142">
        <v>0.45376685423387653</v>
      </c>
      <c r="J142">
        <v>0.30083930317299812</v>
      </c>
      <c r="K142">
        <v>0.39087492769581972</v>
      </c>
      <c r="L142">
        <v>0.41199189601033392</v>
      </c>
      <c r="M142">
        <v>0.31211188170976117</v>
      </c>
      <c r="N142">
        <v>0.4624734958195012</v>
      </c>
      <c r="O142">
        <v>0.37586566254803622</v>
      </c>
      <c r="P142">
        <v>0.2732757636285178</v>
      </c>
      <c r="Q142">
        <v>0.48055320093425358</v>
      </c>
      <c r="R142">
        <v>0.29525959604126961</v>
      </c>
      <c r="S142">
        <v>0.36839231557659902</v>
      </c>
      <c r="T142">
        <v>0.3617026425129819</v>
      </c>
      <c r="U142">
        <v>0.37180338534023838</v>
      </c>
      <c r="Z142" s="66"/>
      <c r="AA142" s="39">
        <v>10</v>
      </c>
      <c r="AB142" s="38">
        <f t="shared" si="41"/>
        <v>0.51569018799896993</v>
      </c>
      <c r="AC142">
        <v>0.52407932011331448</v>
      </c>
      <c r="AD142">
        <v>0.48725212464589229</v>
      </c>
      <c r="AE142">
        <v>0.54107648725212465</v>
      </c>
      <c r="AF142">
        <v>0.50141643059490082</v>
      </c>
      <c r="AG142">
        <v>0.50284090909090906</v>
      </c>
      <c r="AH142">
        <v>0.50708215297450421</v>
      </c>
      <c r="AI142">
        <v>0.50424929178470257</v>
      </c>
      <c r="AJ142">
        <v>0.53541076487252126</v>
      </c>
      <c r="AK142">
        <v>0.49008498583569399</v>
      </c>
      <c r="AL142">
        <v>0.55113636363636365</v>
      </c>
      <c r="AM142">
        <v>0.55524079320113318</v>
      </c>
      <c r="AN142">
        <v>0.50424929178470257</v>
      </c>
      <c r="AO142">
        <v>0.48441926345609071</v>
      </c>
      <c r="AP142">
        <v>0.52124645892351273</v>
      </c>
      <c r="AQ142">
        <v>0.52556818181818177</v>
      </c>
      <c r="AV142">
        <v>54.023551940917969</v>
      </c>
      <c r="AW142">
        <v>47.009610322805557</v>
      </c>
      <c r="AX142" s="29">
        <f t="shared" si="42"/>
        <v>0.13884434498455372</v>
      </c>
      <c r="AY142">
        <f t="shared" si="43"/>
        <v>7.0139416181124119</v>
      </c>
      <c r="AZ142">
        <f t="shared" si="44"/>
        <v>1</v>
      </c>
    </row>
    <row r="143" spans="4:52">
      <c r="D143" s="66"/>
      <c r="E143" s="39">
        <v>25</v>
      </c>
      <c r="F143" s="38">
        <f t="shared" si="40"/>
        <v>0.38231689430744914</v>
      </c>
      <c r="G143">
        <v>0.3611826866745837</v>
      </c>
      <c r="H143">
        <v>0.40800117200054481</v>
      </c>
      <c r="I143">
        <v>0.46515364061302839</v>
      </c>
      <c r="J143">
        <v>0.29970121241092013</v>
      </c>
      <c r="K143">
        <v>0.39218272509694002</v>
      </c>
      <c r="L143">
        <v>0.42003548074528152</v>
      </c>
      <c r="M143">
        <v>0.33548469170226541</v>
      </c>
      <c r="N143">
        <v>0.50156115927112055</v>
      </c>
      <c r="O143">
        <v>0.384993843015075</v>
      </c>
      <c r="P143">
        <v>0.27838020906155547</v>
      </c>
      <c r="Q143">
        <v>0.48230109863415382</v>
      </c>
      <c r="R143">
        <v>0.28832951205848251</v>
      </c>
      <c r="S143">
        <v>0.37362015226553719</v>
      </c>
      <c r="T143">
        <v>0.37706971134014872</v>
      </c>
      <c r="U143">
        <v>0.36675611972209959</v>
      </c>
      <c r="Z143" s="66"/>
      <c r="AA143" s="39">
        <v>15</v>
      </c>
      <c r="AB143" s="38">
        <f t="shared" si="41"/>
        <v>0.51210028757833281</v>
      </c>
      <c r="AC143">
        <v>0.52691218130311612</v>
      </c>
      <c r="AD143">
        <v>0.48725212464589229</v>
      </c>
      <c r="AE143">
        <v>0.5382436260623229</v>
      </c>
      <c r="AF143">
        <v>0.48725212464589229</v>
      </c>
      <c r="AG143">
        <v>0.50284090909090906</v>
      </c>
      <c r="AH143">
        <v>0.5184135977337111</v>
      </c>
      <c r="AI143">
        <v>0.49575070821529738</v>
      </c>
      <c r="AJ143">
        <v>0.52691218130311612</v>
      </c>
      <c r="AK143">
        <v>0.50141643059490082</v>
      </c>
      <c r="AL143">
        <v>0.55113636363636365</v>
      </c>
      <c r="AM143">
        <v>0.5439093484419264</v>
      </c>
      <c r="AN143">
        <v>0.49008498583569399</v>
      </c>
      <c r="AO143">
        <v>0.46458923512747868</v>
      </c>
      <c r="AP143">
        <v>0.52974504249291787</v>
      </c>
      <c r="AQ143">
        <v>0.51704545454545459</v>
      </c>
      <c r="AV143">
        <v>39.516258239746087</v>
      </c>
      <c r="AW143">
        <v>56.492500305175781</v>
      </c>
      <c r="AX143" s="29">
        <f t="shared" si="42"/>
        <v>0.35363944545718962</v>
      </c>
      <c r="AY143">
        <f t="shared" si="43"/>
        <v>16.976242065429695</v>
      </c>
      <c r="AZ143">
        <f t="shared" si="44"/>
        <v>0</v>
      </c>
    </row>
    <row r="144" spans="4:52">
      <c r="D144" s="66"/>
      <c r="E144" s="39">
        <v>35</v>
      </c>
      <c r="F144" s="38">
        <f t="shared" si="40"/>
        <v>0.39432310632245859</v>
      </c>
      <c r="G144">
        <v>0.37719344647800929</v>
      </c>
      <c r="H144">
        <v>0.40556564912695442</v>
      </c>
      <c r="I144">
        <v>0.48084452895451929</v>
      </c>
      <c r="J144">
        <v>0.29663465243798343</v>
      </c>
      <c r="K144">
        <v>0.39275807148552389</v>
      </c>
      <c r="L144">
        <v>0.44535238833262958</v>
      </c>
      <c r="M144">
        <v>0.33990542108331401</v>
      </c>
      <c r="N144">
        <v>0.49925117063728769</v>
      </c>
      <c r="O144">
        <v>0.40735993498756329</v>
      </c>
      <c r="P144">
        <v>0.28504028563368561</v>
      </c>
      <c r="Q144">
        <v>0.51446195688965068</v>
      </c>
      <c r="R144">
        <v>0.32057204828067581</v>
      </c>
      <c r="S144">
        <v>0.38269746738867749</v>
      </c>
      <c r="T144">
        <v>0.38696607574359698</v>
      </c>
      <c r="U144">
        <v>0.38024349737680768</v>
      </c>
      <c r="Z144" s="66"/>
      <c r="AA144" s="39">
        <v>25</v>
      </c>
      <c r="AB144" s="38">
        <f t="shared" si="41"/>
        <v>0.50983238904627015</v>
      </c>
      <c r="AC144">
        <v>0.52124645892351273</v>
      </c>
      <c r="AD144">
        <v>0.49575070821529738</v>
      </c>
      <c r="AE144">
        <v>0.53257790368271951</v>
      </c>
      <c r="AF144">
        <v>0.47592067988668563</v>
      </c>
      <c r="AG144">
        <v>0.50284090909090906</v>
      </c>
      <c r="AH144">
        <v>0.52124645892351273</v>
      </c>
      <c r="AI144">
        <v>0.49291784702549568</v>
      </c>
      <c r="AJ144">
        <v>0.50708215297450421</v>
      </c>
      <c r="AK144">
        <v>0.48441926345609071</v>
      </c>
      <c r="AL144">
        <v>0.54545454545454541</v>
      </c>
      <c r="AM144">
        <v>0.54674220963172804</v>
      </c>
      <c r="AN144">
        <v>0.50424929178470257</v>
      </c>
      <c r="AO144">
        <v>0.47592067988668563</v>
      </c>
      <c r="AP144">
        <v>0.52691218130311612</v>
      </c>
      <c r="AQ144">
        <v>0.51420454545454541</v>
      </c>
      <c r="AV144">
        <v>52.907752990722663</v>
      </c>
      <c r="AW144">
        <v>31.745147705078121</v>
      </c>
      <c r="AX144" s="29">
        <f t="shared" si="42"/>
        <v>0.49998535458795723</v>
      </c>
      <c r="AY144">
        <f t="shared" si="43"/>
        <v>21.162605285644542</v>
      </c>
      <c r="AZ144">
        <f t="shared" si="44"/>
        <v>0</v>
      </c>
    </row>
    <row r="145" spans="4:52">
      <c r="D145" s="66"/>
      <c r="E145" s="39">
        <v>50</v>
      </c>
      <c r="F145" s="38">
        <f t="shared" si="40"/>
        <v>0.40532491943455018</v>
      </c>
      <c r="G145">
        <v>0.38454401243462161</v>
      </c>
      <c r="H145">
        <v>0.42420259226945167</v>
      </c>
      <c r="I145">
        <v>0.4801138100320762</v>
      </c>
      <c r="J145">
        <v>0.29452631504803273</v>
      </c>
      <c r="K145">
        <v>0.43532245634037542</v>
      </c>
      <c r="L145">
        <v>0.47069547946147328</v>
      </c>
      <c r="M145">
        <v>0.3366122320902592</v>
      </c>
      <c r="N145">
        <v>0.51594896385599542</v>
      </c>
      <c r="O145">
        <v>0.40739154425661989</v>
      </c>
      <c r="P145">
        <v>0.29277962741840807</v>
      </c>
      <c r="Q145">
        <v>0.52775372709532919</v>
      </c>
      <c r="R145">
        <v>0.32615903200416863</v>
      </c>
      <c r="S145">
        <v>0.38094586874465391</v>
      </c>
      <c r="T145">
        <v>0.38803013376472167</v>
      </c>
      <c r="U145">
        <v>0.41484799670206612</v>
      </c>
      <c r="Z145" s="66"/>
      <c r="AA145" s="39">
        <v>35</v>
      </c>
      <c r="AB145" s="38">
        <f t="shared" si="41"/>
        <v>0.51059103785732673</v>
      </c>
      <c r="AC145">
        <v>0.5127478753541076</v>
      </c>
      <c r="AD145">
        <v>0.49575070821529738</v>
      </c>
      <c r="AE145">
        <v>0.53541076487252126</v>
      </c>
      <c r="AF145">
        <v>0.49008498583569399</v>
      </c>
      <c r="AG145">
        <v>0.5</v>
      </c>
      <c r="AH145">
        <v>0.51558073654390935</v>
      </c>
      <c r="AI145">
        <v>0.49858356940509913</v>
      </c>
      <c r="AJ145">
        <v>0.5184135977337111</v>
      </c>
      <c r="AK145">
        <v>0.48725212464589229</v>
      </c>
      <c r="AL145">
        <v>0.55681818181818177</v>
      </c>
      <c r="AM145">
        <v>0.54107648725212465</v>
      </c>
      <c r="AN145">
        <v>0.48725212464589229</v>
      </c>
      <c r="AO145">
        <v>0.47025495750708213</v>
      </c>
      <c r="AP145">
        <v>0.52691218130311612</v>
      </c>
      <c r="AQ145">
        <v>0.52272727272727271</v>
      </c>
      <c r="AV145">
        <v>0.25539398193359381</v>
      </c>
      <c r="AW145">
        <v>0.35626363272618761</v>
      </c>
      <c r="AX145" s="29">
        <f t="shared" si="42"/>
        <v>0.32982390270314843</v>
      </c>
      <c r="AY145">
        <f t="shared" si="43"/>
        <v>0.1008696507925938</v>
      </c>
      <c r="AZ145">
        <f t="shared" si="44"/>
        <v>0</v>
      </c>
    </row>
    <row r="146" spans="4:52">
      <c r="D146" s="66"/>
      <c r="E146" s="39">
        <v>75</v>
      </c>
      <c r="F146" s="38">
        <f t="shared" si="40"/>
        <v>0.41609362949666467</v>
      </c>
      <c r="G146">
        <v>0.39095236691201313</v>
      </c>
      <c r="H146">
        <v>0.47472053065714959</v>
      </c>
      <c r="I146">
        <v>0.47934793827893352</v>
      </c>
      <c r="J146">
        <v>0.31605542419429877</v>
      </c>
      <c r="K146">
        <v>0.43676168320085201</v>
      </c>
      <c r="L146">
        <v>0.49202248938072002</v>
      </c>
      <c r="M146">
        <v>0.33688354215367111</v>
      </c>
      <c r="N146">
        <v>0.52315912180535218</v>
      </c>
      <c r="O146">
        <v>0.40993769782084122</v>
      </c>
      <c r="P146">
        <v>0.29512291727443918</v>
      </c>
      <c r="Q146">
        <v>0.53450406373719717</v>
      </c>
      <c r="R146">
        <v>0.32595247030875818</v>
      </c>
      <c r="S146">
        <v>0.39985313522174692</v>
      </c>
      <c r="T146">
        <v>0.40831809466809221</v>
      </c>
      <c r="U146">
        <v>0.41781296683590552</v>
      </c>
      <c r="Z146" s="66"/>
      <c r="AA146" s="39">
        <v>50</v>
      </c>
      <c r="AB146" s="38">
        <f t="shared" si="41"/>
        <v>0.5105867456434029</v>
      </c>
      <c r="AC146">
        <v>0.52407932011331448</v>
      </c>
      <c r="AD146">
        <v>0.50141643059490082</v>
      </c>
      <c r="AE146">
        <v>0.53541076487252126</v>
      </c>
      <c r="AF146">
        <v>0.48725212464589229</v>
      </c>
      <c r="AG146">
        <v>0.50284090909090906</v>
      </c>
      <c r="AH146">
        <v>0.50991501416430596</v>
      </c>
      <c r="AI146">
        <v>0.5127478753541076</v>
      </c>
      <c r="AJ146">
        <v>0.52691218130311612</v>
      </c>
      <c r="AK146">
        <v>0.48441926345609071</v>
      </c>
      <c r="AL146">
        <v>0.54545454545454541</v>
      </c>
      <c r="AM146">
        <v>0.54957507082152979</v>
      </c>
      <c r="AN146">
        <v>0.47592067988668563</v>
      </c>
      <c r="AO146">
        <v>0.47308781869688388</v>
      </c>
      <c r="AP146">
        <v>0.52124645892351273</v>
      </c>
      <c r="AQ146">
        <v>0.50852272727272729</v>
      </c>
      <c r="AV146">
        <v>6.012725830078125</v>
      </c>
      <c r="AW146">
        <v>7.4815940856933594</v>
      </c>
      <c r="AX146" s="29">
        <f t="shared" si="42"/>
        <v>0.21770170927969401</v>
      </c>
      <c r="AY146">
        <f t="shared" si="43"/>
        <v>1.4688682556152344</v>
      </c>
      <c r="AZ146">
        <f t="shared" si="44"/>
        <v>0</v>
      </c>
    </row>
    <row r="147" spans="4:52">
      <c r="D147" s="66"/>
      <c r="E147" s="39">
        <v>100</v>
      </c>
      <c r="F147" s="38">
        <f t="shared" si="40"/>
        <v>0.42784842026448494</v>
      </c>
      <c r="G147">
        <v>0.39000720015045881</v>
      </c>
      <c r="H147">
        <v>0.50367118136645428</v>
      </c>
      <c r="I147">
        <v>0.48090104617379259</v>
      </c>
      <c r="J147">
        <v>0.31748159193097703</v>
      </c>
      <c r="K147">
        <v>0.44897771933320718</v>
      </c>
      <c r="L147">
        <v>0.50966905083168546</v>
      </c>
      <c r="M147">
        <v>0.33736528172822322</v>
      </c>
      <c r="N147">
        <v>0.53980078766394146</v>
      </c>
      <c r="O147">
        <v>0.44930852061755472</v>
      </c>
      <c r="P147">
        <v>0.29655475500700101</v>
      </c>
      <c r="Q147">
        <v>0.56796692243702551</v>
      </c>
      <c r="R147">
        <v>0.33394260932611669</v>
      </c>
      <c r="S147">
        <v>0.39763631649971382</v>
      </c>
      <c r="T147">
        <v>0.42053833553831349</v>
      </c>
      <c r="U147">
        <v>0.42390498536280818</v>
      </c>
      <c r="Z147" s="66"/>
      <c r="AA147" s="39">
        <v>75</v>
      </c>
      <c r="AB147" s="38">
        <f t="shared" si="41"/>
        <v>0.51247585629667791</v>
      </c>
      <c r="AC147">
        <v>0.52407932011331448</v>
      </c>
      <c r="AD147">
        <v>0.5127478753541076</v>
      </c>
      <c r="AE147">
        <v>0.54107648725212465</v>
      </c>
      <c r="AF147">
        <v>0.47308781869688388</v>
      </c>
      <c r="AG147">
        <v>0.50284090909090906</v>
      </c>
      <c r="AH147">
        <v>0.5127478753541076</v>
      </c>
      <c r="AI147">
        <v>0.5184135977337111</v>
      </c>
      <c r="AJ147">
        <v>0.5127478753541076</v>
      </c>
      <c r="AK147">
        <v>0.49291784702549568</v>
      </c>
      <c r="AL147">
        <v>0.54545454545454541</v>
      </c>
      <c r="AM147">
        <v>0.54674220963172804</v>
      </c>
      <c r="AN147">
        <v>0.49575070821529738</v>
      </c>
      <c r="AO147">
        <v>0.47308781869688388</v>
      </c>
      <c r="AP147">
        <v>0.52407932011331448</v>
      </c>
      <c r="AQ147">
        <v>0.51136363636363635</v>
      </c>
      <c r="AV147">
        <v>0</v>
      </c>
      <c r="AW147">
        <v>0</v>
      </c>
      <c r="AX147" s="29">
        <f t="shared" si="42"/>
        <v>0</v>
      </c>
      <c r="AY147">
        <f t="shared" si="43"/>
        <v>0</v>
      </c>
      <c r="AZ147">
        <f t="shared" si="44"/>
        <v>1</v>
      </c>
    </row>
    <row r="148" spans="4:52">
      <c r="D148" s="66"/>
      <c r="E148" s="39">
        <v>125</v>
      </c>
      <c r="F148" s="38">
        <f t="shared" ref="F148:F211" si="45">AVERAGE(G148:U148)</f>
        <v>0.43475782972208665</v>
      </c>
      <c r="G148">
        <v>0.41895979497007257</v>
      </c>
      <c r="H148">
        <v>0.50452079931705673</v>
      </c>
      <c r="I148">
        <v>0.48250589984545578</v>
      </c>
      <c r="J148">
        <v>0.31845040777233002</v>
      </c>
      <c r="K148">
        <v>0.44913240726029519</v>
      </c>
      <c r="L148">
        <v>0.52172739851499494</v>
      </c>
      <c r="M148">
        <v>0.34351915157374219</v>
      </c>
      <c r="N148">
        <v>0.53932683195622999</v>
      </c>
      <c r="O148">
        <v>0.45516402505408948</v>
      </c>
      <c r="P148">
        <v>0.33677640335742232</v>
      </c>
      <c r="Q148">
        <v>0.56881732259800644</v>
      </c>
      <c r="R148">
        <v>0.33368558054216763</v>
      </c>
      <c r="S148">
        <v>0.40491072301752867</v>
      </c>
      <c r="T148">
        <v>0.42050760499182149</v>
      </c>
      <c r="U148">
        <v>0.42336309506008651</v>
      </c>
      <c r="Z148" s="66"/>
      <c r="AA148" s="39">
        <v>100</v>
      </c>
      <c r="AB148" s="38">
        <f t="shared" si="41"/>
        <v>0.51096607004893124</v>
      </c>
      <c r="AC148">
        <v>0.52691218130311612</v>
      </c>
      <c r="AD148">
        <v>0.50141643059490082</v>
      </c>
      <c r="AE148">
        <v>0.53257790368271951</v>
      </c>
      <c r="AF148">
        <v>0.47308781869688388</v>
      </c>
      <c r="AG148">
        <v>0.51136363636363635</v>
      </c>
      <c r="AH148">
        <v>0.50424929178470257</v>
      </c>
      <c r="AI148">
        <v>0.52124645892351273</v>
      </c>
      <c r="AJ148">
        <v>0.51558073654390935</v>
      </c>
      <c r="AK148">
        <v>0.49858356940509913</v>
      </c>
      <c r="AL148">
        <v>0.54261363636363635</v>
      </c>
      <c r="AM148">
        <v>0.54107648725212465</v>
      </c>
      <c r="AN148">
        <v>0.48441926345609071</v>
      </c>
      <c r="AO148">
        <v>0.47308781869688388</v>
      </c>
      <c r="AP148">
        <v>0.52691218130311612</v>
      </c>
      <c r="AQ148">
        <v>0.51136363636363635</v>
      </c>
      <c r="AV148">
        <v>50.722694396972663</v>
      </c>
      <c r="AW148">
        <v>49.966359051155948</v>
      </c>
      <c r="AX148" s="29">
        <f t="shared" si="42"/>
        <v>1.5023189113727293E-2</v>
      </c>
      <c r="AY148">
        <f t="shared" si="43"/>
        <v>0.75633534581671569</v>
      </c>
      <c r="AZ148">
        <f t="shared" si="44"/>
        <v>1</v>
      </c>
    </row>
    <row r="149" spans="4:52">
      <c r="D149" s="66"/>
      <c r="E149" s="39">
        <v>250</v>
      </c>
      <c r="F149" s="38">
        <f t="shared" si="45"/>
        <v>0.46935820889374263</v>
      </c>
      <c r="G149">
        <v>0.45333457918610898</v>
      </c>
      <c r="H149">
        <v>0.52149511293109041</v>
      </c>
      <c r="I149">
        <v>0.50046206919739744</v>
      </c>
      <c r="J149">
        <v>0.39403412748413852</v>
      </c>
      <c r="K149">
        <v>0.48516222477341209</v>
      </c>
      <c r="L149">
        <v>0.56239969692808467</v>
      </c>
      <c r="M149">
        <v>0.41202493144097418</v>
      </c>
      <c r="N149">
        <v>0.56156457084037992</v>
      </c>
      <c r="O149">
        <v>0.47388791128192098</v>
      </c>
      <c r="P149">
        <v>0.37461441806844781</v>
      </c>
      <c r="Q149">
        <v>0.59444547814657678</v>
      </c>
      <c r="R149">
        <v>0.35293636856263488</v>
      </c>
      <c r="S149">
        <v>0.43743206634586118</v>
      </c>
      <c r="T149">
        <v>0.44809849880643893</v>
      </c>
      <c r="U149">
        <v>0.4684810794126717</v>
      </c>
      <c r="Z149" s="66"/>
      <c r="AA149" s="39">
        <v>125</v>
      </c>
      <c r="AB149" s="38">
        <f t="shared" ref="AB149:AB212" si="46">AVERAGE(AC149:AQ149)</f>
        <v>0.51304350158811918</v>
      </c>
      <c r="AC149">
        <v>0.53257790368271951</v>
      </c>
      <c r="AD149">
        <v>0.50991501416430596</v>
      </c>
      <c r="AE149">
        <v>0.54107648725212465</v>
      </c>
      <c r="AF149">
        <v>0.47875354107648732</v>
      </c>
      <c r="AG149">
        <v>0.51420454545454541</v>
      </c>
      <c r="AH149">
        <v>0.5127478753541076</v>
      </c>
      <c r="AI149">
        <v>0.5127478753541076</v>
      </c>
      <c r="AJ149">
        <v>0.50991501416430596</v>
      </c>
      <c r="AK149">
        <v>0.50141643059490082</v>
      </c>
      <c r="AL149">
        <v>0.54261363636363635</v>
      </c>
      <c r="AM149">
        <v>0.54107648725212465</v>
      </c>
      <c r="AN149">
        <v>0.49008498583569399</v>
      </c>
      <c r="AO149">
        <v>0.47025495750708213</v>
      </c>
      <c r="AP149">
        <v>0.52974504249291787</v>
      </c>
      <c r="AQ149">
        <v>0.50852272727272729</v>
      </c>
      <c r="AV149">
        <v>0</v>
      </c>
      <c r="AW149">
        <v>0</v>
      </c>
      <c r="AX149" s="29">
        <f t="shared" si="42"/>
        <v>0</v>
      </c>
      <c r="AY149">
        <f t="shared" si="43"/>
        <v>0</v>
      </c>
      <c r="AZ149">
        <f t="shared" si="44"/>
        <v>1</v>
      </c>
    </row>
    <row r="150" spans="4:52">
      <c r="D150" s="66"/>
      <c r="E150" s="39">
        <v>400</v>
      </c>
      <c r="F150" s="38">
        <f t="shared" si="45"/>
        <v>0.48335918384400595</v>
      </c>
      <c r="G150">
        <v>0.45276679503542833</v>
      </c>
      <c r="H150">
        <v>0.55440035200603677</v>
      </c>
      <c r="I150">
        <v>0.50595879851710313</v>
      </c>
      <c r="J150">
        <v>0.41475222251531502</v>
      </c>
      <c r="K150">
        <v>0.48498807949205919</v>
      </c>
      <c r="L150">
        <v>0.60661006726971844</v>
      </c>
      <c r="M150">
        <v>0.44286013975468991</v>
      </c>
      <c r="N150">
        <v>0.56015816285114639</v>
      </c>
      <c r="O150">
        <v>0.47951308936399778</v>
      </c>
      <c r="P150">
        <v>0.38239165515171508</v>
      </c>
      <c r="Q150">
        <v>0.60606480913360039</v>
      </c>
      <c r="R150">
        <v>0.40624398962937242</v>
      </c>
      <c r="S150">
        <v>0.43607560131844952</v>
      </c>
      <c r="T150">
        <v>0.44800941787415438</v>
      </c>
      <c r="U150">
        <v>0.46959457774730129</v>
      </c>
      <c r="Z150" s="66"/>
      <c r="AA150" s="39">
        <v>250</v>
      </c>
      <c r="AB150" s="38">
        <f t="shared" si="46"/>
        <v>0.5132345051077345</v>
      </c>
      <c r="AC150">
        <v>0.52974504249291787</v>
      </c>
      <c r="AD150">
        <v>0.50708215297450421</v>
      </c>
      <c r="AE150">
        <v>0.5382436260623229</v>
      </c>
      <c r="AF150">
        <v>0.49575070821529738</v>
      </c>
      <c r="AG150">
        <v>0.51420454545454541</v>
      </c>
      <c r="AH150">
        <v>0.50708215297450421</v>
      </c>
      <c r="AI150">
        <v>0.50141643059490082</v>
      </c>
      <c r="AJ150">
        <v>0.5127478753541076</v>
      </c>
      <c r="AK150">
        <v>0.49008498583569399</v>
      </c>
      <c r="AL150">
        <v>0.55397727272727271</v>
      </c>
      <c r="AM150">
        <v>0.5439093484419264</v>
      </c>
      <c r="AN150">
        <v>0.49858356940509913</v>
      </c>
      <c r="AO150">
        <v>0.46458923512747868</v>
      </c>
      <c r="AP150">
        <v>0.53257790368271951</v>
      </c>
      <c r="AQ150">
        <v>0.50852272727272729</v>
      </c>
      <c r="AV150">
        <v>45.2392578125</v>
      </c>
      <c r="AW150">
        <v>45.179997068462953</v>
      </c>
      <c r="AX150" s="29">
        <f t="shared" si="42"/>
        <v>1.3107992122930897E-3</v>
      </c>
      <c r="AY150">
        <f t="shared" si="43"/>
        <v>5.9260744037047175E-2</v>
      </c>
      <c r="AZ150">
        <f t="shared" si="44"/>
        <v>1</v>
      </c>
    </row>
    <row r="151" spans="4:52">
      <c r="D151" s="66"/>
      <c r="E151" s="39">
        <v>500</v>
      </c>
      <c r="F151" s="38">
        <f t="shared" si="45"/>
        <v>0.48786953852572412</v>
      </c>
      <c r="G151">
        <v>0.46589122947975647</v>
      </c>
      <c r="H151">
        <v>0.55498717342858361</v>
      </c>
      <c r="I151">
        <v>0.50665749420559536</v>
      </c>
      <c r="J151">
        <v>0.42834599958705111</v>
      </c>
      <c r="K151">
        <v>0.4844069014730612</v>
      </c>
      <c r="L151">
        <v>0.61767477332285659</v>
      </c>
      <c r="M151">
        <v>0.44381572803472058</v>
      </c>
      <c r="N151">
        <v>0.57079371414331592</v>
      </c>
      <c r="O151">
        <v>0.47959694487718829</v>
      </c>
      <c r="P151">
        <v>0.38260467280154781</v>
      </c>
      <c r="Q151">
        <v>0.61091063296883596</v>
      </c>
      <c r="R151">
        <v>0.40544479795262001</v>
      </c>
      <c r="S151">
        <v>0.43603750725598772</v>
      </c>
      <c r="T151">
        <v>0.46092379645590881</v>
      </c>
      <c r="U151">
        <v>0.46995171189883328</v>
      </c>
      <c r="Z151" s="66"/>
      <c r="AA151" s="39">
        <v>400</v>
      </c>
      <c r="AB151" s="38">
        <f t="shared" si="46"/>
        <v>0.51361436604000343</v>
      </c>
      <c r="AC151">
        <v>0.52691218130311612</v>
      </c>
      <c r="AD151">
        <v>0.50708215297450421</v>
      </c>
      <c r="AE151">
        <v>0.54674220963172804</v>
      </c>
      <c r="AF151">
        <v>0.49575070821529738</v>
      </c>
      <c r="AG151">
        <v>0.52556818181818177</v>
      </c>
      <c r="AH151">
        <v>0.50708215297450421</v>
      </c>
      <c r="AI151">
        <v>0.50424929178470257</v>
      </c>
      <c r="AJ151">
        <v>0.50708215297450421</v>
      </c>
      <c r="AK151">
        <v>0.49008498583569399</v>
      </c>
      <c r="AL151">
        <v>0.55113636363636365</v>
      </c>
      <c r="AM151">
        <v>0.54674220963172804</v>
      </c>
      <c r="AN151">
        <v>0.49291784702549568</v>
      </c>
      <c r="AO151">
        <v>0.46742209631728038</v>
      </c>
      <c r="AP151">
        <v>0.52407932011331448</v>
      </c>
      <c r="AQ151">
        <v>0.51136363636363635</v>
      </c>
      <c r="AV151">
        <v>0</v>
      </c>
      <c r="AW151">
        <v>0</v>
      </c>
      <c r="AX151" s="29">
        <f t="shared" si="42"/>
        <v>0</v>
      </c>
      <c r="AY151">
        <f t="shared" si="43"/>
        <v>0</v>
      </c>
      <c r="AZ151">
        <f t="shared" si="44"/>
        <v>1</v>
      </c>
    </row>
    <row r="152" spans="4:52">
      <c r="D152" s="66"/>
      <c r="E152" s="39">
        <v>600</v>
      </c>
      <c r="F152" s="38">
        <f t="shared" si="45"/>
        <v>0.49719352246816934</v>
      </c>
      <c r="G152">
        <v>0.46488512170336221</v>
      </c>
      <c r="H152">
        <v>0.55503482186717357</v>
      </c>
      <c r="I152">
        <v>0.51318446828212616</v>
      </c>
      <c r="J152">
        <v>0.42812544129904601</v>
      </c>
      <c r="K152">
        <v>0.54330699559740825</v>
      </c>
      <c r="L152">
        <v>0.61693948252169784</v>
      </c>
      <c r="M152">
        <v>0.44370336932893711</v>
      </c>
      <c r="N152">
        <v>0.5707243954294613</v>
      </c>
      <c r="O152">
        <v>0.4857767238538403</v>
      </c>
      <c r="P152">
        <v>0.38217277366856289</v>
      </c>
      <c r="Q152">
        <v>0.65051480043116194</v>
      </c>
      <c r="R152">
        <v>0.411918986772982</v>
      </c>
      <c r="S152">
        <v>0.43568356197084618</v>
      </c>
      <c r="T152">
        <v>0.46084909905816113</v>
      </c>
      <c r="U152">
        <v>0.49508279523777421</v>
      </c>
      <c r="Z152" s="66"/>
      <c r="AA152" s="39">
        <v>500</v>
      </c>
      <c r="AB152" s="38">
        <f t="shared" si="46"/>
        <v>0.51398886170486735</v>
      </c>
      <c r="AC152">
        <v>0.52974504249291787</v>
      </c>
      <c r="AD152">
        <v>0.50141643059490082</v>
      </c>
      <c r="AE152">
        <v>0.5439093484419264</v>
      </c>
      <c r="AF152">
        <v>0.50424929178470257</v>
      </c>
      <c r="AG152">
        <v>0.51704545454545459</v>
      </c>
      <c r="AH152">
        <v>0.50708215297450421</v>
      </c>
      <c r="AI152">
        <v>0.50708215297450421</v>
      </c>
      <c r="AJ152">
        <v>0.50991501416430596</v>
      </c>
      <c r="AK152">
        <v>0.49291784702549568</v>
      </c>
      <c r="AL152">
        <v>0.54545454545454541</v>
      </c>
      <c r="AM152">
        <v>0.5439093484419264</v>
      </c>
      <c r="AN152">
        <v>0.49575070821529738</v>
      </c>
      <c r="AO152">
        <v>0.47308781869688388</v>
      </c>
      <c r="AP152">
        <v>0.52974504249291787</v>
      </c>
      <c r="AQ152">
        <v>0.50852272727272729</v>
      </c>
      <c r="AV152">
        <v>0</v>
      </c>
      <c r="AW152">
        <v>0</v>
      </c>
      <c r="AX152" s="29">
        <f t="shared" si="42"/>
        <v>0</v>
      </c>
      <c r="AY152">
        <f t="shared" si="43"/>
        <v>0</v>
      </c>
      <c r="AZ152">
        <f t="shared" si="44"/>
        <v>1</v>
      </c>
    </row>
    <row r="153" spans="4:52">
      <c r="D153" s="66"/>
      <c r="E153" s="39">
        <v>750</v>
      </c>
      <c r="F153" s="38">
        <f t="shared" si="45"/>
        <v>0.49921375552603714</v>
      </c>
      <c r="G153">
        <v>0.46507573083612741</v>
      </c>
      <c r="H153">
        <v>0.5547670317241914</v>
      </c>
      <c r="I153">
        <v>0.51286677305404027</v>
      </c>
      <c r="J153">
        <v>0.42808120633449498</v>
      </c>
      <c r="K153">
        <v>0.5442442575325922</v>
      </c>
      <c r="L153">
        <v>0.61785007978329598</v>
      </c>
      <c r="M153">
        <v>0.44379795045731979</v>
      </c>
      <c r="N153">
        <v>0.57622352319730452</v>
      </c>
      <c r="O153">
        <v>0.48573056141562432</v>
      </c>
      <c r="P153">
        <v>0.38135690308474568</v>
      </c>
      <c r="Q153">
        <v>0.65016291061645759</v>
      </c>
      <c r="R153">
        <v>0.41194086489037862</v>
      </c>
      <c r="S153">
        <v>0.43562591669265388</v>
      </c>
      <c r="T153">
        <v>0.47928208988076021</v>
      </c>
      <c r="U153">
        <v>0.50120053339056891</v>
      </c>
      <c r="Z153" s="66"/>
      <c r="AA153" s="39">
        <v>600</v>
      </c>
      <c r="AB153" s="38">
        <f t="shared" si="46"/>
        <v>0.51493529487509659</v>
      </c>
      <c r="AC153">
        <v>0.52974504249291787</v>
      </c>
      <c r="AD153">
        <v>0.50141643059490082</v>
      </c>
      <c r="AE153">
        <v>0.5382436260623229</v>
      </c>
      <c r="AF153">
        <v>0.50424929178470257</v>
      </c>
      <c r="AG153">
        <v>0.52272727272727271</v>
      </c>
      <c r="AH153">
        <v>0.50991501416430596</v>
      </c>
      <c r="AI153">
        <v>0.50708215297450421</v>
      </c>
      <c r="AJ153">
        <v>0.5127478753541076</v>
      </c>
      <c r="AK153">
        <v>0.49008498583569399</v>
      </c>
      <c r="AL153">
        <v>0.55113636363636365</v>
      </c>
      <c r="AM153">
        <v>0.54674220963172804</v>
      </c>
      <c r="AN153">
        <v>0.49858356940509913</v>
      </c>
      <c r="AO153">
        <v>0.47025495750708213</v>
      </c>
      <c r="AP153">
        <v>0.53257790368271951</v>
      </c>
      <c r="AQ153">
        <v>0.50852272727272729</v>
      </c>
      <c r="AV153">
        <v>0</v>
      </c>
      <c r="AW153">
        <v>0</v>
      </c>
      <c r="AX153" s="29">
        <f t="shared" si="42"/>
        <v>0</v>
      </c>
      <c r="AY153">
        <f t="shared" si="43"/>
        <v>0</v>
      </c>
      <c r="AZ153">
        <f t="shared" si="44"/>
        <v>1</v>
      </c>
    </row>
    <row r="154" spans="4:52">
      <c r="D154" s="66"/>
      <c r="E154" s="39">
        <v>1000</v>
      </c>
      <c r="F154" s="38">
        <f t="shared" si="45"/>
        <v>0.50579063693921067</v>
      </c>
      <c r="G154">
        <v>0.46504667023751389</v>
      </c>
      <c r="H154">
        <v>0.55487452933330461</v>
      </c>
      <c r="I154">
        <v>0.53141958680075996</v>
      </c>
      <c r="J154">
        <v>0.42789241147446228</v>
      </c>
      <c r="K154">
        <v>0.56660418472046858</v>
      </c>
      <c r="L154">
        <v>0.61730302349230537</v>
      </c>
      <c r="M154">
        <v>0.44361989234282428</v>
      </c>
      <c r="N154">
        <v>0.57596099720824334</v>
      </c>
      <c r="O154">
        <v>0.49782350822170851</v>
      </c>
      <c r="P154">
        <v>0.40307625241640999</v>
      </c>
      <c r="Q154">
        <v>0.65014847124918618</v>
      </c>
      <c r="R154">
        <v>0.41190181724070207</v>
      </c>
      <c r="S154">
        <v>0.45438270055731728</v>
      </c>
      <c r="T154">
        <v>0.47931681706485441</v>
      </c>
      <c r="U154">
        <v>0.50748869172809963</v>
      </c>
      <c r="Z154" s="66"/>
      <c r="AA154" s="39">
        <v>750</v>
      </c>
      <c r="AB154" s="38">
        <f t="shared" si="46"/>
        <v>0.51398886170486735</v>
      </c>
      <c r="AC154">
        <v>0.52974504249291787</v>
      </c>
      <c r="AD154">
        <v>0.49858356940509913</v>
      </c>
      <c r="AE154">
        <v>0.5382436260623229</v>
      </c>
      <c r="AF154">
        <v>0.50708215297450421</v>
      </c>
      <c r="AG154">
        <v>0.51420454545454541</v>
      </c>
      <c r="AH154">
        <v>0.50708215297450421</v>
      </c>
      <c r="AI154">
        <v>0.50991501416430596</v>
      </c>
      <c r="AJ154">
        <v>0.50708215297450421</v>
      </c>
      <c r="AK154">
        <v>0.49575070821529738</v>
      </c>
      <c r="AL154">
        <v>0.54829545454545459</v>
      </c>
      <c r="AM154">
        <v>0.54674220963172804</v>
      </c>
      <c r="AN154">
        <v>0.49575070821529738</v>
      </c>
      <c r="AO154">
        <v>0.47025495750708213</v>
      </c>
      <c r="AP154">
        <v>0.53257790368271951</v>
      </c>
      <c r="AQ154">
        <v>0.50852272727272729</v>
      </c>
      <c r="AV154">
        <v>2.7433395385742192</v>
      </c>
      <c r="AW154">
        <v>2.994742907010592</v>
      </c>
      <c r="AX154" s="29">
        <f t="shared" si="42"/>
        <v>8.7626265680381094E-2</v>
      </c>
      <c r="AY154">
        <f t="shared" si="43"/>
        <v>0.25140336843637279</v>
      </c>
      <c r="AZ154">
        <f t="shared" si="44"/>
        <v>1</v>
      </c>
    </row>
    <row r="155" spans="4:52">
      <c r="D155" s="65">
        <v>10</v>
      </c>
      <c r="E155" s="39">
        <v>5</v>
      </c>
      <c r="F155" s="38">
        <f t="shared" si="45"/>
        <v>0.33143897969332531</v>
      </c>
      <c r="G155">
        <v>0.32564168912428981</v>
      </c>
      <c r="H155">
        <v>0.36362205996324609</v>
      </c>
      <c r="I155">
        <v>0.35519554015970511</v>
      </c>
      <c r="J155">
        <v>0.29397418892906102</v>
      </c>
      <c r="K155">
        <v>0.3105974227928967</v>
      </c>
      <c r="L155">
        <v>0.39598544427558552</v>
      </c>
      <c r="M155">
        <v>0.30894945381066852</v>
      </c>
      <c r="N155">
        <v>0.31873064802497852</v>
      </c>
      <c r="O155">
        <v>0.33563097336902542</v>
      </c>
      <c r="P155">
        <v>0.26845030392618008</v>
      </c>
      <c r="Q155">
        <v>0.39906124082051408</v>
      </c>
      <c r="R155">
        <v>0.28479256755022281</v>
      </c>
      <c r="S155">
        <v>0.32921085671096012</v>
      </c>
      <c r="T155">
        <v>0.34753044333091748</v>
      </c>
      <c r="U155">
        <v>0.3342118626116285</v>
      </c>
      <c r="Z155" s="66"/>
      <c r="AA155" s="39">
        <v>1000</v>
      </c>
      <c r="AB155" s="38">
        <f t="shared" si="46"/>
        <v>0.51550079405957594</v>
      </c>
      <c r="AC155">
        <v>0.52974504249291787</v>
      </c>
      <c r="AD155">
        <v>0.50424929178470257</v>
      </c>
      <c r="AE155">
        <v>0.5382436260623229</v>
      </c>
      <c r="AF155">
        <v>0.50708215297450421</v>
      </c>
      <c r="AG155">
        <v>0.51704545454545459</v>
      </c>
      <c r="AH155">
        <v>0.5127478753541076</v>
      </c>
      <c r="AI155">
        <v>0.5184135977337111</v>
      </c>
      <c r="AJ155">
        <v>0.50708215297450421</v>
      </c>
      <c r="AK155">
        <v>0.49575070821529738</v>
      </c>
      <c r="AL155">
        <v>0.54829545454545459</v>
      </c>
      <c r="AM155">
        <v>0.54674220963172804</v>
      </c>
      <c r="AN155">
        <v>0.49291784702549568</v>
      </c>
      <c r="AO155">
        <v>0.47025495750708213</v>
      </c>
      <c r="AP155">
        <v>0.53257790368271951</v>
      </c>
      <c r="AQ155">
        <v>0.51136363636363635</v>
      </c>
      <c r="AV155">
        <v>47.804832458496087</v>
      </c>
      <c r="AW155">
        <v>50.302909157492898</v>
      </c>
      <c r="AX155" s="29">
        <f t="shared" si="42"/>
        <v>5.0925169774567326E-2</v>
      </c>
      <c r="AY155">
        <f t="shared" si="43"/>
        <v>2.4980766989968117</v>
      </c>
      <c r="AZ155">
        <f t="shared" si="44"/>
        <v>1</v>
      </c>
    </row>
    <row r="156" spans="4:52">
      <c r="D156" s="66"/>
      <c r="E156" s="39">
        <v>10</v>
      </c>
      <c r="F156" s="38">
        <f t="shared" si="45"/>
        <v>0.34303538464835392</v>
      </c>
      <c r="G156">
        <v>0.35190954870060748</v>
      </c>
      <c r="H156">
        <v>0.36355512430327319</v>
      </c>
      <c r="I156">
        <v>0.37344179388043902</v>
      </c>
      <c r="J156">
        <v>0.2912066707773579</v>
      </c>
      <c r="K156">
        <v>0.33388903005622472</v>
      </c>
      <c r="L156">
        <v>0.40578046668216711</v>
      </c>
      <c r="M156">
        <v>0.30547587570703649</v>
      </c>
      <c r="N156">
        <v>0.34802139704583068</v>
      </c>
      <c r="O156">
        <v>0.34244346834465661</v>
      </c>
      <c r="P156">
        <v>0.27450619343102928</v>
      </c>
      <c r="Q156">
        <v>0.41352440571168608</v>
      </c>
      <c r="R156">
        <v>0.28889698806147812</v>
      </c>
      <c r="S156">
        <v>0.34465528592004602</v>
      </c>
      <c r="T156">
        <v>0.3515208429213959</v>
      </c>
      <c r="U156">
        <v>0.35670367818208049</v>
      </c>
      <c r="Z156" s="65">
        <v>10</v>
      </c>
      <c r="AA156" s="39">
        <v>5</v>
      </c>
      <c r="AB156" s="38">
        <f t="shared" si="46"/>
        <v>0.50888434629581936</v>
      </c>
      <c r="AC156">
        <v>0.53541076487252126</v>
      </c>
      <c r="AD156">
        <v>0.46458923512747868</v>
      </c>
      <c r="AE156">
        <v>0.5439093484419264</v>
      </c>
      <c r="AF156">
        <v>0.48158640226628902</v>
      </c>
      <c r="AG156">
        <v>0.49431818181818182</v>
      </c>
      <c r="AH156">
        <v>0.50424929178470257</v>
      </c>
      <c r="AI156">
        <v>0.50424929178470257</v>
      </c>
      <c r="AJ156">
        <v>0.5184135977337111</v>
      </c>
      <c r="AK156">
        <v>0.48441926345609071</v>
      </c>
      <c r="AL156">
        <v>0.52556818181818177</v>
      </c>
      <c r="AM156">
        <v>0.55807365439093481</v>
      </c>
      <c r="AN156">
        <v>0.50424929178470257</v>
      </c>
      <c r="AO156">
        <v>0.47308781869688388</v>
      </c>
      <c r="AP156">
        <v>0.5184135977337111</v>
      </c>
      <c r="AQ156">
        <v>0.52272727272727271</v>
      </c>
      <c r="AV156">
        <v>0</v>
      </c>
      <c r="AW156">
        <v>0</v>
      </c>
      <c r="AX156" s="29">
        <f t="shared" si="42"/>
        <v>0</v>
      </c>
      <c r="AY156">
        <f t="shared" si="43"/>
        <v>0</v>
      </c>
      <c r="AZ156">
        <f t="shared" si="44"/>
        <v>1</v>
      </c>
    </row>
    <row r="157" spans="4:52">
      <c r="D157" s="66"/>
      <c r="E157" s="39">
        <v>15</v>
      </c>
      <c r="F157" s="38">
        <f t="shared" si="45"/>
        <v>0.34488611384189893</v>
      </c>
      <c r="G157">
        <v>0.35892268119964471</v>
      </c>
      <c r="H157">
        <v>0.35509035576727471</v>
      </c>
      <c r="I157">
        <v>0.37610128575111212</v>
      </c>
      <c r="J157">
        <v>0.30085413184528242</v>
      </c>
      <c r="K157">
        <v>0.32845121631354351</v>
      </c>
      <c r="L157">
        <v>0.39633713301140472</v>
      </c>
      <c r="M157">
        <v>0.31391249545504257</v>
      </c>
      <c r="N157">
        <v>0.36723409050751749</v>
      </c>
      <c r="O157">
        <v>0.35567214911883899</v>
      </c>
      <c r="P157">
        <v>0.27359625336235288</v>
      </c>
      <c r="Q157">
        <v>0.40522609368433549</v>
      </c>
      <c r="R157">
        <v>0.28985698590636949</v>
      </c>
      <c r="S157">
        <v>0.34258579702755187</v>
      </c>
      <c r="T157">
        <v>0.35786132092445311</v>
      </c>
      <c r="U157">
        <v>0.35158971775376041</v>
      </c>
      <c r="Z157" s="66"/>
      <c r="AA157" s="39">
        <v>10</v>
      </c>
      <c r="AB157" s="38">
        <f t="shared" si="46"/>
        <v>0.5124785389303802</v>
      </c>
      <c r="AC157">
        <v>0.52407932011331448</v>
      </c>
      <c r="AD157">
        <v>0.48158640226628902</v>
      </c>
      <c r="AE157">
        <v>0.52407932011331448</v>
      </c>
      <c r="AF157">
        <v>0.49575070821529738</v>
      </c>
      <c r="AG157">
        <v>0.49715909090909088</v>
      </c>
      <c r="AH157">
        <v>0.51558073654390935</v>
      </c>
      <c r="AI157">
        <v>0.50991501416430596</v>
      </c>
      <c r="AJ157">
        <v>0.52407932011331448</v>
      </c>
      <c r="AK157">
        <v>0.47875354107648732</v>
      </c>
      <c r="AL157">
        <v>0.54829545454545459</v>
      </c>
      <c r="AM157">
        <v>0.54674220963172804</v>
      </c>
      <c r="AN157">
        <v>0.5127478753541076</v>
      </c>
      <c r="AO157">
        <v>0.48441926345609071</v>
      </c>
      <c r="AP157">
        <v>0.51558073654390935</v>
      </c>
      <c r="AQ157">
        <v>0.52840909090909094</v>
      </c>
      <c r="AV157">
        <v>2.86102294921875E-3</v>
      </c>
      <c r="AW157">
        <v>1.228482447824328E-2</v>
      </c>
      <c r="AX157" s="29">
        <f t="shared" si="42"/>
        <v>1.2444072970043993</v>
      </c>
      <c r="AY157">
        <f t="shared" si="43"/>
        <v>9.4238015290245298E-3</v>
      </c>
      <c r="AZ157">
        <f t="shared" si="44"/>
        <v>0</v>
      </c>
    </row>
    <row r="158" spans="4:52">
      <c r="D158" s="66"/>
      <c r="E158" s="39">
        <v>25</v>
      </c>
      <c r="F158" s="38">
        <f t="shared" si="45"/>
        <v>0.35716688543929564</v>
      </c>
      <c r="G158">
        <v>0.35712206233518551</v>
      </c>
      <c r="H158">
        <v>0.35662342711265399</v>
      </c>
      <c r="I158">
        <v>0.42536240714094797</v>
      </c>
      <c r="J158">
        <v>0.30184773291979677</v>
      </c>
      <c r="K158">
        <v>0.3295371525418615</v>
      </c>
      <c r="L158">
        <v>0.40323017332434369</v>
      </c>
      <c r="M158">
        <v>0.32927544438422313</v>
      </c>
      <c r="N158">
        <v>0.40763257120084601</v>
      </c>
      <c r="O158">
        <v>0.37292396155450042</v>
      </c>
      <c r="P158">
        <v>0.27279959481542881</v>
      </c>
      <c r="Q158">
        <v>0.43075376455321351</v>
      </c>
      <c r="R158">
        <v>0.29215220107424522</v>
      </c>
      <c r="S158">
        <v>0.35858195799842613</v>
      </c>
      <c r="T158">
        <v>0.37326353650874411</v>
      </c>
      <c r="U158">
        <v>0.34639729412501791</v>
      </c>
      <c r="Z158" s="66"/>
      <c r="AA158" s="39">
        <v>15</v>
      </c>
      <c r="AB158" s="38">
        <f t="shared" si="46"/>
        <v>0.5086970984633874</v>
      </c>
      <c r="AC158">
        <v>0.5184135977337111</v>
      </c>
      <c r="AD158">
        <v>0.49291784702549568</v>
      </c>
      <c r="AE158">
        <v>0.53257790368271951</v>
      </c>
      <c r="AF158">
        <v>0.48441926345609071</v>
      </c>
      <c r="AG158">
        <v>0.48863636363636359</v>
      </c>
      <c r="AH158">
        <v>0.50991501416430596</v>
      </c>
      <c r="AI158">
        <v>0.49008498583569399</v>
      </c>
      <c r="AJ158">
        <v>0.53541076487252126</v>
      </c>
      <c r="AK158">
        <v>0.48158640226628902</v>
      </c>
      <c r="AL158">
        <v>0.53977272727272729</v>
      </c>
      <c r="AM158">
        <v>0.5382436260623229</v>
      </c>
      <c r="AN158">
        <v>0.50424929178470257</v>
      </c>
      <c r="AO158">
        <v>0.46458923512747868</v>
      </c>
      <c r="AP158">
        <v>0.52691218130311612</v>
      </c>
      <c r="AQ158">
        <v>0.52272727272727271</v>
      </c>
      <c r="AV158">
        <v>51.093101501464837</v>
      </c>
      <c r="AW158">
        <v>50.004972282093242</v>
      </c>
      <c r="AX158" s="29">
        <f t="shared" si="42"/>
        <v>2.1526210711020712E-2</v>
      </c>
      <c r="AY158">
        <f t="shared" si="43"/>
        <v>1.088129219371595</v>
      </c>
      <c r="AZ158">
        <f t="shared" si="44"/>
        <v>1</v>
      </c>
    </row>
    <row r="159" spans="4:52">
      <c r="D159" s="66"/>
      <c r="E159" s="39">
        <v>35</v>
      </c>
      <c r="F159" s="38">
        <f t="shared" si="45"/>
        <v>0.36721252466322912</v>
      </c>
      <c r="G159">
        <v>0.38211191001619371</v>
      </c>
      <c r="H159">
        <v>0.35396264834406987</v>
      </c>
      <c r="I159">
        <v>0.4306461008288569</v>
      </c>
      <c r="J159">
        <v>0.29874161985231551</v>
      </c>
      <c r="K159">
        <v>0.33168415715349192</v>
      </c>
      <c r="L159">
        <v>0.41119165702504162</v>
      </c>
      <c r="M159">
        <v>0.33879884640409641</v>
      </c>
      <c r="N159">
        <v>0.4187664032822308</v>
      </c>
      <c r="O159">
        <v>0.38896517114191392</v>
      </c>
      <c r="P159">
        <v>0.28713794902007311</v>
      </c>
      <c r="Q159">
        <v>0.46453077549044097</v>
      </c>
      <c r="R159">
        <v>0.31702504175414209</v>
      </c>
      <c r="S159">
        <v>0.36895145593986223</v>
      </c>
      <c r="T159">
        <v>0.36986813924480427</v>
      </c>
      <c r="U159">
        <v>0.34580599445090399</v>
      </c>
      <c r="Z159" s="66"/>
      <c r="AA159" s="39">
        <v>25</v>
      </c>
      <c r="AB159" s="38">
        <f t="shared" si="46"/>
        <v>0.51077721263627773</v>
      </c>
      <c r="AC159">
        <v>0.51558073654390935</v>
      </c>
      <c r="AD159">
        <v>0.49575070821529738</v>
      </c>
      <c r="AE159">
        <v>0.54107648725212465</v>
      </c>
      <c r="AF159">
        <v>0.47308781869688388</v>
      </c>
      <c r="AG159">
        <v>0.50568181818181823</v>
      </c>
      <c r="AH159">
        <v>0.52124645892351273</v>
      </c>
      <c r="AI159">
        <v>0.49575070821529738</v>
      </c>
      <c r="AJ159">
        <v>0.51558073654390935</v>
      </c>
      <c r="AK159">
        <v>0.48441926345609071</v>
      </c>
      <c r="AL159">
        <v>0.53693181818181823</v>
      </c>
      <c r="AM159">
        <v>0.5439093484419264</v>
      </c>
      <c r="AN159">
        <v>0.50141643059490082</v>
      </c>
      <c r="AO159">
        <v>0.48158640226628902</v>
      </c>
      <c r="AP159">
        <v>0.52691218130311612</v>
      </c>
      <c r="AQ159">
        <v>0.52272727272727271</v>
      </c>
      <c r="AV159">
        <v>44.925498962402337</v>
      </c>
      <c r="AW159">
        <v>39.391819000244141</v>
      </c>
      <c r="AX159" s="29">
        <f t="shared" si="42"/>
        <v>0.13125844360015526</v>
      </c>
      <c r="AY159">
        <f t="shared" si="43"/>
        <v>5.533679962158196</v>
      </c>
      <c r="AZ159">
        <f t="shared" si="44"/>
        <v>1</v>
      </c>
    </row>
    <row r="160" spans="4:52">
      <c r="D160" s="66"/>
      <c r="E160" s="39">
        <v>50</v>
      </c>
      <c r="F160" s="38">
        <f t="shared" si="45"/>
        <v>0.377021374652599</v>
      </c>
      <c r="G160">
        <v>0.38669432335065929</v>
      </c>
      <c r="H160">
        <v>0.36241524287177768</v>
      </c>
      <c r="I160">
        <v>0.42928660257706619</v>
      </c>
      <c r="J160">
        <v>0.29629326309464921</v>
      </c>
      <c r="K160">
        <v>0.36347032218609943</v>
      </c>
      <c r="L160">
        <v>0.43820201271459081</v>
      </c>
      <c r="M160">
        <v>0.33732114741124197</v>
      </c>
      <c r="N160">
        <v>0.42374155954431481</v>
      </c>
      <c r="O160">
        <v>0.39003338879056387</v>
      </c>
      <c r="P160">
        <v>0.29542836845259052</v>
      </c>
      <c r="Q160">
        <v>0.48891717722935901</v>
      </c>
      <c r="R160">
        <v>0.3215697094278514</v>
      </c>
      <c r="S160">
        <v>0.36605248115783329</v>
      </c>
      <c r="T160">
        <v>0.37294008073285678</v>
      </c>
      <c r="U160">
        <v>0.38295494024753052</v>
      </c>
      <c r="Z160" s="66"/>
      <c r="AA160" s="39">
        <v>35</v>
      </c>
      <c r="AB160" s="38">
        <f t="shared" si="46"/>
        <v>0.50964192205339509</v>
      </c>
      <c r="AC160">
        <v>0.51558073654390935</v>
      </c>
      <c r="AD160">
        <v>0.49008498583569399</v>
      </c>
      <c r="AE160">
        <v>0.52691218130311612</v>
      </c>
      <c r="AF160">
        <v>0.49008498583569399</v>
      </c>
      <c r="AG160">
        <v>0.50284090909090906</v>
      </c>
      <c r="AH160">
        <v>0.50991501416430596</v>
      </c>
      <c r="AI160">
        <v>0.50991501416430596</v>
      </c>
      <c r="AJ160">
        <v>0.5184135977337111</v>
      </c>
      <c r="AK160">
        <v>0.49291784702549568</v>
      </c>
      <c r="AL160">
        <v>0.53693181818181823</v>
      </c>
      <c r="AM160">
        <v>0.5382436260623229</v>
      </c>
      <c r="AN160">
        <v>0.48441926345609071</v>
      </c>
      <c r="AO160">
        <v>0.48725212464589229</v>
      </c>
      <c r="AP160">
        <v>0.52691218130311612</v>
      </c>
      <c r="AQ160">
        <v>0.51420454545454541</v>
      </c>
      <c r="AV160">
        <v>0</v>
      </c>
      <c r="AW160">
        <v>0</v>
      </c>
      <c r="AX160" s="29">
        <f t="shared" si="42"/>
        <v>0</v>
      </c>
      <c r="AY160">
        <f t="shared" si="43"/>
        <v>0</v>
      </c>
      <c r="AZ160">
        <f t="shared" si="44"/>
        <v>1</v>
      </c>
    </row>
    <row r="161" spans="4:52">
      <c r="D161" s="66"/>
      <c r="E161" s="39">
        <v>75</v>
      </c>
      <c r="F161" s="38">
        <f t="shared" si="45"/>
        <v>0.38645108340243955</v>
      </c>
      <c r="G161">
        <v>0.38820598881597351</v>
      </c>
      <c r="H161">
        <v>0.38236219606816702</v>
      </c>
      <c r="I161">
        <v>0.42787897921966722</v>
      </c>
      <c r="J161">
        <v>0.33236039958873898</v>
      </c>
      <c r="K161">
        <v>0.37109294949710298</v>
      </c>
      <c r="L161">
        <v>0.43527593034215661</v>
      </c>
      <c r="M161">
        <v>0.33814812298760683</v>
      </c>
      <c r="N161">
        <v>0.42569233946357599</v>
      </c>
      <c r="O161">
        <v>0.39867903450703762</v>
      </c>
      <c r="P161">
        <v>0.29768249034204952</v>
      </c>
      <c r="Q161">
        <v>0.50100811775958376</v>
      </c>
      <c r="R161">
        <v>0.32127893780612848</v>
      </c>
      <c r="S161">
        <v>0.38504346372349979</v>
      </c>
      <c r="T161">
        <v>0.39258492432228848</v>
      </c>
      <c r="U161">
        <v>0.39947237659301671</v>
      </c>
      <c r="Z161" s="66"/>
      <c r="AA161" s="39">
        <v>50</v>
      </c>
      <c r="AB161" s="38">
        <f t="shared" si="46"/>
        <v>0.50982970641256753</v>
      </c>
      <c r="AC161">
        <v>0.5127478753541076</v>
      </c>
      <c r="AD161">
        <v>0.5184135977337111</v>
      </c>
      <c r="AE161">
        <v>0.5382436260623229</v>
      </c>
      <c r="AF161">
        <v>0.48158640226628902</v>
      </c>
      <c r="AG161">
        <v>0.49715909090909088</v>
      </c>
      <c r="AH161">
        <v>0.50991501416430596</v>
      </c>
      <c r="AI161">
        <v>0.50424929178470257</v>
      </c>
      <c r="AJ161">
        <v>0.50708215297450421</v>
      </c>
      <c r="AK161">
        <v>0.49575070821529738</v>
      </c>
      <c r="AL161">
        <v>0.53977272727272729</v>
      </c>
      <c r="AM161">
        <v>0.5382436260623229</v>
      </c>
      <c r="AN161">
        <v>0.48441926345609071</v>
      </c>
      <c r="AO161">
        <v>0.48441926345609071</v>
      </c>
      <c r="AP161">
        <v>0.52407932011331448</v>
      </c>
      <c r="AQ161">
        <v>0.51136363636363635</v>
      </c>
      <c r="AV161">
        <v>0</v>
      </c>
      <c r="AW161">
        <v>0</v>
      </c>
      <c r="AX161" s="29">
        <f t="shared" si="42"/>
        <v>0</v>
      </c>
      <c r="AY161">
        <f t="shared" si="43"/>
        <v>0</v>
      </c>
      <c r="AZ161">
        <f t="shared" si="44"/>
        <v>1</v>
      </c>
    </row>
    <row r="162" spans="4:52">
      <c r="D162" s="66"/>
      <c r="E162" s="39">
        <v>100</v>
      </c>
      <c r="F162" s="38">
        <f t="shared" si="45"/>
        <v>0.39660534400881992</v>
      </c>
      <c r="G162">
        <v>0.38711354700954809</v>
      </c>
      <c r="H162">
        <v>0.42117583319604079</v>
      </c>
      <c r="I162">
        <v>0.42940299894567019</v>
      </c>
      <c r="J162">
        <v>0.3337502722551805</v>
      </c>
      <c r="K162">
        <v>0.37019955954873629</v>
      </c>
      <c r="L162">
        <v>0.4485124761176425</v>
      </c>
      <c r="M162">
        <v>0.34561951841940097</v>
      </c>
      <c r="N162">
        <v>0.43246874476351338</v>
      </c>
      <c r="O162">
        <v>0.40575202577727398</v>
      </c>
      <c r="P162">
        <v>0.30700707892750939</v>
      </c>
      <c r="Q162">
        <v>0.53638964913650533</v>
      </c>
      <c r="R162">
        <v>0.32901397211051581</v>
      </c>
      <c r="S162">
        <v>0.38312684904438682</v>
      </c>
      <c r="T162">
        <v>0.41379449350659459</v>
      </c>
      <c r="U162">
        <v>0.40575314137377971</v>
      </c>
      <c r="Z162" s="66"/>
      <c r="AA162" s="39">
        <v>75</v>
      </c>
      <c r="AB162" s="38">
        <f t="shared" si="46"/>
        <v>0.51001856382522115</v>
      </c>
      <c r="AC162">
        <v>0.5184135977337111</v>
      </c>
      <c r="AD162">
        <v>0.50708215297450421</v>
      </c>
      <c r="AE162">
        <v>0.5439093484419264</v>
      </c>
      <c r="AF162">
        <v>0.47025495750708213</v>
      </c>
      <c r="AG162">
        <v>0.49147727272727271</v>
      </c>
      <c r="AH162">
        <v>0.50424929178470257</v>
      </c>
      <c r="AI162">
        <v>0.5184135977337111</v>
      </c>
      <c r="AJ162">
        <v>0.50141643059490082</v>
      </c>
      <c r="AK162">
        <v>0.49858356940509913</v>
      </c>
      <c r="AL162">
        <v>0.53977272727272729</v>
      </c>
      <c r="AM162">
        <v>0.54107648725212465</v>
      </c>
      <c r="AN162">
        <v>0.49008498583569399</v>
      </c>
      <c r="AO162">
        <v>0.48158640226628902</v>
      </c>
      <c r="AP162">
        <v>0.52691218130311612</v>
      </c>
      <c r="AQ162">
        <v>0.51704545454545459</v>
      </c>
      <c r="AV162">
        <v>0</v>
      </c>
      <c r="AW162">
        <v>0</v>
      </c>
      <c r="AX162" s="29">
        <f t="shared" si="42"/>
        <v>0</v>
      </c>
      <c r="AY162">
        <f t="shared" si="43"/>
        <v>0</v>
      </c>
      <c r="AZ162">
        <f t="shared" si="44"/>
        <v>1</v>
      </c>
    </row>
    <row r="163" spans="4:52">
      <c r="D163" s="66"/>
      <c r="E163" s="39">
        <v>125</v>
      </c>
      <c r="F163" s="38">
        <f t="shared" si="45"/>
        <v>0.40063344470889978</v>
      </c>
      <c r="G163">
        <v>0.38686039815382828</v>
      </c>
      <c r="H163">
        <v>0.42065814857332368</v>
      </c>
      <c r="I163">
        <v>0.43051513920602241</v>
      </c>
      <c r="J163">
        <v>0.33435366383530413</v>
      </c>
      <c r="K163">
        <v>0.37053225310365923</v>
      </c>
      <c r="L163">
        <v>0.4690829527791292</v>
      </c>
      <c r="M163">
        <v>0.35090757254919758</v>
      </c>
      <c r="N163">
        <v>0.4453627784843599</v>
      </c>
      <c r="O163">
        <v>0.41152931114979607</v>
      </c>
      <c r="P163">
        <v>0.31575320653327821</v>
      </c>
      <c r="Q163">
        <v>0.5426489239721598</v>
      </c>
      <c r="R163">
        <v>0.32833443766646392</v>
      </c>
      <c r="S163">
        <v>0.38379780091871002</v>
      </c>
      <c r="T163">
        <v>0.41410353837229191</v>
      </c>
      <c r="U163">
        <v>0.40506154533597161</v>
      </c>
      <c r="Z163" s="66"/>
      <c r="AA163" s="39">
        <v>100</v>
      </c>
      <c r="AB163" s="38">
        <f t="shared" si="46"/>
        <v>0.51001910035196174</v>
      </c>
      <c r="AC163">
        <v>0.52124645892351273</v>
      </c>
      <c r="AD163">
        <v>0.49858356940509913</v>
      </c>
      <c r="AE163">
        <v>0.54957507082152979</v>
      </c>
      <c r="AF163">
        <v>0.48158640226628902</v>
      </c>
      <c r="AG163">
        <v>0.5</v>
      </c>
      <c r="AH163">
        <v>0.50708215297450421</v>
      </c>
      <c r="AI163">
        <v>0.50991501416430596</v>
      </c>
      <c r="AJ163">
        <v>0.50708215297450421</v>
      </c>
      <c r="AK163">
        <v>0.49575070821529738</v>
      </c>
      <c r="AL163">
        <v>0.54829545454545459</v>
      </c>
      <c r="AM163">
        <v>0.5382436260623229</v>
      </c>
      <c r="AN163">
        <v>0.49008498583569399</v>
      </c>
      <c r="AO163">
        <v>0.47592067988668563</v>
      </c>
      <c r="AP163">
        <v>0.52407932011331448</v>
      </c>
      <c r="AQ163">
        <v>0.50284090909090906</v>
      </c>
      <c r="AV163">
        <v>45.3765869140625</v>
      </c>
      <c r="AW163">
        <v>43.984155654907227</v>
      </c>
      <c r="AX163" s="29">
        <f t="shared" si="42"/>
        <v>3.1164272344325648E-2</v>
      </c>
      <c r="AY163">
        <f t="shared" si="43"/>
        <v>1.3924312591552734</v>
      </c>
      <c r="AZ163">
        <f t="shared" si="44"/>
        <v>1</v>
      </c>
    </row>
    <row r="164" spans="4:52">
      <c r="D164" s="66"/>
      <c r="E164" s="39">
        <v>250</v>
      </c>
      <c r="F164" s="38">
        <f t="shared" si="45"/>
        <v>0.4184627262674156</v>
      </c>
      <c r="G164">
        <v>0.40806917209429749</v>
      </c>
      <c r="H164">
        <v>0.45212646658086769</v>
      </c>
      <c r="I164">
        <v>0.44252852051850688</v>
      </c>
      <c r="J164">
        <v>0.34723531901329979</v>
      </c>
      <c r="K164">
        <v>0.39627093086823528</v>
      </c>
      <c r="L164">
        <v>0.48242652509436629</v>
      </c>
      <c r="M164">
        <v>0.37144924021593212</v>
      </c>
      <c r="N164">
        <v>0.47064454073179318</v>
      </c>
      <c r="O164">
        <v>0.43143950801069292</v>
      </c>
      <c r="P164">
        <v>0.34632291476729432</v>
      </c>
      <c r="Q164">
        <v>0.55069070388732455</v>
      </c>
      <c r="R164">
        <v>0.33467565156196261</v>
      </c>
      <c r="S164">
        <v>0.38982032156375029</v>
      </c>
      <c r="T164">
        <v>0.42106175583665728</v>
      </c>
      <c r="U164">
        <v>0.4321793232662533</v>
      </c>
      <c r="Z164" s="66"/>
      <c r="AA164" s="39">
        <v>125</v>
      </c>
      <c r="AB164" s="38">
        <f t="shared" si="46"/>
        <v>0.51001695424499949</v>
      </c>
      <c r="AC164">
        <v>0.51558073654390935</v>
      </c>
      <c r="AD164">
        <v>0.50991501416430596</v>
      </c>
      <c r="AE164">
        <v>0.54674220963172804</v>
      </c>
      <c r="AF164">
        <v>0.47592067988668563</v>
      </c>
      <c r="AG164">
        <v>0.49147727272727271</v>
      </c>
      <c r="AH164">
        <v>0.49858356940509913</v>
      </c>
      <c r="AI164">
        <v>0.5127478753541076</v>
      </c>
      <c r="AJ164">
        <v>0.50991501416430596</v>
      </c>
      <c r="AK164">
        <v>0.50424929178470257</v>
      </c>
      <c r="AL164">
        <v>0.54545454545454541</v>
      </c>
      <c r="AM164">
        <v>0.54107648725212465</v>
      </c>
      <c r="AN164">
        <v>0.49291784702549568</v>
      </c>
      <c r="AO164">
        <v>0.47592067988668563</v>
      </c>
      <c r="AP164">
        <v>0.52691218130311612</v>
      </c>
      <c r="AQ164">
        <v>0.50284090909090906</v>
      </c>
      <c r="AV164">
        <v>50.250434875488281</v>
      </c>
      <c r="AW164">
        <v>50.044575668073207</v>
      </c>
      <c r="AX164" s="29">
        <f t="shared" si="42"/>
        <v>4.1050737479241253E-3</v>
      </c>
      <c r="AY164">
        <f t="shared" si="43"/>
        <v>0.2058592074150738</v>
      </c>
      <c r="AZ164">
        <f t="shared" si="44"/>
        <v>1</v>
      </c>
    </row>
    <row r="165" spans="4:52">
      <c r="D165" s="66"/>
      <c r="E165" s="39">
        <v>400</v>
      </c>
      <c r="F165" s="38">
        <f t="shared" si="45"/>
        <v>0.43457274501463128</v>
      </c>
      <c r="G165">
        <v>0.414520081175072</v>
      </c>
      <c r="H165">
        <v>0.49458583634612951</v>
      </c>
      <c r="I165">
        <v>0.45563740396575869</v>
      </c>
      <c r="J165">
        <v>0.36896138877539819</v>
      </c>
      <c r="K165">
        <v>0.42322392889517818</v>
      </c>
      <c r="L165">
        <v>0.48299109171692672</v>
      </c>
      <c r="M165">
        <v>0.42465192884318992</v>
      </c>
      <c r="N165">
        <v>0.47552074223642349</v>
      </c>
      <c r="O165">
        <v>0.43721747600446609</v>
      </c>
      <c r="P165">
        <v>0.35431598416796328</v>
      </c>
      <c r="Q165">
        <v>0.56356858744540705</v>
      </c>
      <c r="R165">
        <v>0.34855335382534253</v>
      </c>
      <c r="S165">
        <v>0.38794243921087379</v>
      </c>
      <c r="T165">
        <v>0.44751255075499291</v>
      </c>
      <c r="U165">
        <v>0.43938838185634688</v>
      </c>
      <c r="Z165" s="66"/>
      <c r="AA165" s="39">
        <v>250</v>
      </c>
      <c r="AB165" s="38">
        <f t="shared" si="46"/>
        <v>0.51190660142501498</v>
      </c>
      <c r="AC165">
        <v>0.53257790368271951</v>
      </c>
      <c r="AD165">
        <v>0.50708215297450421</v>
      </c>
      <c r="AE165">
        <v>0.54107648725212465</v>
      </c>
      <c r="AF165">
        <v>0.48158640226628902</v>
      </c>
      <c r="AG165">
        <v>0.49715909090909088</v>
      </c>
      <c r="AH165">
        <v>0.5184135977337111</v>
      </c>
      <c r="AI165">
        <v>0.5127478753541076</v>
      </c>
      <c r="AJ165">
        <v>0.49858356940509913</v>
      </c>
      <c r="AK165">
        <v>0.49575070821529738</v>
      </c>
      <c r="AL165">
        <v>0.54261363636363635</v>
      </c>
      <c r="AM165">
        <v>0.54674220963172804</v>
      </c>
      <c r="AN165">
        <v>0.49858356940509913</v>
      </c>
      <c r="AO165">
        <v>0.46742209631728038</v>
      </c>
      <c r="AP165">
        <v>0.53257790368271951</v>
      </c>
      <c r="AQ165">
        <v>0.50568181818181823</v>
      </c>
      <c r="AV165">
        <v>0</v>
      </c>
      <c r="AW165">
        <v>0</v>
      </c>
      <c r="AX165" s="29">
        <f t="shared" si="42"/>
        <v>0</v>
      </c>
      <c r="AY165">
        <f t="shared" si="43"/>
        <v>0</v>
      </c>
      <c r="AZ165">
        <f t="shared" si="44"/>
        <v>1</v>
      </c>
    </row>
    <row r="166" spans="4:52">
      <c r="D166" s="66"/>
      <c r="E166" s="39">
        <v>500</v>
      </c>
      <c r="F166" s="38">
        <f t="shared" si="45"/>
        <v>0.43990666791296607</v>
      </c>
      <c r="G166">
        <v>0.43508748772126099</v>
      </c>
      <c r="H166">
        <v>0.49516095068824922</v>
      </c>
      <c r="I166">
        <v>0.45616961502965131</v>
      </c>
      <c r="J166">
        <v>0.37637839907568299</v>
      </c>
      <c r="K166">
        <v>0.44300370586493842</v>
      </c>
      <c r="L166">
        <v>0.50811418982228185</v>
      </c>
      <c r="M166">
        <v>0.42490417089908689</v>
      </c>
      <c r="N166">
        <v>0.47543498036326631</v>
      </c>
      <c r="O166">
        <v>0.44369768290289657</v>
      </c>
      <c r="P166">
        <v>0.35508828928817898</v>
      </c>
      <c r="Q166">
        <v>0.5635922767843945</v>
      </c>
      <c r="R166">
        <v>0.3474125088876534</v>
      </c>
      <c r="S166">
        <v>0.38790552139318601</v>
      </c>
      <c r="T166">
        <v>0.44697895504923851</v>
      </c>
      <c r="U166">
        <v>0.43967128492452429</v>
      </c>
      <c r="Z166" s="66"/>
      <c r="AA166" s="39">
        <v>400</v>
      </c>
      <c r="AB166" s="38">
        <f t="shared" si="46"/>
        <v>0.51039574212378735</v>
      </c>
      <c r="AC166">
        <v>0.5184135977337111</v>
      </c>
      <c r="AD166">
        <v>0.50991501416430596</v>
      </c>
      <c r="AE166">
        <v>0.54107648725212465</v>
      </c>
      <c r="AF166">
        <v>0.48441926345609071</v>
      </c>
      <c r="AG166">
        <v>0.50284090909090906</v>
      </c>
      <c r="AH166">
        <v>0.50424929178470257</v>
      </c>
      <c r="AI166">
        <v>0.50991501416430596</v>
      </c>
      <c r="AJ166">
        <v>0.50141643059490082</v>
      </c>
      <c r="AK166">
        <v>0.50141643059490082</v>
      </c>
      <c r="AL166">
        <v>0.52840909090909094</v>
      </c>
      <c r="AM166">
        <v>0.54674220963172804</v>
      </c>
      <c r="AN166">
        <v>0.49575070821529738</v>
      </c>
      <c r="AO166">
        <v>0.46742209631728038</v>
      </c>
      <c r="AP166">
        <v>0.52974504249291787</v>
      </c>
      <c r="AQ166">
        <v>0.51420454545454541</v>
      </c>
      <c r="AV166">
        <v>50.037574768066413</v>
      </c>
      <c r="AW166">
        <v>50.576877593994141</v>
      </c>
      <c r="AX166" s="29">
        <f t="shared" si="42"/>
        <v>1.0720186081956677E-2</v>
      </c>
      <c r="AY166">
        <f t="shared" si="43"/>
        <v>0.53930282592772727</v>
      </c>
      <c r="AZ166">
        <f t="shared" si="44"/>
        <v>1</v>
      </c>
    </row>
    <row r="167" spans="4:52">
      <c r="D167" s="66"/>
      <c r="E167" s="39">
        <v>600</v>
      </c>
      <c r="F167" s="38">
        <f t="shared" si="45"/>
        <v>0.44408628845706599</v>
      </c>
      <c r="G167">
        <v>0.43433125568154868</v>
      </c>
      <c r="H167">
        <v>0.50105442446226833</v>
      </c>
      <c r="I167">
        <v>0.45618685038294582</v>
      </c>
      <c r="J167">
        <v>0.37622160522255188</v>
      </c>
      <c r="K167">
        <v>0.46229897497205408</v>
      </c>
      <c r="L167">
        <v>0.50730962226279053</v>
      </c>
      <c r="M167">
        <v>0.42482705721707198</v>
      </c>
      <c r="N167">
        <v>0.47541269129545161</v>
      </c>
      <c r="O167">
        <v>0.44346565600807492</v>
      </c>
      <c r="P167">
        <v>0.35476830500461148</v>
      </c>
      <c r="Q167">
        <v>0.57009202825815508</v>
      </c>
      <c r="R167">
        <v>0.35420663749009212</v>
      </c>
      <c r="S167">
        <v>0.40748073707804933</v>
      </c>
      <c r="T167">
        <v>0.44698196432879911</v>
      </c>
      <c r="U167">
        <v>0.44665651719152549</v>
      </c>
      <c r="Z167" s="66"/>
      <c r="AA167" s="39">
        <v>500</v>
      </c>
      <c r="AB167" s="38">
        <f t="shared" si="46"/>
        <v>0.51115009872092021</v>
      </c>
      <c r="AC167">
        <v>0.52407932011331448</v>
      </c>
      <c r="AD167">
        <v>0.50708215297450421</v>
      </c>
      <c r="AE167">
        <v>0.54674220963172804</v>
      </c>
      <c r="AF167">
        <v>0.49008498583569399</v>
      </c>
      <c r="AG167">
        <v>0.5</v>
      </c>
      <c r="AH167">
        <v>0.50424929178470257</v>
      </c>
      <c r="AI167">
        <v>0.50708215297450421</v>
      </c>
      <c r="AJ167">
        <v>0.50424929178470257</v>
      </c>
      <c r="AK167">
        <v>0.50424929178470257</v>
      </c>
      <c r="AL167">
        <v>0.52840909090909094</v>
      </c>
      <c r="AM167">
        <v>0.54107648725212465</v>
      </c>
      <c r="AN167">
        <v>0.49858356940509913</v>
      </c>
      <c r="AO167">
        <v>0.47308781869688388</v>
      </c>
      <c r="AP167">
        <v>0.52691218130311612</v>
      </c>
      <c r="AQ167">
        <v>0.51136363636363635</v>
      </c>
      <c r="AV167">
        <v>10.53104400634766</v>
      </c>
      <c r="AW167">
        <v>10.28372289264013</v>
      </c>
      <c r="AX167" s="29">
        <f t="shared" si="42"/>
        <v>2.3764005132294517E-2</v>
      </c>
      <c r="AY167">
        <f t="shared" si="43"/>
        <v>0.24732111370752996</v>
      </c>
      <c r="AZ167">
        <f t="shared" si="44"/>
        <v>1</v>
      </c>
    </row>
    <row r="168" spans="4:52">
      <c r="D168" s="66"/>
      <c r="E168" s="39">
        <v>750</v>
      </c>
      <c r="F168" s="38">
        <f t="shared" si="45"/>
        <v>0.44766041828748304</v>
      </c>
      <c r="G168">
        <v>0.43464941250392047</v>
      </c>
      <c r="H168">
        <v>0.50642977427539237</v>
      </c>
      <c r="I168">
        <v>0.45608023368015149</v>
      </c>
      <c r="J168">
        <v>0.38334463704230531</v>
      </c>
      <c r="K168">
        <v>0.46317725889791128</v>
      </c>
      <c r="L168">
        <v>0.50837737063855792</v>
      </c>
      <c r="M168">
        <v>0.42466631140662858</v>
      </c>
      <c r="N168">
        <v>0.48185041231397879</v>
      </c>
      <c r="O168">
        <v>0.4434164463836186</v>
      </c>
      <c r="P168">
        <v>0.36182249975254849</v>
      </c>
      <c r="Q168">
        <v>0.57610199722601907</v>
      </c>
      <c r="R168">
        <v>0.36783296410155408</v>
      </c>
      <c r="S168">
        <v>0.40782358720765222</v>
      </c>
      <c r="T168">
        <v>0.44637665459352449</v>
      </c>
      <c r="U168">
        <v>0.45295671428848322</v>
      </c>
      <c r="Z168" s="66"/>
      <c r="AA168" s="39">
        <v>600</v>
      </c>
      <c r="AB168" s="38">
        <f t="shared" si="46"/>
        <v>0.51134217529401671</v>
      </c>
      <c r="AC168">
        <v>0.52124645892351273</v>
      </c>
      <c r="AD168">
        <v>0.50141643059490082</v>
      </c>
      <c r="AE168">
        <v>0.5439093484419264</v>
      </c>
      <c r="AF168">
        <v>0.48441926345609071</v>
      </c>
      <c r="AG168">
        <v>0.51136363636363635</v>
      </c>
      <c r="AH168">
        <v>0.50991501416430596</v>
      </c>
      <c r="AI168">
        <v>0.50424929178470257</v>
      </c>
      <c r="AJ168">
        <v>0.50141643059490082</v>
      </c>
      <c r="AK168">
        <v>0.50141643059490082</v>
      </c>
      <c r="AL168">
        <v>0.53125</v>
      </c>
      <c r="AM168">
        <v>0.5439093484419264</v>
      </c>
      <c r="AN168">
        <v>0.49858356940509913</v>
      </c>
      <c r="AO168">
        <v>0.47308781869688388</v>
      </c>
      <c r="AP168">
        <v>0.52974504249291787</v>
      </c>
      <c r="AQ168">
        <v>0.51420454545454541</v>
      </c>
      <c r="AV168">
        <v>0</v>
      </c>
      <c r="AW168">
        <v>0</v>
      </c>
      <c r="AX168" s="29">
        <f t="shared" si="42"/>
        <v>0</v>
      </c>
      <c r="AY168">
        <f t="shared" si="43"/>
        <v>0</v>
      </c>
      <c r="AZ168">
        <f t="shared" si="44"/>
        <v>1</v>
      </c>
    </row>
    <row r="169" spans="4:52">
      <c r="D169" s="66"/>
      <c r="E169" s="39">
        <v>1000</v>
      </c>
      <c r="F169" s="38">
        <f t="shared" si="45"/>
        <v>0.45491130278117692</v>
      </c>
      <c r="G169">
        <v>0.43435545877317089</v>
      </c>
      <c r="H169">
        <v>0.50654086116679831</v>
      </c>
      <c r="I169">
        <v>0.46249470570983831</v>
      </c>
      <c r="J169">
        <v>0.38331235723559032</v>
      </c>
      <c r="K169">
        <v>0.48179751627780859</v>
      </c>
      <c r="L169">
        <v>0.51356661902465361</v>
      </c>
      <c r="M169">
        <v>0.42446104777818811</v>
      </c>
      <c r="N169">
        <v>0.49399925798020622</v>
      </c>
      <c r="O169">
        <v>0.44972524122116497</v>
      </c>
      <c r="P169">
        <v>0.37641637658168231</v>
      </c>
      <c r="Q169">
        <v>0.58922433089543225</v>
      </c>
      <c r="R169">
        <v>0.36785188221448689</v>
      </c>
      <c r="S169">
        <v>0.42091574994934089</v>
      </c>
      <c r="T169">
        <v>0.44676997541297347</v>
      </c>
      <c r="U169">
        <v>0.47223816149631881</v>
      </c>
      <c r="Z169" s="66"/>
      <c r="AA169" s="39">
        <v>750</v>
      </c>
      <c r="AB169" s="38">
        <f t="shared" si="46"/>
        <v>0.5105840630097005</v>
      </c>
      <c r="AC169">
        <v>0.52124645892351273</v>
      </c>
      <c r="AD169">
        <v>0.50424929178470257</v>
      </c>
      <c r="AE169">
        <v>0.54674220963172804</v>
      </c>
      <c r="AF169">
        <v>0.48158640226628902</v>
      </c>
      <c r="AG169">
        <v>0.50568181818181823</v>
      </c>
      <c r="AH169">
        <v>0.50991501416430596</v>
      </c>
      <c r="AI169">
        <v>0.50708215297450421</v>
      </c>
      <c r="AJ169">
        <v>0.50424929178470257</v>
      </c>
      <c r="AK169">
        <v>0.50141643059490082</v>
      </c>
      <c r="AL169">
        <v>0.53125</v>
      </c>
      <c r="AM169">
        <v>0.5439093484419264</v>
      </c>
      <c r="AN169">
        <v>0.50141643059490082</v>
      </c>
      <c r="AO169">
        <v>0.47025495750708213</v>
      </c>
      <c r="AP169">
        <v>0.52407932011331448</v>
      </c>
      <c r="AQ169">
        <v>0.50568181818181823</v>
      </c>
      <c r="AV169">
        <v>0</v>
      </c>
      <c r="AW169">
        <v>0</v>
      </c>
      <c r="AX169" s="29">
        <f t="shared" si="42"/>
        <v>0</v>
      </c>
      <c r="AY169">
        <f t="shared" si="43"/>
        <v>0</v>
      </c>
      <c r="AZ169">
        <f t="shared" si="44"/>
        <v>1</v>
      </c>
    </row>
    <row r="170" spans="4:52">
      <c r="D170" s="65">
        <v>11</v>
      </c>
      <c r="E170" s="39">
        <v>5</v>
      </c>
      <c r="F170" s="38">
        <f t="shared" si="45"/>
        <v>0.32933781048331057</v>
      </c>
      <c r="G170">
        <v>0.32501609109666107</v>
      </c>
      <c r="H170">
        <v>0.37265439717521998</v>
      </c>
      <c r="I170">
        <v>0.34877078223918467</v>
      </c>
      <c r="J170">
        <v>0.30368479610970661</v>
      </c>
      <c r="K170">
        <v>0.30266019058236993</v>
      </c>
      <c r="L170">
        <v>0.40565247653524422</v>
      </c>
      <c r="M170">
        <v>0.29536791180274891</v>
      </c>
      <c r="N170">
        <v>0.28702966107252298</v>
      </c>
      <c r="O170">
        <v>0.33859653087184322</v>
      </c>
      <c r="P170">
        <v>0.26352195898981812</v>
      </c>
      <c r="Q170">
        <v>0.39379306538551578</v>
      </c>
      <c r="R170">
        <v>0.28372162218639801</v>
      </c>
      <c r="S170">
        <v>0.3238480487482035</v>
      </c>
      <c r="T170">
        <v>0.35010770590122259</v>
      </c>
      <c r="U170">
        <v>0.34564191855299958</v>
      </c>
      <c r="Z170" s="66"/>
      <c r="AA170" s="39">
        <v>1000</v>
      </c>
      <c r="AB170" s="38">
        <f t="shared" si="46"/>
        <v>0.51077399347583485</v>
      </c>
      <c r="AC170">
        <v>0.52691218130311612</v>
      </c>
      <c r="AD170">
        <v>0.50141643059490082</v>
      </c>
      <c r="AE170">
        <v>0.54957507082152979</v>
      </c>
      <c r="AF170">
        <v>0.48158640226628902</v>
      </c>
      <c r="AG170">
        <v>0.50568181818181823</v>
      </c>
      <c r="AH170">
        <v>0.50991501416430596</v>
      </c>
      <c r="AI170">
        <v>0.51558073654390935</v>
      </c>
      <c r="AJ170">
        <v>0.50424929178470257</v>
      </c>
      <c r="AK170">
        <v>0.50424929178470257</v>
      </c>
      <c r="AL170">
        <v>0.53409090909090906</v>
      </c>
      <c r="AM170">
        <v>0.54107648725212465</v>
      </c>
      <c r="AN170">
        <v>0.49575070821529738</v>
      </c>
      <c r="AO170">
        <v>0.46458923512747868</v>
      </c>
      <c r="AP170">
        <v>0.5184135977337111</v>
      </c>
      <c r="AQ170">
        <v>0.50852272727272729</v>
      </c>
      <c r="AV170">
        <v>0</v>
      </c>
      <c r="AW170">
        <v>0</v>
      </c>
      <c r="AX170" s="29">
        <f t="shared" si="42"/>
        <v>0</v>
      </c>
      <c r="AY170">
        <f t="shared" si="43"/>
        <v>0</v>
      </c>
      <c r="AZ170">
        <f t="shared" si="44"/>
        <v>1</v>
      </c>
    </row>
    <row r="171" spans="4:52">
      <c r="D171" s="66"/>
      <c r="E171" s="39">
        <v>10</v>
      </c>
      <c r="F171" s="38">
        <f t="shared" si="45"/>
        <v>0.34047498419669175</v>
      </c>
      <c r="G171">
        <v>0.35156452165650881</v>
      </c>
      <c r="H171">
        <v>0.37145683482297398</v>
      </c>
      <c r="I171">
        <v>0.36198933766018482</v>
      </c>
      <c r="J171">
        <v>0.29871343595970051</v>
      </c>
      <c r="K171">
        <v>0.33031526068902461</v>
      </c>
      <c r="L171">
        <v>0.41229897951520872</v>
      </c>
      <c r="M171">
        <v>0.30456800496301412</v>
      </c>
      <c r="N171">
        <v>0.28741650686468823</v>
      </c>
      <c r="O171">
        <v>0.34422364548336032</v>
      </c>
      <c r="P171">
        <v>0.27983202423446069</v>
      </c>
      <c r="Q171">
        <v>0.4143395597191642</v>
      </c>
      <c r="R171">
        <v>0.28875083303838328</v>
      </c>
      <c r="S171">
        <v>0.34376546335014863</v>
      </c>
      <c r="T171">
        <v>0.35109371098190673</v>
      </c>
      <c r="U171">
        <v>0.36679664401164808</v>
      </c>
      <c r="Z171" s="65">
        <v>11</v>
      </c>
      <c r="AA171" s="39">
        <v>5</v>
      </c>
      <c r="AB171" s="38">
        <f t="shared" si="46"/>
        <v>0.51133627349987132</v>
      </c>
      <c r="AC171">
        <v>0.5382436260623229</v>
      </c>
      <c r="AD171">
        <v>0.49008498583569399</v>
      </c>
      <c r="AE171">
        <v>0.55807365439093481</v>
      </c>
      <c r="AF171">
        <v>0.49858356940509913</v>
      </c>
      <c r="AG171">
        <v>0.50284090909090906</v>
      </c>
      <c r="AH171">
        <v>0.50991501416430596</v>
      </c>
      <c r="AI171">
        <v>0.49291784702549568</v>
      </c>
      <c r="AJ171">
        <v>0.50708215297450421</v>
      </c>
      <c r="AK171">
        <v>0.49008498583569399</v>
      </c>
      <c r="AL171">
        <v>0.51704545454545459</v>
      </c>
      <c r="AM171">
        <v>0.54957507082152979</v>
      </c>
      <c r="AN171">
        <v>0.5127478753541076</v>
      </c>
      <c r="AO171">
        <v>0.47875354107648732</v>
      </c>
      <c r="AP171">
        <v>0.5184135977337111</v>
      </c>
      <c r="AQ171">
        <v>0.50568181818181823</v>
      </c>
      <c r="AV171">
        <v>0</v>
      </c>
      <c r="AW171">
        <v>0</v>
      </c>
      <c r="AX171" s="29">
        <f t="shared" si="42"/>
        <v>0</v>
      </c>
      <c r="AY171">
        <f t="shared" si="43"/>
        <v>0</v>
      </c>
      <c r="AZ171">
        <f t="shared" si="44"/>
        <v>1</v>
      </c>
    </row>
    <row r="172" spans="4:52">
      <c r="D172" s="66"/>
      <c r="E172" s="39">
        <v>15</v>
      </c>
      <c r="F172" s="38">
        <f t="shared" si="45"/>
        <v>0.34218421623985862</v>
      </c>
      <c r="G172">
        <v>0.35868582866396259</v>
      </c>
      <c r="H172">
        <v>0.36430335072492781</v>
      </c>
      <c r="I172">
        <v>0.3703992484545276</v>
      </c>
      <c r="J172">
        <v>0.30471984733767637</v>
      </c>
      <c r="K172">
        <v>0.32701761903407428</v>
      </c>
      <c r="L172">
        <v>0.40435821380901099</v>
      </c>
      <c r="M172">
        <v>0.31261058290071059</v>
      </c>
      <c r="N172">
        <v>0.30139572211736321</v>
      </c>
      <c r="O172">
        <v>0.35130789580967892</v>
      </c>
      <c r="P172">
        <v>0.27776003691269502</v>
      </c>
      <c r="Q172">
        <v>0.41541035429698259</v>
      </c>
      <c r="R172">
        <v>0.28771754923831511</v>
      </c>
      <c r="S172">
        <v>0.34206717039607898</v>
      </c>
      <c r="T172">
        <v>0.3533440408594149</v>
      </c>
      <c r="U172">
        <v>0.36166578304246089</v>
      </c>
      <c r="Z172" s="66"/>
      <c r="AA172" s="39">
        <v>10</v>
      </c>
      <c r="AB172" s="38">
        <f t="shared" si="46"/>
        <v>0.5102090308180961</v>
      </c>
      <c r="AC172">
        <v>0.52691218130311612</v>
      </c>
      <c r="AD172">
        <v>0.47592067988668563</v>
      </c>
      <c r="AE172">
        <v>0.54107648725212465</v>
      </c>
      <c r="AF172">
        <v>0.49291784702549568</v>
      </c>
      <c r="AG172">
        <v>0.50284090909090906</v>
      </c>
      <c r="AH172">
        <v>0.49291784702549568</v>
      </c>
      <c r="AI172">
        <v>0.50141643059490082</v>
      </c>
      <c r="AJ172">
        <v>0.5184135977337111</v>
      </c>
      <c r="AK172">
        <v>0.48441926345609071</v>
      </c>
      <c r="AL172">
        <v>0.54545454545454541</v>
      </c>
      <c r="AM172">
        <v>0.54957507082152979</v>
      </c>
      <c r="AN172">
        <v>0.49008498583569399</v>
      </c>
      <c r="AO172">
        <v>0.50141643059490082</v>
      </c>
      <c r="AP172">
        <v>0.52124645892351273</v>
      </c>
      <c r="AQ172">
        <v>0.50852272727272729</v>
      </c>
      <c r="AV172">
        <v>0</v>
      </c>
      <c r="AW172">
        <v>0</v>
      </c>
      <c r="AX172" s="29">
        <f t="shared" si="42"/>
        <v>0</v>
      </c>
      <c r="AY172">
        <f t="shared" si="43"/>
        <v>0</v>
      </c>
      <c r="AZ172">
        <f t="shared" si="44"/>
        <v>1</v>
      </c>
    </row>
    <row r="173" spans="4:52">
      <c r="D173" s="66"/>
      <c r="E173" s="39">
        <v>25</v>
      </c>
      <c r="F173" s="38">
        <f t="shared" si="45"/>
        <v>0.35398944005559391</v>
      </c>
      <c r="G173">
        <v>0.36362055218909989</v>
      </c>
      <c r="H173">
        <v>0.36625828758196421</v>
      </c>
      <c r="I173">
        <v>0.3975980829035593</v>
      </c>
      <c r="J173">
        <v>0.30217781662627707</v>
      </c>
      <c r="K173">
        <v>0.32901256963326009</v>
      </c>
      <c r="L173">
        <v>0.4070190760313146</v>
      </c>
      <c r="M173">
        <v>0.33064816758296062</v>
      </c>
      <c r="N173">
        <v>0.35372247286465519</v>
      </c>
      <c r="O173">
        <v>0.36029703098926652</v>
      </c>
      <c r="P173">
        <v>0.27787639393513441</v>
      </c>
      <c r="Q173">
        <v>0.43796433838332938</v>
      </c>
      <c r="R173">
        <v>0.29318322705305733</v>
      </c>
      <c r="S173">
        <v>0.35863805063742521</v>
      </c>
      <c r="T173">
        <v>0.37499066358256872</v>
      </c>
      <c r="U173">
        <v>0.35683487084003662</v>
      </c>
      <c r="Z173" s="66"/>
      <c r="AA173" s="39">
        <v>15</v>
      </c>
      <c r="AB173" s="38">
        <f t="shared" si="46"/>
        <v>0.51020849429135551</v>
      </c>
      <c r="AC173">
        <v>0.52691218130311612</v>
      </c>
      <c r="AD173">
        <v>0.49575070821529738</v>
      </c>
      <c r="AE173">
        <v>0.52691218130311612</v>
      </c>
      <c r="AF173">
        <v>0.47875354107648732</v>
      </c>
      <c r="AG173">
        <v>0.50568181818181823</v>
      </c>
      <c r="AH173">
        <v>0.50141643059490082</v>
      </c>
      <c r="AI173">
        <v>0.50141643059490082</v>
      </c>
      <c r="AJ173">
        <v>0.5184135977337111</v>
      </c>
      <c r="AK173">
        <v>0.49008498583569399</v>
      </c>
      <c r="AL173">
        <v>0.53409090909090906</v>
      </c>
      <c r="AM173">
        <v>0.5382436260623229</v>
      </c>
      <c r="AN173">
        <v>0.50708215297450421</v>
      </c>
      <c r="AO173">
        <v>0.48725212464589229</v>
      </c>
      <c r="AP173">
        <v>0.52691218130311612</v>
      </c>
      <c r="AQ173">
        <v>0.51420454545454541</v>
      </c>
      <c r="AV173">
        <v>46.783256530761719</v>
      </c>
      <c r="AW173">
        <v>41.781326293945313</v>
      </c>
      <c r="AX173" s="29">
        <f t="shared" si="42"/>
        <v>0.11295554221074043</v>
      </c>
      <c r="AY173">
        <f t="shared" si="43"/>
        <v>5.0019302368164063</v>
      </c>
      <c r="AZ173">
        <f t="shared" si="44"/>
        <v>1</v>
      </c>
    </row>
    <row r="174" spans="4:52">
      <c r="D174" s="66"/>
      <c r="E174" s="39">
        <v>35</v>
      </c>
      <c r="F174" s="38">
        <f t="shared" si="45"/>
        <v>0.36578175055706769</v>
      </c>
      <c r="G174">
        <v>0.38205484133658613</v>
      </c>
      <c r="H174">
        <v>0.36162397539736091</v>
      </c>
      <c r="I174">
        <v>0.41029074089723439</v>
      </c>
      <c r="J174">
        <v>0.29823748947752382</v>
      </c>
      <c r="K174">
        <v>0.33314233655708442</v>
      </c>
      <c r="L174">
        <v>0.40863293479874052</v>
      </c>
      <c r="M174">
        <v>0.33784997860936361</v>
      </c>
      <c r="N174">
        <v>0.39469901047984451</v>
      </c>
      <c r="O174">
        <v>0.37720546849218539</v>
      </c>
      <c r="P174">
        <v>0.29088696273710679</v>
      </c>
      <c r="Q174">
        <v>0.47004142831587792</v>
      </c>
      <c r="R174">
        <v>0.31829336874917108</v>
      </c>
      <c r="S174">
        <v>0.36821156208670958</v>
      </c>
      <c r="T174">
        <v>0.37975058315458993</v>
      </c>
      <c r="U174">
        <v>0.35580557726663659</v>
      </c>
      <c r="Z174" s="66"/>
      <c r="AA174" s="39">
        <v>25</v>
      </c>
      <c r="AB174" s="38">
        <f t="shared" si="46"/>
        <v>0.50926259764786674</v>
      </c>
      <c r="AC174">
        <v>0.52407932011331448</v>
      </c>
      <c r="AD174">
        <v>0.50424929178470257</v>
      </c>
      <c r="AE174">
        <v>0.5382436260623229</v>
      </c>
      <c r="AF174">
        <v>0.47875354107648732</v>
      </c>
      <c r="AG174">
        <v>0.49715909090909088</v>
      </c>
      <c r="AH174">
        <v>0.49575070821529738</v>
      </c>
      <c r="AI174">
        <v>0.50708215297450421</v>
      </c>
      <c r="AJ174">
        <v>0.49858356940509913</v>
      </c>
      <c r="AK174">
        <v>0.50708215297450421</v>
      </c>
      <c r="AL174">
        <v>0.52840909090909094</v>
      </c>
      <c r="AM174">
        <v>0.5439093484419264</v>
      </c>
      <c r="AN174">
        <v>0.49858356940509913</v>
      </c>
      <c r="AO174">
        <v>0.47875354107648732</v>
      </c>
      <c r="AP174">
        <v>0.5184135977337111</v>
      </c>
      <c r="AQ174">
        <v>0.51988636363636365</v>
      </c>
      <c r="AV174">
        <v>0.453948974609375</v>
      </c>
      <c r="AW174">
        <v>0.42040134611583901</v>
      </c>
      <c r="AX174" s="29">
        <f t="shared" si="42"/>
        <v>7.6737270401434785E-2</v>
      </c>
      <c r="AY174">
        <f t="shared" si="43"/>
        <v>3.3547628493535986E-2</v>
      </c>
      <c r="AZ174">
        <f t="shared" si="44"/>
        <v>1</v>
      </c>
    </row>
    <row r="175" spans="4:52">
      <c r="D175" s="66"/>
      <c r="E175" s="39">
        <v>50</v>
      </c>
      <c r="F175" s="38">
        <f t="shared" si="45"/>
        <v>0.37395588309458133</v>
      </c>
      <c r="G175">
        <v>0.38048687664019981</v>
      </c>
      <c r="H175">
        <v>0.36979490607651821</v>
      </c>
      <c r="I175">
        <v>0.40893621707689198</v>
      </c>
      <c r="J175">
        <v>0.29519130358736922</v>
      </c>
      <c r="K175">
        <v>0.36425342788098802</v>
      </c>
      <c r="L175">
        <v>0.43495995601219622</v>
      </c>
      <c r="M175">
        <v>0.33596136098814788</v>
      </c>
      <c r="N175">
        <v>0.41363653507040632</v>
      </c>
      <c r="O175">
        <v>0.37750825536302512</v>
      </c>
      <c r="P175">
        <v>0.29747746045568541</v>
      </c>
      <c r="Q175">
        <v>0.47388097431940862</v>
      </c>
      <c r="R175">
        <v>0.32367327091239079</v>
      </c>
      <c r="S175">
        <v>0.36539922821180809</v>
      </c>
      <c r="T175">
        <v>0.38406538878290891</v>
      </c>
      <c r="U175">
        <v>0.38411308504077629</v>
      </c>
      <c r="Z175" s="66"/>
      <c r="AA175" s="39">
        <v>35</v>
      </c>
      <c r="AB175" s="38">
        <f t="shared" si="46"/>
        <v>0.5075634174607262</v>
      </c>
      <c r="AC175">
        <v>0.51558073654390935</v>
      </c>
      <c r="AD175">
        <v>0.49858356940509913</v>
      </c>
      <c r="AE175">
        <v>0.53541076487252126</v>
      </c>
      <c r="AF175">
        <v>0.47875354107648732</v>
      </c>
      <c r="AG175">
        <v>0.49431818181818182</v>
      </c>
      <c r="AH175">
        <v>0.49291784702549568</v>
      </c>
      <c r="AI175">
        <v>0.5127478753541076</v>
      </c>
      <c r="AJ175">
        <v>0.50708215297450421</v>
      </c>
      <c r="AK175">
        <v>0.49575070821529738</v>
      </c>
      <c r="AL175">
        <v>0.53409090909090906</v>
      </c>
      <c r="AM175">
        <v>0.5382436260623229</v>
      </c>
      <c r="AN175">
        <v>0.48441926345609071</v>
      </c>
      <c r="AO175">
        <v>0.47875354107648732</v>
      </c>
      <c r="AP175">
        <v>0.52691218130311612</v>
      </c>
      <c r="AQ175">
        <v>0.51988636363636365</v>
      </c>
      <c r="AV175">
        <v>0</v>
      </c>
      <c r="AW175">
        <v>0</v>
      </c>
      <c r="AX175" s="29">
        <f t="shared" si="42"/>
        <v>0</v>
      </c>
      <c r="AY175">
        <f t="shared" si="43"/>
        <v>0</v>
      </c>
      <c r="AZ175">
        <f t="shared" si="44"/>
        <v>1</v>
      </c>
    </row>
    <row r="176" spans="4:52">
      <c r="D176" s="66"/>
      <c r="E176" s="39">
        <v>75</v>
      </c>
      <c r="F176" s="38">
        <f t="shared" si="45"/>
        <v>0.38163598586151454</v>
      </c>
      <c r="G176">
        <v>0.38124421551753379</v>
      </c>
      <c r="H176">
        <v>0.3684476302756749</v>
      </c>
      <c r="I176">
        <v>0.41518488532454961</v>
      </c>
      <c r="J176">
        <v>0.31758384869145229</v>
      </c>
      <c r="K176">
        <v>0.3719385191247303</v>
      </c>
      <c r="L176">
        <v>0.43758481797392362</v>
      </c>
      <c r="M176">
        <v>0.33686994354932293</v>
      </c>
      <c r="N176">
        <v>0.42166147785890712</v>
      </c>
      <c r="O176">
        <v>0.38661113506936379</v>
      </c>
      <c r="P176">
        <v>0.29922845099430628</v>
      </c>
      <c r="Q176">
        <v>0.48932288185969919</v>
      </c>
      <c r="R176">
        <v>0.32271653715789789</v>
      </c>
      <c r="S176">
        <v>0.38584015949714973</v>
      </c>
      <c r="T176">
        <v>0.39613108006844722</v>
      </c>
      <c r="U176">
        <v>0.39417420495976002</v>
      </c>
      <c r="Z176" s="66"/>
      <c r="AA176" s="39">
        <v>50</v>
      </c>
      <c r="AB176" s="38">
        <f t="shared" si="46"/>
        <v>0.50434801270495322</v>
      </c>
      <c r="AC176">
        <v>0.5127478753541076</v>
      </c>
      <c r="AD176">
        <v>0.49575070821529738</v>
      </c>
      <c r="AE176">
        <v>0.51558073654390935</v>
      </c>
      <c r="AF176">
        <v>0.48158640226628902</v>
      </c>
      <c r="AG176">
        <v>0.48579545454545447</v>
      </c>
      <c r="AH176">
        <v>0.49575070821529738</v>
      </c>
      <c r="AI176">
        <v>0.51558073654390935</v>
      </c>
      <c r="AJ176">
        <v>0.50424929178470257</v>
      </c>
      <c r="AK176">
        <v>0.48441926345609071</v>
      </c>
      <c r="AL176">
        <v>0.52272727272727271</v>
      </c>
      <c r="AM176">
        <v>0.5439093484419264</v>
      </c>
      <c r="AN176">
        <v>0.49858356940509913</v>
      </c>
      <c r="AO176">
        <v>0.47025495750708213</v>
      </c>
      <c r="AP176">
        <v>0.52407932011331448</v>
      </c>
      <c r="AQ176">
        <v>0.51420454545454541</v>
      </c>
      <c r="AV176">
        <v>49.325752258300781</v>
      </c>
      <c r="AW176">
        <v>49.464916517599697</v>
      </c>
      <c r="AX176" s="29">
        <f t="shared" si="42"/>
        <v>2.8173563560866225E-3</v>
      </c>
      <c r="AY176">
        <f t="shared" si="43"/>
        <v>0.13916425929891574</v>
      </c>
      <c r="AZ176">
        <f t="shared" si="44"/>
        <v>1</v>
      </c>
    </row>
    <row r="177" spans="4:52">
      <c r="D177" s="66"/>
      <c r="E177" s="39">
        <v>100</v>
      </c>
      <c r="F177" s="38">
        <f t="shared" si="45"/>
        <v>0.39054448579987011</v>
      </c>
      <c r="G177">
        <v>0.38030995776420579</v>
      </c>
      <c r="H177">
        <v>0.39512349545974212</v>
      </c>
      <c r="I177">
        <v>0.41635582159145662</v>
      </c>
      <c r="J177">
        <v>0.31981518346616578</v>
      </c>
      <c r="K177">
        <v>0.37163967716730117</v>
      </c>
      <c r="L177">
        <v>0.44438741678455412</v>
      </c>
      <c r="M177">
        <v>0.34531190381218319</v>
      </c>
      <c r="N177">
        <v>0.43511348609446948</v>
      </c>
      <c r="O177">
        <v>0.39989940123841572</v>
      </c>
      <c r="P177">
        <v>0.30034553976170492</v>
      </c>
      <c r="Q177">
        <v>0.52554485122241279</v>
      </c>
      <c r="R177">
        <v>0.33024636633259002</v>
      </c>
      <c r="S177">
        <v>0.38446830417079042</v>
      </c>
      <c r="T177">
        <v>0.40225604464850179</v>
      </c>
      <c r="U177">
        <v>0.40734983748355758</v>
      </c>
      <c r="Z177" s="66"/>
      <c r="AA177" s="39">
        <v>75</v>
      </c>
      <c r="AB177" s="38">
        <f t="shared" si="46"/>
        <v>0.50548276676109549</v>
      </c>
      <c r="AC177">
        <v>0.5184135977337111</v>
      </c>
      <c r="AD177">
        <v>0.50141643059490082</v>
      </c>
      <c r="AE177">
        <v>0.52974504249291787</v>
      </c>
      <c r="AF177">
        <v>0.48441926345609071</v>
      </c>
      <c r="AG177">
        <v>0.48863636363636359</v>
      </c>
      <c r="AH177">
        <v>0.49291784702549568</v>
      </c>
      <c r="AI177">
        <v>0.5184135977337111</v>
      </c>
      <c r="AJ177">
        <v>0.50141643059490082</v>
      </c>
      <c r="AK177">
        <v>0.48725212464589229</v>
      </c>
      <c r="AL177">
        <v>0.52840909090909094</v>
      </c>
      <c r="AM177">
        <v>0.53541076487252126</v>
      </c>
      <c r="AN177">
        <v>0.48725212464589229</v>
      </c>
      <c r="AO177">
        <v>0.47592067988668563</v>
      </c>
      <c r="AP177">
        <v>0.5184135977337111</v>
      </c>
      <c r="AQ177">
        <v>0.51420454545454541</v>
      </c>
      <c r="AV177">
        <v>2.9674530029296879</v>
      </c>
      <c r="AW177">
        <v>2.764324082268609</v>
      </c>
      <c r="AX177" s="29">
        <f t="shared" si="42"/>
        <v>7.0878164883849959E-2</v>
      </c>
      <c r="AY177">
        <f t="shared" si="43"/>
        <v>0.2031289206610789</v>
      </c>
      <c r="AZ177">
        <f t="shared" si="44"/>
        <v>1</v>
      </c>
    </row>
    <row r="178" spans="4:52">
      <c r="D178" s="66"/>
      <c r="E178" s="39">
        <v>125</v>
      </c>
      <c r="F178" s="38">
        <f t="shared" si="45"/>
        <v>0.39458208169791598</v>
      </c>
      <c r="G178">
        <v>0.3806821972554541</v>
      </c>
      <c r="H178">
        <v>0.39509071011658242</v>
      </c>
      <c r="I178">
        <v>0.41718909011737731</v>
      </c>
      <c r="J178">
        <v>0.3205524427739696</v>
      </c>
      <c r="K178">
        <v>0.37203194693590819</v>
      </c>
      <c r="L178">
        <v>0.45956087874448559</v>
      </c>
      <c r="M178">
        <v>0.34999964619331669</v>
      </c>
      <c r="N178">
        <v>0.44795191871211548</v>
      </c>
      <c r="O178">
        <v>0.41283036454497579</v>
      </c>
      <c r="P178">
        <v>0.30831893884373152</v>
      </c>
      <c r="Q178">
        <v>0.53177909215097185</v>
      </c>
      <c r="R178">
        <v>0.32967690093901342</v>
      </c>
      <c r="S178">
        <v>0.38487813297781692</v>
      </c>
      <c r="T178">
        <v>0.40186308532244719</v>
      </c>
      <c r="U178">
        <v>0.40632587984057422</v>
      </c>
      <c r="Z178" s="66"/>
      <c r="AA178" s="39">
        <v>100</v>
      </c>
      <c r="AB178" s="38">
        <f t="shared" si="46"/>
        <v>0.51020956734483647</v>
      </c>
      <c r="AC178">
        <v>0.52691218130311612</v>
      </c>
      <c r="AD178">
        <v>0.50424929178470257</v>
      </c>
      <c r="AE178">
        <v>0.52974504249291787</v>
      </c>
      <c r="AF178">
        <v>0.48441926345609071</v>
      </c>
      <c r="AG178">
        <v>0.50852272727272729</v>
      </c>
      <c r="AH178">
        <v>0.49858356940509913</v>
      </c>
      <c r="AI178">
        <v>0.51558073654390935</v>
      </c>
      <c r="AJ178">
        <v>0.50991501416430596</v>
      </c>
      <c r="AK178">
        <v>0.49008498583569399</v>
      </c>
      <c r="AL178">
        <v>0.53977272727272729</v>
      </c>
      <c r="AM178">
        <v>0.54107648725212465</v>
      </c>
      <c r="AN178">
        <v>0.49858356940509913</v>
      </c>
      <c r="AO178">
        <v>0.47308781869688388</v>
      </c>
      <c r="AP178">
        <v>0.52124645892351273</v>
      </c>
      <c r="AQ178">
        <v>0.51136363636363635</v>
      </c>
      <c r="AV178">
        <v>49.809074401855469</v>
      </c>
      <c r="AW178">
        <v>50.065582858191597</v>
      </c>
      <c r="AX178" s="29">
        <f t="shared" si="42"/>
        <v>5.1366074912927778E-3</v>
      </c>
      <c r="AY178">
        <f t="shared" si="43"/>
        <v>0.25650845633612818</v>
      </c>
      <c r="AZ178">
        <f t="shared" si="44"/>
        <v>1</v>
      </c>
    </row>
    <row r="179" spans="4:52">
      <c r="D179" s="66"/>
      <c r="E179" s="39">
        <v>250</v>
      </c>
      <c r="F179" s="38">
        <f t="shared" si="45"/>
        <v>0.41536395037466373</v>
      </c>
      <c r="G179">
        <v>0.40883989196464438</v>
      </c>
      <c r="H179">
        <v>0.43920966577186471</v>
      </c>
      <c r="I179">
        <v>0.43624728370604599</v>
      </c>
      <c r="J179">
        <v>0.34794982460285651</v>
      </c>
      <c r="K179">
        <v>0.39598530851479041</v>
      </c>
      <c r="L179">
        <v>0.47383836752888081</v>
      </c>
      <c r="M179">
        <v>0.36581924822458778</v>
      </c>
      <c r="N179">
        <v>0.44836655954312049</v>
      </c>
      <c r="O179">
        <v>0.43219103200089543</v>
      </c>
      <c r="P179">
        <v>0.3468027887342644</v>
      </c>
      <c r="Q179">
        <v>0.53947479354352557</v>
      </c>
      <c r="R179">
        <v>0.342046132226</v>
      </c>
      <c r="S179">
        <v>0.39877076084098012</v>
      </c>
      <c r="T179">
        <v>0.41446361627563449</v>
      </c>
      <c r="U179">
        <v>0.4404539821418651</v>
      </c>
      <c r="Z179" s="66"/>
      <c r="AA179" s="39">
        <v>125</v>
      </c>
      <c r="AB179" s="38">
        <f t="shared" si="46"/>
        <v>0.50793898617907118</v>
      </c>
      <c r="AC179">
        <v>0.52124645892351273</v>
      </c>
      <c r="AD179">
        <v>0.50424929178470257</v>
      </c>
      <c r="AE179">
        <v>0.52691218130311612</v>
      </c>
      <c r="AF179">
        <v>0.49008498583569399</v>
      </c>
      <c r="AG179">
        <v>0.49715909090909088</v>
      </c>
      <c r="AH179">
        <v>0.49575070821529738</v>
      </c>
      <c r="AI179">
        <v>0.51558073654390935</v>
      </c>
      <c r="AJ179">
        <v>0.49575070821529738</v>
      </c>
      <c r="AK179">
        <v>0.49858356940509913</v>
      </c>
      <c r="AL179">
        <v>0.53409090909090906</v>
      </c>
      <c r="AM179">
        <v>0.54107648725212465</v>
      </c>
      <c r="AN179">
        <v>0.50708215297450421</v>
      </c>
      <c r="AO179">
        <v>0.46742209631728038</v>
      </c>
      <c r="AP179">
        <v>0.5184135977337111</v>
      </c>
      <c r="AQ179">
        <v>0.50568181818181823</v>
      </c>
      <c r="AV179">
        <v>0</v>
      </c>
      <c r="AW179">
        <v>0</v>
      </c>
      <c r="AX179" s="29">
        <f t="shared" si="42"/>
        <v>0</v>
      </c>
      <c r="AY179">
        <f t="shared" si="43"/>
        <v>0</v>
      </c>
      <c r="AZ179">
        <f t="shared" si="44"/>
        <v>1</v>
      </c>
    </row>
    <row r="180" spans="4:52">
      <c r="D180" s="66"/>
      <c r="E180" s="39">
        <v>400</v>
      </c>
      <c r="F180" s="38">
        <f t="shared" si="45"/>
        <v>0.42699217304549208</v>
      </c>
      <c r="G180">
        <v>0.41547758349996577</v>
      </c>
      <c r="H180">
        <v>0.48205907717100122</v>
      </c>
      <c r="I180">
        <v>0.44310764803544972</v>
      </c>
      <c r="J180">
        <v>0.35574881092422761</v>
      </c>
      <c r="K180">
        <v>0.42414949146250652</v>
      </c>
      <c r="L180">
        <v>0.47333940967961052</v>
      </c>
      <c r="M180">
        <v>0.37881571242783452</v>
      </c>
      <c r="N180">
        <v>0.47157457339133491</v>
      </c>
      <c r="O180">
        <v>0.43160656363528188</v>
      </c>
      <c r="P180">
        <v>0.35410990647263751</v>
      </c>
      <c r="Q180">
        <v>0.54642406422697154</v>
      </c>
      <c r="R180">
        <v>0.3629190296981778</v>
      </c>
      <c r="S180">
        <v>0.39711552852989879</v>
      </c>
      <c r="T180">
        <v>0.42140033496272478</v>
      </c>
      <c r="U180">
        <v>0.44703486156475919</v>
      </c>
      <c r="Z180" s="66"/>
      <c r="AA180" s="39">
        <v>250</v>
      </c>
      <c r="AB180" s="38">
        <f t="shared" si="46"/>
        <v>0.50831562795089702</v>
      </c>
      <c r="AC180">
        <v>0.53257790368271951</v>
      </c>
      <c r="AD180">
        <v>0.49858356940509913</v>
      </c>
      <c r="AE180">
        <v>0.52691218130311612</v>
      </c>
      <c r="AF180">
        <v>0.48725212464589229</v>
      </c>
      <c r="AG180">
        <v>0.49431818181818182</v>
      </c>
      <c r="AH180">
        <v>0.50708215297450421</v>
      </c>
      <c r="AI180">
        <v>0.5184135977337111</v>
      </c>
      <c r="AJ180">
        <v>0.50141643059490082</v>
      </c>
      <c r="AK180">
        <v>0.49008498583569399</v>
      </c>
      <c r="AL180">
        <v>0.52840909090909094</v>
      </c>
      <c r="AM180">
        <v>0.54674220963172804</v>
      </c>
      <c r="AN180">
        <v>0.49858356940509913</v>
      </c>
      <c r="AO180">
        <v>0.46458923512747868</v>
      </c>
      <c r="AP180">
        <v>0.52124645892351273</v>
      </c>
      <c r="AQ180">
        <v>0.50852272727272729</v>
      </c>
      <c r="AV180">
        <v>50.904083251953118</v>
      </c>
      <c r="AW180">
        <v>49.485690539996583</v>
      </c>
      <c r="AX180" s="29">
        <f t="shared" si="42"/>
        <v>2.8257713079343088E-2</v>
      </c>
      <c r="AY180">
        <f t="shared" si="43"/>
        <v>1.4183927119565354</v>
      </c>
      <c r="AZ180">
        <f t="shared" si="44"/>
        <v>1</v>
      </c>
    </row>
    <row r="181" spans="4:52">
      <c r="D181" s="66"/>
      <c r="E181" s="39">
        <v>500</v>
      </c>
      <c r="F181" s="38">
        <f t="shared" si="45"/>
        <v>0.43140256279210504</v>
      </c>
      <c r="G181">
        <v>0.42894264547641398</v>
      </c>
      <c r="H181">
        <v>0.48250265442440221</v>
      </c>
      <c r="I181">
        <v>0.44353611990322078</v>
      </c>
      <c r="J181">
        <v>0.36324645675741252</v>
      </c>
      <c r="K181">
        <v>0.44360502302005611</v>
      </c>
      <c r="L181">
        <v>0.49251291772062589</v>
      </c>
      <c r="M181">
        <v>0.37924531108875881</v>
      </c>
      <c r="N181">
        <v>0.47137212586283911</v>
      </c>
      <c r="O181">
        <v>0.43167871207745651</v>
      </c>
      <c r="P181">
        <v>0.35487929080158381</v>
      </c>
      <c r="Q181">
        <v>0.55212544842391642</v>
      </c>
      <c r="R181">
        <v>0.36200589877875811</v>
      </c>
      <c r="S181">
        <v>0.39741910177694029</v>
      </c>
      <c r="T181">
        <v>0.42062010797783322</v>
      </c>
      <c r="U181">
        <v>0.44734662779135809</v>
      </c>
      <c r="Z181" s="66"/>
      <c r="AA181" s="39">
        <v>400</v>
      </c>
      <c r="AB181" s="38">
        <f t="shared" si="46"/>
        <v>0.50755966177354273</v>
      </c>
      <c r="AC181">
        <v>0.53541076487252126</v>
      </c>
      <c r="AD181">
        <v>0.50708215297450421</v>
      </c>
      <c r="AE181">
        <v>0.5184135977337111</v>
      </c>
      <c r="AF181">
        <v>0.49008498583569399</v>
      </c>
      <c r="AG181">
        <v>0.5</v>
      </c>
      <c r="AH181">
        <v>0.50141643059490082</v>
      </c>
      <c r="AI181">
        <v>0.5184135977337111</v>
      </c>
      <c r="AJ181">
        <v>0.50141643059490082</v>
      </c>
      <c r="AK181">
        <v>0.49291784702549568</v>
      </c>
      <c r="AL181">
        <v>0.52272727272727271</v>
      </c>
      <c r="AM181">
        <v>0.5439093484419264</v>
      </c>
      <c r="AN181">
        <v>0.49575070821529738</v>
      </c>
      <c r="AO181">
        <v>0.46175637393767699</v>
      </c>
      <c r="AP181">
        <v>0.5184135977337111</v>
      </c>
      <c r="AQ181">
        <v>0.50568181818181823</v>
      </c>
      <c r="AV181">
        <v>0</v>
      </c>
      <c r="AW181">
        <v>0</v>
      </c>
      <c r="AX181" s="29">
        <f t="shared" si="42"/>
        <v>0</v>
      </c>
      <c r="AY181">
        <f t="shared" si="43"/>
        <v>0</v>
      </c>
      <c r="AZ181">
        <f t="shared" si="44"/>
        <v>1</v>
      </c>
    </row>
    <row r="182" spans="4:52">
      <c r="D182" s="66"/>
      <c r="E182" s="39">
        <v>600</v>
      </c>
      <c r="F182" s="38">
        <f t="shared" si="45"/>
        <v>0.43558436096636466</v>
      </c>
      <c r="G182">
        <v>0.42819950179807098</v>
      </c>
      <c r="H182">
        <v>0.4886384165779587</v>
      </c>
      <c r="I182">
        <v>0.44376038254237982</v>
      </c>
      <c r="J182">
        <v>0.36323132410210007</v>
      </c>
      <c r="K182">
        <v>0.46284243956354948</v>
      </c>
      <c r="L182">
        <v>0.49179078424815192</v>
      </c>
      <c r="M182">
        <v>0.3787122919903923</v>
      </c>
      <c r="N182">
        <v>0.47151397761228181</v>
      </c>
      <c r="O182">
        <v>0.43153660737589689</v>
      </c>
      <c r="P182">
        <v>0.35491276741463451</v>
      </c>
      <c r="Q182">
        <v>0.55895873711181687</v>
      </c>
      <c r="R182">
        <v>0.3687875208762883</v>
      </c>
      <c r="S182">
        <v>0.41685865642415942</v>
      </c>
      <c r="T182">
        <v>0.41972719887819332</v>
      </c>
      <c r="U182">
        <v>0.45429480797959598</v>
      </c>
      <c r="Z182" s="66"/>
      <c r="AA182" s="39">
        <v>500</v>
      </c>
      <c r="AB182" s="38">
        <f t="shared" si="46"/>
        <v>0.50737080436088933</v>
      </c>
      <c r="AC182">
        <v>0.53541076487252126</v>
      </c>
      <c r="AD182">
        <v>0.50424929178470257</v>
      </c>
      <c r="AE182">
        <v>0.52124645892351273</v>
      </c>
      <c r="AF182">
        <v>0.49008498583569399</v>
      </c>
      <c r="AG182">
        <v>0.50284090909090906</v>
      </c>
      <c r="AH182">
        <v>0.50708215297450421</v>
      </c>
      <c r="AI182">
        <v>0.50991501416430596</v>
      </c>
      <c r="AJ182">
        <v>0.50424929178470257</v>
      </c>
      <c r="AK182">
        <v>0.48725212464589229</v>
      </c>
      <c r="AL182">
        <v>0.51988636363636365</v>
      </c>
      <c r="AM182">
        <v>0.54107648725212465</v>
      </c>
      <c r="AN182">
        <v>0.50424929178470257</v>
      </c>
      <c r="AO182">
        <v>0.46175637393767699</v>
      </c>
      <c r="AP182">
        <v>0.51558073654390935</v>
      </c>
      <c r="AQ182">
        <v>0.50568181818181823</v>
      </c>
      <c r="AV182">
        <v>50.5706787109375</v>
      </c>
      <c r="AW182">
        <v>50.205293269384477</v>
      </c>
      <c r="AX182" s="29">
        <f t="shared" si="42"/>
        <v>7.2514396908892201E-3</v>
      </c>
      <c r="AY182">
        <f t="shared" si="43"/>
        <v>0.36538544155302333</v>
      </c>
      <c r="AZ182">
        <f t="shared" si="44"/>
        <v>1</v>
      </c>
    </row>
    <row r="183" spans="4:52">
      <c r="D183" s="66"/>
      <c r="E183" s="39">
        <v>750</v>
      </c>
      <c r="F183" s="38">
        <f t="shared" si="45"/>
        <v>0.43909116867458903</v>
      </c>
      <c r="G183">
        <v>0.42818909566421931</v>
      </c>
      <c r="H183">
        <v>0.49420062774667239</v>
      </c>
      <c r="I183">
        <v>0.44378279493045292</v>
      </c>
      <c r="J183">
        <v>0.37006164774104527</v>
      </c>
      <c r="K183">
        <v>0.46371899462332111</v>
      </c>
      <c r="L183">
        <v>0.49291270151540428</v>
      </c>
      <c r="M183">
        <v>0.3919700422182163</v>
      </c>
      <c r="N183">
        <v>0.4778292361644137</v>
      </c>
      <c r="O183">
        <v>0.43142023390557133</v>
      </c>
      <c r="P183">
        <v>0.35453498063909622</v>
      </c>
      <c r="Q183">
        <v>0.56481268177548216</v>
      </c>
      <c r="R183">
        <v>0.36895541646659891</v>
      </c>
      <c r="S183">
        <v>0.4171216280175179</v>
      </c>
      <c r="T183">
        <v>0.43274927041158368</v>
      </c>
      <c r="U183">
        <v>0.45410817829923988</v>
      </c>
      <c r="Z183" s="66"/>
      <c r="AA183" s="39">
        <v>600</v>
      </c>
      <c r="AB183" s="38">
        <f t="shared" si="46"/>
        <v>0.50926206112112626</v>
      </c>
      <c r="AC183">
        <v>0.53257790368271951</v>
      </c>
      <c r="AD183">
        <v>0.50708215297450421</v>
      </c>
      <c r="AE183">
        <v>0.52407932011331448</v>
      </c>
      <c r="AF183">
        <v>0.49008498583569399</v>
      </c>
      <c r="AG183">
        <v>0.50852272727272729</v>
      </c>
      <c r="AH183">
        <v>0.5127478753541076</v>
      </c>
      <c r="AI183">
        <v>0.5127478753541076</v>
      </c>
      <c r="AJ183">
        <v>0.50141643059490082</v>
      </c>
      <c r="AK183">
        <v>0.48725212464589229</v>
      </c>
      <c r="AL183">
        <v>0.52556818181818177</v>
      </c>
      <c r="AM183">
        <v>0.54674220963172804</v>
      </c>
      <c r="AN183">
        <v>0.50141643059490082</v>
      </c>
      <c r="AO183">
        <v>0.46175637393767699</v>
      </c>
      <c r="AP183">
        <v>0.5184135977337111</v>
      </c>
      <c r="AQ183">
        <v>0.50852272727272729</v>
      </c>
      <c r="AV183">
        <v>0</v>
      </c>
      <c r="AW183">
        <v>0</v>
      </c>
      <c r="AX183" s="29">
        <f t="shared" si="42"/>
        <v>0</v>
      </c>
      <c r="AY183">
        <f t="shared" si="43"/>
        <v>0</v>
      </c>
      <c r="AZ183">
        <f t="shared" si="44"/>
        <v>1</v>
      </c>
    </row>
    <row r="184" spans="4:52">
      <c r="D184" s="66"/>
      <c r="E184" s="39">
        <v>1000</v>
      </c>
      <c r="F184" s="38">
        <f t="shared" si="45"/>
        <v>0.44702209710981095</v>
      </c>
      <c r="G184">
        <v>0.42795511246651219</v>
      </c>
      <c r="H184">
        <v>0.49387310394411482</v>
      </c>
      <c r="I184">
        <v>0.45730606685128672</v>
      </c>
      <c r="J184">
        <v>0.37021532055815409</v>
      </c>
      <c r="K184">
        <v>0.48257941978684449</v>
      </c>
      <c r="L184">
        <v>0.51650500267183885</v>
      </c>
      <c r="M184">
        <v>0.39209302628128812</v>
      </c>
      <c r="N184">
        <v>0.48370344436269558</v>
      </c>
      <c r="O184">
        <v>0.4378393213469422</v>
      </c>
      <c r="P184">
        <v>0.36205572136675929</v>
      </c>
      <c r="Q184">
        <v>0.58881350583495951</v>
      </c>
      <c r="R184">
        <v>0.3686439707776934</v>
      </c>
      <c r="S184">
        <v>0.41712714254177452</v>
      </c>
      <c r="T184">
        <v>0.43947361137813851</v>
      </c>
      <c r="U184">
        <v>0.46714768647816102</v>
      </c>
      <c r="Z184" s="66"/>
      <c r="AA184" s="39">
        <v>750</v>
      </c>
      <c r="AB184" s="38">
        <f t="shared" si="46"/>
        <v>0.50850448536355042</v>
      </c>
      <c r="AC184">
        <v>0.53257790368271951</v>
      </c>
      <c r="AD184">
        <v>0.50708215297450421</v>
      </c>
      <c r="AE184">
        <v>0.52407932011331448</v>
      </c>
      <c r="AF184">
        <v>0.49008498583569399</v>
      </c>
      <c r="AG184">
        <v>0.49715909090909088</v>
      </c>
      <c r="AH184">
        <v>0.50424929178470257</v>
      </c>
      <c r="AI184">
        <v>0.51558073654390935</v>
      </c>
      <c r="AJ184">
        <v>0.49858356940509913</v>
      </c>
      <c r="AK184">
        <v>0.48441926345609071</v>
      </c>
      <c r="AL184">
        <v>0.52272727272727271</v>
      </c>
      <c r="AM184">
        <v>0.5439093484419264</v>
      </c>
      <c r="AN184">
        <v>0.50424929178470257</v>
      </c>
      <c r="AO184">
        <v>0.46458923512747868</v>
      </c>
      <c r="AP184">
        <v>0.52691218130311612</v>
      </c>
      <c r="AQ184">
        <v>0.51136363636363635</v>
      </c>
      <c r="AV184">
        <v>54.379653930664063</v>
      </c>
      <c r="AW184">
        <v>43.146934509277337</v>
      </c>
      <c r="AX184" s="29">
        <f t="shared" si="42"/>
        <v>0.2303519399390051</v>
      </c>
      <c r="AY184">
        <f t="shared" si="43"/>
        <v>11.232719421386726</v>
      </c>
      <c r="AZ184">
        <f t="shared" si="44"/>
        <v>0</v>
      </c>
    </row>
    <row r="185" spans="4:52">
      <c r="D185" s="65">
        <v>12</v>
      </c>
      <c r="E185" s="39">
        <v>5</v>
      </c>
      <c r="F185" s="38">
        <f t="shared" si="45"/>
        <v>0.33039119964636726</v>
      </c>
      <c r="G185">
        <v>0.32642226307111699</v>
      </c>
      <c r="H185">
        <v>0.36057342067729492</v>
      </c>
      <c r="I185">
        <v>0.35981032502359073</v>
      </c>
      <c r="J185">
        <v>0.29884859878990561</v>
      </c>
      <c r="K185">
        <v>0.31652278421821489</v>
      </c>
      <c r="L185">
        <v>0.39548245119877889</v>
      </c>
      <c r="M185">
        <v>0.30396607151650901</v>
      </c>
      <c r="N185">
        <v>0.28887541556028828</v>
      </c>
      <c r="O185">
        <v>0.33386957930084848</v>
      </c>
      <c r="P185">
        <v>0.26287820831975878</v>
      </c>
      <c r="Q185">
        <v>0.39924223077120929</v>
      </c>
      <c r="R185">
        <v>0.28413256828375938</v>
      </c>
      <c r="S185">
        <v>0.33528205476419681</v>
      </c>
      <c r="T185">
        <v>0.35311895589299092</v>
      </c>
      <c r="U185">
        <v>0.33684306730704561</v>
      </c>
      <c r="Z185" s="66"/>
      <c r="AA185" s="39">
        <v>1000</v>
      </c>
      <c r="AB185" s="38">
        <f t="shared" si="46"/>
        <v>0.50945038200703907</v>
      </c>
      <c r="AC185">
        <v>0.53541076487252126</v>
      </c>
      <c r="AD185">
        <v>0.50708215297450421</v>
      </c>
      <c r="AE185">
        <v>0.52691218130311612</v>
      </c>
      <c r="AF185">
        <v>0.48441926345609071</v>
      </c>
      <c r="AG185">
        <v>0.49715909090909088</v>
      </c>
      <c r="AH185">
        <v>0.50424929178470257</v>
      </c>
      <c r="AI185">
        <v>0.52124645892351273</v>
      </c>
      <c r="AJ185">
        <v>0.49858356940509913</v>
      </c>
      <c r="AK185">
        <v>0.48441926345609071</v>
      </c>
      <c r="AL185">
        <v>0.52840909090909094</v>
      </c>
      <c r="AM185">
        <v>0.5439093484419264</v>
      </c>
      <c r="AN185">
        <v>0.50708215297450421</v>
      </c>
      <c r="AO185">
        <v>0.46175637393767699</v>
      </c>
      <c r="AP185">
        <v>0.52691218130311612</v>
      </c>
      <c r="AQ185">
        <v>0.51420454545454541</v>
      </c>
      <c r="AV185">
        <v>0</v>
      </c>
      <c r="AW185">
        <v>0</v>
      </c>
      <c r="AX185" s="29">
        <f t="shared" si="42"/>
        <v>0</v>
      </c>
      <c r="AY185">
        <f t="shared" si="43"/>
        <v>0</v>
      </c>
      <c r="AZ185">
        <f t="shared" si="44"/>
        <v>1</v>
      </c>
    </row>
    <row r="186" spans="4:52">
      <c r="D186" s="66"/>
      <c r="E186" s="39">
        <v>10</v>
      </c>
      <c r="F186" s="38">
        <f t="shared" si="45"/>
        <v>0.34015831586797785</v>
      </c>
      <c r="G186">
        <v>0.35330738134292661</v>
      </c>
      <c r="H186">
        <v>0.36152480732880121</v>
      </c>
      <c r="I186">
        <v>0.36033047967747123</v>
      </c>
      <c r="J186">
        <v>0.29447893150359489</v>
      </c>
      <c r="K186">
        <v>0.34172346038080292</v>
      </c>
      <c r="L186">
        <v>0.40551832249064163</v>
      </c>
      <c r="M186">
        <v>0.30515627302283788</v>
      </c>
      <c r="N186">
        <v>0.29067839771613357</v>
      </c>
      <c r="O186">
        <v>0.34133561762873549</v>
      </c>
      <c r="P186">
        <v>0.27755769195624241</v>
      </c>
      <c r="Q186">
        <v>0.41233089880108598</v>
      </c>
      <c r="R186">
        <v>0.29059615933121558</v>
      </c>
      <c r="S186">
        <v>0.34596121722138712</v>
      </c>
      <c r="T186">
        <v>0.3523286780853917</v>
      </c>
      <c r="U186">
        <v>0.36954642153240019</v>
      </c>
      <c r="Z186" s="65">
        <v>12</v>
      </c>
      <c r="AA186" s="39">
        <v>5</v>
      </c>
      <c r="AB186" s="38">
        <f t="shared" si="46"/>
        <v>0.51076916473517031</v>
      </c>
      <c r="AC186">
        <v>0.5382436260623229</v>
      </c>
      <c r="AD186">
        <v>0.50424929178470257</v>
      </c>
      <c r="AE186">
        <v>0.5439093484419264</v>
      </c>
      <c r="AF186">
        <v>0.48725212464589229</v>
      </c>
      <c r="AG186">
        <v>0.5</v>
      </c>
      <c r="AH186">
        <v>0.50991501416430596</v>
      </c>
      <c r="AI186">
        <v>0.5127478753541076</v>
      </c>
      <c r="AJ186">
        <v>0.51558073654390935</v>
      </c>
      <c r="AK186">
        <v>0.49858356940509913</v>
      </c>
      <c r="AL186">
        <v>0.51988636363636365</v>
      </c>
      <c r="AM186">
        <v>0.55807365439093481</v>
      </c>
      <c r="AN186">
        <v>0.49291784702549568</v>
      </c>
      <c r="AO186">
        <v>0.45892351274787541</v>
      </c>
      <c r="AP186">
        <v>0.5184135977337111</v>
      </c>
      <c r="AQ186">
        <v>0.50284090909090906</v>
      </c>
      <c r="AV186">
        <v>50.00457763671875</v>
      </c>
      <c r="AW186">
        <v>49.942408057877053</v>
      </c>
      <c r="AX186" s="29">
        <f t="shared" si="42"/>
        <v>1.2440511018844804E-3</v>
      </c>
      <c r="AY186">
        <f t="shared" si="43"/>
        <v>6.216957884169716E-2</v>
      </c>
      <c r="AZ186">
        <f t="shared" si="44"/>
        <v>1</v>
      </c>
    </row>
    <row r="187" spans="4:52">
      <c r="D187" s="66"/>
      <c r="E187" s="39">
        <v>15</v>
      </c>
      <c r="F187" s="38">
        <f t="shared" si="45"/>
        <v>0.34197437514811146</v>
      </c>
      <c r="G187">
        <v>0.35966476022744631</v>
      </c>
      <c r="H187">
        <v>0.35693488153175013</v>
      </c>
      <c r="I187">
        <v>0.36638264106394619</v>
      </c>
      <c r="J187">
        <v>0.30963617873229182</v>
      </c>
      <c r="K187">
        <v>0.33616655671978729</v>
      </c>
      <c r="L187">
        <v>0.39550083286085019</v>
      </c>
      <c r="M187">
        <v>0.31472612018713048</v>
      </c>
      <c r="N187">
        <v>0.3025934417085489</v>
      </c>
      <c r="O187">
        <v>0.34901746616375939</v>
      </c>
      <c r="P187">
        <v>0.2719444041160492</v>
      </c>
      <c r="Q187">
        <v>0.41492719551559609</v>
      </c>
      <c r="R187">
        <v>0.29094164725932381</v>
      </c>
      <c r="S187">
        <v>0.34394390502191791</v>
      </c>
      <c r="T187">
        <v>0.35631590242646771</v>
      </c>
      <c r="U187">
        <v>0.36091969368680782</v>
      </c>
      <c r="Z187" s="66"/>
      <c r="AA187" s="39">
        <v>10</v>
      </c>
      <c r="AB187" s="38">
        <f t="shared" si="46"/>
        <v>0.51134056571379516</v>
      </c>
      <c r="AC187">
        <v>0.53257790368271951</v>
      </c>
      <c r="AD187">
        <v>0.49858356940509913</v>
      </c>
      <c r="AE187">
        <v>0.52974504249291787</v>
      </c>
      <c r="AF187">
        <v>0.47875354107648732</v>
      </c>
      <c r="AG187">
        <v>0.5</v>
      </c>
      <c r="AH187">
        <v>0.49575070821529738</v>
      </c>
      <c r="AI187">
        <v>0.52124645892351273</v>
      </c>
      <c r="AJ187">
        <v>0.50708215297450421</v>
      </c>
      <c r="AK187">
        <v>0.49008498583569399</v>
      </c>
      <c r="AL187">
        <v>0.52556818181818177</v>
      </c>
      <c r="AM187">
        <v>0.54674220963172804</v>
      </c>
      <c r="AN187">
        <v>0.50141643059490082</v>
      </c>
      <c r="AO187">
        <v>0.49008498583569399</v>
      </c>
      <c r="AP187">
        <v>0.52974504249291787</v>
      </c>
      <c r="AQ187">
        <v>0.52272727272727271</v>
      </c>
      <c r="AV187">
        <v>22.492599487304691</v>
      </c>
      <c r="AW187">
        <v>21.592447487306799</v>
      </c>
      <c r="AX187" s="29">
        <f t="shared" si="42"/>
        <v>4.0837066614277988E-2</v>
      </c>
      <c r="AY187">
        <f t="shared" si="43"/>
        <v>0.90015199999789175</v>
      </c>
      <c r="AZ187">
        <f t="shared" si="44"/>
        <v>1</v>
      </c>
    </row>
    <row r="188" spans="4:52">
      <c r="D188" s="66"/>
      <c r="E188" s="39">
        <v>25</v>
      </c>
      <c r="F188" s="38">
        <f t="shared" si="45"/>
        <v>0.35394477503495525</v>
      </c>
      <c r="G188">
        <v>0.36446937954669612</v>
      </c>
      <c r="H188">
        <v>0.35834146486421248</v>
      </c>
      <c r="I188">
        <v>0.39960489136645722</v>
      </c>
      <c r="J188">
        <v>0.31017005015241672</v>
      </c>
      <c r="K188">
        <v>0.33506953464991612</v>
      </c>
      <c r="L188">
        <v>0.40118680021166692</v>
      </c>
      <c r="M188">
        <v>0.33491960682663352</v>
      </c>
      <c r="N188">
        <v>0.35467862221495922</v>
      </c>
      <c r="O188">
        <v>0.35971462978492041</v>
      </c>
      <c r="P188">
        <v>0.27313968726184013</v>
      </c>
      <c r="Q188">
        <v>0.43668506972030069</v>
      </c>
      <c r="R188">
        <v>0.29537354537140592</v>
      </c>
      <c r="S188">
        <v>0.3613120311605838</v>
      </c>
      <c r="T188">
        <v>0.37047973220193792</v>
      </c>
      <c r="U188">
        <v>0.35402658019038008</v>
      </c>
      <c r="Z188" s="66"/>
      <c r="AA188" s="39">
        <v>15</v>
      </c>
      <c r="AB188" s="38">
        <f t="shared" si="46"/>
        <v>0.51058567258992182</v>
      </c>
      <c r="AC188">
        <v>0.53541076487252126</v>
      </c>
      <c r="AD188">
        <v>0.50708215297450421</v>
      </c>
      <c r="AE188">
        <v>0.52974504249291787</v>
      </c>
      <c r="AF188">
        <v>0.47308781869688388</v>
      </c>
      <c r="AG188">
        <v>0.49431818181818182</v>
      </c>
      <c r="AH188">
        <v>0.49575070821529738</v>
      </c>
      <c r="AI188">
        <v>0.50141643059490082</v>
      </c>
      <c r="AJ188">
        <v>0.51558073654390935</v>
      </c>
      <c r="AK188">
        <v>0.49291784702549568</v>
      </c>
      <c r="AL188">
        <v>0.53409090909090906</v>
      </c>
      <c r="AM188">
        <v>0.5439093484419264</v>
      </c>
      <c r="AN188">
        <v>0.50708215297450421</v>
      </c>
      <c r="AO188">
        <v>0.47592067988668563</v>
      </c>
      <c r="AP188">
        <v>0.52974504249291787</v>
      </c>
      <c r="AQ188">
        <v>0.52272727272727271</v>
      </c>
      <c r="AV188">
        <v>0</v>
      </c>
      <c r="AW188">
        <v>0</v>
      </c>
      <c r="AX188" s="29">
        <f t="shared" si="42"/>
        <v>0</v>
      </c>
      <c r="AY188">
        <f t="shared" si="43"/>
        <v>0</v>
      </c>
      <c r="AZ188">
        <f t="shared" si="44"/>
        <v>1</v>
      </c>
    </row>
    <row r="189" spans="4:52">
      <c r="D189" s="66"/>
      <c r="E189" s="39">
        <v>35</v>
      </c>
      <c r="F189" s="38">
        <f t="shared" si="45"/>
        <v>0.36261831419377111</v>
      </c>
      <c r="G189">
        <v>0.38191095352956972</v>
      </c>
      <c r="H189">
        <v>0.35251938895464813</v>
      </c>
      <c r="I189">
        <v>0.41236482056920831</v>
      </c>
      <c r="J189">
        <v>0.31380555932372928</v>
      </c>
      <c r="K189">
        <v>0.33675750683823769</v>
      </c>
      <c r="L189">
        <v>0.407174643740014</v>
      </c>
      <c r="M189">
        <v>0.33710331212998568</v>
      </c>
      <c r="N189">
        <v>0.36075632840182448</v>
      </c>
      <c r="O189">
        <v>0.37586663882390459</v>
      </c>
      <c r="P189">
        <v>0.28776716332146163</v>
      </c>
      <c r="Q189">
        <v>0.4565017571415888</v>
      </c>
      <c r="R189">
        <v>0.3173474438924454</v>
      </c>
      <c r="S189">
        <v>0.37095817137019288</v>
      </c>
      <c r="T189">
        <v>0.37341700611500989</v>
      </c>
      <c r="U189">
        <v>0.35502401875474732</v>
      </c>
      <c r="Z189" s="66"/>
      <c r="AA189" s="39">
        <v>25</v>
      </c>
      <c r="AB189" s="38">
        <f t="shared" si="46"/>
        <v>0.50793844965233059</v>
      </c>
      <c r="AC189">
        <v>0.53541076487252126</v>
      </c>
      <c r="AD189">
        <v>0.49575070821529738</v>
      </c>
      <c r="AE189">
        <v>0.53257790368271951</v>
      </c>
      <c r="AF189">
        <v>0.47308781869688388</v>
      </c>
      <c r="AG189">
        <v>0.49147727272727271</v>
      </c>
      <c r="AH189">
        <v>0.50424929178470257</v>
      </c>
      <c r="AI189">
        <v>0.50424929178470257</v>
      </c>
      <c r="AJ189">
        <v>0.50141643059490082</v>
      </c>
      <c r="AK189">
        <v>0.49008498583569399</v>
      </c>
      <c r="AL189">
        <v>0.52272727272727271</v>
      </c>
      <c r="AM189">
        <v>0.5382436260623229</v>
      </c>
      <c r="AN189">
        <v>0.50141643059490082</v>
      </c>
      <c r="AO189">
        <v>0.47875354107648732</v>
      </c>
      <c r="AP189">
        <v>0.52974504249291787</v>
      </c>
      <c r="AQ189">
        <v>0.51988636363636365</v>
      </c>
      <c r="AV189">
        <v>0</v>
      </c>
      <c r="AW189">
        <v>0</v>
      </c>
      <c r="AX189" s="29">
        <f t="shared" si="42"/>
        <v>0</v>
      </c>
      <c r="AY189">
        <f t="shared" si="43"/>
        <v>0</v>
      </c>
      <c r="AZ189">
        <f t="shared" si="44"/>
        <v>1</v>
      </c>
    </row>
    <row r="190" spans="4:52">
      <c r="D190" s="66"/>
      <c r="E190" s="39">
        <v>50</v>
      </c>
      <c r="F190" s="38">
        <f t="shared" si="45"/>
        <v>0.3712563153686172</v>
      </c>
      <c r="G190">
        <v>0.37986494282662292</v>
      </c>
      <c r="H190">
        <v>0.36069089521375453</v>
      </c>
      <c r="I190">
        <v>0.41096088773957568</v>
      </c>
      <c r="J190">
        <v>0.31204406860411571</v>
      </c>
      <c r="K190">
        <v>0.36642420651632679</v>
      </c>
      <c r="L190">
        <v>0.43434549743227269</v>
      </c>
      <c r="M190">
        <v>0.33496514168198971</v>
      </c>
      <c r="N190">
        <v>0.38140939820090858</v>
      </c>
      <c r="O190">
        <v>0.37638950905184881</v>
      </c>
      <c r="P190">
        <v>0.29617339517317659</v>
      </c>
      <c r="Q190">
        <v>0.46231708492540291</v>
      </c>
      <c r="R190">
        <v>0.32406814382452459</v>
      </c>
      <c r="S190">
        <v>0.3682047576896586</v>
      </c>
      <c r="T190">
        <v>0.37721210940562111</v>
      </c>
      <c r="U190">
        <v>0.38377469224345889</v>
      </c>
      <c r="Z190" s="66"/>
      <c r="AA190" s="39">
        <v>35</v>
      </c>
      <c r="AB190" s="38">
        <f t="shared" si="46"/>
        <v>0.50926259764786674</v>
      </c>
      <c r="AC190">
        <v>0.52691218130311612</v>
      </c>
      <c r="AD190">
        <v>0.50708215297450421</v>
      </c>
      <c r="AE190">
        <v>0.52691218130311612</v>
      </c>
      <c r="AF190">
        <v>0.47875354107648732</v>
      </c>
      <c r="AG190">
        <v>0.5</v>
      </c>
      <c r="AH190">
        <v>0.49575070821529738</v>
      </c>
      <c r="AI190">
        <v>0.52407932011331448</v>
      </c>
      <c r="AJ190">
        <v>0.50424929178470257</v>
      </c>
      <c r="AK190">
        <v>0.48441926345609071</v>
      </c>
      <c r="AL190">
        <v>0.52840909090909094</v>
      </c>
      <c r="AM190">
        <v>0.5382436260623229</v>
      </c>
      <c r="AN190">
        <v>0.49858356940509913</v>
      </c>
      <c r="AO190">
        <v>0.48158640226628902</v>
      </c>
      <c r="AP190">
        <v>0.52691218130311612</v>
      </c>
      <c r="AQ190">
        <v>0.51704545454545459</v>
      </c>
      <c r="AV190">
        <v>0</v>
      </c>
      <c r="AW190">
        <v>0</v>
      </c>
      <c r="AX190" s="29">
        <f t="shared" si="42"/>
        <v>0</v>
      </c>
      <c r="AY190">
        <f t="shared" si="43"/>
        <v>0</v>
      </c>
      <c r="AZ190">
        <f t="shared" si="44"/>
        <v>1</v>
      </c>
    </row>
    <row r="191" spans="4:52">
      <c r="D191" s="66"/>
      <c r="E191" s="39">
        <v>75</v>
      </c>
      <c r="F191" s="38">
        <f t="shared" si="45"/>
        <v>0.37744646506694851</v>
      </c>
      <c r="G191">
        <v>0.38016563198478182</v>
      </c>
      <c r="H191">
        <v>0.35969744851914132</v>
      </c>
      <c r="I191">
        <v>0.4099074363875545</v>
      </c>
      <c r="J191">
        <v>0.31845510672934513</v>
      </c>
      <c r="K191">
        <v>0.37364563574014581</v>
      </c>
      <c r="L191">
        <v>0.43733435151882571</v>
      </c>
      <c r="M191">
        <v>0.33409394668378289</v>
      </c>
      <c r="N191">
        <v>0.3902071556660896</v>
      </c>
      <c r="O191">
        <v>0.38634770432659099</v>
      </c>
      <c r="P191">
        <v>0.2983813921834344</v>
      </c>
      <c r="Q191">
        <v>0.4710618087673118</v>
      </c>
      <c r="R191">
        <v>0.32378597490635991</v>
      </c>
      <c r="S191">
        <v>0.38839336892101273</v>
      </c>
      <c r="T191">
        <v>0.39614243923643089</v>
      </c>
      <c r="U191">
        <v>0.39407757443342128</v>
      </c>
      <c r="Z191" s="66"/>
      <c r="AA191" s="39">
        <v>50</v>
      </c>
      <c r="AB191" s="38">
        <f t="shared" si="46"/>
        <v>0.50869817151686847</v>
      </c>
      <c r="AC191">
        <v>0.5184135977337111</v>
      </c>
      <c r="AD191">
        <v>0.50424929178470257</v>
      </c>
      <c r="AE191">
        <v>0.5184135977337111</v>
      </c>
      <c r="AF191">
        <v>0.48441926345609071</v>
      </c>
      <c r="AG191">
        <v>0.50852272727272729</v>
      </c>
      <c r="AH191">
        <v>0.49575070821529738</v>
      </c>
      <c r="AI191">
        <v>0.52407932011331448</v>
      </c>
      <c r="AJ191">
        <v>0.50708215297450421</v>
      </c>
      <c r="AK191">
        <v>0.49008498583569399</v>
      </c>
      <c r="AL191">
        <v>0.53125</v>
      </c>
      <c r="AM191">
        <v>0.5382436260623229</v>
      </c>
      <c r="AN191">
        <v>0.49291784702549568</v>
      </c>
      <c r="AO191">
        <v>0.48441926345609071</v>
      </c>
      <c r="AP191">
        <v>0.51558073654390935</v>
      </c>
      <c r="AQ191">
        <v>0.51704545454545459</v>
      </c>
      <c r="AV191">
        <v>0</v>
      </c>
      <c r="AW191">
        <v>0</v>
      </c>
      <c r="AX191" s="29">
        <f t="shared" si="42"/>
        <v>0</v>
      </c>
      <c r="AY191">
        <f t="shared" si="43"/>
        <v>0</v>
      </c>
      <c r="AZ191">
        <f t="shared" si="44"/>
        <v>1</v>
      </c>
    </row>
    <row r="192" spans="4:52">
      <c r="D192" s="66"/>
      <c r="E192" s="39">
        <v>100</v>
      </c>
      <c r="F192" s="38">
        <f t="shared" si="45"/>
        <v>0.38706977705469797</v>
      </c>
      <c r="G192">
        <v>0.38006880804939519</v>
      </c>
      <c r="H192">
        <v>0.39425400080425788</v>
      </c>
      <c r="I192">
        <v>0.41128662519556852</v>
      </c>
      <c r="J192">
        <v>0.32085412559749921</v>
      </c>
      <c r="K192">
        <v>0.37328906524066913</v>
      </c>
      <c r="L192">
        <v>0.44517067174996838</v>
      </c>
      <c r="M192">
        <v>0.34203324290043102</v>
      </c>
      <c r="N192">
        <v>0.4035655389629581</v>
      </c>
      <c r="O192">
        <v>0.39991061045213699</v>
      </c>
      <c r="P192">
        <v>0.30013957078898401</v>
      </c>
      <c r="Q192">
        <v>0.50770352525066742</v>
      </c>
      <c r="R192">
        <v>0.33126654973877812</v>
      </c>
      <c r="S192">
        <v>0.38668981353946003</v>
      </c>
      <c r="T192">
        <v>0.40254848861196318</v>
      </c>
      <c r="U192">
        <v>0.40726601893773229</v>
      </c>
      <c r="Z192" s="66"/>
      <c r="AA192" s="39">
        <v>75</v>
      </c>
      <c r="AB192" s="38">
        <f t="shared" si="46"/>
        <v>0.50585940853292144</v>
      </c>
      <c r="AC192">
        <v>0.52407932011331448</v>
      </c>
      <c r="AD192">
        <v>0.50991501416430596</v>
      </c>
      <c r="AE192">
        <v>0.51558073654390935</v>
      </c>
      <c r="AF192">
        <v>0.47875354107648732</v>
      </c>
      <c r="AG192">
        <v>0.48863636363636359</v>
      </c>
      <c r="AH192">
        <v>0.49575070821529738</v>
      </c>
      <c r="AI192">
        <v>0.52124645892351273</v>
      </c>
      <c r="AJ192">
        <v>0.49858356940509913</v>
      </c>
      <c r="AK192">
        <v>0.49291784702549568</v>
      </c>
      <c r="AL192">
        <v>0.52556818181818177</v>
      </c>
      <c r="AM192">
        <v>0.53541076487252126</v>
      </c>
      <c r="AN192">
        <v>0.49008498583569399</v>
      </c>
      <c r="AO192">
        <v>0.47592067988668563</v>
      </c>
      <c r="AP192">
        <v>0.52407932011331448</v>
      </c>
      <c r="AQ192">
        <v>0.51136363636363635</v>
      </c>
      <c r="AV192">
        <v>22.56259918212891</v>
      </c>
      <c r="AW192">
        <v>22.21559161231631</v>
      </c>
      <c r="AX192" s="29">
        <f t="shared" si="42"/>
        <v>1.5498954453320472E-2</v>
      </c>
      <c r="AY192">
        <f t="shared" si="43"/>
        <v>0.34700756981260028</v>
      </c>
      <c r="AZ192">
        <f t="shared" si="44"/>
        <v>1</v>
      </c>
    </row>
    <row r="193" spans="4:52">
      <c r="D193" s="66"/>
      <c r="E193" s="39">
        <v>125</v>
      </c>
      <c r="F193" s="38">
        <f t="shared" si="45"/>
        <v>0.39101485944275</v>
      </c>
      <c r="G193">
        <v>0.3801950579679424</v>
      </c>
      <c r="H193">
        <v>0.39435286427994032</v>
      </c>
      <c r="I193">
        <v>0.41930465589699578</v>
      </c>
      <c r="J193">
        <v>0.32165987136267771</v>
      </c>
      <c r="K193">
        <v>0.37364213332496088</v>
      </c>
      <c r="L193">
        <v>0.46056257578055437</v>
      </c>
      <c r="M193">
        <v>0.34541711599388941</v>
      </c>
      <c r="N193">
        <v>0.41616835795648738</v>
      </c>
      <c r="O193">
        <v>0.40584161535157548</v>
      </c>
      <c r="P193">
        <v>0.30813694393945612</v>
      </c>
      <c r="Q193">
        <v>0.51277272472195556</v>
      </c>
      <c r="R193">
        <v>0.3299734600443891</v>
      </c>
      <c r="S193">
        <v>0.38724576676624001</v>
      </c>
      <c r="T193">
        <v>0.40258789891406938</v>
      </c>
      <c r="U193">
        <v>0.4073618493401161</v>
      </c>
      <c r="Z193" s="66"/>
      <c r="AA193" s="39">
        <v>100</v>
      </c>
      <c r="AB193" s="38">
        <f t="shared" si="46"/>
        <v>0.50888488282255995</v>
      </c>
      <c r="AC193">
        <v>0.53257790368271951</v>
      </c>
      <c r="AD193">
        <v>0.5184135977337111</v>
      </c>
      <c r="AE193">
        <v>0.52407932011331448</v>
      </c>
      <c r="AF193">
        <v>0.49008498583569399</v>
      </c>
      <c r="AG193">
        <v>0.49715909090909088</v>
      </c>
      <c r="AH193">
        <v>0.49291784702549568</v>
      </c>
      <c r="AI193">
        <v>0.5184135977337111</v>
      </c>
      <c r="AJ193">
        <v>0.49858356940509913</v>
      </c>
      <c r="AK193">
        <v>0.48725212464589229</v>
      </c>
      <c r="AL193">
        <v>0.53125</v>
      </c>
      <c r="AM193">
        <v>0.5382436260623229</v>
      </c>
      <c r="AN193">
        <v>0.50141643059490082</v>
      </c>
      <c r="AO193">
        <v>0.46742209631728038</v>
      </c>
      <c r="AP193">
        <v>0.5184135977337111</v>
      </c>
      <c r="AQ193">
        <v>0.51704545454545459</v>
      </c>
      <c r="AV193">
        <v>0</v>
      </c>
      <c r="AW193">
        <v>0</v>
      </c>
      <c r="AX193" s="29">
        <f t="shared" si="42"/>
        <v>0</v>
      </c>
      <c r="AY193">
        <f t="shared" si="43"/>
        <v>0</v>
      </c>
      <c r="AZ193">
        <f t="shared" si="44"/>
        <v>1</v>
      </c>
    </row>
    <row r="194" spans="4:52">
      <c r="D194" s="66"/>
      <c r="E194" s="39">
        <v>250</v>
      </c>
      <c r="F194" s="38">
        <f t="shared" si="45"/>
        <v>0.41241612075323941</v>
      </c>
      <c r="G194">
        <v>0.40177067383976561</v>
      </c>
      <c r="H194">
        <v>0.43820318979006068</v>
      </c>
      <c r="I194">
        <v>0.43801187308026368</v>
      </c>
      <c r="J194">
        <v>0.34854051353256971</v>
      </c>
      <c r="K194">
        <v>0.41788145858451992</v>
      </c>
      <c r="L194">
        <v>0.47420746364725858</v>
      </c>
      <c r="M194">
        <v>0.35914804455395227</v>
      </c>
      <c r="N194">
        <v>0.44344201685792523</v>
      </c>
      <c r="O194">
        <v>0.42546929147142248</v>
      </c>
      <c r="P194">
        <v>0.3393843980396507</v>
      </c>
      <c r="Q194">
        <v>0.52135446762642856</v>
      </c>
      <c r="R194">
        <v>0.34222269154556112</v>
      </c>
      <c r="S194">
        <v>0.39349937380151961</v>
      </c>
      <c r="T194">
        <v>0.42210726955304539</v>
      </c>
      <c r="U194">
        <v>0.42099908537464692</v>
      </c>
      <c r="Z194" s="66"/>
      <c r="AA194" s="39">
        <v>125</v>
      </c>
      <c r="AB194" s="38">
        <f t="shared" si="46"/>
        <v>0.50907374023521335</v>
      </c>
      <c r="AC194">
        <v>0.53541076487252126</v>
      </c>
      <c r="AD194">
        <v>0.5127478753541076</v>
      </c>
      <c r="AE194">
        <v>0.52691218130311612</v>
      </c>
      <c r="AF194">
        <v>0.49008498583569399</v>
      </c>
      <c r="AG194">
        <v>0.50284090909090906</v>
      </c>
      <c r="AH194">
        <v>0.49008498583569399</v>
      </c>
      <c r="AI194">
        <v>0.52124645892351273</v>
      </c>
      <c r="AJ194">
        <v>0.49858356940509913</v>
      </c>
      <c r="AK194">
        <v>0.49575070821529738</v>
      </c>
      <c r="AL194">
        <v>0.53125</v>
      </c>
      <c r="AM194">
        <v>0.53257790368271951</v>
      </c>
      <c r="AN194">
        <v>0.49858356940509913</v>
      </c>
      <c r="AO194">
        <v>0.47025495750708213</v>
      </c>
      <c r="AP194">
        <v>0.5184135977337111</v>
      </c>
      <c r="AQ194">
        <v>0.51136363636363635</v>
      </c>
      <c r="AV194">
        <v>49.33319091796875</v>
      </c>
      <c r="AW194">
        <v>49.419313685604912</v>
      </c>
      <c r="AX194" s="29">
        <f t="shared" si="42"/>
        <v>1.7442143463983718E-3</v>
      </c>
      <c r="AY194">
        <f t="shared" si="43"/>
        <v>8.6122767636162223E-2</v>
      </c>
      <c r="AZ194">
        <f t="shared" si="44"/>
        <v>1</v>
      </c>
    </row>
    <row r="195" spans="4:52">
      <c r="D195" s="66"/>
      <c r="E195" s="39">
        <v>400</v>
      </c>
      <c r="F195" s="38">
        <f t="shared" si="45"/>
        <v>0.42334315998118816</v>
      </c>
      <c r="G195">
        <v>0.40860933723867587</v>
      </c>
      <c r="H195">
        <v>0.46306495133833442</v>
      </c>
      <c r="I195">
        <v>0.44446829738742899</v>
      </c>
      <c r="J195">
        <v>0.35651340748978139</v>
      </c>
      <c r="K195">
        <v>0.4444633531867212</v>
      </c>
      <c r="L195">
        <v>0.47402177910908561</v>
      </c>
      <c r="M195">
        <v>0.37918500896093782</v>
      </c>
      <c r="N195">
        <v>0.46750783416327429</v>
      </c>
      <c r="O195">
        <v>0.42488652627073747</v>
      </c>
      <c r="P195">
        <v>0.35448769572964223</v>
      </c>
      <c r="Q195">
        <v>0.5218321874976164</v>
      </c>
      <c r="R195">
        <v>0.36301768121495659</v>
      </c>
      <c r="S195">
        <v>0.39131846812944571</v>
      </c>
      <c r="T195">
        <v>0.42874292093993432</v>
      </c>
      <c r="U195">
        <v>0.42802795106124952</v>
      </c>
      <c r="Z195" s="66"/>
      <c r="AA195" s="39">
        <v>250</v>
      </c>
      <c r="AB195" s="38">
        <f t="shared" si="46"/>
        <v>0.50756019830028321</v>
      </c>
      <c r="AC195">
        <v>0.5382436260623229</v>
      </c>
      <c r="AD195">
        <v>0.50424929178470257</v>
      </c>
      <c r="AE195">
        <v>0.51558073654390935</v>
      </c>
      <c r="AF195">
        <v>0.50141643059490082</v>
      </c>
      <c r="AG195">
        <v>0.50284090909090906</v>
      </c>
      <c r="AH195">
        <v>0.49858356940509913</v>
      </c>
      <c r="AI195">
        <v>0.52407932011331448</v>
      </c>
      <c r="AJ195">
        <v>0.50141643059490082</v>
      </c>
      <c r="AK195">
        <v>0.48725212464589229</v>
      </c>
      <c r="AL195">
        <v>0.52272727272727271</v>
      </c>
      <c r="AM195">
        <v>0.54107648725212465</v>
      </c>
      <c r="AN195">
        <v>0.49291784702549568</v>
      </c>
      <c r="AO195">
        <v>0.46458923512747868</v>
      </c>
      <c r="AP195">
        <v>0.5127478753541076</v>
      </c>
      <c r="AQ195">
        <v>0.50568181818181823</v>
      </c>
      <c r="AV195">
        <v>21.597671508789059</v>
      </c>
      <c r="AW195">
        <v>22.172824859619141</v>
      </c>
      <c r="AX195" s="29">
        <f t="shared" si="42"/>
        <v>2.6280412540407215E-2</v>
      </c>
      <c r="AY195">
        <f t="shared" si="43"/>
        <v>0.57515335083008168</v>
      </c>
      <c r="AZ195">
        <f t="shared" si="44"/>
        <v>1</v>
      </c>
    </row>
    <row r="196" spans="4:52">
      <c r="D196" s="66"/>
      <c r="E196" s="39">
        <v>500</v>
      </c>
      <c r="F196" s="38">
        <f t="shared" si="45"/>
        <v>0.42821348286121386</v>
      </c>
      <c r="G196">
        <v>0.42922731810542081</v>
      </c>
      <c r="H196">
        <v>0.46353510372464141</v>
      </c>
      <c r="I196">
        <v>0.44479273307259659</v>
      </c>
      <c r="J196">
        <v>0.36382177198101201</v>
      </c>
      <c r="K196">
        <v>0.4502861654695382</v>
      </c>
      <c r="L196">
        <v>0.49352018554605132</v>
      </c>
      <c r="M196">
        <v>0.37917652584417488</v>
      </c>
      <c r="N196">
        <v>0.4671266440907228</v>
      </c>
      <c r="O196">
        <v>0.43150589286978258</v>
      </c>
      <c r="P196">
        <v>0.35495429671417389</v>
      </c>
      <c r="Q196">
        <v>0.52155723478329419</v>
      </c>
      <c r="R196">
        <v>0.36223929289307172</v>
      </c>
      <c r="S196">
        <v>0.3916820588555282</v>
      </c>
      <c r="T196">
        <v>0.44129848898555141</v>
      </c>
      <c r="U196">
        <v>0.4284785299826484</v>
      </c>
      <c r="Z196" s="66"/>
      <c r="AA196" s="39">
        <v>400</v>
      </c>
      <c r="AB196" s="38">
        <f t="shared" si="46"/>
        <v>0.50680262254270747</v>
      </c>
      <c r="AC196">
        <v>0.52691218130311612</v>
      </c>
      <c r="AD196">
        <v>0.50991501416430596</v>
      </c>
      <c r="AE196">
        <v>0.5184135977337111</v>
      </c>
      <c r="AF196">
        <v>0.49858356940509913</v>
      </c>
      <c r="AG196">
        <v>0.49431818181818182</v>
      </c>
      <c r="AH196">
        <v>0.49858356940509913</v>
      </c>
      <c r="AI196">
        <v>0.5184135977337111</v>
      </c>
      <c r="AJ196">
        <v>0.50141643059490082</v>
      </c>
      <c r="AK196">
        <v>0.49008498583569399</v>
      </c>
      <c r="AL196">
        <v>0.51988636363636365</v>
      </c>
      <c r="AM196">
        <v>0.5382436260623229</v>
      </c>
      <c r="AN196">
        <v>0.50424929178470257</v>
      </c>
      <c r="AO196">
        <v>0.46175637393767699</v>
      </c>
      <c r="AP196">
        <v>0.51558073654390935</v>
      </c>
      <c r="AQ196">
        <v>0.50568181818181823</v>
      </c>
      <c r="AV196">
        <v>0</v>
      </c>
      <c r="AW196">
        <v>0</v>
      </c>
      <c r="AX196" s="29">
        <f t="shared" si="42"/>
        <v>0</v>
      </c>
      <c r="AY196">
        <f t="shared" si="43"/>
        <v>0</v>
      </c>
      <c r="AZ196">
        <f t="shared" si="44"/>
        <v>1</v>
      </c>
    </row>
    <row r="197" spans="4:52">
      <c r="D197" s="66"/>
      <c r="E197" s="39">
        <v>600</v>
      </c>
      <c r="F197" s="38">
        <f t="shared" si="45"/>
        <v>0.43332815652097778</v>
      </c>
      <c r="G197">
        <v>0.42843869507173599</v>
      </c>
      <c r="H197">
        <v>0.47583512929418609</v>
      </c>
      <c r="I197">
        <v>0.44489020889319097</v>
      </c>
      <c r="J197">
        <v>0.36376685359084621</v>
      </c>
      <c r="K197">
        <v>0.46962887423606359</v>
      </c>
      <c r="L197">
        <v>0.49266916589961418</v>
      </c>
      <c r="M197">
        <v>0.38569231641237178</v>
      </c>
      <c r="N197">
        <v>0.46702890921062279</v>
      </c>
      <c r="O197">
        <v>0.43142377891377048</v>
      </c>
      <c r="P197">
        <v>0.35514075092055902</v>
      </c>
      <c r="Q197">
        <v>0.529127196292701</v>
      </c>
      <c r="R197">
        <v>0.36894267902163519</v>
      </c>
      <c r="S197">
        <v>0.41134306414826982</v>
      </c>
      <c r="T197">
        <v>0.44071213715783247</v>
      </c>
      <c r="U197">
        <v>0.43528258875126752</v>
      </c>
      <c r="Z197" s="66"/>
      <c r="AA197" s="39">
        <v>500</v>
      </c>
      <c r="AB197" s="38">
        <f t="shared" si="46"/>
        <v>0.50869334277620404</v>
      </c>
      <c r="AC197">
        <v>0.5382436260623229</v>
      </c>
      <c r="AD197">
        <v>0.50991501416430596</v>
      </c>
      <c r="AE197">
        <v>0.51558073654390935</v>
      </c>
      <c r="AF197">
        <v>0.50141643059490082</v>
      </c>
      <c r="AG197">
        <v>0.49715909090909088</v>
      </c>
      <c r="AH197">
        <v>0.49858356940509913</v>
      </c>
      <c r="AI197">
        <v>0.5184135977337111</v>
      </c>
      <c r="AJ197">
        <v>0.50424929178470257</v>
      </c>
      <c r="AK197">
        <v>0.49008498583569399</v>
      </c>
      <c r="AL197">
        <v>0.52272727272727271</v>
      </c>
      <c r="AM197">
        <v>0.54107648725212465</v>
      </c>
      <c r="AN197">
        <v>0.50141643059490082</v>
      </c>
      <c r="AO197">
        <v>0.46742209631728038</v>
      </c>
      <c r="AP197">
        <v>0.5127478753541076</v>
      </c>
      <c r="AQ197">
        <v>0.51136363636363635</v>
      </c>
      <c r="AV197">
        <v>8.3227157592773438</v>
      </c>
      <c r="AW197">
        <v>5.5356301201714411</v>
      </c>
      <c r="AX197" s="29">
        <f t="shared" si="42"/>
        <v>0.40222486339282493</v>
      </c>
      <c r="AY197">
        <f t="shared" si="43"/>
        <v>2.7870856391059027</v>
      </c>
      <c r="AZ197">
        <f t="shared" si="44"/>
        <v>0</v>
      </c>
    </row>
    <row r="198" spans="4:52">
      <c r="D198" s="66"/>
      <c r="E198" s="39">
        <v>750</v>
      </c>
      <c r="F198" s="38">
        <f t="shared" si="45"/>
        <v>0.43514308327857026</v>
      </c>
      <c r="G198">
        <v>0.42877323133795098</v>
      </c>
      <c r="H198">
        <v>0.47541155619101211</v>
      </c>
      <c r="I198">
        <v>0.44484345366233879</v>
      </c>
      <c r="J198">
        <v>0.37071457756578929</v>
      </c>
      <c r="K198">
        <v>0.47049851052246688</v>
      </c>
      <c r="L198">
        <v>0.49373394287339062</v>
      </c>
      <c r="M198">
        <v>0.39255995711981578</v>
      </c>
      <c r="N198">
        <v>0.47326277058281668</v>
      </c>
      <c r="O198">
        <v>0.43145202902948537</v>
      </c>
      <c r="P198">
        <v>0.35480068672916032</v>
      </c>
      <c r="Q198">
        <v>0.53533594033066623</v>
      </c>
      <c r="R198">
        <v>0.36906837359268829</v>
      </c>
      <c r="S198">
        <v>0.41148992367146697</v>
      </c>
      <c r="T198">
        <v>0.4400360651538392</v>
      </c>
      <c r="U198">
        <v>0.43516523081566688</v>
      </c>
      <c r="Z198" s="66"/>
      <c r="AA198" s="39">
        <v>600</v>
      </c>
      <c r="AB198" s="38">
        <f t="shared" si="46"/>
        <v>0.50869441582968489</v>
      </c>
      <c r="AC198">
        <v>0.53257790368271951</v>
      </c>
      <c r="AD198">
        <v>0.50991501416430596</v>
      </c>
      <c r="AE198">
        <v>0.5184135977337111</v>
      </c>
      <c r="AF198">
        <v>0.50141643059490082</v>
      </c>
      <c r="AG198">
        <v>0.50568181818181823</v>
      </c>
      <c r="AH198">
        <v>0.50141643059490082</v>
      </c>
      <c r="AI198">
        <v>0.52124645892351273</v>
      </c>
      <c r="AJ198">
        <v>0.50424929178470257</v>
      </c>
      <c r="AK198">
        <v>0.49008498583569399</v>
      </c>
      <c r="AL198">
        <v>0.51988636363636365</v>
      </c>
      <c r="AM198">
        <v>0.54107648725212465</v>
      </c>
      <c r="AN198">
        <v>0.49858356940509913</v>
      </c>
      <c r="AO198">
        <v>0.46458923512747868</v>
      </c>
      <c r="AP198">
        <v>0.50991501416430596</v>
      </c>
      <c r="AQ198">
        <v>0.51136363636363635</v>
      </c>
      <c r="AV198">
        <v>49.191665649414063</v>
      </c>
      <c r="AW198">
        <v>50.305569889569533</v>
      </c>
      <c r="AX198" s="29">
        <f t="shared" si="42"/>
        <v>2.239065706944262E-2</v>
      </c>
      <c r="AY198">
        <f t="shared" si="43"/>
        <v>1.1139042401554704</v>
      </c>
      <c r="AZ198">
        <f t="shared" si="44"/>
        <v>1</v>
      </c>
    </row>
    <row r="199" spans="4:52">
      <c r="D199" s="66"/>
      <c r="E199" s="39">
        <v>1000</v>
      </c>
      <c r="F199" s="38">
        <f t="shared" si="45"/>
        <v>0.44225353865231903</v>
      </c>
      <c r="G199">
        <v>0.42862859119263069</v>
      </c>
      <c r="H199">
        <v>0.48114845940888151</v>
      </c>
      <c r="I199">
        <v>0.45148091500794629</v>
      </c>
      <c r="J199">
        <v>0.37054767871757338</v>
      </c>
      <c r="K199">
        <v>0.48306536382124149</v>
      </c>
      <c r="L199">
        <v>0.49920867765507448</v>
      </c>
      <c r="M199">
        <v>0.39216792258117439</v>
      </c>
      <c r="N199">
        <v>0.48518991140638251</v>
      </c>
      <c r="O199">
        <v>0.43794065391253029</v>
      </c>
      <c r="P199">
        <v>0.36214872659781888</v>
      </c>
      <c r="Q199">
        <v>0.56646108527738281</v>
      </c>
      <c r="R199">
        <v>0.36900475855588799</v>
      </c>
      <c r="S199">
        <v>0.41159071730130481</v>
      </c>
      <c r="T199">
        <v>0.44672927279576141</v>
      </c>
      <c r="U199">
        <v>0.44849034555319461</v>
      </c>
      <c r="Z199" s="66"/>
      <c r="AA199" s="39">
        <v>750</v>
      </c>
      <c r="AB199" s="38">
        <f t="shared" si="46"/>
        <v>0.50850394883680994</v>
      </c>
      <c r="AC199">
        <v>0.52691218130311612</v>
      </c>
      <c r="AD199">
        <v>0.50991501416430596</v>
      </c>
      <c r="AE199">
        <v>0.5184135977337111</v>
      </c>
      <c r="AF199">
        <v>0.49858356940509913</v>
      </c>
      <c r="AG199">
        <v>0.49147727272727271</v>
      </c>
      <c r="AH199">
        <v>0.49858356940509913</v>
      </c>
      <c r="AI199">
        <v>0.52407932011331448</v>
      </c>
      <c r="AJ199">
        <v>0.50991501416430596</v>
      </c>
      <c r="AK199">
        <v>0.48725212464589229</v>
      </c>
      <c r="AL199">
        <v>0.51988636363636365</v>
      </c>
      <c r="AM199">
        <v>0.54107648725212465</v>
      </c>
      <c r="AN199">
        <v>0.50141643059490082</v>
      </c>
      <c r="AO199">
        <v>0.46458923512747868</v>
      </c>
      <c r="AP199">
        <v>0.5184135977337111</v>
      </c>
      <c r="AQ199">
        <v>0.51704545454545459</v>
      </c>
      <c r="AV199">
        <v>19.76776123046875</v>
      </c>
      <c r="AW199">
        <v>19.177322387695309</v>
      </c>
      <c r="AX199" s="29">
        <f t="shared" si="42"/>
        <v>3.0321611249439415E-2</v>
      </c>
      <c r="AY199">
        <f t="shared" si="43"/>
        <v>0.59043884277344105</v>
      </c>
      <c r="AZ199">
        <f t="shared" si="44"/>
        <v>1</v>
      </c>
    </row>
    <row r="200" spans="4:52">
      <c r="D200" s="65">
        <v>13</v>
      </c>
      <c r="E200" s="39">
        <v>5</v>
      </c>
      <c r="F200" s="38">
        <f t="shared" si="45"/>
        <v>0.33131589891044044</v>
      </c>
      <c r="G200">
        <v>0.3196607531723244</v>
      </c>
      <c r="H200">
        <v>0.35322369082963068</v>
      </c>
      <c r="I200">
        <v>0.35269357007121499</v>
      </c>
      <c r="J200">
        <v>0.2953299045194745</v>
      </c>
      <c r="K200">
        <v>0.30140946763655768</v>
      </c>
      <c r="L200">
        <v>0.40200762415392233</v>
      </c>
      <c r="M200">
        <v>0.31833289969454931</v>
      </c>
      <c r="N200">
        <v>0.32505322808776471</v>
      </c>
      <c r="O200">
        <v>0.33940806755595349</v>
      </c>
      <c r="P200">
        <v>0.26893638484731652</v>
      </c>
      <c r="Q200">
        <v>0.38984610934712122</v>
      </c>
      <c r="R200">
        <v>0.28365449894450262</v>
      </c>
      <c r="S200">
        <v>0.32538667810209171</v>
      </c>
      <c r="T200">
        <v>0.35042540959754181</v>
      </c>
      <c r="U200">
        <v>0.34437019709664107</v>
      </c>
      <c r="Z200" s="66"/>
      <c r="AA200" s="39">
        <v>1000</v>
      </c>
      <c r="AB200" s="38">
        <f t="shared" si="46"/>
        <v>0.50906837496780843</v>
      </c>
      <c r="AC200">
        <v>0.5382436260623229</v>
      </c>
      <c r="AD200">
        <v>0.5127478753541076</v>
      </c>
      <c r="AE200">
        <v>0.52124645892351273</v>
      </c>
      <c r="AF200">
        <v>0.49291784702549568</v>
      </c>
      <c r="AG200">
        <v>0.48863636363636359</v>
      </c>
      <c r="AH200">
        <v>0.50424929178470257</v>
      </c>
      <c r="AI200">
        <v>0.52691218130311612</v>
      </c>
      <c r="AJ200">
        <v>0.50708215297450421</v>
      </c>
      <c r="AK200">
        <v>0.48725212464589229</v>
      </c>
      <c r="AL200">
        <v>0.51988636363636365</v>
      </c>
      <c r="AM200">
        <v>0.54107648725212465</v>
      </c>
      <c r="AN200">
        <v>0.50424929178470257</v>
      </c>
      <c r="AO200">
        <v>0.46175637393767699</v>
      </c>
      <c r="AP200">
        <v>0.52124645892351273</v>
      </c>
      <c r="AQ200">
        <v>0.50852272727272729</v>
      </c>
      <c r="AV200">
        <v>0</v>
      </c>
      <c r="AW200">
        <v>0</v>
      </c>
      <c r="AX200" s="29">
        <f t="shared" ref="AX200:AX263" si="47">IF(AND(AV200=0, AW200=0), 0, 2 * ABS(AV200 - AW200) / (ABS(AV200) + ABS(AW200)))</f>
        <v>0</v>
      </c>
      <c r="AY200">
        <f t="shared" ref="AY200:AY263" si="48">ABS(AV200-AW200)</f>
        <v>0</v>
      </c>
      <c r="AZ200">
        <f t="shared" ref="AZ200:AZ263" si="49">IF(AND(AW200 &lt;= 1.2*AV200, AW200 &gt;= 0.8*AV200), 1, 0)</f>
        <v>1</v>
      </c>
    </row>
    <row r="201" spans="4:52">
      <c r="D201" s="66"/>
      <c r="E201" s="39">
        <v>10</v>
      </c>
      <c r="F201" s="38">
        <f t="shared" si="45"/>
        <v>0.34333232953082216</v>
      </c>
      <c r="G201">
        <v>0.35166479697494601</v>
      </c>
      <c r="H201">
        <v>0.35496331679217819</v>
      </c>
      <c r="I201">
        <v>0.36301455518439402</v>
      </c>
      <c r="J201">
        <v>0.29295611731188581</v>
      </c>
      <c r="K201">
        <v>0.32781419868770661</v>
      </c>
      <c r="L201">
        <v>0.41599791933354979</v>
      </c>
      <c r="M201">
        <v>0.31106522838607509</v>
      </c>
      <c r="N201">
        <v>0.35163060681315511</v>
      </c>
      <c r="O201">
        <v>0.34637925928696522</v>
      </c>
      <c r="P201">
        <v>0.27760552464028898</v>
      </c>
      <c r="Q201">
        <v>0.3940426492107314</v>
      </c>
      <c r="R201">
        <v>0.2891177042401688</v>
      </c>
      <c r="S201">
        <v>0.35783587793378607</v>
      </c>
      <c r="T201">
        <v>0.35159739513859289</v>
      </c>
      <c r="U201">
        <v>0.3642997930279091</v>
      </c>
      <c r="Z201" s="65">
        <v>13</v>
      </c>
      <c r="AA201" s="39">
        <v>5</v>
      </c>
      <c r="AB201" s="38">
        <f t="shared" si="46"/>
        <v>0.50906730191432747</v>
      </c>
      <c r="AC201">
        <v>0.53541076487252126</v>
      </c>
      <c r="AD201">
        <v>0.49858356940509913</v>
      </c>
      <c r="AE201">
        <v>0.5439093484419264</v>
      </c>
      <c r="AF201">
        <v>0.48158640226628902</v>
      </c>
      <c r="AG201">
        <v>0.49431818181818182</v>
      </c>
      <c r="AH201">
        <v>0.50424929178470257</v>
      </c>
      <c r="AI201">
        <v>0.5127478753541076</v>
      </c>
      <c r="AJ201">
        <v>0.49858356940509913</v>
      </c>
      <c r="AK201">
        <v>0.49858356940509913</v>
      </c>
      <c r="AL201">
        <v>0.51420454545454541</v>
      </c>
      <c r="AM201">
        <v>0.5637393767705382</v>
      </c>
      <c r="AN201">
        <v>0.49575070821529738</v>
      </c>
      <c r="AO201">
        <v>0.47025495750708213</v>
      </c>
      <c r="AP201">
        <v>0.52124645892351273</v>
      </c>
      <c r="AQ201">
        <v>0.50284090909090906</v>
      </c>
      <c r="AV201">
        <v>36.729240417480469</v>
      </c>
      <c r="AW201">
        <v>34.861816724141427</v>
      </c>
      <c r="AX201" s="29">
        <f t="shared" si="47"/>
        <v>5.2169188943386943E-2</v>
      </c>
      <c r="AY201">
        <f t="shared" si="48"/>
        <v>1.8674236933390418</v>
      </c>
      <c r="AZ201">
        <f t="shared" si="49"/>
        <v>1</v>
      </c>
    </row>
    <row r="202" spans="4:52">
      <c r="D202" s="66"/>
      <c r="E202" s="39">
        <v>15</v>
      </c>
      <c r="F202" s="38">
        <f t="shared" si="45"/>
        <v>0.34480210728377081</v>
      </c>
      <c r="G202">
        <v>0.35731246479046019</v>
      </c>
      <c r="H202">
        <v>0.35502768071517138</v>
      </c>
      <c r="I202">
        <v>0.3630211432891231</v>
      </c>
      <c r="J202">
        <v>0.30907466581607751</v>
      </c>
      <c r="K202">
        <v>0.32832545178567518</v>
      </c>
      <c r="L202">
        <v>0.40658480847882211</v>
      </c>
      <c r="M202">
        <v>0.32041378026088402</v>
      </c>
      <c r="N202">
        <v>0.34832966665800907</v>
      </c>
      <c r="O202">
        <v>0.35318860724317552</v>
      </c>
      <c r="P202">
        <v>0.27185416267651957</v>
      </c>
      <c r="Q202">
        <v>0.39655633270738372</v>
      </c>
      <c r="R202">
        <v>0.29112078711439182</v>
      </c>
      <c r="S202">
        <v>0.35667832822973849</v>
      </c>
      <c r="T202">
        <v>0.3525627780259063</v>
      </c>
      <c r="U202">
        <v>0.36198095146522352</v>
      </c>
      <c r="Z202" s="66"/>
      <c r="AA202" s="39">
        <v>10</v>
      </c>
      <c r="AB202" s="38">
        <f t="shared" si="46"/>
        <v>0.50718355652845726</v>
      </c>
      <c r="AC202">
        <v>0.54107648725212465</v>
      </c>
      <c r="AD202">
        <v>0.49575070821529738</v>
      </c>
      <c r="AE202">
        <v>0.52974504249291787</v>
      </c>
      <c r="AF202">
        <v>0.48158640226628902</v>
      </c>
      <c r="AG202">
        <v>0.49431818181818182</v>
      </c>
      <c r="AH202">
        <v>0.49291784702549568</v>
      </c>
      <c r="AI202">
        <v>0.50991501416430596</v>
      </c>
      <c r="AJ202">
        <v>0.50141643059490082</v>
      </c>
      <c r="AK202">
        <v>0.47875354107648732</v>
      </c>
      <c r="AL202">
        <v>0.51988636363636365</v>
      </c>
      <c r="AM202">
        <v>0.54957507082152979</v>
      </c>
      <c r="AN202">
        <v>0.49575070821529738</v>
      </c>
      <c r="AO202">
        <v>0.48158640226628902</v>
      </c>
      <c r="AP202">
        <v>0.5127478753541076</v>
      </c>
      <c r="AQ202">
        <v>0.52272727272727271</v>
      </c>
      <c r="AV202">
        <v>1.277923583984375E-2</v>
      </c>
      <c r="AW202">
        <v>1.470489578170852E-2</v>
      </c>
      <c r="AX202" s="29">
        <f t="shared" si="47"/>
        <v>0.14012885459729951</v>
      </c>
      <c r="AY202">
        <f t="shared" si="48"/>
        <v>1.9256599418647699E-3</v>
      </c>
      <c r="AZ202">
        <f t="shared" si="49"/>
        <v>1</v>
      </c>
    </row>
    <row r="203" spans="4:52">
      <c r="D203" s="66"/>
      <c r="E203" s="39">
        <v>25</v>
      </c>
      <c r="F203" s="38">
        <f t="shared" si="45"/>
        <v>0.35487563296719143</v>
      </c>
      <c r="G203">
        <v>0.36192751956792352</v>
      </c>
      <c r="H203">
        <v>0.35606192850622997</v>
      </c>
      <c r="I203">
        <v>0.39104346895261721</v>
      </c>
      <c r="J203">
        <v>0.31139878205230642</v>
      </c>
      <c r="K203">
        <v>0.32975250559629721</v>
      </c>
      <c r="L203">
        <v>0.40923942501470922</v>
      </c>
      <c r="M203">
        <v>0.33780287151538468</v>
      </c>
      <c r="N203">
        <v>0.38998925157945802</v>
      </c>
      <c r="O203">
        <v>0.36151245198806792</v>
      </c>
      <c r="P203">
        <v>0.27280737210650491</v>
      </c>
      <c r="Q203">
        <v>0.42091672545265357</v>
      </c>
      <c r="R203">
        <v>0.28864399509638239</v>
      </c>
      <c r="S203">
        <v>0.36052053629062703</v>
      </c>
      <c r="T203">
        <v>0.37501225452677678</v>
      </c>
      <c r="U203">
        <v>0.35650540626193261</v>
      </c>
      <c r="Z203" s="66"/>
      <c r="AA203" s="39">
        <v>15</v>
      </c>
      <c r="AB203" s="38">
        <f t="shared" si="46"/>
        <v>0.50642544424414104</v>
      </c>
      <c r="AC203">
        <v>0.53541076487252126</v>
      </c>
      <c r="AD203">
        <v>0.50991501416430596</v>
      </c>
      <c r="AE203">
        <v>0.52407932011331448</v>
      </c>
      <c r="AF203">
        <v>0.47308781869688388</v>
      </c>
      <c r="AG203">
        <v>0.49147727272727271</v>
      </c>
      <c r="AH203">
        <v>0.49008498583569399</v>
      </c>
      <c r="AI203">
        <v>0.50708215297450421</v>
      </c>
      <c r="AJ203">
        <v>0.50991501416430596</v>
      </c>
      <c r="AK203">
        <v>0.49291784702549568</v>
      </c>
      <c r="AL203">
        <v>0.52556818181818177</v>
      </c>
      <c r="AM203">
        <v>0.53541076487252126</v>
      </c>
      <c r="AN203">
        <v>0.50424929178470257</v>
      </c>
      <c r="AO203">
        <v>0.47025495750708213</v>
      </c>
      <c r="AP203">
        <v>0.52124645892351273</v>
      </c>
      <c r="AQ203">
        <v>0.50568181818181823</v>
      </c>
      <c r="AV203">
        <v>57.399368286132813</v>
      </c>
      <c r="AW203">
        <v>34.96835072835286</v>
      </c>
      <c r="AX203" s="29">
        <f t="shared" si="47"/>
        <v>0.48568954169501971</v>
      </c>
      <c r="AY203">
        <f t="shared" si="48"/>
        <v>22.431017557779953</v>
      </c>
      <c r="AZ203">
        <f t="shared" si="49"/>
        <v>0</v>
      </c>
    </row>
    <row r="204" spans="4:52">
      <c r="D204" s="66"/>
      <c r="E204" s="39">
        <v>35</v>
      </c>
      <c r="F204" s="38">
        <f t="shared" si="45"/>
        <v>0.36464895160327665</v>
      </c>
      <c r="G204">
        <v>0.37917930457367471</v>
      </c>
      <c r="H204">
        <v>0.35294856033779681</v>
      </c>
      <c r="I204">
        <v>0.40494166722879932</v>
      </c>
      <c r="J204">
        <v>0.31424311687692219</v>
      </c>
      <c r="K204">
        <v>0.33376641607085278</v>
      </c>
      <c r="L204">
        <v>0.41177597250966169</v>
      </c>
      <c r="M204">
        <v>0.34673762363489058</v>
      </c>
      <c r="N204">
        <v>0.39632170756198321</v>
      </c>
      <c r="O204">
        <v>0.37685889684555007</v>
      </c>
      <c r="P204">
        <v>0.28791082247947669</v>
      </c>
      <c r="Q204">
        <v>0.44162014326964882</v>
      </c>
      <c r="R204">
        <v>0.31842633660347908</v>
      </c>
      <c r="S204">
        <v>0.3697363472780375</v>
      </c>
      <c r="T204">
        <v>0.37813681302267121</v>
      </c>
      <c r="U204">
        <v>0.35713054575570591</v>
      </c>
      <c r="Z204" s="66"/>
      <c r="AA204" s="39">
        <v>25</v>
      </c>
      <c r="AB204" s="38">
        <f t="shared" si="46"/>
        <v>0.51077292042235389</v>
      </c>
      <c r="AC204">
        <v>0.5382436260623229</v>
      </c>
      <c r="AD204">
        <v>0.50991501416430596</v>
      </c>
      <c r="AE204">
        <v>0.53257790368271951</v>
      </c>
      <c r="AF204">
        <v>0.47875354107648732</v>
      </c>
      <c r="AG204">
        <v>0.49431818181818182</v>
      </c>
      <c r="AH204">
        <v>0.49291784702549568</v>
      </c>
      <c r="AI204">
        <v>0.5127478753541076</v>
      </c>
      <c r="AJ204">
        <v>0.49575070821529738</v>
      </c>
      <c r="AK204">
        <v>0.49575070821529738</v>
      </c>
      <c r="AL204">
        <v>0.51988636363636365</v>
      </c>
      <c r="AM204">
        <v>0.55240793201133143</v>
      </c>
      <c r="AN204">
        <v>0.50141643059490082</v>
      </c>
      <c r="AO204">
        <v>0.48725212464589229</v>
      </c>
      <c r="AP204">
        <v>0.52124645892351273</v>
      </c>
      <c r="AQ204">
        <v>0.52840909090909094</v>
      </c>
      <c r="AV204">
        <v>55.660247802734382</v>
      </c>
      <c r="AW204">
        <v>62.697376069568449</v>
      </c>
      <c r="AX204" s="29">
        <f t="shared" si="47"/>
        <v>0.11891296963559342</v>
      </c>
      <c r="AY204">
        <f t="shared" si="48"/>
        <v>7.0371282668340669</v>
      </c>
      <c r="AZ204">
        <f t="shared" si="49"/>
        <v>1</v>
      </c>
    </row>
    <row r="205" spans="4:52">
      <c r="D205" s="66"/>
      <c r="E205" s="39">
        <v>50</v>
      </c>
      <c r="F205" s="38">
        <f t="shared" si="45"/>
        <v>0.3732446148952665</v>
      </c>
      <c r="G205">
        <v>0.37913102141266719</v>
      </c>
      <c r="H205">
        <v>0.36025918152926828</v>
      </c>
      <c r="I205">
        <v>0.40334260730485488</v>
      </c>
      <c r="J205">
        <v>0.31232486872303572</v>
      </c>
      <c r="K205">
        <v>0.36352798742935538</v>
      </c>
      <c r="L205">
        <v>0.43638251271394768</v>
      </c>
      <c r="M205">
        <v>0.34447652147806729</v>
      </c>
      <c r="N205">
        <v>0.41585376045568029</v>
      </c>
      <c r="O205">
        <v>0.3768778520033092</v>
      </c>
      <c r="P205">
        <v>0.29642656632927677</v>
      </c>
      <c r="Q205">
        <v>0.44828292069290249</v>
      </c>
      <c r="R205">
        <v>0.32579893068872112</v>
      </c>
      <c r="S205">
        <v>0.36748221844837048</v>
      </c>
      <c r="T205">
        <v>0.38226421886647871</v>
      </c>
      <c r="U205">
        <v>0.38623805535306138</v>
      </c>
      <c r="Z205" s="66"/>
      <c r="AA205" s="39">
        <v>35</v>
      </c>
      <c r="AB205" s="38">
        <f t="shared" si="46"/>
        <v>0.50831884711134012</v>
      </c>
      <c r="AC205">
        <v>0.52974504249291787</v>
      </c>
      <c r="AD205">
        <v>0.50991501416430596</v>
      </c>
      <c r="AE205">
        <v>0.52691218130311612</v>
      </c>
      <c r="AF205">
        <v>0.47025495750708213</v>
      </c>
      <c r="AG205">
        <v>0.50284090909090906</v>
      </c>
      <c r="AH205">
        <v>0.49291784702549568</v>
      </c>
      <c r="AI205">
        <v>0.51558073654390935</v>
      </c>
      <c r="AJ205">
        <v>0.50708215297450421</v>
      </c>
      <c r="AK205">
        <v>0.49008498583569399</v>
      </c>
      <c r="AL205">
        <v>0.52272727272727271</v>
      </c>
      <c r="AM205">
        <v>0.5382436260623229</v>
      </c>
      <c r="AN205">
        <v>0.49008498583569399</v>
      </c>
      <c r="AO205">
        <v>0.48441926345609071</v>
      </c>
      <c r="AP205">
        <v>0.52124645892351273</v>
      </c>
      <c r="AQ205">
        <v>0.52272727272727271</v>
      </c>
      <c r="AV205">
        <v>0</v>
      </c>
      <c r="AW205">
        <v>0</v>
      </c>
      <c r="AX205" s="29">
        <f t="shared" si="47"/>
        <v>0</v>
      </c>
      <c r="AY205">
        <f t="shared" si="48"/>
        <v>0</v>
      </c>
      <c r="AZ205">
        <f t="shared" si="49"/>
        <v>1</v>
      </c>
    </row>
    <row r="206" spans="4:52">
      <c r="D206" s="66"/>
      <c r="E206" s="39">
        <v>75</v>
      </c>
      <c r="F206" s="38">
        <f t="shared" si="45"/>
        <v>0.3789613785076188</v>
      </c>
      <c r="G206">
        <v>0.38736934856522698</v>
      </c>
      <c r="H206">
        <v>0.35882236667522099</v>
      </c>
      <c r="I206">
        <v>0.40965002469804052</v>
      </c>
      <c r="J206">
        <v>0.31833014805298948</v>
      </c>
      <c r="K206">
        <v>0.37024486224044328</v>
      </c>
      <c r="L206">
        <v>0.43204418960617919</v>
      </c>
      <c r="M206">
        <v>0.3433192742674322</v>
      </c>
      <c r="N206">
        <v>0.41737306000614871</v>
      </c>
      <c r="O206">
        <v>0.38716951874635702</v>
      </c>
      <c r="P206">
        <v>0.29933558067800098</v>
      </c>
      <c r="Q206">
        <v>0.45876569034016701</v>
      </c>
      <c r="R206">
        <v>0.32361147388249961</v>
      </c>
      <c r="S206">
        <v>0.38806649625908529</v>
      </c>
      <c r="T206">
        <v>0.39473953126536498</v>
      </c>
      <c r="U206">
        <v>0.39557911233112569</v>
      </c>
      <c r="Z206" s="66"/>
      <c r="AA206" s="39">
        <v>50</v>
      </c>
      <c r="AB206" s="38">
        <f t="shared" si="46"/>
        <v>0.5073718774143704</v>
      </c>
      <c r="AC206">
        <v>0.52974504249291787</v>
      </c>
      <c r="AD206">
        <v>0.49858356940509913</v>
      </c>
      <c r="AE206">
        <v>0.52124645892351273</v>
      </c>
      <c r="AF206">
        <v>0.47875354107648732</v>
      </c>
      <c r="AG206">
        <v>0.49431818181818182</v>
      </c>
      <c r="AH206">
        <v>0.49291784702549568</v>
      </c>
      <c r="AI206">
        <v>0.5184135977337111</v>
      </c>
      <c r="AJ206">
        <v>0.50991501416430596</v>
      </c>
      <c r="AK206">
        <v>0.49008498583569399</v>
      </c>
      <c r="AL206">
        <v>0.51704545454545459</v>
      </c>
      <c r="AM206">
        <v>0.54107648725212465</v>
      </c>
      <c r="AN206">
        <v>0.49008498583569399</v>
      </c>
      <c r="AO206">
        <v>0.47592067988668563</v>
      </c>
      <c r="AP206">
        <v>0.52974504249291787</v>
      </c>
      <c r="AQ206">
        <v>0.52272727272727271</v>
      </c>
      <c r="AV206">
        <v>25.60062408447266</v>
      </c>
      <c r="AW206">
        <v>36.610527038574219</v>
      </c>
      <c r="AX206" s="29">
        <f t="shared" si="47"/>
        <v>0.35395271604362927</v>
      </c>
      <c r="AY206">
        <f t="shared" si="48"/>
        <v>11.009902954101559</v>
      </c>
      <c r="AZ206">
        <f t="shared" si="49"/>
        <v>0</v>
      </c>
    </row>
    <row r="207" spans="4:52">
      <c r="D207" s="66"/>
      <c r="E207" s="39">
        <v>100</v>
      </c>
      <c r="F207" s="38">
        <f t="shared" si="45"/>
        <v>0.38871585145702986</v>
      </c>
      <c r="G207">
        <v>0.3867906678350756</v>
      </c>
      <c r="H207">
        <v>0.38598489565147631</v>
      </c>
      <c r="I207">
        <v>0.41101957663736088</v>
      </c>
      <c r="J207">
        <v>0.32077777830885162</v>
      </c>
      <c r="K207">
        <v>0.37091408688679539</v>
      </c>
      <c r="L207">
        <v>0.43799161594830371</v>
      </c>
      <c r="M207">
        <v>0.3512437662941631</v>
      </c>
      <c r="N207">
        <v>0.43026384205599161</v>
      </c>
      <c r="O207">
        <v>0.40051181198052349</v>
      </c>
      <c r="P207">
        <v>0.30025294779195089</v>
      </c>
      <c r="Q207">
        <v>0.50871345476976593</v>
      </c>
      <c r="R207">
        <v>0.33110797348671112</v>
      </c>
      <c r="S207">
        <v>0.3858168369953664</v>
      </c>
      <c r="T207">
        <v>0.40118027146747709</v>
      </c>
      <c r="U207">
        <v>0.40816824574563459</v>
      </c>
      <c r="Z207" s="66"/>
      <c r="AA207" s="39">
        <v>75</v>
      </c>
      <c r="AB207" s="38">
        <f t="shared" si="46"/>
        <v>0.50718302000171689</v>
      </c>
      <c r="AC207">
        <v>0.53541076487252126</v>
      </c>
      <c r="AD207">
        <v>0.50708215297450421</v>
      </c>
      <c r="AE207">
        <v>0.52407932011331448</v>
      </c>
      <c r="AF207">
        <v>0.47875354107648732</v>
      </c>
      <c r="AG207">
        <v>0.49431818181818182</v>
      </c>
      <c r="AH207">
        <v>0.49575070821529738</v>
      </c>
      <c r="AI207">
        <v>0.52407932011331448</v>
      </c>
      <c r="AJ207">
        <v>0.49575070821529738</v>
      </c>
      <c r="AK207">
        <v>0.49008498583569399</v>
      </c>
      <c r="AL207">
        <v>0.51704545454545459</v>
      </c>
      <c r="AM207">
        <v>0.54107648725212465</v>
      </c>
      <c r="AN207">
        <v>0.49008498583569399</v>
      </c>
      <c r="AO207">
        <v>0.47025495750708213</v>
      </c>
      <c r="AP207">
        <v>0.52124645892351273</v>
      </c>
      <c r="AQ207">
        <v>0.52272727272727271</v>
      </c>
      <c r="AV207">
        <v>33.600234985351563</v>
      </c>
      <c r="AW207">
        <v>33.354377746582031</v>
      </c>
      <c r="AX207" s="29">
        <f t="shared" si="47"/>
        <v>7.3439970373324597E-3</v>
      </c>
      <c r="AY207">
        <f t="shared" si="48"/>
        <v>0.24585723876953125</v>
      </c>
      <c r="AZ207">
        <f t="shared" si="49"/>
        <v>1</v>
      </c>
    </row>
    <row r="208" spans="4:52">
      <c r="D208" s="66"/>
      <c r="E208" s="39">
        <v>125</v>
      </c>
      <c r="F208" s="38">
        <f t="shared" si="45"/>
        <v>0.39283575747620508</v>
      </c>
      <c r="G208">
        <v>0.38723408994699438</v>
      </c>
      <c r="H208">
        <v>0.38648794434679329</v>
      </c>
      <c r="I208">
        <v>0.41906503919391652</v>
      </c>
      <c r="J208">
        <v>0.32164753446125638</v>
      </c>
      <c r="K208">
        <v>0.37155731337267028</v>
      </c>
      <c r="L208">
        <v>0.46072175127270698</v>
      </c>
      <c r="M208">
        <v>0.35452821419704988</v>
      </c>
      <c r="N208">
        <v>0.44329907491888731</v>
      </c>
      <c r="O208">
        <v>0.40664228315134238</v>
      </c>
      <c r="P208">
        <v>0.30795199586503602</v>
      </c>
      <c r="Q208">
        <v>0.50685445084725533</v>
      </c>
      <c r="R208">
        <v>0.33002358480722038</v>
      </c>
      <c r="S208">
        <v>0.38672776064795428</v>
      </c>
      <c r="T208">
        <v>0.40144186865328552</v>
      </c>
      <c r="U208">
        <v>0.40835345646070759</v>
      </c>
      <c r="Z208" s="66"/>
      <c r="AA208" s="39">
        <v>100</v>
      </c>
      <c r="AB208" s="38">
        <f t="shared" si="46"/>
        <v>0.50642866340458403</v>
      </c>
      <c r="AC208">
        <v>0.5382436260623229</v>
      </c>
      <c r="AD208">
        <v>0.50708215297450421</v>
      </c>
      <c r="AE208">
        <v>0.52691218130311612</v>
      </c>
      <c r="AF208">
        <v>0.47592067988668563</v>
      </c>
      <c r="AG208">
        <v>0.5</v>
      </c>
      <c r="AH208">
        <v>0.49291784702549568</v>
      </c>
      <c r="AI208">
        <v>0.5127478753541076</v>
      </c>
      <c r="AJ208">
        <v>0.50141643059490082</v>
      </c>
      <c r="AK208">
        <v>0.48158640226628902</v>
      </c>
      <c r="AL208">
        <v>0.52272727272727271</v>
      </c>
      <c r="AM208">
        <v>0.5382436260623229</v>
      </c>
      <c r="AN208">
        <v>0.48725212464589229</v>
      </c>
      <c r="AO208">
        <v>0.47875354107648732</v>
      </c>
      <c r="AP208">
        <v>0.51558073654390935</v>
      </c>
      <c r="AQ208">
        <v>0.51704545454545459</v>
      </c>
      <c r="AV208">
        <v>0</v>
      </c>
      <c r="AW208">
        <v>0</v>
      </c>
      <c r="AX208" s="29">
        <f t="shared" si="47"/>
        <v>0</v>
      </c>
      <c r="AY208">
        <f t="shared" si="48"/>
        <v>0</v>
      </c>
      <c r="AZ208">
        <f t="shared" si="49"/>
        <v>1</v>
      </c>
    </row>
    <row r="209" spans="4:52">
      <c r="D209" s="66"/>
      <c r="E209" s="39">
        <v>250</v>
      </c>
      <c r="F209" s="38">
        <f t="shared" si="45"/>
        <v>0.41265967464149222</v>
      </c>
      <c r="G209">
        <v>0.41603407797917669</v>
      </c>
      <c r="H209">
        <v>0.41829274064061828</v>
      </c>
      <c r="I209">
        <v>0.43837490217905412</v>
      </c>
      <c r="J209">
        <v>0.34907052713158571</v>
      </c>
      <c r="K209">
        <v>0.41665891211340611</v>
      </c>
      <c r="L209">
        <v>0.47476304777488298</v>
      </c>
      <c r="M209">
        <v>0.36712000231222558</v>
      </c>
      <c r="N209">
        <v>0.44395199154854892</v>
      </c>
      <c r="O209">
        <v>0.41953331792372511</v>
      </c>
      <c r="P209">
        <v>0.34679865686606409</v>
      </c>
      <c r="Q209">
        <v>0.52076703116679457</v>
      </c>
      <c r="R209">
        <v>0.33515545086748377</v>
      </c>
      <c r="S209">
        <v>0.40001763108263388</v>
      </c>
      <c r="T209">
        <v>0.41499229928020248</v>
      </c>
      <c r="U209">
        <v>0.42836453075598091</v>
      </c>
      <c r="Z209" s="66"/>
      <c r="AA209" s="39">
        <v>125</v>
      </c>
      <c r="AB209" s="38">
        <f t="shared" si="46"/>
        <v>0.50661537471027551</v>
      </c>
      <c r="AC209">
        <v>0.5382436260623229</v>
      </c>
      <c r="AD209">
        <v>0.5127478753541076</v>
      </c>
      <c r="AE209">
        <v>0.52691218130311612</v>
      </c>
      <c r="AF209">
        <v>0.48158640226628902</v>
      </c>
      <c r="AG209">
        <v>0.5</v>
      </c>
      <c r="AH209">
        <v>0.49575070821529738</v>
      </c>
      <c r="AI209">
        <v>0.51558073654390935</v>
      </c>
      <c r="AJ209">
        <v>0.49858356940509913</v>
      </c>
      <c r="AK209">
        <v>0.48725212464589229</v>
      </c>
      <c r="AL209">
        <v>0.51420454545454541</v>
      </c>
      <c r="AM209">
        <v>0.53257790368271951</v>
      </c>
      <c r="AN209">
        <v>0.49575070821529738</v>
      </c>
      <c r="AO209">
        <v>0.47025495750708213</v>
      </c>
      <c r="AP209">
        <v>0.51558073654390935</v>
      </c>
      <c r="AQ209">
        <v>0.51420454545454541</v>
      </c>
      <c r="AV209">
        <v>6.4849853515625E-2</v>
      </c>
      <c r="AW209">
        <v>7.7295741540945474E-3</v>
      </c>
      <c r="AX209" s="29">
        <f t="shared" si="47"/>
        <v>1.5740074342129673</v>
      </c>
      <c r="AY209">
        <f t="shared" si="48"/>
        <v>5.7120279361530454E-2</v>
      </c>
      <c r="AZ209">
        <f t="shared" si="49"/>
        <v>0</v>
      </c>
    </row>
    <row r="210" spans="4:52">
      <c r="D210" s="66"/>
      <c r="E210" s="39">
        <v>400</v>
      </c>
      <c r="F210" s="38">
        <f t="shared" si="45"/>
        <v>0.42312717518981324</v>
      </c>
      <c r="G210">
        <v>0.42232565751066459</v>
      </c>
      <c r="H210">
        <v>0.44402673138369952</v>
      </c>
      <c r="I210">
        <v>0.44506548686938868</v>
      </c>
      <c r="J210">
        <v>0.35696398929843909</v>
      </c>
      <c r="K210">
        <v>0.4442800046045684</v>
      </c>
      <c r="L210">
        <v>0.47485151621928617</v>
      </c>
      <c r="M210">
        <v>0.38670534728343431</v>
      </c>
      <c r="N210">
        <v>0.47380739744793487</v>
      </c>
      <c r="O210">
        <v>0.41879190107116798</v>
      </c>
      <c r="P210">
        <v>0.3539814018900882</v>
      </c>
      <c r="Q210">
        <v>0.52118859870265366</v>
      </c>
      <c r="R210">
        <v>0.34919493303061933</v>
      </c>
      <c r="S210">
        <v>0.39818770050893892</v>
      </c>
      <c r="T210">
        <v>0.42210407526914068</v>
      </c>
      <c r="U210">
        <v>0.43543288675717451</v>
      </c>
      <c r="Z210" s="66"/>
      <c r="AA210" s="39">
        <v>250</v>
      </c>
      <c r="AB210" s="38">
        <f t="shared" si="46"/>
        <v>0.50585833547944037</v>
      </c>
      <c r="AC210">
        <v>0.5382436260623229</v>
      </c>
      <c r="AD210">
        <v>0.50991501416430596</v>
      </c>
      <c r="AE210">
        <v>0.5184135977337111</v>
      </c>
      <c r="AF210">
        <v>0.49008498583569399</v>
      </c>
      <c r="AG210">
        <v>0.50284090909090906</v>
      </c>
      <c r="AH210">
        <v>0.50708215297450421</v>
      </c>
      <c r="AI210">
        <v>0.51558073654390935</v>
      </c>
      <c r="AJ210">
        <v>0.49575070821529738</v>
      </c>
      <c r="AK210">
        <v>0.48158640226628902</v>
      </c>
      <c r="AL210">
        <v>0.51420454545454541</v>
      </c>
      <c r="AM210">
        <v>0.5382436260623229</v>
      </c>
      <c r="AN210">
        <v>0.49575070821529738</v>
      </c>
      <c r="AO210">
        <v>0.45892351274787541</v>
      </c>
      <c r="AP210">
        <v>0.5184135977337111</v>
      </c>
      <c r="AQ210">
        <v>0.50284090909090906</v>
      </c>
      <c r="AV210">
        <v>0.19989013671875</v>
      </c>
      <c r="AW210">
        <v>1.861381530761719</v>
      </c>
      <c r="AX210" s="29">
        <f t="shared" si="47"/>
        <v>1.6121032664014068</v>
      </c>
      <c r="AY210">
        <f t="shared" si="48"/>
        <v>1.661491394042969</v>
      </c>
      <c r="AZ210">
        <f t="shared" si="49"/>
        <v>0</v>
      </c>
    </row>
    <row r="211" spans="4:52">
      <c r="D211" s="66"/>
      <c r="E211" s="39">
        <v>500</v>
      </c>
      <c r="F211" s="38">
        <f t="shared" si="45"/>
        <v>0.42969398337885806</v>
      </c>
      <c r="G211">
        <v>0.42888741806917829</v>
      </c>
      <c r="H211">
        <v>0.45674049809767459</v>
      </c>
      <c r="I211">
        <v>0.44530169072401538</v>
      </c>
      <c r="J211">
        <v>0.36422084695855589</v>
      </c>
      <c r="K211">
        <v>0.45081826545411807</v>
      </c>
      <c r="L211">
        <v>0.49420130817883201</v>
      </c>
      <c r="M211">
        <v>0.3932897971702442</v>
      </c>
      <c r="N211">
        <v>0.47343482631132322</v>
      </c>
      <c r="O211">
        <v>0.43217879954062932</v>
      </c>
      <c r="P211">
        <v>0.36227669815237229</v>
      </c>
      <c r="Q211">
        <v>0.52042464374658981</v>
      </c>
      <c r="R211">
        <v>0.34820467541437838</v>
      </c>
      <c r="S211">
        <v>0.39849951153316532</v>
      </c>
      <c r="T211">
        <v>0.44132292433867409</v>
      </c>
      <c r="U211">
        <v>0.43560784699312027</v>
      </c>
      <c r="Z211" s="66"/>
      <c r="AA211" s="39">
        <v>400</v>
      </c>
      <c r="AB211" s="38">
        <f t="shared" si="46"/>
        <v>0.50680369559618854</v>
      </c>
      <c r="AC211">
        <v>0.53541076487252126</v>
      </c>
      <c r="AD211">
        <v>0.5127478753541076</v>
      </c>
      <c r="AE211">
        <v>0.5127478753541076</v>
      </c>
      <c r="AF211">
        <v>0.49291784702549568</v>
      </c>
      <c r="AG211">
        <v>0.5</v>
      </c>
      <c r="AH211">
        <v>0.49575070821529738</v>
      </c>
      <c r="AI211">
        <v>0.52124645892351273</v>
      </c>
      <c r="AJ211">
        <v>0.50424929178470257</v>
      </c>
      <c r="AK211">
        <v>0.48441926345609071</v>
      </c>
      <c r="AL211">
        <v>0.51988636363636365</v>
      </c>
      <c r="AM211">
        <v>0.5382436260623229</v>
      </c>
      <c r="AN211">
        <v>0.50141643059490082</v>
      </c>
      <c r="AO211">
        <v>0.46175637393767699</v>
      </c>
      <c r="AP211">
        <v>0.51558073654390935</v>
      </c>
      <c r="AQ211">
        <v>0.50568181818181823</v>
      </c>
      <c r="AV211">
        <v>0.9952545166015625</v>
      </c>
      <c r="AW211">
        <v>2.08099365234375</v>
      </c>
      <c r="AX211" s="29">
        <f t="shared" si="47"/>
        <v>0.70588527070261153</v>
      </c>
      <c r="AY211">
        <f t="shared" si="48"/>
        <v>1.0857391357421875</v>
      </c>
      <c r="AZ211">
        <f t="shared" si="49"/>
        <v>0</v>
      </c>
    </row>
    <row r="212" spans="4:52">
      <c r="D212" s="66"/>
      <c r="E212" s="39">
        <v>600</v>
      </c>
      <c r="F212" s="38">
        <f t="shared" ref="F212:F275" si="50">AVERAGE(G212:U212)</f>
        <v>0.43429700521394116</v>
      </c>
      <c r="G212">
        <v>0.42809530016699232</v>
      </c>
      <c r="H212">
        <v>0.46903624544011169</v>
      </c>
      <c r="I212">
        <v>0.44523580779270788</v>
      </c>
      <c r="J212">
        <v>0.36401820042384841</v>
      </c>
      <c r="K212">
        <v>0.47000847240786919</v>
      </c>
      <c r="L212">
        <v>0.49331551926251321</v>
      </c>
      <c r="M212">
        <v>0.39292347560731372</v>
      </c>
      <c r="N212">
        <v>0.47335175630655751</v>
      </c>
      <c r="O212">
        <v>0.4321504666006587</v>
      </c>
      <c r="P212">
        <v>0.36239492812054758</v>
      </c>
      <c r="Q212">
        <v>0.52798642283830666</v>
      </c>
      <c r="R212">
        <v>0.35507156422166969</v>
      </c>
      <c r="S212">
        <v>0.41803685299396232</v>
      </c>
      <c r="T212">
        <v>0.44058149949565673</v>
      </c>
      <c r="U212">
        <v>0.44224856653040101</v>
      </c>
      <c r="Z212" s="66"/>
      <c r="AA212" s="39">
        <v>500</v>
      </c>
      <c r="AB212" s="38">
        <f t="shared" si="46"/>
        <v>0.50812462443128159</v>
      </c>
      <c r="AC212">
        <v>0.5382436260623229</v>
      </c>
      <c r="AD212">
        <v>0.51558073654390935</v>
      </c>
      <c r="AE212">
        <v>0.51558073654390935</v>
      </c>
      <c r="AF212">
        <v>0.49575070821529738</v>
      </c>
      <c r="AG212">
        <v>0.5</v>
      </c>
      <c r="AH212">
        <v>0.49291784702549568</v>
      </c>
      <c r="AI212">
        <v>0.5184135977337111</v>
      </c>
      <c r="AJ212">
        <v>0.50708215297450421</v>
      </c>
      <c r="AK212">
        <v>0.48725212464589229</v>
      </c>
      <c r="AL212">
        <v>0.51988636363636365</v>
      </c>
      <c r="AM212">
        <v>0.5439093484419264</v>
      </c>
      <c r="AN212">
        <v>0.49575070821529738</v>
      </c>
      <c r="AO212">
        <v>0.47308781869688388</v>
      </c>
      <c r="AP212">
        <v>0.5184135977337111</v>
      </c>
      <c r="AQ212">
        <v>0.5</v>
      </c>
      <c r="AV212">
        <v>21.6705322265625</v>
      </c>
      <c r="AW212">
        <v>22.262607616382638</v>
      </c>
      <c r="AX212" s="29">
        <f t="shared" si="47"/>
        <v>2.6953474845491373E-2</v>
      </c>
      <c r="AY212">
        <f t="shared" si="48"/>
        <v>0.5920753898201383</v>
      </c>
      <c r="AZ212">
        <f t="shared" si="49"/>
        <v>1</v>
      </c>
    </row>
    <row r="213" spans="4:52">
      <c r="D213" s="66"/>
      <c r="E213" s="39">
        <v>750</v>
      </c>
      <c r="F213" s="38">
        <f t="shared" si="50"/>
        <v>0.43695796837585016</v>
      </c>
      <c r="G213">
        <v>0.42851970885239921</v>
      </c>
      <c r="H213">
        <v>0.4807508086992251</v>
      </c>
      <c r="I213">
        <v>0.44527328102506658</v>
      </c>
      <c r="J213">
        <v>0.37096472772023309</v>
      </c>
      <c r="K213">
        <v>0.47081428404977232</v>
      </c>
      <c r="L213">
        <v>0.49432628725476913</v>
      </c>
      <c r="M213">
        <v>0.39272451731301072</v>
      </c>
      <c r="N213">
        <v>0.47957120095355948</v>
      </c>
      <c r="O213">
        <v>0.43189729039191987</v>
      </c>
      <c r="P213">
        <v>0.36195385591894191</v>
      </c>
      <c r="Q213">
        <v>0.53451511163534315</v>
      </c>
      <c r="R213">
        <v>0.36218807581254209</v>
      </c>
      <c r="S213">
        <v>0.41839342822178682</v>
      </c>
      <c r="T213">
        <v>0.44039671290477878</v>
      </c>
      <c r="U213">
        <v>0.44208023488440429</v>
      </c>
      <c r="Z213" s="66"/>
      <c r="AA213" s="39">
        <v>600</v>
      </c>
      <c r="AB213" s="38">
        <f t="shared" ref="AB213:AB276" si="51">AVERAGE(AC213:AQ213)</f>
        <v>0.50736973130740837</v>
      </c>
      <c r="AC213">
        <v>0.53257790368271951</v>
      </c>
      <c r="AD213">
        <v>0.50424929178470257</v>
      </c>
      <c r="AE213">
        <v>0.51558073654390935</v>
      </c>
      <c r="AF213">
        <v>0.49575070821529738</v>
      </c>
      <c r="AG213">
        <v>0.5</v>
      </c>
      <c r="AH213">
        <v>0.49858356940509913</v>
      </c>
      <c r="AI213">
        <v>0.5184135977337111</v>
      </c>
      <c r="AJ213">
        <v>0.50424929178470257</v>
      </c>
      <c r="AK213">
        <v>0.49008498583569399</v>
      </c>
      <c r="AL213">
        <v>0.51704545454545459</v>
      </c>
      <c r="AM213">
        <v>0.54674220963172804</v>
      </c>
      <c r="AN213">
        <v>0.49291784702549568</v>
      </c>
      <c r="AO213">
        <v>0.46742209631728038</v>
      </c>
      <c r="AP213">
        <v>0.52124645892351273</v>
      </c>
      <c r="AQ213">
        <v>0.50568181818181823</v>
      </c>
      <c r="AV213">
        <v>0</v>
      </c>
      <c r="AW213">
        <v>0</v>
      </c>
      <c r="AX213" s="29">
        <f t="shared" si="47"/>
        <v>0</v>
      </c>
      <c r="AY213">
        <f t="shared" si="48"/>
        <v>0</v>
      </c>
      <c r="AZ213">
        <f t="shared" si="49"/>
        <v>1</v>
      </c>
    </row>
    <row r="214" spans="4:52">
      <c r="D214" s="66"/>
      <c r="E214" s="39">
        <v>1000</v>
      </c>
      <c r="F214" s="38">
        <f t="shared" si="50"/>
        <v>0.44416078881326732</v>
      </c>
      <c r="G214">
        <v>0.42858058106443592</v>
      </c>
      <c r="H214">
        <v>0.48057928689302182</v>
      </c>
      <c r="I214">
        <v>0.45195395908789088</v>
      </c>
      <c r="J214">
        <v>0.37099419753763452</v>
      </c>
      <c r="K214">
        <v>0.48328818342207602</v>
      </c>
      <c r="L214">
        <v>0.49975436449095922</v>
      </c>
      <c r="M214">
        <v>0.39266673991373607</v>
      </c>
      <c r="N214">
        <v>0.48541530025073082</v>
      </c>
      <c r="O214">
        <v>0.43859160670495467</v>
      </c>
      <c r="P214">
        <v>0.36931986670727213</v>
      </c>
      <c r="Q214">
        <v>0.57199923094299343</v>
      </c>
      <c r="R214">
        <v>0.36211151731594898</v>
      </c>
      <c r="S214">
        <v>0.41843272875003967</v>
      </c>
      <c r="T214">
        <v>0.44703661445688703</v>
      </c>
      <c r="U214">
        <v>0.46168765466042883</v>
      </c>
      <c r="Z214" s="66"/>
      <c r="AA214" s="39">
        <v>750</v>
      </c>
      <c r="AB214" s="38">
        <f t="shared" si="51"/>
        <v>0.50718141042149545</v>
      </c>
      <c r="AC214">
        <v>0.52974504249291787</v>
      </c>
      <c r="AD214">
        <v>0.50991501416430596</v>
      </c>
      <c r="AE214">
        <v>0.51558073654390935</v>
      </c>
      <c r="AF214">
        <v>0.49291784702549568</v>
      </c>
      <c r="AG214">
        <v>0.5</v>
      </c>
      <c r="AH214">
        <v>0.49858356940509913</v>
      </c>
      <c r="AI214">
        <v>0.52407932011331448</v>
      </c>
      <c r="AJ214">
        <v>0.50141643059490082</v>
      </c>
      <c r="AK214">
        <v>0.48725212464589229</v>
      </c>
      <c r="AL214">
        <v>0.51704545454545459</v>
      </c>
      <c r="AM214">
        <v>0.5439093484419264</v>
      </c>
      <c r="AN214">
        <v>0.49858356940509913</v>
      </c>
      <c r="AO214">
        <v>0.46458923512747868</v>
      </c>
      <c r="AP214">
        <v>0.51558073654390935</v>
      </c>
      <c r="AQ214">
        <v>0.50852272727272729</v>
      </c>
      <c r="AV214">
        <v>0</v>
      </c>
      <c r="AW214">
        <v>0</v>
      </c>
      <c r="AX214" s="29">
        <f t="shared" si="47"/>
        <v>0</v>
      </c>
      <c r="AY214">
        <f t="shared" si="48"/>
        <v>0</v>
      </c>
      <c r="AZ214">
        <f t="shared" si="49"/>
        <v>1</v>
      </c>
    </row>
    <row r="215" spans="4:52">
      <c r="D215" s="65">
        <v>14</v>
      </c>
      <c r="E215" s="39">
        <v>5</v>
      </c>
      <c r="F215" s="38">
        <f t="shared" si="50"/>
        <v>0.33113521106123212</v>
      </c>
      <c r="G215">
        <v>0.32759978723127758</v>
      </c>
      <c r="H215">
        <v>0.36284230105327209</v>
      </c>
      <c r="I215">
        <v>0.35357805544686122</v>
      </c>
      <c r="J215">
        <v>0.29388669681159452</v>
      </c>
      <c r="K215">
        <v>0.30474798919551732</v>
      </c>
      <c r="L215">
        <v>0.40334056865348272</v>
      </c>
      <c r="M215">
        <v>0.29675084560010401</v>
      </c>
      <c r="N215">
        <v>0.32814537514019498</v>
      </c>
      <c r="O215">
        <v>0.34117849888268631</v>
      </c>
      <c r="P215">
        <v>0.26861544026353718</v>
      </c>
      <c r="Q215">
        <v>0.38561722579790259</v>
      </c>
      <c r="R215">
        <v>0.28257915490269059</v>
      </c>
      <c r="S215">
        <v>0.32497233109536411</v>
      </c>
      <c r="T215">
        <v>0.34755214627352787</v>
      </c>
      <c r="U215">
        <v>0.34562174957046832</v>
      </c>
      <c r="Z215" s="66"/>
      <c r="AA215" s="39">
        <v>1000</v>
      </c>
      <c r="AB215" s="38">
        <f t="shared" si="51"/>
        <v>0.50906998454802987</v>
      </c>
      <c r="AC215">
        <v>0.53257790368271951</v>
      </c>
      <c r="AD215">
        <v>0.50991501416430596</v>
      </c>
      <c r="AE215">
        <v>0.5184135977337111</v>
      </c>
      <c r="AF215">
        <v>0.49575070821529738</v>
      </c>
      <c r="AG215">
        <v>0.49715909090909088</v>
      </c>
      <c r="AH215">
        <v>0.50424929178470257</v>
      </c>
      <c r="AI215">
        <v>0.52691218130311612</v>
      </c>
      <c r="AJ215">
        <v>0.49858356940509913</v>
      </c>
      <c r="AK215">
        <v>0.49008498583569399</v>
      </c>
      <c r="AL215">
        <v>0.51704545454545459</v>
      </c>
      <c r="AM215">
        <v>0.5439093484419264</v>
      </c>
      <c r="AN215">
        <v>0.50141643059490082</v>
      </c>
      <c r="AO215">
        <v>0.46742209631728038</v>
      </c>
      <c r="AP215">
        <v>0.52124645892351273</v>
      </c>
      <c r="AQ215">
        <v>0.51136363636363635</v>
      </c>
      <c r="AV215">
        <v>9.694671630859375</v>
      </c>
      <c r="AW215">
        <v>10.39279174804688</v>
      </c>
      <c r="AX215" s="29">
        <f t="shared" si="47"/>
        <v>6.9508041311039576E-2</v>
      </c>
      <c r="AY215">
        <f t="shared" si="48"/>
        <v>0.69812011718750533</v>
      </c>
      <c r="AZ215">
        <f t="shared" si="49"/>
        <v>1</v>
      </c>
    </row>
    <row r="216" spans="4:52">
      <c r="D216" s="66"/>
      <c r="E216" s="39">
        <v>10</v>
      </c>
      <c r="F216" s="38">
        <f t="shared" si="50"/>
        <v>0.34094588713984797</v>
      </c>
      <c r="G216">
        <v>0.3563364168389036</v>
      </c>
      <c r="H216">
        <v>0.36382451735374222</v>
      </c>
      <c r="I216">
        <v>0.35956417442451499</v>
      </c>
      <c r="J216">
        <v>0.29457065853822562</v>
      </c>
      <c r="K216">
        <v>0.3350291521876374</v>
      </c>
      <c r="L216">
        <v>0.41738585971632391</v>
      </c>
      <c r="M216">
        <v>0.30234139765476331</v>
      </c>
      <c r="N216">
        <v>0.3347421296079171</v>
      </c>
      <c r="O216">
        <v>0.34357943839018862</v>
      </c>
      <c r="P216">
        <v>0.28057276787258528</v>
      </c>
      <c r="Q216">
        <v>0.38757926922625902</v>
      </c>
      <c r="R216">
        <v>0.28143383935375549</v>
      </c>
      <c r="S216">
        <v>0.34447246364647738</v>
      </c>
      <c r="T216">
        <v>0.35079466772714968</v>
      </c>
      <c r="U216">
        <v>0.36196155455927509</v>
      </c>
      <c r="Z216" s="65">
        <v>14</v>
      </c>
      <c r="AA216" s="39">
        <v>5</v>
      </c>
      <c r="AB216" s="38">
        <f t="shared" si="51"/>
        <v>0.50982541419864369</v>
      </c>
      <c r="AC216">
        <v>0.53257790368271951</v>
      </c>
      <c r="AD216">
        <v>0.49291784702549568</v>
      </c>
      <c r="AE216">
        <v>0.54107648725212465</v>
      </c>
      <c r="AF216">
        <v>0.48725212464589229</v>
      </c>
      <c r="AG216">
        <v>0.50284090909090906</v>
      </c>
      <c r="AH216">
        <v>0.50141643059490082</v>
      </c>
      <c r="AI216">
        <v>0.50141643059490082</v>
      </c>
      <c r="AJ216">
        <v>0.5127478753541076</v>
      </c>
      <c r="AK216">
        <v>0.49008498583569399</v>
      </c>
      <c r="AL216">
        <v>0.51704545454545459</v>
      </c>
      <c r="AM216">
        <v>0.56090651558073656</v>
      </c>
      <c r="AN216">
        <v>0.50424929178470257</v>
      </c>
      <c r="AO216">
        <v>0.47308781869688388</v>
      </c>
      <c r="AP216">
        <v>0.52407932011331448</v>
      </c>
      <c r="AQ216">
        <v>0.50568181818181823</v>
      </c>
      <c r="AV216">
        <v>0</v>
      </c>
      <c r="AW216">
        <v>0</v>
      </c>
      <c r="AX216" s="29">
        <f t="shared" si="47"/>
        <v>0</v>
      </c>
      <c r="AY216">
        <f t="shared" si="48"/>
        <v>0</v>
      </c>
      <c r="AZ216">
        <f t="shared" si="49"/>
        <v>1</v>
      </c>
    </row>
    <row r="217" spans="4:52">
      <c r="D217" s="66"/>
      <c r="E217" s="39">
        <v>15</v>
      </c>
      <c r="F217" s="38">
        <f t="shared" si="50"/>
        <v>0.34326063288042791</v>
      </c>
      <c r="G217">
        <v>0.36359974104999671</v>
      </c>
      <c r="H217">
        <v>0.35830178080639641</v>
      </c>
      <c r="I217">
        <v>0.36807071590100099</v>
      </c>
      <c r="J217">
        <v>0.30928412732211202</v>
      </c>
      <c r="K217">
        <v>0.33682548668536322</v>
      </c>
      <c r="L217">
        <v>0.40859641123105628</v>
      </c>
      <c r="M217">
        <v>0.31186914217550121</v>
      </c>
      <c r="N217">
        <v>0.33989621706139422</v>
      </c>
      <c r="O217">
        <v>0.35078400539487631</v>
      </c>
      <c r="P217">
        <v>0.27504993110170539</v>
      </c>
      <c r="Q217">
        <v>0.38781055433593847</v>
      </c>
      <c r="R217">
        <v>0.28301764335392821</v>
      </c>
      <c r="S217">
        <v>0.34231160801057531</v>
      </c>
      <c r="T217">
        <v>0.35296811749764062</v>
      </c>
      <c r="U217">
        <v>0.3605240112789333</v>
      </c>
      <c r="Z217" s="66"/>
      <c r="AA217" s="39">
        <v>10</v>
      </c>
      <c r="AB217" s="38">
        <f t="shared" si="51"/>
        <v>0.50963977594643306</v>
      </c>
      <c r="AC217">
        <v>0.53541076487252126</v>
      </c>
      <c r="AD217">
        <v>0.49008498583569399</v>
      </c>
      <c r="AE217">
        <v>0.52691218130311612</v>
      </c>
      <c r="AF217">
        <v>0.49291784702549568</v>
      </c>
      <c r="AG217">
        <v>0.50568181818181823</v>
      </c>
      <c r="AH217">
        <v>0.49008498583569399</v>
      </c>
      <c r="AI217">
        <v>0.5127478753541076</v>
      </c>
      <c r="AJ217">
        <v>0.50991501416430596</v>
      </c>
      <c r="AK217">
        <v>0.49291784702549568</v>
      </c>
      <c r="AL217">
        <v>0.52272727272727271</v>
      </c>
      <c r="AM217">
        <v>0.54957507082152979</v>
      </c>
      <c r="AN217">
        <v>0.50708215297450421</v>
      </c>
      <c r="AO217">
        <v>0.48441926345609071</v>
      </c>
      <c r="AP217">
        <v>0.50991501416430596</v>
      </c>
      <c r="AQ217">
        <v>0.51420454545454541</v>
      </c>
      <c r="AV217">
        <v>0</v>
      </c>
      <c r="AW217">
        <v>0</v>
      </c>
      <c r="AX217" s="29">
        <f t="shared" si="47"/>
        <v>0</v>
      </c>
      <c r="AY217">
        <f t="shared" si="48"/>
        <v>0</v>
      </c>
      <c r="AZ217">
        <f t="shared" si="49"/>
        <v>1</v>
      </c>
    </row>
    <row r="218" spans="4:52">
      <c r="D218" s="66"/>
      <c r="E218" s="39">
        <v>25</v>
      </c>
      <c r="F218" s="38">
        <f t="shared" si="50"/>
        <v>0.35408930438979491</v>
      </c>
      <c r="G218">
        <v>0.36749362399310098</v>
      </c>
      <c r="H218">
        <v>0.35751913981617039</v>
      </c>
      <c r="I218">
        <v>0.40236507535934729</v>
      </c>
      <c r="J218">
        <v>0.31068965991168901</v>
      </c>
      <c r="K218">
        <v>0.33584912167688658</v>
      </c>
      <c r="L218">
        <v>0.41170042201374379</v>
      </c>
      <c r="M218">
        <v>0.32958593475140258</v>
      </c>
      <c r="N218">
        <v>0.3825798889541433</v>
      </c>
      <c r="O218">
        <v>0.36097840874274068</v>
      </c>
      <c r="P218">
        <v>0.27589996504348258</v>
      </c>
      <c r="Q218">
        <v>0.41465809994132308</v>
      </c>
      <c r="R218">
        <v>0.27926963104713248</v>
      </c>
      <c r="S218">
        <v>0.36000836791028962</v>
      </c>
      <c r="T218">
        <v>0.36820786162245339</v>
      </c>
      <c r="U218">
        <v>0.35453436506301778</v>
      </c>
      <c r="Z218" s="66"/>
      <c r="AA218" s="39">
        <v>15</v>
      </c>
      <c r="AB218" s="38">
        <f t="shared" si="51"/>
        <v>0.50775066529315827</v>
      </c>
      <c r="AC218">
        <v>0.53541076487252126</v>
      </c>
      <c r="AD218">
        <v>0.50141643059490082</v>
      </c>
      <c r="AE218">
        <v>0.52407932011331448</v>
      </c>
      <c r="AF218">
        <v>0.46742209631728038</v>
      </c>
      <c r="AG218">
        <v>0.50284090909090906</v>
      </c>
      <c r="AH218">
        <v>0.48725212464589229</v>
      </c>
      <c r="AI218">
        <v>0.50708215297450421</v>
      </c>
      <c r="AJ218">
        <v>0.5184135977337111</v>
      </c>
      <c r="AK218">
        <v>0.48725212464589229</v>
      </c>
      <c r="AL218">
        <v>0.53125</v>
      </c>
      <c r="AM218">
        <v>0.54107648725212465</v>
      </c>
      <c r="AN218">
        <v>0.49858356940509913</v>
      </c>
      <c r="AO218">
        <v>0.48725212464589229</v>
      </c>
      <c r="AP218">
        <v>0.52124645892351273</v>
      </c>
      <c r="AQ218">
        <v>0.50568181818181823</v>
      </c>
      <c r="AV218">
        <v>0.28133392333984381</v>
      </c>
      <c r="AW218">
        <v>0.54240789168920278</v>
      </c>
      <c r="AX218" s="29">
        <f t="shared" si="47"/>
        <v>0.63387329278689841</v>
      </c>
      <c r="AY218">
        <f t="shared" si="48"/>
        <v>0.26107396834935898</v>
      </c>
      <c r="AZ218">
        <f t="shared" si="49"/>
        <v>0</v>
      </c>
    </row>
    <row r="219" spans="4:52">
      <c r="D219" s="66"/>
      <c r="E219" s="39">
        <v>35</v>
      </c>
      <c r="F219" s="38">
        <f t="shared" si="50"/>
        <v>0.36413338573564674</v>
      </c>
      <c r="G219">
        <v>0.38334878505003811</v>
      </c>
      <c r="H219">
        <v>0.35317769460379372</v>
      </c>
      <c r="I219">
        <v>0.41459892111664209</v>
      </c>
      <c r="J219">
        <v>0.313467941370071</v>
      </c>
      <c r="K219">
        <v>0.33784289238714871</v>
      </c>
      <c r="L219">
        <v>0.41574496658639482</v>
      </c>
      <c r="M219">
        <v>0.33733702311275682</v>
      </c>
      <c r="N219">
        <v>0.39500096059455381</v>
      </c>
      <c r="O219">
        <v>0.37738485590541349</v>
      </c>
      <c r="P219">
        <v>0.29024780816693058</v>
      </c>
      <c r="Q219">
        <v>0.43633705606160222</v>
      </c>
      <c r="R219">
        <v>0.31010365724187849</v>
      </c>
      <c r="S219">
        <v>0.36953623561661708</v>
      </c>
      <c r="T219">
        <v>0.37184612673956752</v>
      </c>
      <c r="U219">
        <v>0.35602586148129273</v>
      </c>
      <c r="Z219" s="66"/>
      <c r="AA219" s="39">
        <v>25</v>
      </c>
      <c r="AB219" s="38">
        <f t="shared" si="51"/>
        <v>0.51077238389561341</v>
      </c>
      <c r="AC219">
        <v>0.53541076487252126</v>
      </c>
      <c r="AD219">
        <v>0.5184135977337111</v>
      </c>
      <c r="AE219">
        <v>0.52124645892351273</v>
      </c>
      <c r="AF219">
        <v>0.48158640226628902</v>
      </c>
      <c r="AG219">
        <v>0.5</v>
      </c>
      <c r="AH219">
        <v>0.50141643059490082</v>
      </c>
      <c r="AI219">
        <v>0.5184135977337111</v>
      </c>
      <c r="AJ219">
        <v>0.50708215297450421</v>
      </c>
      <c r="AK219">
        <v>0.48441926345609071</v>
      </c>
      <c r="AL219">
        <v>0.51420454545454541</v>
      </c>
      <c r="AM219">
        <v>0.54957507082152979</v>
      </c>
      <c r="AN219">
        <v>0.49575070821529738</v>
      </c>
      <c r="AO219">
        <v>0.49008498583569399</v>
      </c>
      <c r="AP219">
        <v>0.5184135977337111</v>
      </c>
      <c r="AQ219">
        <v>0.52556818181818177</v>
      </c>
      <c r="AV219">
        <v>3.3763885498046879</v>
      </c>
      <c r="AW219">
        <v>2.7455071343315969</v>
      </c>
      <c r="AX219" s="29">
        <f t="shared" si="47"/>
        <v>0.20610655523187005</v>
      </c>
      <c r="AY219">
        <f t="shared" si="48"/>
        <v>0.63088141547309107</v>
      </c>
      <c r="AZ219">
        <f t="shared" si="49"/>
        <v>1</v>
      </c>
    </row>
    <row r="220" spans="4:52">
      <c r="D220" s="66"/>
      <c r="E220" s="39">
        <v>50</v>
      </c>
      <c r="F220" s="38">
        <f t="shared" si="50"/>
        <v>0.37285464221527853</v>
      </c>
      <c r="G220">
        <v>0.38846334353044648</v>
      </c>
      <c r="H220">
        <v>0.3609228150842414</v>
      </c>
      <c r="I220">
        <v>0.41287802295661652</v>
      </c>
      <c r="J220">
        <v>0.31181509621145559</v>
      </c>
      <c r="K220">
        <v>0.36609284721184859</v>
      </c>
      <c r="L220">
        <v>0.43867233581024823</v>
      </c>
      <c r="M220">
        <v>0.33634707577770617</v>
      </c>
      <c r="N220">
        <v>0.41492981511787291</v>
      </c>
      <c r="O220">
        <v>0.37775367788260078</v>
      </c>
      <c r="P220">
        <v>0.29703440314953178</v>
      </c>
      <c r="Q220">
        <v>0.44449971223542872</v>
      </c>
      <c r="R220">
        <v>0.31684782907003312</v>
      </c>
      <c r="S220">
        <v>0.36691978263025882</v>
      </c>
      <c r="T220">
        <v>0.37506722677870868</v>
      </c>
      <c r="U220">
        <v>0.3845756497821804</v>
      </c>
      <c r="Z220" s="66"/>
      <c r="AA220" s="39">
        <v>35</v>
      </c>
      <c r="AB220" s="38">
        <f t="shared" si="51"/>
        <v>0.50756288093398572</v>
      </c>
      <c r="AC220">
        <v>0.52691218130311612</v>
      </c>
      <c r="AD220">
        <v>0.50991501416430596</v>
      </c>
      <c r="AE220">
        <v>0.5184135977337111</v>
      </c>
      <c r="AF220">
        <v>0.47592067988668563</v>
      </c>
      <c r="AG220">
        <v>0.49715909090909088</v>
      </c>
      <c r="AH220">
        <v>0.48725212464589229</v>
      </c>
      <c r="AI220">
        <v>0.5184135977337111</v>
      </c>
      <c r="AJ220">
        <v>0.50424929178470257</v>
      </c>
      <c r="AK220">
        <v>0.49291784702549568</v>
      </c>
      <c r="AL220">
        <v>0.52840909090909094</v>
      </c>
      <c r="AM220">
        <v>0.5382436260623229</v>
      </c>
      <c r="AN220">
        <v>0.49291784702549568</v>
      </c>
      <c r="AO220">
        <v>0.48441926345609071</v>
      </c>
      <c r="AP220">
        <v>0.5184135977337111</v>
      </c>
      <c r="AQ220">
        <v>0.51988636363636365</v>
      </c>
      <c r="AV220">
        <v>2.4105072021484379</v>
      </c>
      <c r="AW220">
        <v>1.9872501918247769</v>
      </c>
      <c r="AX220" s="29">
        <f t="shared" si="47"/>
        <v>0.19248765787021443</v>
      </c>
      <c r="AY220">
        <f t="shared" si="48"/>
        <v>0.42325701032366103</v>
      </c>
      <c r="AZ220">
        <f t="shared" si="49"/>
        <v>1</v>
      </c>
    </row>
    <row r="221" spans="4:52">
      <c r="D221" s="66"/>
      <c r="E221" s="39">
        <v>75</v>
      </c>
      <c r="F221" s="38">
        <f t="shared" si="50"/>
        <v>0.38033389875083862</v>
      </c>
      <c r="G221">
        <v>0.39648684991996602</v>
      </c>
      <c r="H221">
        <v>0.35927026819393232</v>
      </c>
      <c r="I221">
        <v>0.41105075129077151</v>
      </c>
      <c r="J221">
        <v>0.3326086076560954</v>
      </c>
      <c r="K221">
        <v>0.37340622964034048</v>
      </c>
      <c r="L221">
        <v>0.43475601893507437</v>
      </c>
      <c r="M221">
        <v>0.33688392072647533</v>
      </c>
      <c r="N221">
        <v>0.42363506274306972</v>
      </c>
      <c r="O221">
        <v>0.38772648370082402</v>
      </c>
      <c r="P221">
        <v>0.29899040513394348</v>
      </c>
      <c r="Q221">
        <v>0.45668534274830719</v>
      </c>
      <c r="R221">
        <v>0.31528041588888911</v>
      </c>
      <c r="S221">
        <v>0.38834336237665601</v>
      </c>
      <c r="T221">
        <v>0.39504869138285442</v>
      </c>
      <c r="U221">
        <v>0.39483607092537981</v>
      </c>
      <c r="Z221" s="66"/>
      <c r="AA221" s="39">
        <v>50</v>
      </c>
      <c r="AB221" s="38">
        <f t="shared" si="51"/>
        <v>0.50529551892866342</v>
      </c>
      <c r="AC221">
        <v>0.5184135977337111</v>
      </c>
      <c r="AD221">
        <v>0.50141643059490082</v>
      </c>
      <c r="AE221">
        <v>0.50708215297450421</v>
      </c>
      <c r="AF221">
        <v>0.47592067988668563</v>
      </c>
      <c r="AG221">
        <v>0.49431818181818182</v>
      </c>
      <c r="AH221">
        <v>0.47875354107648732</v>
      </c>
      <c r="AI221">
        <v>0.52691218130311612</v>
      </c>
      <c r="AJ221">
        <v>0.50424929178470257</v>
      </c>
      <c r="AK221">
        <v>0.48158640226628902</v>
      </c>
      <c r="AL221">
        <v>0.51988636363636365</v>
      </c>
      <c r="AM221">
        <v>0.54674220963172804</v>
      </c>
      <c r="AN221">
        <v>0.50141643059490082</v>
      </c>
      <c r="AO221">
        <v>0.48158640226628902</v>
      </c>
      <c r="AP221">
        <v>0.51558073654390935</v>
      </c>
      <c r="AQ221">
        <v>0.52556818181818177</v>
      </c>
      <c r="AV221">
        <v>44.968605041503913</v>
      </c>
      <c r="AW221">
        <v>45.401771000453401</v>
      </c>
      <c r="AX221" s="29">
        <f t="shared" si="47"/>
        <v>9.586459145602683E-3</v>
      </c>
      <c r="AY221">
        <f t="shared" si="48"/>
        <v>0.43316595894948762</v>
      </c>
      <c r="AZ221">
        <f t="shared" si="49"/>
        <v>1</v>
      </c>
    </row>
    <row r="222" spans="4:52">
      <c r="D222" s="66"/>
      <c r="E222" s="39">
        <v>100</v>
      </c>
      <c r="F222" s="38">
        <f t="shared" si="50"/>
        <v>0.39012329204888341</v>
      </c>
      <c r="G222">
        <v>0.39579749192763802</v>
      </c>
      <c r="H222">
        <v>0.39333305023464349</v>
      </c>
      <c r="I222">
        <v>0.4121794085858636</v>
      </c>
      <c r="J222">
        <v>0.33542373385317048</v>
      </c>
      <c r="K222">
        <v>0.37269978243174218</v>
      </c>
      <c r="L222">
        <v>0.43833840189000378</v>
      </c>
      <c r="M222">
        <v>0.34623595472830598</v>
      </c>
      <c r="N222">
        <v>0.43685181695322611</v>
      </c>
      <c r="O222">
        <v>0.39450132188193537</v>
      </c>
      <c r="P222">
        <v>0.30029221709466758</v>
      </c>
      <c r="Q222">
        <v>0.50732386494879822</v>
      </c>
      <c r="R222">
        <v>0.32285942028831421</v>
      </c>
      <c r="S222">
        <v>0.38580335335998722</v>
      </c>
      <c r="T222">
        <v>0.40240641126354881</v>
      </c>
      <c r="U222">
        <v>0.40780315129140537</v>
      </c>
      <c r="Z222" s="66"/>
      <c r="AA222" s="39">
        <v>75</v>
      </c>
      <c r="AB222" s="38">
        <f t="shared" si="51"/>
        <v>0.50491565799639448</v>
      </c>
      <c r="AC222">
        <v>0.53541076487252126</v>
      </c>
      <c r="AD222">
        <v>0.50424929178470257</v>
      </c>
      <c r="AE222">
        <v>0.5184135977337111</v>
      </c>
      <c r="AF222">
        <v>0.48725212464589229</v>
      </c>
      <c r="AG222">
        <v>0.48579545454545447</v>
      </c>
      <c r="AH222">
        <v>0.49008498583569399</v>
      </c>
      <c r="AI222">
        <v>0.52124645892351273</v>
      </c>
      <c r="AJ222">
        <v>0.49291784702549568</v>
      </c>
      <c r="AK222">
        <v>0.47875354107648732</v>
      </c>
      <c r="AL222">
        <v>0.52272727272727271</v>
      </c>
      <c r="AM222">
        <v>0.54107648725212465</v>
      </c>
      <c r="AN222">
        <v>0.48725212464589229</v>
      </c>
      <c r="AO222">
        <v>0.47592067988668563</v>
      </c>
      <c r="AP222">
        <v>0.5127478753541076</v>
      </c>
      <c r="AQ222">
        <v>0.51988636363636365</v>
      </c>
      <c r="AV222">
        <v>0</v>
      </c>
      <c r="AW222">
        <v>0</v>
      </c>
      <c r="AX222" s="29">
        <f t="shared" si="47"/>
        <v>0</v>
      </c>
      <c r="AY222">
        <f t="shared" si="48"/>
        <v>0</v>
      </c>
      <c r="AZ222">
        <f t="shared" si="49"/>
        <v>1</v>
      </c>
    </row>
    <row r="223" spans="4:52">
      <c r="D223" s="66"/>
      <c r="E223" s="39">
        <v>125</v>
      </c>
      <c r="F223" s="38">
        <f t="shared" si="50"/>
        <v>0.39452151328911372</v>
      </c>
      <c r="G223">
        <v>0.39594412823547909</v>
      </c>
      <c r="H223">
        <v>0.39400974930497179</v>
      </c>
      <c r="I223">
        <v>0.42047159119832228</v>
      </c>
      <c r="J223">
        <v>0.33616875479748709</v>
      </c>
      <c r="K223">
        <v>0.37335952580703069</v>
      </c>
      <c r="L223">
        <v>0.46122399335113001</v>
      </c>
      <c r="M223">
        <v>0.35133883382037401</v>
      </c>
      <c r="N223">
        <v>0.4495612642873576</v>
      </c>
      <c r="O223">
        <v>0.40035977002900047</v>
      </c>
      <c r="P223">
        <v>0.30819512208701222</v>
      </c>
      <c r="Q223">
        <v>0.50782945383697209</v>
      </c>
      <c r="R223">
        <v>0.32222378151830983</v>
      </c>
      <c r="S223">
        <v>0.38661832528630058</v>
      </c>
      <c r="T223">
        <v>0.40240649410726959</v>
      </c>
      <c r="U223">
        <v>0.40811191166968791</v>
      </c>
      <c r="Z223" s="66"/>
      <c r="AA223" s="39">
        <v>100</v>
      </c>
      <c r="AB223" s="38">
        <f t="shared" si="51"/>
        <v>0.50453901622456854</v>
      </c>
      <c r="AC223">
        <v>0.52974504249291787</v>
      </c>
      <c r="AD223">
        <v>0.50991501416430596</v>
      </c>
      <c r="AE223">
        <v>0.52691218130311612</v>
      </c>
      <c r="AF223">
        <v>0.48725212464589229</v>
      </c>
      <c r="AG223">
        <v>0.49431818181818182</v>
      </c>
      <c r="AH223">
        <v>0.48441926345609071</v>
      </c>
      <c r="AI223">
        <v>0.50991501416430596</v>
      </c>
      <c r="AJ223">
        <v>0.50141643059490082</v>
      </c>
      <c r="AK223">
        <v>0.48441926345609071</v>
      </c>
      <c r="AL223">
        <v>0.52556818181818177</v>
      </c>
      <c r="AM223">
        <v>0.53257790368271951</v>
      </c>
      <c r="AN223">
        <v>0.49008498583569399</v>
      </c>
      <c r="AO223">
        <v>0.46458923512747868</v>
      </c>
      <c r="AP223">
        <v>0.5127478753541076</v>
      </c>
      <c r="AQ223">
        <v>0.51420454545454541</v>
      </c>
      <c r="AV223">
        <v>0</v>
      </c>
      <c r="AW223">
        <v>0</v>
      </c>
      <c r="AX223" s="29">
        <f t="shared" si="47"/>
        <v>0</v>
      </c>
      <c r="AY223">
        <f t="shared" si="48"/>
        <v>0</v>
      </c>
      <c r="AZ223">
        <f t="shared" si="49"/>
        <v>1</v>
      </c>
    </row>
    <row r="224" spans="4:52">
      <c r="D224" s="66"/>
      <c r="E224" s="39">
        <v>250</v>
      </c>
      <c r="F224" s="38">
        <f t="shared" si="50"/>
        <v>0.41285207732288193</v>
      </c>
      <c r="G224">
        <v>0.41701680854091461</v>
      </c>
      <c r="H224">
        <v>0.42529062962831637</v>
      </c>
      <c r="I224">
        <v>0.43892039499542262</v>
      </c>
      <c r="J224">
        <v>0.34905896120530838</v>
      </c>
      <c r="K224">
        <v>0.39716988302013018</v>
      </c>
      <c r="L224">
        <v>0.47564636735037558</v>
      </c>
      <c r="M224">
        <v>0.37329864934649831</v>
      </c>
      <c r="N224">
        <v>0.45072167651931389</v>
      </c>
      <c r="O224">
        <v>0.42698310028250619</v>
      </c>
      <c r="P224">
        <v>0.33932415099704061</v>
      </c>
      <c r="Q224">
        <v>0.52044296213978747</v>
      </c>
      <c r="R224">
        <v>0.32827985991674652</v>
      </c>
      <c r="S224">
        <v>0.39353139769146522</v>
      </c>
      <c r="T224">
        <v>0.41546024254223463</v>
      </c>
      <c r="U224">
        <v>0.4416360756671675</v>
      </c>
      <c r="Z224" s="66"/>
      <c r="AA224" s="39">
        <v>125</v>
      </c>
      <c r="AB224" s="38">
        <f t="shared" si="51"/>
        <v>0.50548115718087394</v>
      </c>
      <c r="AC224">
        <v>0.5382436260623229</v>
      </c>
      <c r="AD224">
        <v>0.50708215297450421</v>
      </c>
      <c r="AE224">
        <v>0.52691218130311612</v>
      </c>
      <c r="AF224">
        <v>0.48441926345609071</v>
      </c>
      <c r="AG224">
        <v>0.49147727272727271</v>
      </c>
      <c r="AH224">
        <v>0.49291784702549568</v>
      </c>
      <c r="AI224">
        <v>0.5184135977337111</v>
      </c>
      <c r="AJ224">
        <v>0.49291784702549568</v>
      </c>
      <c r="AK224">
        <v>0.48441926345609071</v>
      </c>
      <c r="AL224">
        <v>0.51988636363636365</v>
      </c>
      <c r="AM224">
        <v>0.53541076487252126</v>
      </c>
      <c r="AN224">
        <v>0.49858356940509913</v>
      </c>
      <c r="AO224">
        <v>0.46458923512747868</v>
      </c>
      <c r="AP224">
        <v>0.51558073654390935</v>
      </c>
      <c r="AQ224">
        <v>0.51136363636363635</v>
      </c>
      <c r="AV224">
        <v>10.80245971679688</v>
      </c>
      <c r="AW224">
        <v>9.9289947085910377</v>
      </c>
      <c r="AX224" s="29">
        <f t="shared" si="47"/>
        <v>8.4264711031194206E-2</v>
      </c>
      <c r="AY224">
        <f t="shared" si="48"/>
        <v>0.87346500820584261</v>
      </c>
      <c r="AZ224">
        <f t="shared" si="49"/>
        <v>1</v>
      </c>
    </row>
    <row r="225" spans="4:52">
      <c r="D225" s="66"/>
      <c r="E225" s="39">
        <v>400</v>
      </c>
      <c r="F225" s="38">
        <f t="shared" si="50"/>
        <v>0.42422289355810283</v>
      </c>
      <c r="G225">
        <v>0.42318033494443491</v>
      </c>
      <c r="H225">
        <v>0.46259386185113771</v>
      </c>
      <c r="I225">
        <v>0.44580544367053693</v>
      </c>
      <c r="J225">
        <v>0.35730980554066621</v>
      </c>
      <c r="K225">
        <v>0.42562203264839221</v>
      </c>
      <c r="L225">
        <v>0.4751305458725657</v>
      </c>
      <c r="M225">
        <v>0.38703274711612579</v>
      </c>
      <c r="N225">
        <v>0.47443419894518418</v>
      </c>
      <c r="O225">
        <v>0.42597508485410718</v>
      </c>
      <c r="P225">
        <v>0.35406652173554859</v>
      </c>
      <c r="Q225">
        <v>0.52047911362505395</v>
      </c>
      <c r="R225">
        <v>0.34947286380746118</v>
      </c>
      <c r="S225">
        <v>0.39178590983519951</v>
      </c>
      <c r="T225">
        <v>0.4221552798576409</v>
      </c>
      <c r="U225">
        <v>0.44829965906748659</v>
      </c>
      <c r="Z225" s="66"/>
      <c r="AA225" s="39">
        <v>250</v>
      </c>
      <c r="AB225" s="38">
        <f t="shared" si="51"/>
        <v>0.5037787578332904</v>
      </c>
      <c r="AC225">
        <v>0.5382436260623229</v>
      </c>
      <c r="AD225">
        <v>0.50708215297450421</v>
      </c>
      <c r="AE225">
        <v>0.51558073654390935</v>
      </c>
      <c r="AF225">
        <v>0.48725212464589229</v>
      </c>
      <c r="AG225">
        <v>0.50284090909090906</v>
      </c>
      <c r="AH225">
        <v>0.50708215297450421</v>
      </c>
      <c r="AI225">
        <v>0.5127478753541076</v>
      </c>
      <c r="AJ225">
        <v>0.49858356940509913</v>
      </c>
      <c r="AK225">
        <v>0.47875354107648732</v>
      </c>
      <c r="AL225">
        <v>0.50568181818181823</v>
      </c>
      <c r="AM225">
        <v>0.53541076487252126</v>
      </c>
      <c r="AN225">
        <v>0.49291784702549568</v>
      </c>
      <c r="AO225">
        <v>0.45325779036827202</v>
      </c>
      <c r="AP225">
        <v>0.52124645892351273</v>
      </c>
      <c r="AQ225">
        <v>0.5</v>
      </c>
      <c r="AV225">
        <v>4.38690185546875E-3</v>
      </c>
      <c r="AW225">
        <v>1.0086663484374181E-2</v>
      </c>
      <c r="AX225" s="29">
        <f t="shared" si="47"/>
        <v>0.78760989363347644</v>
      </c>
      <c r="AY225">
        <f t="shared" si="48"/>
        <v>5.6997616289054306E-3</v>
      </c>
      <c r="AZ225">
        <f t="shared" si="49"/>
        <v>0</v>
      </c>
    </row>
    <row r="226" spans="4:52">
      <c r="D226" s="66"/>
      <c r="E226" s="39">
        <v>500</v>
      </c>
      <c r="F226" s="38">
        <f t="shared" si="50"/>
        <v>0.43037224037088956</v>
      </c>
      <c r="G226">
        <v>0.44317559606727419</v>
      </c>
      <c r="H226">
        <v>0.46887957017750181</v>
      </c>
      <c r="I226">
        <v>0.44599645730304638</v>
      </c>
      <c r="J226">
        <v>0.36447160900838871</v>
      </c>
      <c r="K226">
        <v>0.43837863458415932</v>
      </c>
      <c r="L226">
        <v>0.49488048411404428</v>
      </c>
      <c r="M226">
        <v>0.38688426243450802</v>
      </c>
      <c r="N226">
        <v>0.47390223921570862</v>
      </c>
      <c r="O226">
        <v>0.42598477880294738</v>
      </c>
      <c r="P226">
        <v>0.36243625715256228</v>
      </c>
      <c r="Q226">
        <v>0.52015401157085461</v>
      </c>
      <c r="R226">
        <v>0.34857511520137968</v>
      </c>
      <c r="S226">
        <v>0.39194470297143269</v>
      </c>
      <c r="T226">
        <v>0.44142844618176902</v>
      </c>
      <c r="U226">
        <v>0.44849144077776743</v>
      </c>
      <c r="Z226" s="66"/>
      <c r="AA226" s="39">
        <v>400</v>
      </c>
      <c r="AB226" s="38">
        <f t="shared" si="51"/>
        <v>0.50793791312559011</v>
      </c>
      <c r="AC226">
        <v>0.53257790368271951</v>
      </c>
      <c r="AD226">
        <v>0.51558073654390935</v>
      </c>
      <c r="AE226">
        <v>0.51558073654390935</v>
      </c>
      <c r="AF226">
        <v>0.49291784702549568</v>
      </c>
      <c r="AG226">
        <v>0.50568181818181823</v>
      </c>
      <c r="AH226">
        <v>0.50141643059490082</v>
      </c>
      <c r="AI226">
        <v>0.52407932011331448</v>
      </c>
      <c r="AJ226">
        <v>0.50708215297450421</v>
      </c>
      <c r="AK226">
        <v>0.48441926345609071</v>
      </c>
      <c r="AL226">
        <v>0.52272727272727271</v>
      </c>
      <c r="AM226">
        <v>0.5382436260623229</v>
      </c>
      <c r="AN226">
        <v>0.49575070821529738</v>
      </c>
      <c r="AO226">
        <v>0.46175637393767699</v>
      </c>
      <c r="AP226">
        <v>0.5184135977337111</v>
      </c>
      <c r="AQ226">
        <v>0.50284090909090906</v>
      </c>
      <c r="AV226">
        <v>49.824714660644531</v>
      </c>
      <c r="AW226">
        <v>47.768516540527337</v>
      </c>
      <c r="AX226" s="29">
        <f t="shared" si="47"/>
        <v>4.2138129761862098E-2</v>
      </c>
      <c r="AY226">
        <f t="shared" si="48"/>
        <v>2.0561981201171946</v>
      </c>
      <c r="AZ226">
        <f t="shared" si="49"/>
        <v>1</v>
      </c>
    </row>
    <row r="227" spans="4:52">
      <c r="D227" s="66"/>
      <c r="E227" s="39">
        <v>600</v>
      </c>
      <c r="F227" s="38">
        <f t="shared" si="50"/>
        <v>0.43505142299036953</v>
      </c>
      <c r="G227">
        <v>0.44228876439886</v>
      </c>
      <c r="H227">
        <v>0.47526508039873089</v>
      </c>
      <c r="I227">
        <v>0.44593111521999318</v>
      </c>
      <c r="J227">
        <v>0.36429882606451708</v>
      </c>
      <c r="K227">
        <v>0.45773202780374062</v>
      </c>
      <c r="L227">
        <v>0.49390407748380821</v>
      </c>
      <c r="M227">
        <v>0.38684003788410559</v>
      </c>
      <c r="N227">
        <v>0.47377013594414807</v>
      </c>
      <c r="O227">
        <v>0.42579636126366388</v>
      </c>
      <c r="P227">
        <v>0.36252889062738569</v>
      </c>
      <c r="Q227">
        <v>0.52736327938095962</v>
      </c>
      <c r="R227">
        <v>0.36217581376350688</v>
      </c>
      <c r="S227">
        <v>0.41174841222991132</v>
      </c>
      <c r="T227">
        <v>0.44096984063131839</v>
      </c>
      <c r="U227">
        <v>0.45515868176089469</v>
      </c>
      <c r="Z227" s="66"/>
      <c r="AA227" s="39">
        <v>500</v>
      </c>
      <c r="AB227" s="38">
        <f t="shared" si="51"/>
        <v>0.5060461198386127</v>
      </c>
      <c r="AC227">
        <v>0.5382436260623229</v>
      </c>
      <c r="AD227">
        <v>0.50991501416430596</v>
      </c>
      <c r="AE227">
        <v>0.50991501416430596</v>
      </c>
      <c r="AF227">
        <v>0.49858356940509913</v>
      </c>
      <c r="AG227">
        <v>0.49431818181818182</v>
      </c>
      <c r="AH227">
        <v>0.49291784702549568</v>
      </c>
      <c r="AI227">
        <v>0.51558073654390935</v>
      </c>
      <c r="AJ227">
        <v>0.50424929178470257</v>
      </c>
      <c r="AK227">
        <v>0.48441926345609071</v>
      </c>
      <c r="AL227">
        <v>0.51704545454545459</v>
      </c>
      <c r="AM227">
        <v>0.54107648725212465</v>
      </c>
      <c r="AN227">
        <v>0.49291784702549568</v>
      </c>
      <c r="AO227">
        <v>0.47025495750708213</v>
      </c>
      <c r="AP227">
        <v>0.5184135977337111</v>
      </c>
      <c r="AQ227">
        <v>0.50284090909090906</v>
      </c>
      <c r="AV227">
        <v>0</v>
      </c>
      <c r="AW227">
        <v>0</v>
      </c>
      <c r="AX227" s="29">
        <f t="shared" si="47"/>
        <v>0</v>
      </c>
      <c r="AY227">
        <f t="shared" si="48"/>
        <v>0</v>
      </c>
      <c r="AZ227">
        <f t="shared" si="49"/>
        <v>1</v>
      </c>
    </row>
    <row r="228" spans="4:52">
      <c r="D228" s="66"/>
      <c r="E228" s="39">
        <v>750</v>
      </c>
      <c r="F228" s="38">
        <f t="shared" si="50"/>
        <v>0.43768637960039403</v>
      </c>
      <c r="G228">
        <v>0.44258474653239838</v>
      </c>
      <c r="H228">
        <v>0.48685022305826819</v>
      </c>
      <c r="I228">
        <v>0.445891512103961</v>
      </c>
      <c r="J228">
        <v>0.37130206801517418</v>
      </c>
      <c r="K228">
        <v>0.45855468304037478</v>
      </c>
      <c r="L228">
        <v>0.49500852209630569</v>
      </c>
      <c r="M228">
        <v>0.39357318165573812</v>
      </c>
      <c r="N228">
        <v>0.47976698009414592</v>
      </c>
      <c r="O228">
        <v>0.42565697194448637</v>
      </c>
      <c r="P228">
        <v>0.3620415728944954</v>
      </c>
      <c r="Q228">
        <v>0.53405144574587882</v>
      </c>
      <c r="R228">
        <v>0.36236216287095341</v>
      </c>
      <c r="S228">
        <v>0.41203323483355808</v>
      </c>
      <c r="T228">
        <v>0.44045711388803382</v>
      </c>
      <c r="U228">
        <v>0.45516127523213862</v>
      </c>
      <c r="Z228" s="66"/>
      <c r="AA228" s="39">
        <v>600</v>
      </c>
      <c r="AB228" s="38">
        <f t="shared" si="51"/>
        <v>0.50585887200618074</v>
      </c>
      <c r="AC228">
        <v>0.53257790368271951</v>
      </c>
      <c r="AD228">
        <v>0.49858356940509913</v>
      </c>
      <c r="AE228">
        <v>0.51558073654390935</v>
      </c>
      <c r="AF228">
        <v>0.49575070821529738</v>
      </c>
      <c r="AG228">
        <v>0.5</v>
      </c>
      <c r="AH228">
        <v>0.49291784702549568</v>
      </c>
      <c r="AI228">
        <v>0.5184135977337111</v>
      </c>
      <c r="AJ228">
        <v>0.50708215297450421</v>
      </c>
      <c r="AK228">
        <v>0.48441926345609071</v>
      </c>
      <c r="AL228">
        <v>0.51704545454545459</v>
      </c>
      <c r="AM228">
        <v>0.5439093484419264</v>
      </c>
      <c r="AN228">
        <v>0.49858356940509913</v>
      </c>
      <c r="AO228">
        <v>0.46458923512747868</v>
      </c>
      <c r="AP228">
        <v>0.5127478753541076</v>
      </c>
      <c r="AQ228">
        <v>0.50568181818181823</v>
      </c>
      <c r="AV228">
        <v>49.946022033691413</v>
      </c>
      <c r="AW228">
        <v>50.044575668073207</v>
      </c>
      <c r="AX228" s="29">
        <f t="shared" si="47"/>
        <v>1.9712580311949638E-3</v>
      </c>
      <c r="AY228">
        <f t="shared" si="48"/>
        <v>9.8553634381794097E-2</v>
      </c>
      <c r="AZ228">
        <f t="shared" si="49"/>
        <v>1</v>
      </c>
    </row>
    <row r="229" spans="4:52">
      <c r="D229" s="66"/>
      <c r="E229" s="39">
        <v>1000</v>
      </c>
      <c r="F229" s="38">
        <f t="shared" si="50"/>
        <v>0.44689120363796414</v>
      </c>
      <c r="G229">
        <v>0.44236239869061073</v>
      </c>
      <c r="H229">
        <v>0.4867520966765489</v>
      </c>
      <c r="I229">
        <v>0.45255469650940411</v>
      </c>
      <c r="J229">
        <v>0.37121054575726881</v>
      </c>
      <c r="K229">
        <v>0.4835011010563573</v>
      </c>
      <c r="L229">
        <v>0.51853747889638246</v>
      </c>
      <c r="M229">
        <v>0.39322970542311908</v>
      </c>
      <c r="N229">
        <v>0.4854907404102769</v>
      </c>
      <c r="O229">
        <v>0.43228520552717742</v>
      </c>
      <c r="P229">
        <v>0.36952950393215878</v>
      </c>
      <c r="Q229">
        <v>0.57150107837774788</v>
      </c>
      <c r="R229">
        <v>0.36220693706117968</v>
      </c>
      <c r="S229">
        <v>0.4187046160094513</v>
      </c>
      <c r="T229">
        <v>0.4472955218483704</v>
      </c>
      <c r="U229">
        <v>0.46820642839340859</v>
      </c>
      <c r="Z229" s="66"/>
      <c r="AA229" s="39">
        <v>750</v>
      </c>
      <c r="AB229" s="38">
        <f t="shared" si="51"/>
        <v>0.50604719289209366</v>
      </c>
      <c r="AC229">
        <v>0.53257790368271951</v>
      </c>
      <c r="AD229">
        <v>0.50141643059490082</v>
      </c>
      <c r="AE229">
        <v>0.51558073654390935</v>
      </c>
      <c r="AF229">
        <v>0.48725212464589229</v>
      </c>
      <c r="AG229">
        <v>0.49431818181818182</v>
      </c>
      <c r="AH229">
        <v>0.49291784702549568</v>
      </c>
      <c r="AI229">
        <v>0.52974504249291787</v>
      </c>
      <c r="AJ229">
        <v>0.50424929178470257</v>
      </c>
      <c r="AK229">
        <v>0.48441926345609071</v>
      </c>
      <c r="AL229">
        <v>0.51988636363636365</v>
      </c>
      <c r="AM229">
        <v>0.54107648725212465</v>
      </c>
      <c r="AN229">
        <v>0.49858356940509913</v>
      </c>
      <c r="AO229">
        <v>0.46458923512747868</v>
      </c>
      <c r="AP229">
        <v>0.5184135977337111</v>
      </c>
      <c r="AQ229">
        <v>0.50568181818181823</v>
      </c>
      <c r="AV229">
        <v>0</v>
      </c>
      <c r="AW229">
        <v>1.398722330729167E-3</v>
      </c>
      <c r="AX229" s="29">
        <f t="shared" si="47"/>
        <v>2</v>
      </c>
      <c r="AY229">
        <f t="shared" si="48"/>
        <v>1.398722330729167E-3</v>
      </c>
      <c r="AZ229">
        <f t="shared" si="49"/>
        <v>0</v>
      </c>
    </row>
    <row r="230" spans="4:52">
      <c r="D230" s="65">
        <v>15</v>
      </c>
      <c r="E230" s="39">
        <v>5</v>
      </c>
      <c r="F230" s="38">
        <f t="shared" si="50"/>
        <v>0.3317541085694814</v>
      </c>
      <c r="G230">
        <v>0.32412688887497337</v>
      </c>
      <c r="H230">
        <v>0.35752395774561258</v>
      </c>
      <c r="I230">
        <v>0.35659708115630567</v>
      </c>
      <c r="J230">
        <v>0.29499814867747359</v>
      </c>
      <c r="K230">
        <v>0.3049075792909916</v>
      </c>
      <c r="L230">
        <v>0.40268284254043518</v>
      </c>
      <c r="M230">
        <v>0.31218614489198898</v>
      </c>
      <c r="N230">
        <v>0.3307099104490196</v>
      </c>
      <c r="O230">
        <v>0.34153957949139052</v>
      </c>
      <c r="P230">
        <v>0.26790840534058102</v>
      </c>
      <c r="Q230">
        <v>0.38620647981706641</v>
      </c>
      <c r="R230">
        <v>0.28231659013650962</v>
      </c>
      <c r="S230">
        <v>0.32074077023369679</v>
      </c>
      <c r="T230">
        <v>0.3489381830038904</v>
      </c>
      <c r="U230">
        <v>0.34492906689228509</v>
      </c>
      <c r="Z230" s="66"/>
      <c r="AA230" s="39">
        <v>1000</v>
      </c>
      <c r="AB230" s="38">
        <f t="shared" si="51"/>
        <v>0.50699094342862039</v>
      </c>
      <c r="AC230">
        <v>0.53257790368271951</v>
      </c>
      <c r="AD230">
        <v>0.50424929178470257</v>
      </c>
      <c r="AE230">
        <v>0.5184135977337111</v>
      </c>
      <c r="AF230">
        <v>0.49008498583569399</v>
      </c>
      <c r="AG230">
        <v>0.49431818181818182</v>
      </c>
      <c r="AH230">
        <v>0.49575070821529738</v>
      </c>
      <c r="AI230">
        <v>0.52691218130311612</v>
      </c>
      <c r="AJ230">
        <v>0.50708215297450421</v>
      </c>
      <c r="AK230">
        <v>0.48158640226628902</v>
      </c>
      <c r="AL230">
        <v>0.51420454545454541</v>
      </c>
      <c r="AM230">
        <v>0.5439093484419264</v>
      </c>
      <c r="AN230">
        <v>0.49858356940509913</v>
      </c>
      <c r="AO230">
        <v>0.46742209631728038</v>
      </c>
      <c r="AP230">
        <v>0.52124645892351273</v>
      </c>
      <c r="AQ230">
        <v>0.50852272727272729</v>
      </c>
      <c r="AV230">
        <v>0</v>
      </c>
      <c r="AW230">
        <v>0</v>
      </c>
      <c r="AX230" s="29">
        <f t="shared" si="47"/>
        <v>0</v>
      </c>
      <c r="AY230">
        <f t="shared" si="48"/>
        <v>0</v>
      </c>
      <c r="AZ230">
        <f t="shared" si="49"/>
        <v>1</v>
      </c>
    </row>
    <row r="231" spans="4:52">
      <c r="D231" s="66"/>
      <c r="E231" s="39">
        <v>10</v>
      </c>
      <c r="F231" s="38">
        <f t="shared" si="50"/>
        <v>0.34106635066668772</v>
      </c>
      <c r="G231">
        <v>0.35523940617625238</v>
      </c>
      <c r="H231">
        <v>0.36072052800000792</v>
      </c>
      <c r="I231">
        <v>0.36859891075849982</v>
      </c>
      <c r="J231">
        <v>0.29393490045625709</v>
      </c>
      <c r="K231">
        <v>0.33510495650568828</v>
      </c>
      <c r="L231">
        <v>0.41622690179288152</v>
      </c>
      <c r="M231">
        <v>0.30302564649767949</v>
      </c>
      <c r="N231">
        <v>0.33511390070341168</v>
      </c>
      <c r="O231">
        <v>0.34593996379967351</v>
      </c>
      <c r="P231">
        <v>0.28026695075501318</v>
      </c>
      <c r="Q231">
        <v>0.38789135425302318</v>
      </c>
      <c r="R231">
        <v>0.27864439017599341</v>
      </c>
      <c r="S231">
        <v>0.3424181833356662</v>
      </c>
      <c r="T231">
        <v>0.3506291800029398</v>
      </c>
      <c r="U231">
        <v>0.36224008678732827</v>
      </c>
      <c r="Z231" s="65">
        <v>15</v>
      </c>
      <c r="AA231" s="39">
        <v>5</v>
      </c>
      <c r="AB231" s="38">
        <f t="shared" si="51"/>
        <v>0.51039252296334447</v>
      </c>
      <c r="AC231">
        <v>0.53541076487252126</v>
      </c>
      <c r="AD231">
        <v>0.49291784702549568</v>
      </c>
      <c r="AE231">
        <v>0.5439093484419264</v>
      </c>
      <c r="AF231">
        <v>0.48441926345609071</v>
      </c>
      <c r="AG231">
        <v>0.51136363636363635</v>
      </c>
      <c r="AH231">
        <v>0.5127478753541076</v>
      </c>
      <c r="AI231">
        <v>0.50141643059490082</v>
      </c>
      <c r="AJ231">
        <v>0.5184135977337111</v>
      </c>
      <c r="AK231">
        <v>0.49008498583569399</v>
      </c>
      <c r="AL231">
        <v>0.51988636363636365</v>
      </c>
      <c r="AM231">
        <v>0.5637393767705382</v>
      </c>
      <c r="AN231">
        <v>0.50424929178470257</v>
      </c>
      <c r="AO231">
        <v>0.46458923512747868</v>
      </c>
      <c r="AP231">
        <v>0.51558073654390935</v>
      </c>
      <c r="AQ231">
        <v>0.49715909090909088</v>
      </c>
      <c r="AV231">
        <v>21.490287780761719</v>
      </c>
      <c r="AW231">
        <v>22.496283164391151</v>
      </c>
      <c r="AX231" s="29">
        <f t="shared" si="47"/>
        <v>4.5741023317494543E-2</v>
      </c>
      <c r="AY231">
        <f t="shared" si="48"/>
        <v>1.0059953836294326</v>
      </c>
      <c r="AZ231">
        <f t="shared" si="49"/>
        <v>1</v>
      </c>
    </row>
    <row r="232" spans="4:52">
      <c r="D232" s="66"/>
      <c r="E232" s="39">
        <v>15</v>
      </c>
      <c r="F232" s="38">
        <f t="shared" si="50"/>
        <v>0.3434265509893169</v>
      </c>
      <c r="G232">
        <v>0.36173935449078859</v>
      </c>
      <c r="H232">
        <v>0.35586238878661608</v>
      </c>
      <c r="I232">
        <v>0.37469009516379659</v>
      </c>
      <c r="J232">
        <v>0.3100439948522703</v>
      </c>
      <c r="K232">
        <v>0.33684344193911397</v>
      </c>
      <c r="L232">
        <v>0.40830535771071869</v>
      </c>
      <c r="M232">
        <v>0.31286637758459113</v>
      </c>
      <c r="N232">
        <v>0.33978014555440061</v>
      </c>
      <c r="O232">
        <v>0.3528097909862834</v>
      </c>
      <c r="P232">
        <v>0.27485776316447219</v>
      </c>
      <c r="Q232">
        <v>0.39009300622509069</v>
      </c>
      <c r="R232">
        <v>0.2803886426101978</v>
      </c>
      <c r="S232">
        <v>0.34042399880543978</v>
      </c>
      <c r="T232">
        <v>0.35291924879917203</v>
      </c>
      <c r="U232">
        <v>0.3597746581668011</v>
      </c>
      <c r="Z232" s="66"/>
      <c r="AA232" s="39">
        <v>10</v>
      </c>
      <c r="AB232" s="38">
        <f t="shared" si="51"/>
        <v>0.50869548888316596</v>
      </c>
      <c r="AC232">
        <v>0.52974504249291787</v>
      </c>
      <c r="AD232">
        <v>0.49575070821529738</v>
      </c>
      <c r="AE232">
        <v>0.5184135977337111</v>
      </c>
      <c r="AF232">
        <v>0.49291784702549568</v>
      </c>
      <c r="AG232">
        <v>0.50852272727272729</v>
      </c>
      <c r="AH232">
        <v>0.49858356940509913</v>
      </c>
      <c r="AI232">
        <v>0.50708215297450421</v>
      </c>
      <c r="AJ232">
        <v>0.50991501416430596</v>
      </c>
      <c r="AK232">
        <v>0.48725212464589229</v>
      </c>
      <c r="AL232">
        <v>0.52272727272727271</v>
      </c>
      <c r="AM232">
        <v>0.55524079320113318</v>
      </c>
      <c r="AN232">
        <v>0.50424929178470257</v>
      </c>
      <c r="AO232">
        <v>0.47875354107648732</v>
      </c>
      <c r="AP232">
        <v>0.50991501416430596</v>
      </c>
      <c r="AQ232">
        <v>0.51136363636363635</v>
      </c>
      <c r="AV232">
        <v>0.42572021484375</v>
      </c>
      <c r="AW232">
        <v>0.36008462451753159</v>
      </c>
      <c r="AX232" s="29">
        <f t="shared" si="47"/>
        <v>0.16705315884684135</v>
      </c>
      <c r="AY232">
        <f t="shared" si="48"/>
        <v>6.5635590326218407E-2</v>
      </c>
      <c r="AZ232">
        <f t="shared" si="49"/>
        <v>1</v>
      </c>
    </row>
    <row r="233" spans="4:52">
      <c r="D233" s="66"/>
      <c r="E233" s="39">
        <v>25</v>
      </c>
      <c r="F233" s="38">
        <f t="shared" si="50"/>
        <v>0.35452777004921415</v>
      </c>
      <c r="G233">
        <v>0.36691121923710968</v>
      </c>
      <c r="H233">
        <v>0.35661929352942751</v>
      </c>
      <c r="I233">
        <v>0.40803467913338631</v>
      </c>
      <c r="J233">
        <v>0.31137870755282449</v>
      </c>
      <c r="K233">
        <v>0.33684165323939269</v>
      </c>
      <c r="L233">
        <v>0.41255494956004818</v>
      </c>
      <c r="M233">
        <v>0.33007806286616931</v>
      </c>
      <c r="N233">
        <v>0.38179866047049282</v>
      </c>
      <c r="O233">
        <v>0.36171632496016742</v>
      </c>
      <c r="P233">
        <v>0.27589070266706073</v>
      </c>
      <c r="Q233">
        <v>0.41200636163795951</v>
      </c>
      <c r="R233">
        <v>0.2779799238467246</v>
      </c>
      <c r="S233">
        <v>0.35836183741191618</v>
      </c>
      <c r="T233">
        <v>0.37468903842501122</v>
      </c>
      <c r="U233">
        <v>0.35305513620052209</v>
      </c>
      <c r="Z233" s="66"/>
      <c r="AA233" s="39">
        <v>15</v>
      </c>
      <c r="AB233" s="38">
        <f t="shared" si="51"/>
        <v>0.51020688471113396</v>
      </c>
      <c r="AC233">
        <v>0.53541076487252126</v>
      </c>
      <c r="AD233">
        <v>0.50141643059490082</v>
      </c>
      <c r="AE233">
        <v>0.52407932011331448</v>
      </c>
      <c r="AF233">
        <v>0.47875354107648732</v>
      </c>
      <c r="AG233">
        <v>0.50852272727272729</v>
      </c>
      <c r="AH233">
        <v>0.49008498583569399</v>
      </c>
      <c r="AI233">
        <v>0.50708215297450421</v>
      </c>
      <c r="AJ233">
        <v>0.5127478753541076</v>
      </c>
      <c r="AK233">
        <v>0.49575070821529738</v>
      </c>
      <c r="AL233">
        <v>0.52840909090909094</v>
      </c>
      <c r="AM233">
        <v>0.54957507082152979</v>
      </c>
      <c r="AN233">
        <v>0.50708215297450421</v>
      </c>
      <c r="AO233">
        <v>0.48441926345609071</v>
      </c>
      <c r="AP233">
        <v>0.52124645892351273</v>
      </c>
      <c r="AQ233">
        <v>0.50852272727272729</v>
      </c>
      <c r="AV233">
        <v>7.1804046630859384</v>
      </c>
      <c r="AW233">
        <v>0.73642730712890625</v>
      </c>
      <c r="AX233" s="29">
        <f t="shared" si="47"/>
        <v>1.6279181824752451</v>
      </c>
      <c r="AY233">
        <f t="shared" si="48"/>
        <v>6.4439773559570321</v>
      </c>
      <c r="AZ233">
        <f t="shared" si="49"/>
        <v>0</v>
      </c>
    </row>
    <row r="234" spans="4:52">
      <c r="D234" s="66"/>
      <c r="E234" s="39">
        <v>35</v>
      </c>
      <c r="F234" s="38">
        <f t="shared" si="50"/>
        <v>0.3641957995813489</v>
      </c>
      <c r="G234">
        <v>0.38290355585442598</v>
      </c>
      <c r="H234">
        <v>0.35284287757148852</v>
      </c>
      <c r="I234">
        <v>0.42048150033680681</v>
      </c>
      <c r="J234">
        <v>0.31436991525722352</v>
      </c>
      <c r="K234">
        <v>0.33877990421601639</v>
      </c>
      <c r="L234">
        <v>0.40988165708606877</v>
      </c>
      <c r="M234">
        <v>0.33773914215939732</v>
      </c>
      <c r="N234">
        <v>0.39454925268132779</v>
      </c>
      <c r="O234">
        <v>0.37801792303208531</v>
      </c>
      <c r="P234">
        <v>0.2901105877627827</v>
      </c>
      <c r="Q234">
        <v>0.43278800009592489</v>
      </c>
      <c r="R234">
        <v>0.3089763923766467</v>
      </c>
      <c r="S234">
        <v>0.36840285571737702</v>
      </c>
      <c r="T234">
        <v>0.37804417623883341</v>
      </c>
      <c r="U234">
        <v>0.35504925333382897</v>
      </c>
      <c r="Z234" s="66"/>
      <c r="AA234" s="39">
        <v>25</v>
      </c>
      <c r="AB234" s="38">
        <f t="shared" si="51"/>
        <v>0.51171935359258303</v>
      </c>
      <c r="AC234">
        <v>0.54107648725212465</v>
      </c>
      <c r="AD234">
        <v>0.5127478753541076</v>
      </c>
      <c r="AE234">
        <v>0.52124645892351273</v>
      </c>
      <c r="AF234">
        <v>0.47592067988668563</v>
      </c>
      <c r="AG234">
        <v>0.49715909090909088</v>
      </c>
      <c r="AH234">
        <v>0.50991501416430596</v>
      </c>
      <c r="AI234">
        <v>0.5127478753541076</v>
      </c>
      <c r="AJ234">
        <v>0.50424929178470257</v>
      </c>
      <c r="AK234">
        <v>0.49858356940509913</v>
      </c>
      <c r="AL234">
        <v>0.51988636363636365</v>
      </c>
      <c r="AM234">
        <v>0.54957507082152979</v>
      </c>
      <c r="AN234">
        <v>0.49858356940509913</v>
      </c>
      <c r="AO234">
        <v>0.48725212464589229</v>
      </c>
      <c r="AP234">
        <v>0.50991501416430596</v>
      </c>
      <c r="AQ234">
        <v>0.53693181818181823</v>
      </c>
      <c r="AV234">
        <v>0</v>
      </c>
      <c r="AW234">
        <v>0</v>
      </c>
      <c r="AX234" s="29">
        <f t="shared" si="47"/>
        <v>0</v>
      </c>
      <c r="AY234">
        <f t="shared" si="48"/>
        <v>0</v>
      </c>
      <c r="AZ234">
        <f t="shared" si="49"/>
        <v>1</v>
      </c>
    </row>
    <row r="235" spans="4:52">
      <c r="D235" s="66"/>
      <c r="E235" s="39">
        <v>50</v>
      </c>
      <c r="F235" s="38">
        <f t="shared" si="50"/>
        <v>0.37335002718257837</v>
      </c>
      <c r="G235">
        <v>0.38846657829970682</v>
      </c>
      <c r="H235">
        <v>0.36086367900177152</v>
      </c>
      <c r="I235">
        <v>0.41915015820841939</v>
      </c>
      <c r="J235">
        <v>0.31187434370145423</v>
      </c>
      <c r="K235">
        <v>0.36702918533988699</v>
      </c>
      <c r="L235">
        <v>0.43590924301080852</v>
      </c>
      <c r="M235">
        <v>0.33673967800663468</v>
      </c>
      <c r="N235">
        <v>0.41457479847145168</v>
      </c>
      <c r="O235">
        <v>0.37774414565559039</v>
      </c>
      <c r="P235">
        <v>0.29777527245789842</v>
      </c>
      <c r="Q235">
        <v>0.44160163092804411</v>
      </c>
      <c r="R235">
        <v>0.31615190743142918</v>
      </c>
      <c r="S235">
        <v>0.36636042873621028</v>
      </c>
      <c r="T235">
        <v>0.38151914263131292</v>
      </c>
      <c r="U235">
        <v>0.38449021585805648</v>
      </c>
      <c r="Z235" s="66"/>
      <c r="AA235" s="39">
        <v>35</v>
      </c>
      <c r="AB235" s="38">
        <f t="shared" si="51"/>
        <v>0.50926313417460722</v>
      </c>
      <c r="AC235">
        <v>0.52691218130311612</v>
      </c>
      <c r="AD235">
        <v>0.50708215297450421</v>
      </c>
      <c r="AE235">
        <v>0.51558073654390935</v>
      </c>
      <c r="AF235">
        <v>0.47875354107648732</v>
      </c>
      <c r="AG235">
        <v>0.49715909090909088</v>
      </c>
      <c r="AH235">
        <v>0.49008498583569399</v>
      </c>
      <c r="AI235">
        <v>0.5184135977337111</v>
      </c>
      <c r="AJ235">
        <v>0.50424929178470257</v>
      </c>
      <c r="AK235">
        <v>0.49858356940509913</v>
      </c>
      <c r="AL235">
        <v>0.52840909090909094</v>
      </c>
      <c r="AM235">
        <v>0.54107648725212465</v>
      </c>
      <c r="AN235">
        <v>0.49575070821529738</v>
      </c>
      <c r="AO235">
        <v>0.49008498583569399</v>
      </c>
      <c r="AP235">
        <v>0.52407932011331448</v>
      </c>
      <c r="AQ235">
        <v>0.52272727272727271</v>
      </c>
      <c r="AV235">
        <v>0</v>
      </c>
      <c r="AW235">
        <v>0</v>
      </c>
      <c r="AX235" s="29">
        <f t="shared" si="47"/>
        <v>0</v>
      </c>
      <c r="AY235">
        <f t="shared" si="48"/>
        <v>0</v>
      </c>
      <c r="AZ235">
        <f t="shared" si="49"/>
        <v>1</v>
      </c>
    </row>
    <row r="236" spans="4:52">
      <c r="D236" s="66"/>
      <c r="E236" s="39">
        <v>75</v>
      </c>
      <c r="F236" s="38">
        <f t="shared" si="50"/>
        <v>0.38075905088452733</v>
      </c>
      <c r="G236">
        <v>0.39569509027686978</v>
      </c>
      <c r="H236">
        <v>0.35981542621530133</v>
      </c>
      <c r="I236">
        <v>0.41835851055835788</v>
      </c>
      <c r="J236">
        <v>0.33301406287950791</v>
      </c>
      <c r="K236">
        <v>0.37433537426143582</v>
      </c>
      <c r="L236">
        <v>0.43239543893233862</v>
      </c>
      <c r="M236">
        <v>0.33722977183847341</v>
      </c>
      <c r="N236">
        <v>0.42335487823235379</v>
      </c>
      <c r="O236">
        <v>0.38781592266791332</v>
      </c>
      <c r="P236">
        <v>0.29940000178065318</v>
      </c>
      <c r="Q236">
        <v>0.45618824981631129</v>
      </c>
      <c r="R236">
        <v>0.31535308976156767</v>
      </c>
      <c r="S236">
        <v>0.38815615972824802</v>
      </c>
      <c r="T236">
        <v>0.39460655790745358</v>
      </c>
      <c r="U236">
        <v>0.39566722841112312</v>
      </c>
      <c r="Z236" s="66"/>
      <c r="AA236" s="39">
        <v>50</v>
      </c>
      <c r="AB236" s="38">
        <f t="shared" si="51"/>
        <v>0.50510719804275039</v>
      </c>
      <c r="AC236">
        <v>0.52691218130311612</v>
      </c>
      <c r="AD236">
        <v>0.49858356940509913</v>
      </c>
      <c r="AE236">
        <v>0.51558073654390935</v>
      </c>
      <c r="AF236">
        <v>0.47592067988668563</v>
      </c>
      <c r="AG236">
        <v>0.49147727272727271</v>
      </c>
      <c r="AH236">
        <v>0.48441926345609071</v>
      </c>
      <c r="AI236">
        <v>0.5184135977337111</v>
      </c>
      <c r="AJ236">
        <v>0.50141643059490082</v>
      </c>
      <c r="AK236">
        <v>0.48441926345609071</v>
      </c>
      <c r="AL236">
        <v>0.52556818181818177</v>
      </c>
      <c r="AM236">
        <v>0.54957507082152979</v>
      </c>
      <c r="AN236">
        <v>0.49291784702549568</v>
      </c>
      <c r="AO236">
        <v>0.47025495750708213</v>
      </c>
      <c r="AP236">
        <v>0.51558073654390935</v>
      </c>
      <c r="AQ236">
        <v>0.52556818181818177</v>
      </c>
      <c r="AV236">
        <v>51.23138427734375</v>
      </c>
      <c r="AW236">
        <v>49.801752453758603</v>
      </c>
      <c r="AX236" s="29">
        <f t="shared" si="47"/>
        <v>2.8300256130621447E-2</v>
      </c>
      <c r="AY236">
        <f t="shared" si="48"/>
        <v>1.4296318235851473</v>
      </c>
      <c r="AZ236">
        <f t="shared" si="49"/>
        <v>1</v>
      </c>
    </row>
    <row r="237" spans="4:52">
      <c r="D237" s="66"/>
      <c r="E237" s="39">
        <v>100</v>
      </c>
      <c r="F237" s="38">
        <f t="shared" si="50"/>
        <v>0.39076854961294066</v>
      </c>
      <c r="G237">
        <v>0.39526864033779829</v>
      </c>
      <c r="H237">
        <v>0.393694634032355</v>
      </c>
      <c r="I237">
        <v>0.41975564309944718</v>
      </c>
      <c r="J237">
        <v>0.33598010885645879</v>
      </c>
      <c r="K237">
        <v>0.37394211947475808</v>
      </c>
      <c r="L237">
        <v>0.43938697452723252</v>
      </c>
      <c r="M237">
        <v>0.34622295270726272</v>
      </c>
      <c r="N237">
        <v>0.43654968170116121</v>
      </c>
      <c r="O237">
        <v>0.39467190585318029</v>
      </c>
      <c r="P237">
        <v>0.300601837784918</v>
      </c>
      <c r="Q237">
        <v>0.50716618919400813</v>
      </c>
      <c r="R237">
        <v>0.32295392616185009</v>
      </c>
      <c r="S237">
        <v>0.38569690803111728</v>
      </c>
      <c r="T237">
        <v>0.40135445570352057</v>
      </c>
      <c r="U237">
        <v>0.40828226672904222</v>
      </c>
      <c r="Z237" s="66"/>
      <c r="AA237" s="39">
        <v>75</v>
      </c>
      <c r="AB237" s="38">
        <f t="shared" si="51"/>
        <v>0.50453633359086614</v>
      </c>
      <c r="AC237">
        <v>0.5382436260623229</v>
      </c>
      <c r="AD237">
        <v>0.50424929178470257</v>
      </c>
      <c r="AE237">
        <v>0.5184135977337111</v>
      </c>
      <c r="AF237">
        <v>0.48441926345609071</v>
      </c>
      <c r="AG237">
        <v>0.48295454545454553</v>
      </c>
      <c r="AH237">
        <v>0.49575070821529738</v>
      </c>
      <c r="AI237">
        <v>0.51558073654390935</v>
      </c>
      <c r="AJ237">
        <v>0.49291784702549568</v>
      </c>
      <c r="AK237">
        <v>0.49291784702549568</v>
      </c>
      <c r="AL237">
        <v>0.51988636363636365</v>
      </c>
      <c r="AM237">
        <v>0.5439093484419264</v>
      </c>
      <c r="AN237">
        <v>0.48441926345609071</v>
      </c>
      <c r="AO237">
        <v>0.47025495750708213</v>
      </c>
      <c r="AP237">
        <v>0.50708215297450421</v>
      </c>
      <c r="AQ237">
        <v>0.51704545454545459</v>
      </c>
      <c r="AV237">
        <v>0</v>
      </c>
      <c r="AW237">
        <v>0</v>
      </c>
      <c r="AX237" s="29">
        <f t="shared" si="47"/>
        <v>0</v>
      </c>
      <c r="AY237">
        <f t="shared" si="48"/>
        <v>0</v>
      </c>
      <c r="AZ237">
        <f t="shared" si="49"/>
        <v>1</v>
      </c>
    </row>
    <row r="238" spans="4:52">
      <c r="D238" s="66"/>
      <c r="E238" s="39">
        <v>125</v>
      </c>
      <c r="F238" s="38">
        <f t="shared" si="50"/>
        <v>0.39457646760628029</v>
      </c>
      <c r="G238">
        <v>0.39567874508045581</v>
      </c>
      <c r="H238">
        <v>0.3943965053843162</v>
      </c>
      <c r="I238">
        <v>0.42060014857538391</v>
      </c>
      <c r="J238">
        <v>0.33680760542736099</v>
      </c>
      <c r="K238">
        <v>0.37417449492100863</v>
      </c>
      <c r="L238">
        <v>0.46154617850522001</v>
      </c>
      <c r="M238">
        <v>0.35184147412152988</v>
      </c>
      <c r="N238">
        <v>0.44956323294199951</v>
      </c>
      <c r="O238">
        <v>0.40088321044223862</v>
      </c>
      <c r="P238">
        <v>0.30829669476378541</v>
      </c>
      <c r="Q238">
        <v>0.50691302669803329</v>
      </c>
      <c r="R238">
        <v>0.32173759263719548</v>
      </c>
      <c r="S238">
        <v>0.38681525987289339</v>
      </c>
      <c r="T238">
        <v>0.40165633127114619</v>
      </c>
      <c r="U238">
        <v>0.40773651345163592</v>
      </c>
      <c r="Z238" s="66"/>
      <c r="AA238" s="39">
        <v>100</v>
      </c>
      <c r="AB238" s="38">
        <f t="shared" si="51"/>
        <v>0.50699523564254434</v>
      </c>
      <c r="AC238">
        <v>0.54107648725212465</v>
      </c>
      <c r="AD238">
        <v>0.50991501416430596</v>
      </c>
      <c r="AE238">
        <v>0.52974504249291787</v>
      </c>
      <c r="AF238">
        <v>0.49008498583569399</v>
      </c>
      <c r="AG238">
        <v>0.49431818181818182</v>
      </c>
      <c r="AH238">
        <v>0.49575070821529738</v>
      </c>
      <c r="AI238">
        <v>0.50424929178470257</v>
      </c>
      <c r="AJ238">
        <v>0.49858356940509913</v>
      </c>
      <c r="AK238">
        <v>0.48725212464589229</v>
      </c>
      <c r="AL238">
        <v>0.53125</v>
      </c>
      <c r="AM238">
        <v>0.53541076487252126</v>
      </c>
      <c r="AN238">
        <v>0.49575070821529738</v>
      </c>
      <c r="AO238">
        <v>0.47025495750708213</v>
      </c>
      <c r="AP238">
        <v>0.50708215297450421</v>
      </c>
      <c r="AQ238">
        <v>0.51420454545454541</v>
      </c>
      <c r="AV238">
        <v>0</v>
      </c>
      <c r="AW238">
        <v>0</v>
      </c>
      <c r="AX238" s="29">
        <f t="shared" si="47"/>
        <v>0</v>
      </c>
      <c r="AY238">
        <f t="shared" si="48"/>
        <v>0</v>
      </c>
      <c r="AZ238">
        <f t="shared" si="49"/>
        <v>1</v>
      </c>
    </row>
    <row r="239" spans="4:52">
      <c r="D239" s="66"/>
      <c r="E239" s="39">
        <v>250</v>
      </c>
      <c r="F239" s="38">
        <f t="shared" si="50"/>
        <v>0.41372121628923531</v>
      </c>
      <c r="G239">
        <v>0.41672778071252409</v>
      </c>
      <c r="H239">
        <v>0.42521600428691159</v>
      </c>
      <c r="I239">
        <v>0.43913606504687808</v>
      </c>
      <c r="J239">
        <v>0.34926062738917601</v>
      </c>
      <c r="K239">
        <v>0.40465265463821198</v>
      </c>
      <c r="L239">
        <v>0.47573038076208729</v>
      </c>
      <c r="M239">
        <v>0.37352479295465868</v>
      </c>
      <c r="N239">
        <v>0.45038674393460443</v>
      </c>
      <c r="O239">
        <v>0.42683206785694011</v>
      </c>
      <c r="P239">
        <v>0.33940950631928252</v>
      </c>
      <c r="Q239">
        <v>0.52053494494553176</v>
      </c>
      <c r="R239">
        <v>0.32793597946126368</v>
      </c>
      <c r="S239">
        <v>0.40019371428520373</v>
      </c>
      <c r="T239">
        <v>0.41508028239968531</v>
      </c>
      <c r="U239">
        <v>0.44119669934556938</v>
      </c>
      <c r="Z239" s="66"/>
      <c r="AA239" s="39">
        <v>125</v>
      </c>
      <c r="AB239" s="38">
        <f t="shared" si="51"/>
        <v>0.50510290582882644</v>
      </c>
      <c r="AC239">
        <v>0.54107648725212465</v>
      </c>
      <c r="AD239">
        <v>0.50991501416430596</v>
      </c>
      <c r="AE239">
        <v>0.52691218130311612</v>
      </c>
      <c r="AF239">
        <v>0.47875354107648732</v>
      </c>
      <c r="AG239">
        <v>0.48579545454545447</v>
      </c>
      <c r="AH239">
        <v>0.49291784702549568</v>
      </c>
      <c r="AI239">
        <v>0.51558073654390935</v>
      </c>
      <c r="AJ239">
        <v>0.49008498583569399</v>
      </c>
      <c r="AK239">
        <v>0.49291784702549568</v>
      </c>
      <c r="AL239">
        <v>0.52272727272727271</v>
      </c>
      <c r="AM239">
        <v>0.53257790368271951</v>
      </c>
      <c r="AN239">
        <v>0.50141643059490082</v>
      </c>
      <c r="AO239">
        <v>0.46458923512747868</v>
      </c>
      <c r="AP239">
        <v>0.50991501416430596</v>
      </c>
      <c r="AQ239">
        <v>0.51136363636363635</v>
      </c>
      <c r="AV239">
        <v>22.07889556884766</v>
      </c>
      <c r="AW239">
        <v>20.63353856404623</v>
      </c>
      <c r="AX239" s="29">
        <f t="shared" si="47"/>
        <v>6.7678512552312026E-2</v>
      </c>
      <c r="AY239">
        <f t="shared" si="48"/>
        <v>1.4453570048014299</v>
      </c>
      <c r="AZ239">
        <f t="shared" si="49"/>
        <v>1</v>
      </c>
    </row>
    <row r="240" spans="4:52">
      <c r="D240" s="66"/>
      <c r="E240" s="39">
        <v>400</v>
      </c>
      <c r="F240" s="38">
        <f t="shared" si="50"/>
        <v>0.42504185714809306</v>
      </c>
      <c r="G240">
        <v>0.42289847481368142</v>
      </c>
      <c r="H240">
        <v>0.46248615913067848</v>
      </c>
      <c r="I240">
        <v>0.44578170837536391</v>
      </c>
      <c r="J240">
        <v>0.35721327832482891</v>
      </c>
      <c r="K240">
        <v>0.43301418097571048</v>
      </c>
      <c r="L240">
        <v>0.47517643269638887</v>
      </c>
      <c r="M240">
        <v>0.38677633426396041</v>
      </c>
      <c r="N240">
        <v>0.47401229880898782</v>
      </c>
      <c r="O240">
        <v>0.42583050061203742</v>
      </c>
      <c r="P240">
        <v>0.3543338579313019</v>
      </c>
      <c r="Q240">
        <v>0.52035018093134022</v>
      </c>
      <c r="R240">
        <v>0.3492103527454819</v>
      </c>
      <c r="S240">
        <v>0.39842404965502243</v>
      </c>
      <c r="T240">
        <v>0.42209847352897178</v>
      </c>
      <c r="U240">
        <v>0.44802157442764062</v>
      </c>
      <c r="Z240" s="66"/>
      <c r="AA240" s="39">
        <v>250</v>
      </c>
      <c r="AB240" s="38">
        <f t="shared" si="51"/>
        <v>0.5056684050133059</v>
      </c>
      <c r="AC240">
        <v>0.54107648725212465</v>
      </c>
      <c r="AD240">
        <v>0.50708215297450421</v>
      </c>
      <c r="AE240">
        <v>0.51558073654390935</v>
      </c>
      <c r="AF240">
        <v>0.49575070821529738</v>
      </c>
      <c r="AG240">
        <v>0.5</v>
      </c>
      <c r="AH240">
        <v>0.50708215297450421</v>
      </c>
      <c r="AI240">
        <v>0.5127478753541076</v>
      </c>
      <c r="AJ240">
        <v>0.49291784702549568</v>
      </c>
      <c r="AK240">
        <v>0.48441926345609071</v>
      </c>
      <c r="AL240">
        <v>0.51136363636363635</v>
      </c>
      <c r="AM240">
        <v>0.5439093484419264</v>
      </c>
      <c r="AN240">
        <v>0.49291784702549568</v>
      </c>
      <c r="AO240">
        <v>0.45609065155807371</v>
      </c>
      <c r="AP240">
        <v>0.52124645892351273</v>
      </c>
      <c r="AQ240">
        <v>0.50284090909090906</v>
      </c>
      <c r="AV240">
        <v>45.179176330566413</v>
      </c>
      <c r="AW240">
        <v>45.072568597640583</v>
      </c>
      <c r="AX240" s="29">
        <f t="shared" si="47"/>
        <v>2.3624525600171916E-3</v>
      </c>
      <c r="AY240">
        <f t="shared" si="48"/>
        <v>0.10660773292583059</v>
      </c>
      <c r="AZ240">
        <f t="shared" si="49"/>
        <v>1</v>
      </c>
    </row>
    <row r="241" spans="1:52">
      <c r="D241" s="66"/>
      <c r="E241" s="39">
        <v>500</v>
      </c>
      <c r="F241" s="38">
        <f t="shared" si="50"/>
        <v>0.43115817890773478</v>
      </c>
      <c r="G241">
        <v>0.44296218601509019</v>
      </c>
      <c r="H241">
        <v>0.46878137024733268</v>
      </c>
      <c r="I241">
        <v>0.44613821837321499</v>
      </c>
      <c r="J241">
        <v>0.36429351716380509</v>
      </c>
      <c r="K241">
        <v>0.44541684921182739</v>
      </c>
      <c r="L241">
        <v>0.4947570982131328</v>
      </c>
      <c r="M241">
        <v>0.38686779755867001</v>
      </c>
      <c r="N241">
        <v>0.47335068132002323</v>
      </c>
      <c r="O241">
        <v>0.42578055978134538</v>
      </c>
      <c r="P241">
        <v>0.36253672611707888</v>
      </c>
      <c r="Q241">
        <v>0.51976704494482595</v>
      </c>
      <c r="R241">
        <v>0.34849490474322631</v>
      </c>
      <c r="S241">
        <v>0.39845153121892379</v>
      </c>
      <c r="T241">
        <v>0.44144253593002231</v>
      </c>
      <c r="U241">
        <v>0.44833166277750308</v>
      </c>
      <c r="Z241" s="66"/>
      <c r="AA241" s="39">
        <v>400</v>
      </c>
      <c r="AB241" s="38">
        <f t="shared" si="51"/>
        <v>0.50680315906944806</v>
      </c>
      <c r="AC241">
        <v>0.53541076487252126</v>
      </c>
      <c r="AD241">
        <v>0.51558073654390935</v>
      </c>
      <c r="AE241">
        <v>0.51558073654390935</v>
      </c>
      <c r="AF241">
        <v>0.49291784702549568</v>
      </c>
      <c r="AG241">
        <v>0.5</v>
      </c>
      <c r="AH241">
        <v>0.49291784702549568</v>
      </c>
      <c r="AI241">
        <v>0.52691218130311612</v>
      </c>
      <c r="AJ241">
        <v>0.50141643059490082</v>
      </c>
      <c r="AK241">
        <v>0.48441926345609071</v>
      </c>
      <c r="AL241">
        <v>0.51704545454545459</v>
      </c>
      <c r="AM241">
        <v>0.54107648725212465</v>
      </c>
      <c r="AN241">
        <v>0.49858356940509913</v>
      </c>
      <c r="AO241">
        <v>0.45892351274787541</v>
      </c>
      <c r="AP241">
        <v>0.51558073654390935</v>
      </c>
      <c r="AQ241">
        <v>0.50568181818181823</v>
      </c>
      <c r="AV241">
        <v>0</v>
      </c>
      <c r="AW241">
        <v>0.138092041015625</v>
      </c>
      <c r="AX241" s="29">
        <f t="shared" si="47"/>
        <v>2</v>
      </c>
      <c r="AY241">
        <f t="shared" si="48"/>
        <v>0.138092041015625</v>
      </c>
      <c r="AZ241">
        <f t="shared" si="49"/>
        <v>0</v>
      </c>
    </row>
    <row r="242" spans="1:52">
      <c r="D242" s="66"/>
      <c r="E242" s="39">
        <v>600</v>
      </c>
      <c r="F242" s="38">
        <f t="shared" si="50"/>
        <v>0.43589646342382493</v>
      </c>
      <c r="G242">
        <v>0.44222700150076211</v>
      </c>
      <c r="H242">
        <v>0.47509461704255379</v>
      </c>
      <c r="I242">
        <v>0.44612346803318698</v>
      </c>
      <c r="J242">
        <v>0.36431355597422721</v>
      </c>
      <c r="K242">
        <v>0.46474421509735298</v>
      </c>
      <c r="L242">
        <v>0.49383808600186541</v>
      </c>
      <c r="M242">
        <v>0.38715400111853748</v>
      </c>
      <c r="N242">
        <v>0.47321235537939421</v>
      </c>
      <c r="O242">
        <v>0.42574199967775012</v>
      </c>
      <c r="P242">
        <v>0.36266283536165062</v>
      </c>
      <c r="Q242">
        <v>0.52693930319997484</v>
      </c>
      <c r="R242">
        <v>0.36203710075699502</v>
      </c>
      <c r="S242">
        <v>0.41831303474791631</v>
      </c>
      <c r="T242">
        <v>0.44091830581311792</v>
      </c>
      <c r="U242">
        <v>0.45512707165208988</v>
      </c>
      <c r="Z242" s="66"/>
      <c r="AA242" s="39">
        <v>500</v>
      </c>
      <c r="AB242" s="38">
        <f t="shared" si="51"/>
        <v>0.50661430165679444</v>
      </c>
      <c r="AC242">
        <v>0.5382436260623229</v>
      </c>
      <c r="AD242">
        <v>0.50708215297450421</v>
      </c>
      <c r="AE242">
        <v>0.5127478753541076</v>
      </c>
      <c r="AF242">
        <v>0.49008498583569399</v>
      </c>
      <c r="AG242">
        <v>0.49715909090909088</v>
      </c>
      <c r="AH242">
        <v>0.49575070821529738</v>
      </c>
      <c r="AI242">
        <v>0.5184135977337111</v>
      </c>
      <c r="AJ242">
        <v>0.50424929178470257</v>
      </c>
      <c r="AK242">
        <v>0.48441926345609071</v>
      </c>
      <c r="AL242">
        <v>0.51988636363636365</v>
      </c>
      <c r="AM242">
        <v>0.54107648725212465</v>
      </c>
      <c r="AN242">
        <v>0.49291784702549568</v>
      </c>
      <c r="AO242">
        <v>0.47308781869688388</v>
      </c>
      <c r="AP242">
        <v>0.5184135977337111</v>
      </c>
      <c r="AQ242">
        <v>0.50568181818181823</v>
      </c>
      <c r="AV242">
        <v>21.747589111328121</v>
      </c>
      <c r="AW242">
        <v>21.856335231236049</v>
      </c>
      <c r="AX242" s="29">
        <f t="shared" si="47"/>
        <v>4.9879051735613683E-3</v>
      </c>
      <c r="AY242">
        <f t="shared" si="48"/>
        <v>0.10874611990792715</v>
      </c>
      <c r="AZ242">
        <f t="shared" si="49"/>
        <v>1</v>
      </c>
    </row>
    <row r="243" spans="1:52">
      <c r="D243" s="66"/>
      <c r="E243" s="39">
        <v>750</v>
      </c>
      <c r="F243" s="38">
        <f t="shared" si="50"/>
        <v>0.4385532054769587</v>
      </c>
      <c r="G243">
        <v>0.44259143912280569</v>
      </c>
      <c r="H243">
        <v>0.48663220203991941</v>
      </c>
      <c r="I243">
        <v>0.44599906503412817</v>
      </c>
      <c r="J243">
        <v>0.37136989771433743</v>
      </c>
      <c r="K243">
        <v>0.46567493279514949</v>
      </c>
      <c r="L243">
        <v>0.49514085904465999</v>
      </c>
      <c r="M243">
        <v>0.3941261763048724</v>
      </c>
      <c r="N243">
        <v>0.47937478156775909</v>
      </c>
      <c r="O243">
        <v>0.4254658246252695</v>
      </c>
      <c r="P243">
        <v>0.36214215797546312</v>
      </c>
      <c r="Q243">
        <v>0.53361707305226336</v>
      </c>
      <c r="R243">
        <v>0.36214263894711718</v>
      </c>
      <c r="S243">
        <v>0.41854448921157261</v>
      </c>
      <c r="T243">
        <v>0.44045012737925121</v>
      </c>
      <c r="U243">
        <v>0.45502641733981197</v>
      </c>
      <c r="Z243" s="66"/>
      <c r="AA243" s="39">
        <v>600</v>
      </c>
      <c r="AB243" s="38">
        <f t="shared" si="51"/>
        <v>0.50680047643574555</v>
      </c>
      <c r="AC243">
        <v>0.5382436260623229</v>
      </c>
      <c r="AD243">
        <v>0.50424929178470257</v>
      </c>
      <c r="AE243">
        <v>0.5184135977337111</v>
      </c>
      <c r="AF243">
        <v>0.49291784702549568</v>
      </c>
      <c r="AG243">
        <v>0.49147727272727271</v>
      </c>
      <c r="AH243">
        <v>0.49858356940509913</v>
      </c>
      <c r="AI243">
        <v>0.52124645892351273</v>
      </c>
      <c r="AJ243">
        <v>0.50708215297450421</v>
      </c>
      <c r="AK243">
        <v>0.48725212464589229</v>
      </c>
      <c r="AL243">
        <v>0.51136363636363635</v>
      </c>
      <c r="AM243">
        <v>0.5439093484419264</v>
      </c>
      <c r="AN243">
        <v>0.49575070821529738</v>
      </c>
      <c r="AO243">
        <v>0.46742209631728038</v>
      </c>
      <c r="AP243">
        <v>0.5184135977337111</v>
      </c>
      <c r="AQ243">
        <v>0.50568181818181823</v>
      </c>
      <c r="AV243">
        <v>51.741790771484382</v>
      </c>
      <c r="AW243">
        <v>48.002190060085717</v>
      </c>
      <c r="AX243" s="29">
        <f t="shared" si="47"/>
        <v>7.4983987609506753E-2</v>
      </c>
      <c r="AY243">
        <f t="shared" si="48"/>
        <v>3.7396007113986656</v>
      </c>
      <c r="AZ243">
        <f t="shared" si="49"/>
        <v>1</v>
      </c>
    </row>
    <row r="244" spans="1:52">
      <c r="D244" s="66"/>
      <c r="E244" s="39">
        <v>1000</v>
      </c>
      <c r="F244" s="38">
        <f t="shared" si="50"/>
        <v>0.44690189355342719</v>
      </c>
      <c r="G244">
        <v>0.44246922951902812</v>
      </c>
      <c r="H244">
        <v>0.48658463997008472</v>
      </c>
      <c r="I244">
        <v>0.45274974838230408</v>
      </c>
      <c r="J244">
        <v>0.37135903520506319</v>
      </c>
      <c r="K244">
        <v>0.4843648793746011</v>
      </c>
      <c r="L244">
        <v>0.51860092070164465</v>
      </c>
      <c r="M244">
        <v>0.3934743122284996</v>
      </c>
      <c r="N244">
        <v>0.48528044057164782</v>
      </c>
      <c r="O244">
        <v>0.432110369401286</v>
      </c>
      <c r="P244">
        <v>0.36963255057398098</v>
      </c>
      <c r="Q244">
        <v>0.57096582835129739</v>
      </c>
      <c r="R244">
        <v>0.36206968829110309</v>
      </c>
      <c r="S244">
        <v>0.41858974737794769</v>
      </c>
      <c r="T244">
        <v>0.44714472737668948</v>
      </c>
      <c r="U244">
        <v>0.46813228597622969</v>
      </c>
      <c r="Z244" s="66"/>
      <c r="AA244" s="39">
        <v>750</v>
      </c>
      <c r="AB244" s="38">
        <f t="shared" si="51"/>
        <v>0.50528961713451792</v>
      </c>
      <c r="AC244">
        <v>0.53541076487252126</v>
      </c>
      <c r="AD244">
        <v>0.50424929178470257</v>
      </c>
      <c r="AE244">
        <v>0.51558073654390935</v>
      </c>
      <c r="AF244">
        <v>0.49008498583569399</v>
      </c>
      <c r="AG244">
        <v>0.48863636363636359</v>
      </c>
      <c r="AH244">
        <v>0.49008498583569399</v>
      </c>
      <c r="AI244">
        <v>0.52691218130311612</v>
      </c>
      <c r="AJ244">
        <v>0.50708215297450421</v>
      </c>
      <c r="AK244">
        <v>0.48441926345609071</v>
      </c>
      <c r="AL244">
        <v>0.51704545454545459</v>
      </c>
      <c r="AM244">
        <v>0.54107648725212465</v>
      </c>
      <c r="AN244">
        <v>0.49858356940509913</v>
      </c>
      <c r="AO244">
        <v>0.46175637393767699</v>
      </c>
      <c r="AP244">
        <v>0.51558073654390935</v>
      </c>
      <c r="AQ244">
        <v>0.50284090909090906</v>
      </c>
      <c r="AV244">
        <v>0</v>
      </c>
      <c r="AW244">
        <v>0</v>
      </c>
      <c r="AX244" s="29">
        <f t="shared" si="47"/>
        <v>0</v>
      </c>
      <c r="AY244">
        <f t="shared" si="48"/>
        <v>0</v>
      </c>
      <c r="AZ244">
        <f t="shared" si="49"/>
        <v>1</v>
      </c>
    </row>
    <row r="245" spans="1:52">
      <c r="Z245" s="66"/>
      <c r="AA245" s="39">
        <v>1000</v>
      </c>
      <c r="AB245" s="38">
        <f t="shared" si="51"/>
        <v>0.50793469396514712</v>
      </c>
      <c r="AC245">
        <v>0.53541076487252126</v>
      </c>
      <c r="AD245">
        <v>0.50991501416430596</v>
      </c>
      <c r="AE245">
        <v>0.52124645892351273</v>
      </c>
      <c r="AF245">
        <v>0.48725212464589229</v>
      </c>
      <c r="AG245">
        <v>0.48863636363636359</v>
      </c>
      <c r="AH245">
        <v>0.49858356940509913</v>
      </c>
      <c r="AI245">
        <v>0.53257790368271951</v>
      </c>
      <c r="AJ245">
        <v>0.50991501416430596</v>
      </c>
      <c r="AK245">
        <v>0.48158640226628902</v>
      </c>
      <c r="AL245">
        <v>0.51704545454545459</v>
      </c>
      <c r="AM245">
        <v>0.54107648725212465</v>
      </c>
      <c r="AN245">
        <v>0.49858356940509913</v>
      </c>
      <c r="AO245">
        <v>0.46742209631728038</v>
      </c>
      <c r="AP245">
        <v>0.52124645892351273</v>
      </c>
      <c r="AQ245">
        <v>0.50852272727272729</v>
      </c>
      <c r="AV245">
        <v>50.281143188476563</v>
      </c>
      <c r="AW245">
        <v>50.081955139794893</v>
      </c>
      <c r="AX245" s="29">
        <f t="shared" si="47"/>
        <v>3.9693483361814483E-3</v>
      </c>
      <c r="AY245">
        <f t="shared" si="48"/>
        <v>0.19918804868166973</v>
      </c>
      <c r="AZ245">
        <f t="shared" si="49"/>
        <v>1</v>
      </c>
    </row>
    <row r="246" spans="1:52">
      <c r="AV246">
        <v>0.12054443359375</v>
      </c>
      <c r="AW246">
        <v>1.4504187447684149</v>
      </c>
      <c r="AX246" s="29">
        <f t="shared" si="47"/>
        <v>1.6930687230507193</v>
      </c>
      <c r="AY246">
        <f t="shared" si="48"/>
        <v>1.3298743111746649</v>
      </c>
      <c r="AZ246">
        <f t="shared" si="49"/>
        <v>0</v>
      </c>
    </row>
    <row r="247" spans="1:52">
      <c r="AV247">
        <v>0</v>
      </c>
      <c r="AW247">
        <v>0</v>
      </c>
      <c r="AX247" s="29">
        <f t="shared" si="47"/>
        <v>0</v>
      </c>
      <c r="AY247">
        <f t="shared" si="48"/>
        <v>0</v>
      </c>
      <c r="AZ247">
        <f t="shared" si="49"/>
        <v>1</v>
      </c>
    </row>
    <row r="248" spans="1:52">
      <c r="AV248">
        <v>0.35877227783203119</v>
      </c>
      <c r="AW248">
        <v>0.3404389335995629</v>
      </c>
      <c r="AX248" s="29">
        <f t="shared" si="47"/>
        <v>5.2440075138188491E-2</v>
      </c>
      <c r="AY248">
        <f t="shared" si="48"/>
        <v>1.8333344232468296E-2</v>
      </c>
      <c r="AZ248">
        <f t="shared" si="49"/>
        <v>1</v>
      </c>
    </row>
    <row r="249" spans="1:52">
      <c r="J249" t="s">
        <v>98</v>
      </c>
      <c r="AV249">
        <v>0.562286376953125</v>
      </c>
      <c r="AW249">
        <v>0.36178910061394493</v>
      </c>
      <c r="AX249" s="29">
        <f t="shared" si="47"/>
        <v>0.43394134181994432</v>
      </c>
      <c r="AY249">
        <f t="shared" si="48"/>
        <v>0.20049727633918007</v>
      </c>
      <c r="AZ249">
        <f t="shared" si="49"/>
        <v>0</v>
      </c>
    </row>
    <row r="250" spans="1:52">
      <c r="AV250">
        <v>45.083999633789063</v>
      </c>
      <c r="AW250">
        <v>44.927734546041549</v>
      </c>
      <c r="AX250" s="29">
        <f t="shared" si="47"/>
        <v>3.4721048132528637E-3</v>
      </c>
      <c r="AY250">
        <f t="shared" si="48"/>
        <v>0.15626508774751358</v>
      </c>
      <c r="AZ250">
        <f t="shared" si="49"/>
        <v>1</v>
      </c>
    </row>
    <row r="251" spans="1:52">
      <c r="AV251">
        <v>0</v>
      </c>
      <c r="AW251">
        <v>0</v>
      </c>
      <c r="AX251" s="29">
        <f t="shared" si="47"/>
        <v>0</v>
      </c>
      <c r="AY251">
        <f t="shared" si="48"/>
        <v>0</v>
      </c>
      <c r="AZ251">
        <f t="shared" si="49"/>
        <v>1</v>
      </c>
    </row>
    <row r="252" spans="1:52">
      <c r="G252" t="s">
        <v>82</v>
      </c>
      <c r="AC252" t="s">
        <v>82</v>
      </c>
      <c r="AV252">
        <v>0</v>
      </c>
      <c r="AW252">
        <v>0</v>
      </c>
      <c r="AX252" s="29">
        <f t="shared" si="47"/>
        <v>0</v>
      </c>
      <c r="AY252">
        <f t="shared" si="48"/>
        <v>0</v>
      </c>
      <c r="AZ252">
        <f t="shared" si="49"/>
        <v>1</v>
      </c>
    </row>
    <row r="253" spans="1:52">
      <c r="F253" t="s">
        <v>90</v>
      </c>
      <c r="G253" s="40">
        <v>1</v>
      </c>
      <c r="H253" s="40">
        <v>2</v>
      </c>
      <c r="I253" s="40">
        <v>3</v>
      </c>
      <c r="J253" s="40">
        <v>4</v>
      </c>
      <c r="K253" s="40">
        <v>5</v>
      </c>
      <c r="L253" s="40">
        <v>6</v>
      </c>
      <c r="M253" s="40">
        <v>7</v>
      </c>
      <c r="N253" s="40">
        <v>8</v>
      </c>
      <c r="O253" s="40">
        <v>9</v>
      </c>
      <c r="P253" s="40">
        <v>10</v>
      </c>
      <c r="Q253" s="40">
        <v>11</v>
      </c>
      <c r="R253" s="40">
        <v>12</v>
      </c>
      <c r="S253" s="40">
        <v>13</v>
      </c>
      <c r="T253" s="40">
        <v>14</v>
      </c>
      <c r="U253" s="40">
        <v>15</v>
      </c>
      <c r="V253" s="7" t="s">
        <v>23</v>
      </c>
      <c r="AB253" t="s">
        <v>90</v>
      </c>
      <c r="AC253" s="40">
        <v>1</v>
      </c>
      <c r="AD253" s="40">
        <v>2</v>
      </c>
      <c r="AE253" s="40">
        <v>3</v>
      </c>
      <c r="AF253" s="40">
        <v>4</v>
      </c>
      <c r="AG253" s="40">
        <v>5</v>
      </c>
      <c r="AH253" s="40">
        <v>6</v>
      </c>
      <c r="AI253" s="40">
        <v>7</v>
      </c>
      <c r="AJ253" s="40">
        <v>8</v>
      </c>
      <c r="AK253" s="40">
        <v>9</v>
      </c>
      <c r="AL253" s="40">
        <v>10</v>
      </c>
      <c r="AM253" s="40">
        <v>11</v>
      </c>
      <c r="AN253" s="40">
        <v>12</v>
      </c>
      <c r="AO253" s="40">
        <v>13</v>
      </c>
      <c r="AP253" s="40">
        <v>14</v>
      </c>
      <c r="AQ253" s="40">
        <v>15</v>
      </c>
      <c r="AR253" s="7" t="s">
        <v>23</v>
      </c>
      <c r="AV253">
        <v>9.7669601440429688</v>
      </c>
      <c r="AW253">
        <v>10.2731681317306</v>
      </c>
      <c r="AX253" s="29">
        <f t="shared" si="47"/>
        <v>5.0519435876025198E-2</v>
      </c>
      <c r="AY253">
        <f t="shared" si="48"/>
        <v>0.50620798768763109</v>
      </c>
      <c r="AZ253">
        <f t="shared" si="49"/>
        <v>1</v>
      </c>
    </row>
    <row r="254" spans="1:52">
      <c r="E254">
        <v>1</v>
      </c>
      <c r="F254" s="39">
        <v>5</v>
      </c>
      <c r="G254" s="41">
        <f t="shared" ref="G254:G268" si="52">F271</f>
        <v>1.2031262817121222</v>
      </c>
      <c r="H254" s="41">
        <f t="shared" ref="H254:H268" si="53">F286</f>
        <v>1.1073965936445249</v>
      </c>
      <c r="I254" s="41">
        <f t="shared" ref="I254:I268" si="54">F301</f>
        <v>1.0479520953768273</v>
      </c>
      <c r="J254" s="41">
        <f t="shared" ref="J254:J268" si="55">F316</f>
        <v>0.97250783207454128</v>
      </c>
      <c r="K254" s="41">
        <f t="shared" ref="K254:K268" si="56">F331</f>
        <v>0.93882059308992183</v>
      </c>
      <c r="L254" s="41">
        <f t="shared" ref="L254:L268" si="57">F346</f>
        <v>0.7380014833514007</v>
      </c>
      <c r="M254" s="41">
        <f t="shared" ref="M254:M268" si="58">F361</f>
        <v>0.45229842119015307</v>
      </c>
      <c r="N254" s="41">
        <f t="shared" ref="N254:N268" si="59">F376</f>
        <v>0.34484772168761246</v>
      </c>
      <c r="O254" s="41">
        <f t="shared" ref="O254:O268" si="60">F391</f>
        <v>0.34474216052086804</v>
      </c>
      <c r="P254" s="41">
        <f t="shared" ref="P254:P268" si="61">F406</f>
        <v>0.34475116481457774</v>
      </c>
      <c r="Q254" s="41">
        <f t="shared" ref="Q254:Q268" si="62">F421</f>
        <v>0.34475177993852169</v>
      </c>
      <c r="R254" s="41">
        <f t="shared" ref="R254:R268" si="63">F436</f>
        <v>0.34475177993852169</v>
      </c>
      <c r="S254" s="41">
        <f t="shared" ref="S254:S268" si="64">F451</f>
        <v>0.34475177993852169</v>
      </c>
      <c r="T254" s="41">
        <f t="shared" ref="T254:T268" si="65">F466</f>
        <v>0.34475177993852169</v>
      </c>
      <c r="U254" s="41">
        <f t="shared" ref="U254:U268" si="66">F481</f>
        <v>0.34475177993852169</v>
      </c>
      <c r="V254">
        <f t="shared" ref="V254:V268" si="67">AVERAGE(G254:U254)</f>
        <v>0.614546883143677</v>
      </c>
      <c r="AA254">
        <v>1</v>
      </c>
      <c r="AB254" s="39">
        <v>5</v>
      </c>
      <c r="AC254" s="41">
        <f t="shared" ref="AC254:AC268" si="68">AB271</f>
        <v>1.5874216670958882E-2</v>
      </c>
      <c r="AD254" s="41">
        <f t="shared" ref="AD254:AD268" si="69">AB286</f>
        <v>1.625354107648725E-2</v>
      </c>
      <c r="AE254" s="41">
        <f t="shared" ref="AE254:AE268" si="70">AB301</f>
        <v>0.21252468023006266</v>
      </c>
      <c r="AF254" s="41">
        <f t="shared" ref="AF254:AF268" si="71">AB316</f>
        <v>0.44672235814232975</v>
      </c>
      <c r="AG254" s="41">
        <f t="shared" ref="AG254:AG268" si="72">AB331</f>
        <v>0.49434232552150398</v>
      </c>
      <c r="AH254" s="41">
        <f t="shared" ref="AH254:AH268" si="73">AB346</f>
        <v>0.51719836466649494</v>
      </c>
      <c r="AI254" s="41">
        <f t="shared" ref="AI254:AI268" si="74">AB361</f>
        <v>0.52362112627693369</v>
      </c>
      <c r="AJ254" s="41">
        <f t="shared" ref="AJ254:AJ268" si="75">AB376</f>
        <v>0.52778028156923329</v>
      </c>
      <c r="AK254" s="41">
        <f t="shared" ref="AK254:AK268" si="76">AB391</f>
        <v>0.52418984462185603</v>
      </c>
      <c r="AL254" s="41">
        <f t="shared" ref="AL254:AL268" si="77">AB406</f>
        <v>0.52286730620654143</v>
      </c>
      <c r="AM254" s="41">
        <f t="shared" ref="AM254:AM268" si="78">AB421</f>
        <v>0.52381266632328971</v>
      </c>
      <c r="AN254" s="41">
        <f t="shared" ref="AN254:AN268" si="79">AB436</f>
        <v>0.52381266632328971</v>
      </c>
      <c r="AO254" s="41">
        <f t="shared" ref="AO254:AO268" si="80">AB451</f>
        <v>0.52381266632328971</v>
      </c>
      <c r="AP254" s="41">
        <f t="shared" ref="AP254:AP268" si="81">AB466</f>
        <v>0.52381266632328971</v>
      </c>
      <c r="AQ254" s="41">
        <f t="shared" ref="AQ254:AQ268" si="82">AB481</f>
        <v>0.52381266632328971</v>
      </c>
      <c r="AR254">
        <f t="shared" ref="AR254:AR268" si="83">AVERAGE(AC254:AQ254)</f>
        <v>0.42802915843992323</v>
      </c>
      <c r="AV254">
        <v>0</v>
      </c>
      <c r="AW254">
        <v>0</v>
      </c>
      <c r="AX254" s="29">
        <f t="shared" si="47"/>
        <v>0</v>
      </c>
      <c r="AY254">
        <f t="shared" si="48"/>
        <v>0</v>
      </c>
      <c r="AZ254">
        <f t="shared" si="49"/>
        <v>1</v>
      </c>
    </row>
    <row r="255" spans="1:52">
      <c r="A255" t="s">
        <v>99</v>
      </c>
      <c r="E255">
        <v>2</v>
      </c>
      <c r="F255" s="39">
        <v>10</v>
      </c>
      <c r="G255" s="41">
        <f t="shared" si="52"/>
        <v>1.2039633120018161</v>
      </c>
      <c r="H255" s="41">
        <f t="shared" si="53"/>
        <v>1.0999952894502913</v>
      </c>
      <c r="I255" s="41">
        <f t="shared" si="54"/>
        <v>1.0456669066232269</v>
      </c>
      <c r="J255" s="41">
        <f t="shared" si="55"/>
        <v>0.96254642481118202</v>
      </c>
      <c r="K255" s="41">
        <f t="shared" si="56"/>
        <v>0.94065070971423503</v>
      </c>
      <c r="L255" s="41">
        <f t="shared" si="57"/>
        <v>0.86346947957873998</v>
      </c>
      <c r="M255" s="41">
        <f t="shared" si="58"/>
        <v>0.49238083328496157</v>
      </c>
      <c r="N255" s="41">
        <f t="shared" si="59"/>
        <v>0.3446803772577548</v>
      </c>
      <c r="O255" s="41">
        <f t="shared" si="60"/>
        <v>0.34437850018458921</v>
      </c>
      <c r="P255" s="41">
        <f t="shared" si="61"/>
        <v>0.34446798846200472</v>
      </c>
      <c r="Q255" s="41">
        <f t="shared" si="62"/>
        <v>0.3444684357393622</v>
      </c>
      <c r="R255" s="41">
        <f t="shared" si="63"/>
        <v>0.3444684357393622</v>
      </c>
      <c r="S255" s="41">
        <f t="shared" si="64"/>
        <v>0.3444684357393622</v>
      </c>
      <c r="T255" s="41">
        <f t="shared" si="65"/>
        <v>0.3444684357393622</v>
      </c>
      <c r="U255" s="41">
        <f t="shared" si="66"/>
        <v>0.3444684357393622</v>
      </c>
      <c r="V255">
        <f t="shared" si="67"/>
        <v>0.6243028000043741</v>
      </c>
      <c r="X255" t="s">
        <v>99</v>
      </c>
      <c r="AA255">
        <v>2</v>
      </c>
      <c r="AB255" s="39">
        <v>10</v>
      </c>
      <c r="AC255" s="41">
        <f t="shared" si="68"/>
        <v>1.4551141728903767E-2</v>
      </c>
      <c r="AD255" s="41">
        <f t="shared" si="69"/>
        <v>1.3417460726242596E-2</v>
      </c>
      <c r="AE255" s="41">
        <f t="shared" si="70"/>
        <v>0.18544134689672936</v>
      </c>
      <c r="AF255" s="41">
        <f t="shared" si="71"/>
        <v>0.44369151858528627</v>
      </c>
      <c r="AG255" s="41">
        <f t="shared" si="72"/>
        <v>0.50038898188685721</v>
      </c>
      <c r="AH255" s="41">
        <f t="shared" si="73"/>
        <v>0.51549757489913295</v>
      </c>
      <c r="AI255" s="41">
        <f t="shared" si="74"/>
        <v>0.52400045068246193</v>
      </c>
      <c r="AJ255" s="41">
        <f t="shared" si="75"/>
        <v>0.52551130998368956</v>
      </c>
      <c r="AK255" s="41">
        <f t="shared" si="76"/>
        <v>0.52437709245428787</v>
      </c>
      <c r="AL255" s="41">
        <f t="shared" si="77"/>
        <v>0.52418769851489389</v>
      </c>
      <c r="AM255" s="41">
        <f t="shared" si="78"/>
        <v>0.52418769851489389</v>
      </c>
      <c r="AN255" s="41">
        <f t="shared" si="79"/>
        <v>0.52418769851489389</v>
      </c>
      <c r="AO255" s="41">
        <f t="shared" si="80"/>
        <v>0.52418769851489389</v>
      </c>
      <c r="AP255" s="41">
        <f t="shared" si="81"/>
        <v>0.52418769851489389</v>
      </c>
      <c r="AQ255" s="41">
        <f t="shared" si="82"/>
        <v>0.52418769851489389</v>
      </c>
      <c r="AR255">
        <f t="shared" si="83"/>
        <v>0.4261335379288636</v>
      </c>
      <c r="AV255">
        <v>0</v>
      </c>
      <c r="AW255">
        <v>0</v>
      </c>
      <c r="AX255" s="29">
        <f t="shared" si="47"/>
        <v>0</v>
      </c>
      <c r="AY255">
        <f t="shared" si="48"/>
        <v>0</v>
      </c>
      <c r="AZ255">
        <f t="shared" si="49"/>
        <v>1</v>
      </c>
    </row>
    <row r="256" spans="1:52">
      <c r="E256">
        <v>3</v>
      </c>
      <c r="F256" s="39">
        <v>15</v>
      </c>
      <c r="G256" s="41">
        <f t="shared" si="52"/>
        <v>1.2044448768132476</v>
      </c>
      <c r="H256" s="41">
        <f t="shared" si="53"/>
        <v>1.0974600190903003</v>
      </c>
      <c r="I256" s="41">
        <f t="shared" si="54"/>
        <v>1.0429306923388137</v>
      </c>
      <c r="J256" s="41">
        <f t="shared" si="55"/>
        <v>0.96146141192754164</v>
      </c>
      <c r="K256" s="41">
        <f t="shared" si="56"/>
        <v>0.9416605767331655</v>
      </c>
      <c r="L256" s="41">
        <f t="shared" si="57"/>
        <v>0.89675752758911387</v>
      </c>
      <c r="M256" s="41">
        <f t="shared" si="58"/>
        <v>0.50960314533958173</v>
      </c>
      <c r="N256" s="41">
        <f t="shared" si="59"/>
        <v>0.34570189821755404</v>
      </c>
      <c r="O256" s="41">
        <f t="shared" si="60"/>
        <v>0.34332423583418059</v>
      </c>
      <c r="P256" s="41">
        <f t="shared" si="61"/>
        <v>0.3434570367344531</v>
      </c>
      <c r="Q256" s="41">
        <f t="shared" si="62"/>
        <v>0.34345741502179084</v>
      </c>
      <c r="R256" s="41">
        <f t="shared" si="63"/>
        <v>0.34345741502179084</v>
      </c>
      <c r="S256" s="41">
        <f t="shared" si="64"/>
        <v>0.34345741502179084</v>
      </c>
      <c r="T256" s="41">
        <f t="shared" si="65"/>
        <v>0.34345741502179084</v>
      </c>
      <c r="U256" s="41">
        <f t="shared" si="66"/>
        <v>0.34345741502179084</v>
      </c>
      <c r="V256">
        <f t="shared" si="67"/>
        <v>0.62693923304846022</v>
      </c>
      <c r="AA256">
        <v>3</v>
      </c>
      <c r="AB256" s="39">
        <v>15</v>
      </c>
      <c r="AC256" s="41">
        <f t="shared" si="68"/>
        <v>1.228324319684093E-2</v>
      </c>
      <c r="AD256" s="41">
        <f t="shared" si="69"/>
        <v>1.474268177525968E-2</v>
      </c>
      <c r="AE256" s="41">
        <f t="shared" si="70"/>
        <v>7.498551377800669E-2</v>
      </c>
      <c r="AF256" s="41">
        <f t="shared" si="71"/>
        <v>0.44217851317709672</v>
      </c>
      <c r="AG256" s="41">
        <f t="shared" si="72"/>
        <v>0.50000912095458838</v>
      </c>
      <c r="AH256" s="41">
        <f t="shared" si="73"/>
        <v>0.51568428620482443</v>
      </c>
      <c r="AI256" s="41">
        <f t="shared" si="74"/>
        <v>0.52456702292042234</v>
      </c>
      <c r="AJ256" s="41">
        <f t="shared" si="75"/>
        <v>0.5266466005665722</v>
      </c>
      <c r="AK256" s="41">
        <f t="shared" si="76"/>
        <v>0.52400098720920252</v>
      </c>
      <c r="AL256" s="41">
        <f t="shared" si="77"/>
        <v>0.52399991415572145</v>
      </c>
      <c r="AM256" s="41">
        <f t="shared" si="78"/>
        <v>0.52399991415572145</v>
      </c>
      <c r="AN256" s="41">
        <f t="shared" si="79"/>
        <v>0.52399991415572145</v>
      </c>
      <c r="AO256" s="41">
        <f t="shared" si="80"/>
        <v>0.52399991415572145</v>
      </c>
      <c r="AP256" s="41">
        <f t="shared" si="81"/>
        <v>0.52399991415572145</v>
      </c>
      <c r="AQ256" s="41">
        <f t="shared" si="82"/>
        <v>0.52399991415572145</v>
      </c>
      <c r="AR256">
        <f t="shared" si="83"/>
        <v>0.41860649698114294</v>
      </c>
      <c r="AV256">
        <v>0</v>
      </c>
      <c r="AW256">
        <v>0</v>
      </c>
      <c r="AX256" s="29">
        <f t="shared" si="47"/>
        <v>0</v>
      </c>
      <c r="AY256">
        <f t="shared" si="48"/>
        <v>0</v>
      </c>
      <c r="AZ256">
        <f t="shared" si="49"/>
        <v>1</v>
      </c>
    </row>
    <row r="257" spans="1:52">
      <c r="E257">
        <v>4</v>
      </c>
      <c r="F257" s="39">
        <v>25</v>
      </c>
      <c r="G257" s="41">
        <f t="shared" si="52"/>
        <v>1.2045878637814824</v>
      </c>
      <c r="H257" s="41">
        <f t="shared" si="53"/>
        <v>1.0962724356179578</v>
      </c>
      <c r="I257" s="41">
        <f t="shared" si="54"/>
        <v>1.0420399795291273</v>
      </c>
      <c r="J257" s="41">
        <f t="shared" si="55"/>
        <v>0.96051664048355068</v>
      </c>
      <c r="K257" s="41">
        <f t="shared" si="56"/>
        <v>0.94069237066854894</v>
      </c>
      <c r="L257" s="41">
        <f t="shared" si="57"/>
        <v>0.89734080732190025</v>
      </c>
      <c r="M257" s="41">
        <f t="shared" si="58"/>
        <v>0.51781954010730857</v>
      </c>
      <c r="N257" s="41">
        <f t="shared" si="59"/>
        <v>0.34604669026220958</v>
      </c>
      <c r="O257" s="41">
        <f t="shared" si="60"/>
        <v>0.34360902412862693</v>
      </c>
      <c r="P257" s="41">
        <f t="shared" si="61"/>
        <v>0.3436799775171353</v>
      </c>
      <c r="Q257" s="41">
        <f t="shared" si="62"/>
        <v>0.3436805509937198</v>
      </c>
      <c r="R257" s="41">
        <f t="shared" si="63"/>
        <v>0.3436805509937198</v>
      </c>
      <c r="S257" s="41">
        <f t="shared" si="64"/>
        <v>0.3436805509937198</v>
      </c>
      <c r="T257" s="41">
        <f t="shared" si="65"/>
        <v>0.3436805509937198</v>
      </c>
      <c r="U257" s="41">
        <f t="shared" si="66"/>
        <v>0.3436805509937198</v>
      </c>
      <c r="V257">
        <f t="shared" si="67"/>
        <v>0.6274005389590962</v>
      </c>
      <c r="AA257">
        <v>4</v>
      </c>
      <c r="AB257" s="39">
        <v>25</v>
      </c>
      <c r="AC257" s="41">
        <f t="shared" si="68"/>
        <v>1.3038136320714223E-2</v>
      </c>
      <c r="AD257" s="41">
        <f t="shared" si="69"/>
        <v>1.285357112198472E-2</v>
      </c>
      <c r="AE257" s="41">
        <f t="shared" si="70"/>
        <v>9.7270688471113392E-2</v>
      </c>
      <c r="AF257" s="41">
        <f t="shared" si="71"/>
        <v>0.44161569662631978</v>
      </c>
      <c r="AG257" s="41">
        <f t="shared" si="72"/>
        <v>0.49868819211949522</v>
      </c>
      <c r="AH257" s="41">
        <f t="shared" si="73"/>
        <v>0.51644025238217872</v>
      </c>
      <c r="AI257" s="41">
        <f t="shared" si="74"/>
        <v>0.526080028328612</v>
      </c>
      <c r="AJ257" s="41">
        <f t="shared" si="75"/>
        <v>0.52608002832861189</v>
      </c>
      <c r="AK257" s="41">
        <f t="shared" si="76"/>
        <v>0.52456702292042234</v>
      </c>
      <c r="AL257" s="41">
        <f t="shared" si="77"/>
        <v>0.52400098720920252</v>
      </c>
      <c r="AM257" s="41">
        <f t="shared" si="78"/>
        <v>0.52362219933041465</v>
      </c>
      <c r="AN257" s="41">
        <f t="shared" si="79"/>
        <v>0.52362219933041465</v>
      </c>
      <c r="AO257" s="41">
        <f t="shared" si="80"/>
        <v>0.52362219933041465</v>
      </c>
      <c r="AP257" s="41">
        <f t="shared" si="81"/>
        <v>0.52362219933041465</v>
      </c>
      <c r="AQ257" s="41">
        <f t="shared" si="82"/>
        <v>0.52362219933041465</v>
      </c>
      <c r="AR257">
        <f t="shared" si="83"/>
        <v>0.4199163733653819</v>
      </c>
      <c r="AV257">
        <v>0</v>
      </c>
      <c r="AW257">
        <v>0</v>
      </c>
      <c r="AX257" s="29">
        <f t="shared" si="47"/>
        <v>0</v>
      </c>
      <c r="AY257">
        <f t="shared" si="48"/>
        <v>0</v>
      </c>
      <c r="AZ257">
        <f t="shared" si="49"/>
        <v>1</v>
      </c>
    </row>
    <row r="258" spans="1:52">
      <c r="E258">
        <v>5</v>
      </c>
      <c r="F258" s="39">
        <v>35</v>
      </c>
      <c r="G258" s="41">
        <f t="shared" si="52"/>
        <v>1.2046921614403452</v>
      </c>
      <c r="H258" s="41">
        <f t="shared" si="53"/>
        <v>1.0957263692895576</v>
      </c>
      <c r="I258" s="41">
        <f t="shared" si="54"/>
        <v>1.0416683215890155</v>
      </c>
      <c r="J258" s="41">
        <f t="shared" si="55"/>
        <v>0.96071410574956395</v>
      </c>
      <c r="K258" s="41">
        <f t="shared" si="56"/>
        <v>0.94056087296382163</v>
      </c>
      <c r="L258" s="41">
        <f t="shared" si="57"/>
        <v>0.89800725335175136</v>
      </c>
      <c r="M258" s="41">
        <f t="shared" si="58"/>
        <v>0.52556859399062561</v>
      </c>
      <c r="N258" s="41">
        <f t="shared" si="59"/>
        <v>0.34589221953222948</v>
      </c>
      <c r="O258" s="41">
        <f t="shared" si="60"/>
        <v>0.34349358861938578</v>
      </c>
      <c r="P258" s="41">
        <f t="shared" si="61"/>
        <v>0.34352705245142018</v>
      </c>
      <c r="Q258" s="41">
        <f t="shared" si="62"/>
        <v>0.34352754418862685</v>
      </c>
      <c r="R258" s="41">
        <f t="shared" si="63"/>
        <v>0.34352754418862685</v>
      </c>
      <c r="S258" s="41">
        <f t="shared" si="64"/>
        <v>0.34352754418862685</v>
      </c>
      <c r="T258" s="41">
        <f t="shared" si="65"/>
        <v>0.34352754418862685</v>
      </c>
      <c r="U258" s="41">
        <f t="shared" si="66"/>
        <v>0.34352754418862685</v>
      </c>
      <c r="V258">
        <f t="shared" si="67"/>
        <v>0.62783255066138988</v>
      </c>
      <c r="AA258">
        <v>5</v>
      </c>
      <c r="AB258" s="39">
        <v>35</v>
      </c>
      <c r="AC258" s="41">
        <f t="shared" si="68"/>
        <v>1.2092776203966007E-2</v>
      </c>
      <c r="AD258" s="41">
        <f t="shared" si="69"/>
        <v>1.2849815434801272E-2</v>
      </c>
      <c r="AE258" s="41">
        <f t="shared" si="70"/>
        <v>7.4038007554296514E-2</v>
      </c>
      <c r="AF258" s="41">
        <f t="shared" si="71"/>
        <v>0.44237058975019317</v>
      </c>
      <c r="AG258" s="41">
        <f t="shared" si="72"/>
        <v>0.49906429736458063</v>
      </c>
      <c r="AH258" s="41">
        <f t="shared" si="73"/>
        <v>0.51738400291870545</v>
      </c>
      <c r="AI258" s="41">
        <f t="shared" si="74"/>
        <v>0.52494527427246973</v>
      </c>
      <c r="AJ258" s="41">
        <f t="shared" si="75"/>
        <v>0.52721478238475405</v>
      </c>
      <c r="AK258" s="41">
        <f t="shared" si="76"/>
        <v>0.52418930809511555</v>
      </c>
      <c r="AL258" s="41">
        <f t="shared" si="77"/>
        <v>0.52343441497124221</v>
      </c>
      <c r="AM258" s="41">
        <f t="shared" si="78"/>
        <v>0.52343387844450173</v>
      </c>
      <c r="AN258" s="41">
        <f t="shared" si="79"/>
        <v>0.52343387844450173</v>
      </c>
      <c r="AO258" s="41">
        <f t="shared" si="80"/>
        <v>0.52343387844450173</v>
      </c>
      <c r="AP258" s="41">
        <f t="shared" si="81"/>
        <v>0.52343387844450173</v>
      </c>
      <c r="AQ258" s="41">
        <f t="shared" si="82"/>
        <v>0.52343387844450173</v>
      </c>
      <c r="AR258">
        <f t="shared" si="83"/>
        <v>0.41831684407817554</v>
      </c>
      <c r="AV258">
        <v>0</v>
      </c>
      <c r="AW258">
        <v>1.1830902099609379</v>
      </c>
      <c r="AX258" s="29">
        <f t="shared" si="47"/>
        <v>2</v>
      </c>
      <c r="AY258">
        <f t="shared" si="48"/>
        <v>1.1830902099609379</v>
      </c>
      <c r="AZ258">
        <f t="shared" si="49"/>
        <v>0</v>
      </c>
    </row>
    <row r="259" spans="1:52">
      <c r="E259">
        <v>6</v>
      </c>
      <c r="F259" s="39">
        <v>50</v>
      </c>
      <c r="G259" s="41">
        <f t="shared" si="52"/>
        <v>1.2046990710412304</v>
      </c>
      <c r="H259" s="41">
        <f t="shared" si="53"/>
        <v>1.0952841873182495</v>
      </c>
      <c r="I259" s="41">
        <f t="shared" si="54"/>
        <v>1.0414236882351022</v>
      </c>
      <c r="J259" s="41">
        <f t="shared" si="55"/>
        <v>0.96007173609918461</v>
      </c>
      <c r="K259" s="41">
        <f t="shared" si="56"/>
        <v>0.94086484087996491</v>
      </c>
      <c r="L259" s="41">
        <f t="shared" si="57"/>
        <v>0.92505665334957854</v>
      </c>
      <c r="M259" s="41">
        <f t="shared" si="58"/>
        <v>0.55499853569515734</v>
      </c>
      <c r="N259" s="41">
        <f t="shared" si="59"/>
        <v>0.34772830397058618</v>
      </c>
      <c r="O259" s="41">
        <f t="shared" si="60"/>
        <v>0.34321241843166889</v>
      </c>
      <c r="P259" s="41">
        <f t="shared" si="61"/>
        <v>0.34331608069656977</v>
      </c>
      <c r="Q259" s="41">
        <f t="shared" si="62"/>
        <v>0.3433165523452138</v>
      </c>
      <c r="R259" s="41">
        <f t="shared" si="63"/>
        <v>0.3433165523452138</v>
      </c>
      <c r="S259" s="41">
        <f t="shared" si="64"/>
        <v>0.3433165523452138</v>
      </c>
      <c r="T259" s="41">
        <f t="shared" si="65"/>
        <v>0.3433165523452138</v>
      </c>
      <c r="U259" s="41">
        <f t="shared" si="66"/>
        <v>0.3433165523452138</v>
      </c>
      <c r="V259">
        <f t="shared" si="67"/>
        <v>0.63154921849622447</v>
      </c>
      <c r="AA259">
        <v>6</v>
      </c>
      <c r="AB259" s="39">
        <v>50</v>
      </c>
      <c r="AC259" s="41">
        <f t="shared" si="68"/>
        <v>1.1902845737831574E-2</v>
      </c>
      <c r="AD259" s="41">
        <f t="shared" si="69"/>
        <v>1.3415851146021117E-2</v>
      </c>
      <c r="AE259" s="41">
        <f t="shared" si="70"/>
        <v>7.2149433427762019E-2</v>
      </c>
      <c r="AF259" s="41">
        <f t="shared" si="71"/>
        <v>0.44218226886428008</v>
      </c>
      <c r="AG259" s="41">
        <f t="shared" si="72"/>
        <v>0.50000536526740491</v>
      </c>
      <c r="AH259" s="41">
        <f t="shared" si="73"/>
        <v>0.51889754485363548</v>
      </c>
      <c r="AI259" s="41">
        <f t="shared" si="74"/>
        <v>0.52589278049618005</v>
      </c>
      <c r="AJ259" s="41">
        <f t="shared" si="75"/>
        <v>0.5287283243196842</v>
      </c>
      <c r="AK259" s="41">
        <f t="shared" si="76"/>
        <v>0.52608110138209296</v>
      </c>
      <c r="AL259" s="41">
        <f t="shared" si="77"/>
        <v>0.52608056485535248</v>
      </c>
      <c r="AM259" s="41">
        <f t="shared" si="78"/>
        <v>0.52645881620739987</v>
      </c>
      <c r="AN259" s="41">
        <f t="shared" si="79"/>
        <v>0.52645881620739987</v>
      </c>
      <c r="AO259" s="41">
        <f t="shared" si="80"/>
        <v>0.52645881620739987</v>
      </c>
      <c r="AP259" s="41">
        <f t="shared" si="81"/>
        <v>0.52645881620739987</v>
      </c>
      <c r="AQ259" s="41">
        <f t="shared" si="82"/>
        <v>0.52645881620739987</v>
      </c>
      <c r="AR259">
        <f t="shared" si="83"/>
        <v>0.41984201075914973</v>
      </c>
      <c r="AV259">
        <v>40.172004699707031</v>
      </c>
      <c r="AW259">
        <v>37.765617370605469</v>
      </c>
      <c r="AX259" s="29">
        <f t="shared" si="47"/>
        <v>6.1751623033369098E-2</v>
      </c>
      <c r="AY259">
        <f t="shared" si="48"/>
        <v>2.4063873291015625</v>
      </c>
      <c r="AZ259">
        <f t="shared" si="49"/>
        <v>1</v>
      </c>
    </row>
    <row r="260" spans="1:52">
      <c r="E260">
        <v>7</v>
      </c>
      <c r="F260" s="39">
        <v>75</v>
      </c>
      <c r="G260" s="41">
        <f t="shared" si="52"/>
        <v>1.2043480639658271</v>
      </c>
      <c r="H260" s="41">
        <f t="shared" si="53"/>
        <v>1.094390932941558</v>
      </c>
      <c r="I260" s="41">
        <f t="shared" si="54"/>
        <v>1.0406790495217169</v>
      </c>
      <c r="J260" s="41">
        <f t="shared" si="55"/>
        <v>0.95893543368781031</v>
      </c>
      <c r="K260" s="41">
        <f t="shared" si="56"/>
        <v>0.94051478964564517</v>
      </c>
      <c r="L260" s="41">
        <f t="shared" si="57"/>
        <v>0.92605987898029296</v>
      </c>
      <c r="M260" s="41">
        <f t="shared" si="58"/>
        <v>0.58229372399805335</v>
      </c>
      <c r="N260" s="41">
        <f t="shared" si="59"/>
        <v>0.35171848756935592</v>
      </c>
      <c r="O260" s="41">
        <f t="shared" si="60"/>
        <v>0.34305916683529575</v>
      </c>
      <c r="P260" s="41">
        <f t="shared" si="61"/>
        <v>0.3431905006157881</v>
      </c>
      <c r="Q260" s="41">
        <f t="shared" si="62"/>
        <v>0.34319127710742187</v>
      </c>
      <c r="R260" s="41">
        <f t="shared" si="63"/>
        <v>0.34319127710742187</v>
      </c>
      <c r="S260" s="41">
        <f t="shared" si="64"/>
        <v>0.34319127710742187</v>
      </c>
      <c r="T260" s="41">
        <f t="shared" si="65"/>
        <v>0.34319127710742187</v>
      </c>
      <c r="U260" s="41">
        <f t="shared" si="66"/>
        <v>0.34319127710742187</v>
      </c>
      <c r="V260">
        <f t="shared" si="67"/>
        <v>0.63340976088656364</v>
      </c>
      <c r="AA260">
        <v>7</v>
      </c>
      <c r="AB260" s="39">
        <v>75</v>
      </c>
      <c r="AC260" s="41">
        <f t="shared" si="68"/>
        <v>1.1713451798437635E-2</v>
      </c>
      <c r="AD260" s="41">
        <f t="shared" si="69"/>
        <v>1.2094385784187481E-2</v>
      </c>
      <c r="AE260" s="41">
        <f t="shared" si="70"/>
        <v>7.1961112541849059E-2</v>
      </c>
      <c r="AF260" s="41">
        <f t="shared" si="71"/>
        <v>0.44255891063610603</v>
      </c>
      <c r="AG260" s="41">
        <f t="shared" si="72"/>
        <v>0.50057569319254869</v>
      </c>
      <c r="AH260" s="41">
        <f t="shared" si="73"/>
        <v>0.51889486221993297</v>
      </c>
      <c r="AI260" s="41">
        <f t="shared" si="74"/>
        <v>0.52513681431882564</v>
      </c>
      <c r="AJ260" s="41">
        <f t="shared" si="75"/>
        <v>0.52759249721006085</v>
      </c>
      <c r="AK260" s="41">
        <f t="shared" si="76"/>
        <v>0.52513574126534468</v>
      </c>
      <c r="AL260" s="41">
        <f t="shared" si="77"/>
        <v>0.52551291956391111</v>
      </c>
      <c r="AM260" s="41">
        <f t="shared" si="78"/>
        <v>0.52551291956391111</v>
      </c>
      <c r="AN260" s="41">
        <f t="shared" si="79"/>
        <v>0.52551291956391111</v>
      </c>
      <c r="AO260" s="41">
        <f t="shared" si="80"/>
        <v>0.52551291956391111</v>
      </c>
      <c r="AP260" s="41">
        <f t="shared" si="81"/>
        <v>0.52551291956391111</v>
      </c>
      <c r="AQ260" s="41">
        <f t="shared" si="82"/>
        <v>0.52551291956391111</v>
      </c>
      <c r="AR260">
        <f t="shared" si="83"/>
        <v>0.41924939909005066</v>
      </c>
      <c r="AV260">
        <v>21.392440795898441</v>
      </c>
      <c r="AW260">
        <v>21.923545428684779</v>
      </c>
      <c r="AX260" s="29">
        <f t="shared" si="47"/>
        <v>2.4522338244023126E-2</v>
      </c>
      <c r="AY260">
        <f t="shared" si="48"/>
        <v>0.53110463278633802</v>
      </c>
      <c r="AZ260">
        <f t="shared" si="49"/>
        <v>1</v>
      </c>
    </row>
    <row r="261" spans="1:52">
      <c r="E261">
        <v>8</v>
      </c>
      <c r="F261" s="39">
        <v>100</v>
      </c>
      <c r="G261" s="41">
        <f t="shared" si="52"/>
        <v>1.2043819493382173</v>
      </c>
      <c r="H261" s="41">
        <f t="shared" si="53"/>
        <v>1.0939219071640254</v>
      </c>
      <c r="I261" s="41">
        <f t="shared" si="54"/>
        <v>1.0401806819391335</v>
      </c>
      <c r="J261" s="41">
        <f t="shared" si="55"/>
        <v>0.95894349890780251</v>
      </c>
      <c r="K261" s="41">
        <f t="shared" si="56"/>
        <v>0.94055469137336012</v>
      </c>
      <c r="L261" s="41">
        <f t="shared" si="57"/>
        <v>0.9269757104713976</v>
      </c>
      <c r="M261" s="41">
        <f t="shared" si="58"/>
        <v>0.58692302299941213</v>
      </c>
      <c r="N261" s="41">
        <f t="shared" si="59"/>
        <v>0.35527503197823068</v>
      </c>
      <c r="O261" s="41">
        <f t="shared" si="60"/>
        <v>0.34301679032510696</v>
      </c>
      <c r="P261" s="41">
        <f t="shared" si="61"/>
        <v>0.34312954427142317</v>
      </c>
      <c r="Q261" s="41">
        <f t="shared" si="62"/>
        <v>0.34313013253675528</v>
      </c>
      <c r="R261" s="41">
        <f t="shared" si="63"/>
        <v>0.34313013253675528</v>
      </c>
      <c r="S261" s="41">
        <f t="shared" si="64"/>
        <v>0.34313013253675528</v>
      </c>
      <c r="T261" s="41">
        <f t="shared" si="65"/>
        <v>0.34313013253675528</v>
      </c>
      <c r="U261" s="41">
        <f t="shared" si="66"/>
        <v>0.34313013253675528</v>
      </c>
      <c r="V261">
        <f t="shared" si="67"/>
        <v>0.63393023276345906</v>
      </c>
      <c r="AA261">
        <v>8</v>
      </c>
      <c r="AB261" s="39">
        <v>100</v>
      </c>
      <c r="AC261" s="41">
        <f t="shared" si="68"/>
        <v>1.1715061378659112E-2</v>
      </c>
      <c r="AD261" s="41">
        <f t="shared" si="69"/>
        <v>1.2471564082753885E-2</v>
      </c>
      <c r="AE261" s="41">
        <f t="shared" si="70"/>
        <v>7.1207828998197262E-2</v>
      </c>
      <c r="AF261" s="41">
        <f t="shared" si="71"/>
        <v>0.44029101210404331</v>
      </c>
      <c r="AG261" s="41">
        <f t="shared" si="72"/>
        <v>0.50000536526740491</v>
      </c>
      <c r="AH261" s="41">
        <f t="shared" si="73"/>
        <v>0.51889593527341404</v>
      </c>
      <c r="AI261" s="41">
        <f t="shared" si="74"/>
        <v>0.52494849343291272</v>
      </c>
      <c r="AJ261" s="41">
        <f t="shared" si="75"/>
        <v>0.52816014250150223</v>
      </c>
      <c r="AK261" s="41">
        <f t="shared" si="76"/>
        <v>0.52570231350330499</v>
      </c>
      <c r="AL261" s="41">
        <f t="shared" si="77"/>
        <v>0.52532406215125771</v>
      </c>
      <c r="AM261" s="41">
        <f t="shared" si="78"/>
        <v>0.52551291956391111</v>
      </c>
      <c r="AN261" s="41">
        <f t="shared" si="79"/>
        <v>0.52551291956391111</v>
      </c>
      <c r="AO261" s="41">
        <f t="shared" si="80"/>
        <v>0.52551291956391111</v>
      </c>
      <c r="AP261" s="41">
        <f t="shared" si="81"/>
        <v>0.52551291956391111</v>
      </c>
      <c r="AQ261" s="41">
        <f t="shared" si="82"/>
        <v>0.52551291956391111</v>
      </c>
      <c r="AR261">
        <f t="shared" si="83"/>
        <v>0.41908575843420043</v>
      </c>
      <c r="AV261">
        <v>0.3337860107421875</v>
      </c>
      <c r="AW261">
        <v>0.3703069535512773</v>
      </c>
      <c r="AX261" s="29">
        <f t="shared" si="47"/>
        <v>0.10373897954153659</v>
      </c>
      <c r="AY261">
        <f t="shared" si="48"/>
        <v>3.6520942809089796E-2</v>
      </c>
      <c r="AZ261">
        <f t="shared" si="49"/>
        <v>1</v>
      </c>
    </row>
    <row r="262" spans="1:52">
      <c r="E262">
        <v>9</v>
      </c>
      <c r="F262" s="39">
        <v>125</v>
      </c>
      <c r="G262" s="41">
        <f t="shared" si="52"/>
        <v>1.2044887420955332</v>
      </c>
      <c r="H262" s="41">
        <f t="shared" si="53"/>
        <v>1.0935027250185425</v>
      </c>
      <c r="I262" s="41">
        <f t="shared" si="54"/>
        <v>1.0403087826631947</v>
      </c>
      <c r="J262" s="41">
        <f t="shared" si="55"/>
        <v>0.95861104372093675</v>
      </c>
      <c r="K262" s="41">
        <f t="shared" si="56"/>
        <v>0.9402673785781388</v>
      </c>
      <c r="L262" s="41">
        <f t="shared" si="57"/>
        <v>0.92861782063503995</v>
      </c>
      <c r="M262" s="41">
        <f t="shared" si="58"/>
        <v>0.58861930239527926</v>
      </c>
      <c r="N262" s="41">
        <f t="shared" si="59"/>
        <v>0.35536623447774018</v>
      </c>
      <c r="O262" s="41">
        <f t="shared" si="60"/>
        <v>0.34312811971142482</v>
      </c>
      <c r="P262" s="41">
        <f t="shared" si="61"/>
        <v>0.34324055228694639</v>
      </c>
      <c r="Q262" s="41">
        <f t="shared" si="62"/>
        <v>0.34324131060617108</v>
      </c>
      <c r="R262" s="41">
        <f t="shared" si="63"/>
        <v>0.34324131060617108</v>
      </c>
      <c r="S262" s="41">
        <f t="shared" si="64"/>
        <v>0.34324131060617108</v>
      </c>
      <c r="T262" s="41">
        <f t="shared" si="65"/>
        <v>0.34324131060617108</v>
      </c>
      <c r="U262" s="41">
        <f t="shared" si="66"/>
        <v>0.34324131060617108</v>
      </c>
      <c r="V262">
        <f t="shared" si="67"/>
        <v>0.63415715030757558</v>
      </c>
      <c r="AA262">
        <v>9</v>
      </c>
      <c r="AB262" s="39">
        <v>125</v>
      </c>
      <c r="AC262" s="41">
        <f t="shared" si="68"/>
        <v>1.1903382264572066E-2</v>
      </c>
      <c r="AD262" s="41">
        <f t="shared" si="69"/>
        <v>1.3604172031934073E-2</v>
      </c>
      <c r="AE262" s="41">
        <f t="shared" si="70"/>
        <v>7.3285797064125677E-2</v>
      </c>
      <c r="AF262" s="41">
        <f t="shared" si="71"/>
        <v>0.44331487681346043</v>
      </c>
      <c r="AG262" s="41">
        <f t="shared" si="72"/>
        <v>0.50321647780925394</v>
      </c>
      <c r="AH262" s="41">
        <f t="shared" si="73"/>
        <v>0.51870654133402005</v>
      </c>
      <c r="AI262" s="41">
        <f t="shared" si="74"/>
        <v>0.52532620825821952</v>
      </c>
      <c r="AJ262" s="41">
        <f t="shared" si="75"/>
        <v>0.5264577431539188</v>
      </c>
      <c r="AK262" s="41">
        <f t="shared" si="76"/>
        <v>0.52551238303717063</v>
      </c>
      <c r="AL262" s="41">
        <f t="shared" si="77"/>
        <v>0.52532298909777675</v>
      </c>
      <c r="AM262" s="41">
        <f t="shared" si="78"/>
        <v>0.52532298909777675</v>
      </c>
      <c r="AN262" s="41">
        <f t="shared" si="79"/>
        <v>0.52532298909777675</v>
      </c>
      <c r="AO262" s="41">
        <f t="shared" si="80"/>
        <v>0.52532298909777675</v>
      </c>
      <c r="AP262" s="41">
        <f t="shared" si="81"/>
        <v>0.52532298909777675</v>
      </c>
      <c r="AQ262" s="41">
        <f t="shared" si="82"/>
        <v>0.52532298909777675</v>
      </c>
      <c r="AR262">
        <f t="shared" si="83"/>
        <v>0.41955103442355579</v>
      </c>
      <c r="AV262">
        <v>0</v>
      </c>
      <c r="AW262">
        <v>0</v>
      </c>
      <c r="AX262" s="29">
        <f t="shared" si="47"/>
        <v>0</v>
      </c>
      <c r="AY262">
        <f t="shared" si="48"/>
        <v>0</v>
      </c>
      <c r="AZ262">
        <f t="shared" si="49"/>
        <v>1</v>
      </c>
    </row>
    <row r="263" spans="1:52">
      <c r="E263">
        <v>10</v>
      </c>
      <c r="F263" s="39">
        <v>250</v>
      </c>
      <c r="G263" s="41">
        <f t="shared" si="52"/>
        <v>1.2045051644426781</v>
      </c>
      <c r="H263" s="41">
        <f t="shared" si="53"/>
        <v>1.0935818461711753</v>
      </c>
      <c r="I263" s="41">
        <f t="shared" si="54"/>
        <v>1.0401039746235639</v>
      </c>
      <c r="J263" s="41">
        <f t="shared" si="55"/>
        <v>0.95874854953213862</v>
      </c>
      <c r="K263" s="41">
        <f t="shared" si="56"/>
        <v>0.9402882300949833</v>
      </c>
      <c r="L263" s="41">
        <f t="shared" si="57"/>
        <v>0.93081087220377445</v>
      </c>
      <c r="M263" s="41">
        <f t="shared" si="58"/>
        <v>0.59900302998817989</v>
      </c>
      <c r="N263" s="41">
        <f t="shared" si="59"/>
        <v>0.35524129666527227</v>
      </c>
      <c r="O263" s="41">
        <f t="shared" si="60"/>
        <v>0.343028625808177</v>
      </c>
      <c r="P263" s="41">
        <f t="shared" si="61"/>
        <v>0.34314747442286836</v>
      </c>
      <c r="Q263" s="41">
        <f t="shared" si="62"/>
        <v>0.34314844831124958</v>
      </c>
      <c r="R263" s="41">
        <f t="shared" si="63"/>
        <v>0.34314844831124958</v>
      </c>
      <c r="S263" s="41">
        <f t="shared" si="64"/>
        <v>0.34314844831124958</v>
      </c>
      <c r="T263" s="41">
        <f t="shared" si="65"/>
        <v>0.34314844831124958</v>
      </c>
      <c r="U263" s="41">
        <f t="shared" si="66"/>
        <v>0.34314844831124958</v>
      </c>
      <c r="V263">
        <f t="shared" si="67"/>
        <v>0.63494675370060361</v>
      </c>
      <c r="AA263">
        <v>10</v>
      </c>
      <c r="AB263" s="39">
        <v>250</v>
      </c>
      <c r="AC263" s="41">
        <f t="shared" si="68"/>
        <v>1.1147952613958281E-2</v>
      </c>
      <c r="AD263" s="41">
        <f t="shared" si="69"/>
        <v>1.1904455318053054E-2</v>
      </c>
      <c r="AE263" s="41">
        <f t="shared" si="70"/>
        <v>7.3283114430423221E-2</v>
      </c>
      <c r="AF263" s="41">
        <f t="shared" si="71"/>
        <v>0.44407137951755515</v>
      </c>
      <c r="AG263" s="41">
        <f t="shared" si="72"/>
        <v>0.50359419263456084</v>
      </c>
      <c r="AH263" s="41">
        <f t="shared" si="73"/>
        <v>0.51965351103098978</v>
      </c>
      <c r="AI263" s="41">
        <f t="shared" si="74"/>
        <v>0.52438406730191434</v>
      </c>
      <c r="AJ263" s="41">
        <f t="shared" si="75"/>
        <v>0.52683867713966859</v>
      </c>
      <c r="AK263" s="41">
        <f t="shared" si="76"/>
        <v>0.52551452914413266</v>
      </c>
      <c r="AL263" s="41">
        <f t="shared" si="77"/>
        <v>0.52437977508799039</v>
      </c>
      <c r="AM263" s="41">
        <f t="shared" si="78"/>
        <v>0.52475748991329729</v>
      </c>
      <c r="AN263" s="41">
        <f t="shared" si="79"/>
        <v>0.52475748991329729</v>
      </c>
      <c r="AO263" s="41">
        <f t="shared" si="80"/>
        <v>0.52475748991329729</v>
      </c>
      <c r="AP263" s="41">
        <f t="shared" si="81"/>
        <v>0.52475748991329729</v>
      </c>
      <c r="AQ263" s="41">
        <f t="shared" si="82"/>
        <v>0.52475748991329729</v>
      </c>
      <c r="AR263">
        <f t="shared" si="83"/>
        <v>0.41923727358571561</v>
      </c>
      <c r="AV263">
        <v>50.266265869140618</v>
      </c>
      <c r="AW263">
        <v>50.803367912842099</v>
      </c>
      <c r="AX263" s="29">
        <f t="shared" si="47"/>
        <v>1.0628356383680253E-2</v>
      </c>
      <c r="AY263">
        <f t="shared" si="48"/>
        <v>0.53710204370148062</v>
      </c>
      <c r="AZ263">
        <f t="shared" si="49"/>
        <v>1</v>
      </c>
    </row>
    <row r="264" spans="1:52">
      <c r="E264">
        <v>11</v>
      </c>
      <c r="F264" s="39">
        <v>400</v>
      </c>
      <c r="G264" s="41">
        <f t="shared" si="52"/>
        <v>1.2045249326657084</v>
      </c>
      <c r="H264" s="41">
        <f t="shared" si="53"/>
        <v>1.0936634978227457</v>
      </c>
      <c r="I264" s="41">
        <f t="shared" si="54"/>
        <v>1.0402843684935301</v>
      </c>
      <c r="J264" s="41">
        <f t="shared" si="55"/>
        <v>0.95888185296148609</v>
      </c>
      <c r="K264" s="41">
        <f t="shared" si="56"/>
        <v>0.94055201731772642</v>
      </c>
      <c r="L264" s="41">
        <f t="shared" si="57"/>
        <v>0.93218787616581522</v>
      </c>
      <c r="M264" s="41">
        <f t="shared" si="58"/>
        <v>0.60478932062220381</v>
      </c>
      <c r="N264" s="41">
        <f t="shared" si="59"/>
        <v>0.36110209838601914</v>
      </c>
      <c r="O264" s="41">
        <f t="shared" si="60"/>
        <v>0.34310124782112011</v>
      </c>
      <c r="P264" s="41">
        <f t="shared" si="61"/>
        <v>0.34321542814434153</v>
      </c>
      <c r="Q264" s="41">
        <f t="shared" si="62"/>
        <v>0.34321643450236444</v>
      </c>
      <c r="R264" s="41">
        <f t="shared" si="63"/>
        <v>0.34321643450236444</v>
      </c>
      <c r="S264" s="41">
        <f t="shared" si="64"/>
        <v>0.34321643450236444</v>
      </c>
      <c r="T264" s="41">
        <f t="shared" si="65"/>
        <v>0.34321643450236444</v>
      </c>
      <c r="U264" s="41">
        <f t="shared" si="66"/>
        <v>0.34321643450236444</v>
      </c>
      <c r="V264">
        <f t="shared" si="67"/>
        <v>0.63589232086083458</v>
      </c>
      <c r="AA264">
        <v>11</v>
      </c>
      <c r="AB264" s="39">
        <v>400</v>
      </c>
      <c r="AC264" s="41">
        <f t="shared" si="68"/>
        <v>1.0581916902738433E-2</v>
      </c>
      <c r="AD264" s="41">
        <f t="shared" si="69"/>
        <v>1.2092776203966007E-2</v>
      </c>
      <c r="AE264" s="41">
        <f t="shared" si="70"/>
        <v>7.1773864709417087E-2</v>
      </c>
      <c r="AF264" s="41">
        <f t="shared" si="71"/>
        <v>0.44293930809511539</v>
      </c>
      <c r="AG264" s="41">
        <f t="shared" si="72"/>
        <v>0.5041623744527427</v>
      </c>
      <c r="AH264" s="41">
        <f t="shared" si="73"/>
        <v>0.51927418662546143</v>
      </c>
      <c r="AI264" s="41">
        <f t="shared" si="74"/>
        <v>0.52457131513434629</v>
      </c>
      <c r="AJ264" s="41">
        <f t="shared" si="75"/>
        <v>0.52816067902824271</v>
      </c>
      <c r="AK264" s="41">
        <f t="shared" si="76"/>
        <v>0.52608002832861189</v>
      </c>
      <c r="AL264" s="41">
        <f t="shared" si="77"/>
        <v>0.52607949180187141</v>
      </c>
      <c r="AM264" s="41">
        <f t="shared" si="78"/>
        <v>0.52607949180187141</v>
      </c>
      <c r="AN264" s="41">
        <f t="shared" si="79"/>
        <v>0.52607949180187141</v>
      </c>
      <c r="AO264" s="41">
        <f t="shared" si="80"/>
        <v>0.52607949180187141</v>
      </c>
      <c r="AP264" s="41">
        <f t="shared" si="81"/>
        <v>0.52607949180187141</v>
      </c>
      <c r="AQ264" s="41">
        <f t="shared" si="82"/>
        <v>0.52607949180187141</v>
      </c>
      <c r="AR264">
        <f t="shared" si="83"/>
        <v>0.41974089335279141</v>
      </c>
      <c r="AV264">
        <v>47.159957885742188</v>
      </c>
      <c r="AW264">
        <v>50.148105621337891</v>
      </c>
      <c r="AX264" s="29">
        <f t="shared" ref="AX264:AX327" si="84">IF(AND(AV264=0, AW264=0), 0, 2 * ABS(AV264 - AW264) / (ABS(AV264) + ABS(AW264)))</f>
        <v>6.1416240913648175E-2</v>
      </c>
      <c r="AY264">
        <f t="shared" ref="AY264:AY327" si="85">ABS(AV264-AW264)</f>
        <v>2.9881477355957031</v>
      </c>
      <c r="AZ264">
        <f t="shared" ref="AZ264:AZ327" si="86">IF(AND(AW264 &lt;= 1.2*AV264, AW264 &gt;= 0.8*AV264), 1, 0)</f>
        <v>1</v>
      </c>
    </row>
    <row r="265" spans="1:52">
      <c r="E265">
        <v>12</v>
      </c>
      <c r="F265" s="39">
        <v>500</v>
      </c>
      <c r="G265" s="41">
        <f t="shared" si="52"/>
        <v>1.2045554907252056</v>
      </c>
      <c r="H265" s="41">
        <f t="shared" si="53"/>
        <v>1.0938036703515592</v>
      </c>
      <c r="I265" s="41">
        <f t="shared" si="54"/>
        <v>1.0403880517898076</v>
      </c>
      <c r="J265" s="41">
        <f t="shared" si="55"/>
        <v>0.9589712486091585</v>
      </c>
      <c r="K265" s="41">
        <f t="shared" si="56"/>
        <v>0.94067452692730236</v>
      </c>
      <c r="L265" s="41">
        <f t="shared" si="57"/>
        <v>0.9322477001504138</v>
      </c>
      <c r="M265" s="41">
        <f t="shared" si="58"/>
        <v>0.61874796747125971</v>
      </c>
      <c r="N265" s="41">
        <f t="shared" si="59"/>
        <v>0.36401240061357526</v>
      </c>
      <c r="O265" s="41">
        <f t="shared" si="60"/>
        <v>0.34318820592286947</v>
      </c>
      <c r="P265" s="41">
        <f t="shared" si="61"/>
        <v>0.34330114459545907</v>
      </c>
      <c r="Q265" s="41">
        <f t="shared" si="62"/>
        <v>0.34330215148799265</v>
      </c>
      <c r="R265" s="41">
        <f t="shared" si="63"/>
        <v>0.34330215148799265</v>
      </c>
      <c r="S265" s="41">
        <f t="shared" si="64"/>
        <v>0.34330215148799265</v>
      </c>
      <c r="T265" s="41">
        <f t="shared" si="65"/>
        <v>0.34330215148799265</v>
      </c>
      <c r="U265" s="41">
        <f t="shared" si="66"/>
        <v>0.34330215148799265</v>
      </c>
      <c r="V265">
        <f t="shared" si="67"/>
        <v>0.63709341097310501</v>
      </c>
      <c r="AA265">
        <v>12</v>
      </c>
      <c r="AB265" s="39">
        <v>500</v>
      </c>
      <c r="AC265" s="41">
        <f t="shared" si="68"/>
        <v>1.1148489140698773E-2</v>
      </c>
      <c r="AD265" s="41">
        <f t="shared" si="69"/>
        <v>1.2281097089878958E-2</v>
      </c>
      <c r="AE265" s="41">
        <f t="shared" si="70"/>
        <v>7.2907545712078289E-2</v>
      </c>
      <c r="AF265" s="41">
        <f t="shared" si="71"/>
        <v>0.44218280539102062</v>
      </c>
      <c r="AG265" s="41">
        <f t="shared" si="72"/>
        <v>0.50586316422010469</v>
      </c>
      <c r="AH265" s="41">
        <f t="shared" si="73"/>
        <v>0.51889647180015452</v>
      </c>
      <c r="AI265" s="41">
        <f t="shared" si="74"/>
        <v>0.52438192119495242</v>
      </c>
      <c r="AJ265" s="41">
        <f t="shared" si="75"/>
        <v>0.52759088762983941</v>
      </c>
      <c r="AK265" s="41">
        <f t="shared" si="76"/>
        <v>0.52513413168512313</v>
      </c>
      <c r="AL265" s="41">
        <f t="shared" si="77"/>
        <v>0.52475534380633526</v>
      </c>
      <c r="AM265" s="41">
        <f t="shared" si="78"/>
        <v>0.52475534380633537</v>
      </c>
      <c r="AN265" s="41">
        <f t="shared" si="79"/>
        <v>0.52475534380633537</v>
      </c>
      <c r="AO265" s="41">
        <f t="shared" si="80"/>
        <v>0.52475534380633537</v>
      </c>
      <c r="AP265" s="41">
        <f t="shared" si="81"/>
        <v>0.52475534380633537</v>
      </c>
      <c r="AQ265" s="41">
        <f t="shared" si="82"/>
        <v>0.52475534380633537</v>
      </c>
      <c r="AR265">
        <f t="shared" si="83"/>
        <v>0.41926123844679086</v>
      </c>
      <c r="AV265">
        <v>0</v>
      </c>
      <c r="AW265">
        <v>0</v>
      </c>
      <c r="AX265" s="29">
        <f t="shared" si="84"/>
        <v>0</v>
      </c>
      <c r="AY265">
        <f t="shared" si="85"/>
        <v>0</v>
      </c>
      <c r="AZ265">
        <f t="shared" si="86"/>
        <v>1</v>
      </c>
    </row>
    <row r="266" spans="1:52">
      <c r="E266">
        <v>13</v>
      </c>
      <c r="F266" s="39">
        <v>600</v>
      </c>
      <c r="G266" s="41">
        <f t="shared" si="52"/>
        <v>1.2044687801023837</v>
      </c>
      <c r="H266" s="41">
        <f t="shared" si="53"/>
        <v>1.0938440087379055</v>
      </c>
      <c r="I266" s="41">
        <f t="shared" si="54"/>
        <v>1.0403660640738512</v>
      </c>
      <c r="J266" s="41">
        <f t="shared" si="55"/>
        <v>0.95905867421549129</v>
      </c>
      <c r="K266" s="41">
        <f t="shared" si="56"/>
        <v>0.94067690185613617</v>
      </c>
      <c r="L266" s="41">
        <f t="shared" si="57"/>
        <v>0.93228094011983731</v>
      </c>
      <c r="M266" s="41">
        <f t="shared" si="58"/>
        <v>0.61873492294894106</v>
      </c>
      <c r="N266" s="41">
        <f t="shared" si="59"/>
        <v>0.36993419067552669</v>
      </c>
      <c r="O266" s="41">
        <f t="shared" si="60"/>
        <v>0.34315564179489766</v>
      </c>
      <c r="P266" s="41">
        <f t="shared" si="61"/>
        <v>0.34326541996350091</v>
      </c>
      <c r="Q266" s="41">
        <f t="shared" si="62"/>
        <v>0.34326647591859272</v>
      </c>
      <c r="R266" s="41">
        <f t="shared" si="63"/>
        <v>0.34326647591859272</v>
      </c>
      <c r="S266" s="41">
        <f t="shared" si="64"/>
        <v>0.34326647591859272</v>
      </c>
      <c r="T266" s="41">
        <f t="shared" si="65"/>
        <v>0.34326647591859272</v>
      </c>
      <c r="U266" s="41">
        <f t="shared" si="66"/>
        <v>0.34326647591859272</v>
      </c>
      <c r="V266">
        <f t="shared" si="67"/>
        <v>0.63747452827209583</v>
      </c>
      <c r="AA266">
        <v>13</v>
      </c>
      <c r="AB266" s="39">
        <v>600</v>
      </c>
      <c r="AC266" s="41">
        <f t="shared" si="68"/>
        <v>1.133734655335222E-2</v>
      </c>
      <c r="AD266" s="41">
        <f t="shared" si="69"/>
        <v>1.1713988325178124E-2</v>
      </c>
      <c r="AE266" s="41">
        <f t="shared" si="70"/>
        <v>7.3095866597991249E-2</v>
      </c>
      <c r="AF266" s="41">
        <f t="shared" si="71"/>
        <v>0.44142791226714728</v>
      </c>
      <c r="AG266" s="41">
        <f t="shared" si="72"/>
        <v>0.50378465962743579</v>
      </c>
      <c r="AH266" s="41">
        <f t="shared" si="73"/>
        <v>0.51927365009872095</v>
      </c>
      <c r="AI266" s="41">
        <f t="shared" si="74"/>
        <v>0.52457024208086522</v>
      </c>
      <c r="AJ266" s="41">
        <f t="shared" si="75"/>
        <v>0.52740310327066697</v>
      </c>
      <c r="AK266" s="41">
        <f t="shared" si="76"/>
        <v>0.52589117091595849</v>
      </c>
      <c r="AL266" s="41">
        <f t="shared" si="77"/>
        <v>0.52513413168512324</v>
      </c>
      <c r="AM266" s="41">
        <f t="shared" si="78"/>
        <v>0.52494527427246973</v>
      </c>
      <c r="AN266" s="41">
        <f t="shared" si="79"/>
        <v>0.52494527427246973</v>
      </c>
      <c r="AO266" s="41">
        <f t="shared" si="80"/>
        <v>0.52494527427246973</v>
      </c>
      <c r="AP266" s="41">
        <f t="shared" si="81"/>
        <v>0.52494527427246973</v>
      </c>
      <c r="AQ266" s="41">
        <f t="shared" si="82"/>
        <v>0.52494527427246973</v>
      </c>
      <c r="AR266">
        <f t="shared" si="83"/>
        <v>0.41922389618565248</v>
      </c>
      <c r="AV266">
        <v>0</v>
      </c>
      <c r="AW266">
        <v>0</v>
      </c>
      <c r="AX266" s="29">
        <f t="shared" si="84"/>
        <v>0</v>
      </c>
      <c r="AY266">
        <f t="shared" si="85"/>
        <v>0</v>
      </c>
      <c r="AZ266">
        <f t="shared" si="86"/>
        <v>1</v>
      </c>
    </row>
    <row r="267" spans="1:52">
      <c r="E267">
        <v>14</v>
      </c>
      <c r="F267" s="39">
        <v>750</v>
      </c>
      <c r="G267" s="41">
        <f t="shared" si="52"/>
        <v>1.204459585366372</v>
      </c>
      <c r="H267" s="41">
        <f t="shared" si="53"/>
        <v>1.0938794836877916</v>
      </c>
      <c r="I267" s="41">
        <f t="shared" si="54"/>
        <v>1.0405216296230522</v>
      </c>
      <c r="J267" s="41">
        <f t="shared" si="55"/>
        <v>0.95918605984456196</v>
      </c>
      <c r="K267" s="41">
        <f t="shared" si="56"/>
        <v>0.94073797078839061</v>
      </c>
      <c r="L267" s="41">
        <f t="shared" si="57"/>
        <v>0.93224299050966086</v>
      </c>
      <c r="M267" s="41">
        <f t="shared" si="58"/>
        <v>0.61875743634050218</v>
      </c>
      <c r="N267" s="41">
        <f t="shared" si="59"/>
        <v>0.37262862659374307</v>
      </c>
      <c r="O267" s="41">
        <f t="shared" si="60"/>
        <v>0.34318299351129083</v>
      </c>
      <c r="P267" s="41">
        <f t="shared" si="61"/>
        <v>0.34328861153377932</v>
      </c>
      <c r="Q267" s="41">
        <f t="shared" si="62"/>
        <v>0.34328965688410013</v>
      </c>
      <c r="R267" s="41">
        <f t="shared" si="63"/>
        <v>0.34328965688410013</v>
      </c>
      <c r="S267" s="41">
        <f t="shared" si="64"/>
        <v>0.34328965688410013</v>
      </c>
      <c r="T267" s="41">
        <f t="shared" si="65"/>
        <v>0.34328965688410013</v>
      </c>
      <c r="U267" s="41">
        <f t="shared" si="66"/>
        <v>0.34328965688410013</v>
      </c>
      <c r="V267">
        <f t="shared" si="67"/>
        <v>0.63768891148130946</v>
      </c>
      <c r="AA267">
        <v>14</v>
      </c>
      <c r="AB267" s="39">
        <v>750</v>
      </c>
      <c r="AC267" s="41">
        <f t="shared" si="68"/>
        <v>1.1148489140698775E-2</v>
      </c>
      <c r="AD267" s="41">
        <f t="shared" si="69"/>
        <v>1.3037063267233241E-2</v>
      </c>
      <c r="AE267" s="41">
        <f t="shared" si="70"/>
        <v>7.2340436947377448E-2</v>
      </c>
      <c r="AF267" s="41">
        <f t="shared" si="71"/>
        <v>0.44293930809511539</v>
      </c>
      <c r="AG267" s="41">
        <f t="shared" si="72"/>
        <v>0.50453955275130913</v>
      </c>
      <c r="AH267" s="41">
        <f t="shared" si="73"/>
        <v>0.51984075886342163</v>
      </c>
      <c r="AI267" s="41">
        <f t="shared" si="74"/>
        <v>0.52438138466821183</v>
      </c>
      <c r="AJ267" s="41">
        <f t="shared" si="75"/>
        <v>0.52759196068332037</v>
      </c>
      <c r="AK267" s="41">
        <f t="shared" si="76"/>
        <v>0.52551345609065159</v>
      </c>
      <c r="AL267" s="41">
        <f t="shared" si="77"/>
        <v>0.52456755944716282</v>
      </c>
      <c r="AM267" s="41">
        <f t="shared" si="78"/>
        <v>0.52418984462185603</v>
      </c>
      <c r="AN267" s="41">
        <f t="shared" si="79"/>
        <v>0.52418984462185603</v>
      </c>
      <c r="AO267" s="41">
        <f t="shared" si="80"/>
        <v>0.52418984462185603</v>
      </c>
      <c r="AP267" s="41">
        <f t="shared" si="81"/>
        <v>0.52418984462185603</v>
      </c>
      <c r="AQ267" s="41">
        <f t="shared" si="82"/>
        <v>0.52418984462185603</v>
      </c>
      <c r="AR267">
        <f t="shared" si="83"/>
        <v>0.41912327953758538</v>
      </c>
      <c r="AV267">
        <v>0</v>
      </c>
      <c r="AW267">
        <v>0</v>
      </c>
      <c r="AX267" s="29">
        <f t="shared" si="84"/>
        <v>0</v>
      </c>
      <c r="AY267">
        <f t="shared" si="85"/>
        <v>0</v>
      </c>
      <c r="AZ267">
        <f t="shared" si="86"/>
        <v>1</v>
      </c>
    </row>
    <row r="268" spans="1:52">
      <c r="E268">
        <v>15</v>
      </c>
      <c r="F268" s="39">
        <v>1000</v>
      </c>
      <c r="G268" s="41">
        <f t="shared" si="52"/>
        <v>1.2044734233876473</v>
      </c>
      <c r="H268" s="41">
        <f t="shared" si="53"/>
        <v>1.0939045801371554</v>
      </c>
      <c r="I268" s="41">
        <f t="shared" si="54"/>
        <v>1.0406517910519948</v>
      </c>
      <c r="J268" s="41">
        <f t="shared" si="55"/>
        <v>0.95945678479509988</v>
      </c>
      <c r="K268" s="41">
        <f t="shared" si="56"/>
        <v>0.94077927860150867</v>
      </c>
      <c r="L268" s="41">
        <f t="shared" si="57"/>
        <v>0.93224512951492422</v>
      </c>
      <c r="M268" s="41">
        <f t="shared" si="58"/>
        <v>0.61869432615290831</v>
      </c>
      <c r="N268" s="41">
        <f t="shared" si="59"/>
        <v>0.3725588055572423</v>
      </c>
      <c r="O268" s="41">
        <f t="shared" si="60"/>
        <v>0.34313099639766959</v>
      </c>
      <c r="P268" s="41">
        <f t="shared" si="61"/>
        <v>0.34324518487980327</v>
      </c>
      <c r="Q268" s="41">
        <f t="shared" si="62"/>
        <v>0.34324627177560502</v>
      </c>
      <c r="R268" s="41">
        <f t="shared" si="63"/>
        <v>0.34324627177560502</v>
      </c>
      <c r="S268" s="41">
        <f t="shared" si="64"/>
        <v>0.34324627177560502</v>
      </c>
      <c r="T268" s="41">
        <f t="shared" si="65"/>
        <v>0.34324627177560502</v>
      </c>
      <c r="U268" s="41">
        <f t="shared" si="66"/>
        <v>0.34324627177560502</v>
      </c>
      <c r="V268">
        <f t="shared" si="67"/>
        <v>0.63769144395693189</v>
      </c>
      <c r="AA268">
        <v>15</v>
      </c>
      <c r="AB268" s="39">
        <v>1000</v>
      </c>
      <c r="AC268" s="41">
        <f t="shared" si="68"/>
        <v>1.1147952613958281E-2</v>
      </c>
      <c r="AD268" s="41">
        <f t="shared" si="69"/>
        <v>1.2847132801098806E-2</v>
      </c>
      <c r="AE268" s="41">
        <f t="shared" si="70"/>
        <v>7.2529830886771396E-2</v>
      </c>
      <c r="AF268" s="41">
        <f t="shared" si="71"/>
        <v>0.44331755944716283</v>
      </c>
      <c r="AG268" s="41">
        <f t="shared" si="72"/>
        <v>0.50303030303030305</v>
      </c>
      <c r="AH268" s="41">
        <f t="shared" si="73"/>
        <v>0.51927418662546143</v>
      </c>
      <c r="AI268" s="41">
        <f t="shared" si="74"/>
        <v>0.5247601725469998</v>
      </c>
      <c r="AJ268" s="41">
        <f t="shared" si="75"/>
        <v>0.52740310327066697</v>
      </c>
      <c r="AK268" s="41">
        <f t="shared" si="76"/>
        <v>0.52513574126534468</v>
      </c>
      <c r="AL268" s="41">
        <f t="shared" si="77"/>
        <v>0.52456809597390341</v>
      </c>
      <c r="AM268" s="41">
        <f t="shared" si="78"/>
        <v>0.52419038114859651</v>
      </c>
      <c r="AN268" s="41">
        <f t="shared" si="79"/>
        <v>0.52419038114859651</v>
      </c>
      <c r="AO268" s="41">
        <f t="shared" si="80"/>
        <v>0.52419038114859651</v>
      </c>
      <c r="AP268" s="41">
        <f t="shared" si="81"/>
        <v>0.52419038114859651</v>
      </c>
      <c r="AQ268" s="41">
        <f t="shared" si="82"/>
        <v>0.52419038114859651</v>
      </c>
      <c r="AR268">
        <f t="shared" si="83"/>
        <v>0.41899773228031018</v>
      </c>
      <c r="AV268">
        <v>7.82012939453125E-3</v>
      </c>
      <c r="AW268">
        <v>1.552209463510123E-2</v>
      </c>
      <c r="AX268" s="29">
        <f t="shared" si="84"/>
        <v>0.65991700112144347</v>
      </c>
      <c r="AY268">
        <f t="shared" si="85"/>
        <v>7.7019652405699805E-3</v>
      </c>
      <c r="AZ268">
        <f t="shared" si="86"/>
        <v>0</v>
      </c>
    </row>
    <row r="269" spans="1:52">
      <c r="E269" s="38" t="s">
        <v>35</v>
      </c>
      <c r="W269" t="s">
        <v>99</v>
      </c>
      <c r="AA269" s="7" t="s">
        <v>75</v>
      </c>
      <c r="AV269">
        <v>0</v>
      </c>
      <c r="AW269">
        <v>0</v>
      </c>
      <c r="AX269" s="29">
        <f t="shared" si="84"/>
        <v>0</v>
      </c>
      <c r="AY269">
        <f t="shared" si="85"/>
        <v>0</v>
      </c>
      <c r="AZ269">
        <f t="shared" si="86"/>
        <v>1</v>
      </c>
    </row>
    <row r="270" spans="1:52">
      <c r="A270" t="s">
        <v>99</v>
      </c>
      <c r="D270" t="s">
        <v>82</v>
      </c>
      <c r="E270" s="39" t="s">
        <v>90</v>
      </c>
      <c r="F270" s="39" t="s">
        <v>23</v>
      </c>
      <c r="G270" s="39" t="s">
        <v>60</v>
      </c>
      <c r="H270" s="39" t="s">
        <v>61</v>
      </c>
      <c r="I270" s="39" t="s">
        <v>62</v>
      </c>
      <c r="J270" s="39" t="s">
        <v>63</v>
      </c>
      <c r="K270" s="39" t="s">
        <v>64</v>
      </c>
      <c r="L270" s="39" t="s">
        <v>65</v>
      </c>
      <c r="M270" s="39" t="s">
        <v>66</v>
      </c>
      <c r="N270" s="39" t="s">
        <v>67</v>
      </c>
      <c r="O270" s="39" t="s">
        <v>68</v>
      </c>
      <c r="P270" s="39" t="s">
        <v>69</v>
      </c>
      <c r="Q270" s="39" t="s">
        <v>70</v>
      </c>
      <c r="R270" s="39" t="s">
        <v>71</v>
      </c>
      <c r="S270" s="39" t="s">
        <v>72</v>
      </c>
      <c r="T270" s="39" t="s">
        <v>73</v>
      </c>
      <c r="U270" s="39" t="s">
        <v>74</v>
      </c>
      <c r="Z270" t="s">
        <v>82</v>
      </c>
      <c r="AA270" s="39" t="s">
        <v>90</v>
      </c>
      <c r="AB270" s="39" t="s">
        <v>23</v>
      </c>
      <c r="AC270" s="39" t="s">
        <v>60</v>
      </c>
      <c r="AD270" s="39" t="s">
        <v>61</v>
      </c>
      <c r="AE270" s="39" t="s">
        <v>62</v>
      </c>
      <c r="AF270" s="39" t="s">
        <v>63</v>
      </c>
      <c r="AG270" s="39" t="s">
        <v>64</v>
      </c>
      <c r="AH270" s="39" t="s">
        <v>65</v>
      </c>
      <c r="AI270" s="39" t="s">
        <v>66</v>
      </c>
      <c r="AJ270" s="39" t="s">
        <v>67</v>
      </c>
      <c r="AK270" s="39" t="s">
        <v>68</v>
      </c>
      <c r="AL270" s="39" t="s">
        <v>69</v>
      </c>
      <c r="AM270" s="39" t="s">
        <v>70</v>
      </c>
      <c r="AN270" s="39" t="s">
        <v>71</v>
      </c>
      <c r="AO270" s="39" t="s">
        <v>72</v>
      </c>
      <c r="AP270" s="39" t="s">
        <v>73</v>
      </c>
      <c r="AQ270" s="39" t="s">
        <v>74</v>
      </c>
      <c r="AV270">
        <v>0</v>
      </c>
      <c r="AW270">
        <v>0</v>
      </c>
      <c r="AX270" s="29">
        <f t="shared" si="84"/>
        <v>0</v>
      </c>
      <c r="AY270">
        <f t="shared" si="85"/>
        <v>0</v>
      </c>
      <c r="AZ270">
        <f t="shared" si="86"/>
        <v>1</v>
      </c>
    </row>
    <row r="271" spans="1:52">
      <c r="D271" s="65">
        <v>1</v>
      </c>
      <c r="E271" s="39">
        <v>5</v>
      </c>
      <c r="F271" s="38">
        <f t="shared" ref="F271:F334" si="87">AVERAGE(G271:U271)</f>
        <v>1.2031262817121222</v>
      </c>
      <c r="G271">
        <v>1.252182249661995</v>
      </c>
      <c r="H271">
        <v>1.161297927487174</v>
      </c>
      <c r="I271">
        <v>1.2620496858958601</v>
      </c>
      <c r="J271">
        <v>1.169117155130829</v>
      </c>
      <c r="K271">
        <v>1.16423464995697</v>
      </c>
      <c r="L271">
        <v>1.199001483505072</v>
      </c>
      <c r="M271">
        <v>1.190782642672285</v>
      </c>
      <c r="N271">
        <v>1.212152511594401</v>
      </c>
      <c r="O271">
        <v>1.1667955193321879</v>
      </c>
      <c r="P271">
        <v>1.242574876154394</v>
      </c>
      <c r="Q271">
        <v>1.312857447619632</v>
      </c>
      <c r="R271">
        <v>1.15015409127931</v>
      </c>
      <c r="S271">
        <v>1.167509768791444</v>
      </c>
      <c r="T271">
        <v>1.217950452178697</v>
      </c>
      <c r="U271">
        <v>1.178233764421581</v>
      </c>
      <c r="Z271" s="65">
        <v>1</v>
      </c>
      <c r="AA271" s="39">
        <v>5</v>
      </c>
      <c r="AB271" s="38">
        <f t="shared" ref="AB271:AB334" si="88">AVERAGE(AC271:AQ271)</f>
        <v>1.5874216670958882E-2</v>
      </c>
      <c r="AC271">
        <v>2.2662889518413599E-2</v>
      </c>
      <c r="AD271">
        <v>1.4164305949008501E-2</v>
      </c>
      <c r="AE271">
        <v>1.1331444759206799E-2</v>
      </c>
      <c r="AF271">
        <v>1.69971671388102E-2</v>
      </c>
      <c r="AG271">
        <v>1.7045454545454541E-2</v>
      </c>
      <c r="AH271">
        <v>2.2662889518413599E-2</v>
      </c>
      <c r="AI271">
        <v>2.54957507082153E-2</v>
      </c>
      <c r="AJ271">
        <v>1.1331444759206799E-2</v>
      </c>
      <c r="AK271">
        <v>1.4164305949008501E-2</v>
      </c>
      <c r="AL271">
        <v>2.556818181818182E-2</v>
      </c>
      <c r="AM271">
        <v>1.1331444759206799E-2</v>
      </c>
      <c r="AN271">
        <v>1.1331444759206799E-2</v>
      </c>
      <c r="AO271">
        <v>1.4164305949008501E-2</v>
      </c>
      <c r="AP271">
        <v>8.4985835694051E-3</v>
      </c>
      <c r="AQ271">
        <v>1.136363636363636E-2</v>
      </c>
      <c r="AV271">
        <v>0</v>
      </c>
      <c r="AW271">
        <v>0</v>
      </c>
      <c r="AX271" s="29">
        <f t="shared" si="84"/>
        <v>0</v>
      </c>
      <c r="AY271">
        <f t="shared" si="85"/>
        <v>0</v>
      </c>
      <c r="AZ271">
        <f t="shared" si="86"/>
        <v>1</v>
      </c>
    </row>
    <row r="272" spans="1:52">
      <c r="D272" s="66"/>
      <c r="E272" s="39">
        <v>10</v>
      </c>
      <c r="F272" s="38">
        <f t="shared" si="87"/>
        <v>1.2039633120018161</v>
      </c>
      <c r="G272">
        <v>1.2522416337498381</v>
      </c>
      <c r="H272">
        <v>1.163041172299472</v>
      </c>
      <c r="I272">
        <v>1.2624822504694659</v>
      </c>
      <c r="J272">
        <v>1.1683714000806169</v>
      </c>
      <c r="K272">
        <v>1.1647410548814441</v>
      </c>
      <c r="L272">
        <v>1.1984009088436249</v>
      </c>
      <c r="M272">
        <v>1.1908132879243669</v>
      </c>
      <c r="N272">
        <v>1.212094545177423</v>
      </c>
      <c r="O272">
        <v>1.175834710526674</v>
      </c>
      <c r="P272">
        <v>1.2430004074874741</v>
      </c>
      <c r="Q272">
        <v>1.3143282469580919</v>
      </c>
      <c r="R272">
        <v>1.14985565379356</v>
      </c>
      <c r="S272">
        <v>1.1687786195847349</v>
      </c>
      <c r="T272">
        <v>1.2175693828428571</v>
      </c>
      <c r="U272">
        <v>1.177896405407602</v>
      </c>
      <c r="Z272" s="66"/>
      <c r="AA272" s="39">
        <v>10</v>
      </c>
      <c r="AB272" s="38">
        <f t="shared" si="88"/>
        <v>1.4551141728903767E-2</v>
      </c>
      <c r="AC272">
        <v>1.1331444759206799E-2</v>
      </c>
      <c r="AD272">
        <v>1.69971671388102E-2</v>
      </c>
      <c r="AE272">
        <v>1.1331444759206799E-2</v>
      </c>
      <c r="AF272">
        <v>1.69971671388102E-2</v>
      </c>
      <c r="AG272">
        <v>1.136363636363636E-2</v>
      </c>
      <c r="AH272">
        <v>1.4164305949008501E-2</v>
      </c>
      <c r="AI272">
        <v>2.2662889518413599E-2</v>
      </c>
      <c r="AJ272">
        <v>1.1331444759206799E-2</v>
      </c>
      <c r="AK272">
        <v>5.6657223796033997E-3</v>
      </c>
      <c r="AL272">
        <v>2.556818181818182E-2</v>
      </c>
      <c r="AM272">
        <v>1.69971671388102E-2</v>
      </c>
      <c r="AN272">
        <v>1.4164305949008501E-2</v>
      </c>
      <c r="AO272">
        <v>1.4164305949008501E-2</v>
      </c>
      <c r="AP272">
        <v>1.4164305949008501E-2</v>
      </c>
      <c r="AQ272">
        <v>1.136363636363636E-2</v>
      </c>
      <c r="AV272">
        <v>30.14736175537109</v>
      </c>
      <c r="AW272">
        <v>16.502189636230469</v>
      </c>
      <c r="AX272" s="29">
        <f t="shared" si="84"/>
        <v>0.58500764582260045</v>
      </c>
      <c r="AY272">
        <f t="shared" si="85"/>
        <v>13.645172119140621</v>
      </c>
      <c r="AZ272">
        <f t="shared" si="86"/>
        <v>0</v>
      </c>
    </row>
    <row r="273" spans="4:52">
      <c r="D273" s="66"/>
      <c r="E273" s="39">
        <v>15</v>
      </c>
      <c r="F273" s="38">
        <f t="shared" si="87"/>
        <v>1.2044448768132476</v>
      </c>
      <c r="G273">
        <v>1.251793083121076</v>
      </c>
      <c r="H273">
        <v>1.163661619736589</v>
      </c>
      <c r="I273">
        <v>1.262086364832617</v>
      </c>
      <c r="J273">
        <v>1.1746332909244379</v>
      </c>
      <c r="K273">
        <v>1.1644431246148339</v>
      </c>
      <c r="L273">
        <v>1.1984637659849739</v>
      </c>
      <c r="M273">
        <v>1.190731001221548</v>
      </c>
      <c r="N273">
        <v>1.2115327363695401</v>
      </c>
      <c r="O273">
        <v>1.1792029517941061</v>
      </c>
      <c r="P273">
        <v>1.2425473348652081</v>
      </c>
      <c r="Q273">
        <v>1.3137239193954069</v>
      </c>
      <c r="R273">
        <v>1.1489610114121711</v>
      </c>
      <c r="S273">
        <v>1.1685298774932109</v>
      </c>
      <c r="T273">
        <v>1.21818060814777</v>
      </c>
      <c r="U273">
        <v>1.1781824622852239</v>
      </c>
      <c r="Z273" s="66"/>
      <c r="AA273" s="39">
        <v>15</v>
      </c>
      <c r="AB273" s="38">
        <f t="shared" si="88"/>
        <v>1.228324319684093E-2</v>
      </c>
      <c r="AC273">
        <v>8.4985835694051E-3</v>
      </c>
      <c r="AD273">
        <v>1.69971671388102E-2</v>
      </c>
      <c r="AE273">
        <v>1.1331444759206799E-2</v>
      </c>
      <c r="AF273">
        <v>1.69971671388102E-2</v>
      </c>
      <c r="AG273">
        <v>1.136363636363636E-2</v>
      </c>
      <c r="AH273">
        <v>2.8328611898016999E-3</v>
      </c>
      <c r="AI273">
        <v>1.69971671388102E-2</v>
      </c>
      <c r="AJ273">
        <v>1.4164305949008501E-2</v>
      </c>
      <c r="AK273">
        <v>5.6657223796033997E-3</v>
      </c>
      <c r="AL273">
        <v>1.988636363636364E-2</v>
      </c>
      <c r="AM273">
        <v>1.1331444759206799E-2</v>
      </c>
      <c r="AN273">
        <v>1.4164305949008501E-2</v>
      </c>
      <c r="AO273">
        <v>1.1331444759206799E-2</v>
      </c>
      <c r="AP273">
        <v>1.4164305949008501E-2</v>
      </c>
      <c r="AQ273">
        <v>8.5227272727272721E-3</v>
      </c>
      <c r="AV273">
        <v>0</v>
      </c>
      <c r="AW273">
        <v>0</v>
      </c>
      <c r="AX273" s="29">
        <f t="shared" si="84"/>
        <v>0</v>
      </c>
      <c r="AY273">
        <f t="shared" si="85"/>
        <v>0</v>
      </c>
      <c r="AZ273">
        <f t="shared" si="86"/>
        <v>1</v>
      </c>
    </row>
    <row r="274" spans="4:52">
      <c r="D274" s="66"/>
      <c r="E274" s="39">
        <v>25</v>
      </c>
      <c r="F274" s="38">
        <f t="shared" si="87"/>
        <v>1.2045878637814824</v>
      </c>
      <c r="G274">
        <v>1.251773820037047</v>
      </c>
      <c r="H274">
        <v>1.163813102579893</v>
      </c>
      <c r="I274">
        <v>1.261359762297704</v>
      </c>
      <c r="J274">
        <v>1.180309791813563</v>
      </c>
      <c r="K274">
        <v>1.16368487722462</v>
      </c>
      <c r="L274">
        <v>1.1982611280343369</v>
      </c>
      <c r="M274">
        <v>1.1912206929533951</v>
      </c>
      <c r="N274">
        <v>1.2116548504802509</v>
      </c>
      <c r="O274">
        <v>1.181793019479793</v>
      </c>
      <c r="P274">
        <v>1.2426188769653861</v>
      </c>
      <c r="Q274">
        <v>1.313651115523345</v>
      </c>
      <c r="R274">
        <v>1.1490478421421659</v>
      </c>
      <c r="S274">
        <v>1.167697476191367</v>
      </c>
      <c r="T274">
        <v>1.214258966052236</v>
      </c>
      <c r="U274">
        <v>1.177672634947132</v>
      </c>
      <c r="Z274" s="66"/>
      <c r="AA274" s="39">
        <v>25</v>
      </c>
      <c r="AB274" s="38">
        <f t="shared" si="88"/>
        <v>1.3038136320714223E-2</v>
      </c>
      <c r="AC274">
        <v>8.4985835694051E-3</v>
      </c>
      <c r="AD274">
        <v>1.9830028328611901E-2</v>
      </c>
      <c r="AE274">
        <v>1.4164305949008501E-2</v>
      </c>
      <c r="AF274">
        <v>1.1331444759206799E-2</v>
      </c>
      <c r="AG274">
        <v>1.136363636363636E-2</v>
      </c>
      <c r="AH274">
        <v>8.4985835694051E-3</v>
      </c>
      <c r="AI274">
        <v>1.9830028328611901E-2</v>
      </c>
      <c r="AJ274">
        <v>1.1331444759206799E-2</v>
      </c>
      <c r="AK274">
        <v>5.6657223796033997E-3</v>
      </c>
      <c r="AL274">
        <v>1.7045454545454541E-2</v>
      </c>
      <c r="AM274">
        <v>1.69971671388102E-2</v>
      </c>
      <c r="AN274">
        <v>1.4164305949008501E-2</v>
      </c>
      <c r="AO274">
        <v>1.69971671388102E-2</v>
      </c>
      <c r="AP274">
        <v>1.1331444759206799E-2</v>
      </c>
      <c r="AQ274">
        <v>8.5227272727272721E-3</v>
      </c>
      <c r="AV274">
        <v>0</v>
      </c>
      <c r="AW274">
        <v>0</v>
      </c>
      <c r="AX274" s="29">
        <f t="shared" si="84"/>
        <v>0</v>
      </c>
      <c r="AY274">
        <f t="shared" si="85"/>
        <v>0</v>
      </c>
      <c r="AZ274">
        <f t="shared" si="86"/>
        <v>1</v>
      </c>
    </row>
    <row r="275" spans="4:52">
      <c r="D275" s="66"/>
      <c r="E275" s="39">
        <v>35</v>
      </c>
      <c r="F275" s="38">
        <f t="shared" si="87"/>
        <v>1.2046921614403452</v>
      </c>
      <c r="G275">
        <v>1.252062368895267</v>
      </c>
      <c r="H275">
        <v>1.1642785586225879</v>
      </c>
      <c r="I275">
        <v>1.2614014551701509</v>
      </c>
      <c r="J275">
        <v>1.183368829942431</v>
      </c>
      <c r="K275">
        <v>1.162789242918048</v>
      </c>
      <c r="L275">
        <v>1.198446883355619</v>
      </c>
      <c r="M275">
        <v>1.191028192554954</v>
      </c>
      <c r="N275">
        <v>1.20904164400001</v>
      </c>
      <c r="O275">
        <v>1.1826871362849329</v>
      </c>
      <c r="P275">
        <v>1.2423243746108921</v>
      </c>
      <c r="Q275">
        <v>1.3138088031553099</v>
      </c>
      <c r="R275">
        <v>1.149455728780709</v>
      </c>
      <c r="S275">
        <v>1.1670346476609981</v>
      </c>
      <c r="T275">
        <v>1.215025666025378</v>
      </c>
      <c r="U275">
        <v>1.1776288896278899</v>
      </c>
      <c r="Z275" s="66"/>
      <c r="AA275" s="39">
        <v>35</v>
      </c>
      <c r="AB275" s="38">
        <f t="shared" si="88"/>
        <v>1.2092776203966007E-2</v>
      </c>
      <c r="AC275">
        <v>5.6657223796033997E-3</v>
      </c>
      <c r="AD275">
        <v>1.4164305949008501E-2</v>
      </c>
      <c r="AE275">
        <v>1.4164305949008501E-2</v>
      </c>
      <c r="AF275">
        <v>8.4985835694051E-3</v>
      </c>
      <c r="AG275">
        <v>8.5227272727272721E-3</v>
      </c>
      <c r="AH275">
        <v>8.4985835694051E-3</v>
      </c>
      <c r="AI275">
        <v>1.9830028328611901E-2</v>
      </c>
      <c r="AJ275">
        <v>5.6657223796033997E-3</v>
      </c>
      <c r="AK275">
        <v>1.1331444759206799E-2</v>
      </c>
      <c r="AL275">
        <v>1.4204545454545451E-2</v>
      </c>
      <c r="AM275">
        <v>1.69971671388102E-2</v>
      </c>
      <c r="AN275">
        <v>1.9830028328611901E-2</v>
      </c>
      <c r="AO275">
        <v>1.69971671388102E-2</v>
      </c>
      <c r="AP275">
        <v>8.4985835694051E-3</v>
      </c>
      <c r="AQ275">
        <v>8.5227272727272721E-3</v>
      </c>
      <c r="AV275">
        <v>0</v>
      </c>
      <c r="AW275">
        <v>0</v>
      </c>
      <c r="AX275" s="29">
        <f t="shared" si="84"/>
        <v>0</v>
      </c>
      <c r="AY275">
        <f t="shared" si="85"/>
        <v>0</v>
      </c>
      <c r="AZ275">
        <f t="shared" si="86"/>
        <v>1</v>
      </c>
    </row>
    <row r="276" spans="4:52">
      <c r="D276" s="66"/>
      <c r="E276" s="39">
        <v>50</v>
      </c>
      <c r="F276" s="38">
        <f t="shared" si="87"/>
        <v>1.2046990710412304</v>
      </c>
      <c r="G276">
        <v>1.2519898122310711</v>
      </c>
      <c r="H276">
        <v>1.163878092789304</v>
      </c>
      <c r="I276">
        <v>1.2613465484919</v>
      </c>
      <c r="J276">
        <v>1.1826916580564859</v>
      </c>
      <c r="K276">
        <v>1.162764153331554</v>
      </c>
      <c r="L276">
        <v>1.198418253998847</v>
      </c>
      <c r="M276">
        <v>1.1908947569740831</v>
      </c>
      <c r="N276">
        <v>1.209355040052807</v>
      </c>
      <c r="O276">
        <v>1.183504582076208</v>
      </c>
      <c r="P276">
        <v>1.2423381786306811</v>
      </c>
      <c r="Q276">
        <v>1.31357986494126</v>
      </c>
      <c r="R276">
        <v>1.1492221634250039</v>
      </c>
      <c r="S276">
        <v>1.1665983894116709</v>
      </c>
      <c r="T276">
        <v>1.2160949766726321</v>
      </c>
      <c r="U276">
        <v>1.1778095945349489</v>
      </c>
      <c r="Z276" s="66"/>
      <c r="AA276" s="39">
        <v>50</v>
      </c>
      <c r="AB276" s="38">
        <f t="shared" si="88"/>
        <v>1.1902845737831574E-2</v>
      </c>
      <c r="AC276">
        <v>2.8328611898016999E-3</v>
      </c>
      <c r="AD276">
        <v>1.69971671388102E-2</v>
      </c>
      <c r="AE276">
        <v>1.1331444759206799E-2</v>
      </c>
      <c r="AF276">
        <v>1.1331444759206799E-2</v>
      </c>
      <c r="AG276">
        <v>8.5227272727272721E-3</v>
      </c>
      <c r="AH276">
        <v>1.4164305949008501E-2</v>
      </c>
      <c r="AI276">
        <v>1.9830028328611901E-2</v>
      </c>
      <c r="AJ276">
        <v>8.4985835694051E-3</v>
      </c>
      <c r="AK276">
        <v>1.1331444759206799E-2</v>
      </c>
      <c r="AL276">
        <v>8.5227272727272721E-3</v>
      </c>
      <c r="AM276">
        <v>1.1331444759206799E-2</v>
      </c>
      <c r="AN276">
        <v>1.69971671388102E-2</v>
      </c>
      <c r="AO276">
        <v>1.69971671388102E-2</v>
      </c>
      <c r="AP276">
        <v>1.1331444759206799E-2</v>
      </c>
      <c r="AQ276">
        <v>8.5227272727272721E-3</v>
      </c>
      <c r="AV276">
        <v>2.8842926025390621</v>
      </c>
      <c r="AW276">
        <v>2.7726198378063378</v>
      </c>
      <c r="AX276" s="29">
        <f t="shared" si="84"/>
        <v>3.9481878466517593E-2</v>
      </c>
      <c r="AY276">
        <f t="shared" si="85"/>
        <v>0.11167276473272425</v>
      </c>
      <c r="AZ276">
        <f t="shared" si="86"/>
        <v>1</v>
      </c>
    </row>
    <row r="277" spans="4:52">
      <c r="D277" s="66"/>
      <c r="E277" s="39">
        <v>75</v>
      </c>
      <c r="F277" s="38">
        <f t="shared" si="87"/>
        <v>1.2043480639658271</v>
      </c>
      <c r="G277">
        <v>1.2518168884751899</v>
      </c>
      <c r="H277">
        <v>1.164039261297624</v>
      </c>
      <c r="I277">
        <v>1.2606617814399821</v>
      </c>
      <c r="J277">
        <v>1.181779715946282</v>
      </c>
      <c r="K277">
        <v>1.163037387625981</v>
      </c>
      <c r="L277">
        <v>1.193639254062157</v>
      </c>
      <c r="M277">
        <v>1.1908908299254279</v>
      </c>
      <c r="N277">
        <v>1.209416841566066</v>
      </c>
      <c r="O277">
        <v>1.183793183855528</v>
      </c>
      <c r="P277">
        <v>1.2424504977504811</v>
      </c>
      <c r="Q277">
        <v>1.3136368124302971</v>
      </c>
      <c r="R277">
        <v>1.1496319667975841</v>
      </c>
      <c r="S277">
        <v>1.1665519018641879</v>
      </c>
      <c r="T277">
        <v>1.217172120819876</v>
      </c>
      <c r="U277">
        <v>1.176702515630744</v>
      </c>
      <c r="Z277" s="66"/>
      <c r="AA277" s="39">
        <v>75</v>
      </c>
      <c r="AB277" s="38">
        <f t="shared" si="88"/>
        <v>1.1713451798437635E-2</v>
      </c>
      <c r="AC277">
        <v>5.6657223796033997E-3</v>
      </c>
      <c r="AD277">
        <v>1.4164305949008501E-2</v>
      </c>
      <c r="AE277">
        <v>8.4985835694051E-3</v>
      </c>
      <c r="AF277">
        <v>1.1331444759206799E-2</v>
      </c>
      <c r="AG277">
        <v>8.5227272727272721E-3</v>
      </c>
      <c r="AH277">
        <v>1.4164305949008501E-2</v>
      </c>
      <c r="AI277">
        <v>1.4164305949008501E-2</v>
      </c>
      <c r="AJ277">
        <v>8.4985835694051E-3</v>
      </c>
      <c r="AK277">
        <v>1.1331444759206799E-2</v>
      </c>
      <c r="AL277">
        <v>8.5227272727272721E-3</v>
      </c>
      <c r="AM277">
        <v>1.4164305949008501E-2</v>
      </c>
      <c r="AN277">
        <v>1.9830028328611901E-2</v>
      </c>
      <c r="AO277">
        <v>1.69971671388102E-2</v>
      </c>
      <c r="AP277">
        <v>1.4164305949008501E-2</v>
      </c>
      <c r="AQ277">
        <v>5.681818181818182E-3</v>
      </c>
      <c r="AV277">
        <v>0</v>
      </c>
      <c r="AW277">
        <v>0</v>
      </c>
      <c r="AX277" s="29">
        <f t="shared" si="84"/>
        <v>0</v>
      </c>
      <c r="AY277">
        <f t="shared" si="85"/>
        <v>0</v>
      </c>
      <c r="AZ277">
        <f t="shared" si="86"/>
        <v>1</v>
      </c>
    </row>
    <row r="278" spans="4:52">
      <c r="D278" s="66"/>
      <c r="E278" s="39">
        <v>100</v>
      </c>
      <c r="F278" s="38">
        <f t="shared" si="87"/>
        <v>1.2043819493382173</v>
      </c>
      <c r="G278">
        <v>1.2517178483461411</v>
      </c>
      <c r="H278">
        <v>1.164488026924736</v>
      </c>
      <c r="I278">
        <v>1.2604542076131899</v>
      </c>
      <c r="J278">
        <v>1.182545105887945</v>
      </c>
      <c r="K278">
        <v>1.162958189668126</v>
      </c>
      <c r="L278">
        <v>1.1950304518110011</v>
      </c>
      <c r="M278">
        <v>1.1908490156938849</v>
      </c>
      <c r="N278">
        <v>1.209694591047507</v>
      </c>
      <c r="O278">
        <v>1.1825079528196989</v>
      </c>
      <c r="P278">
        <v>1.2425954501342991</v>
      </c>
      <c r="Q278">
        <v>1.31371820685549</v>
      </c>
      <c r="R278">
        <v>1.149356857702478</v>
      </c>
      <c r="S278">
        <v>1.1671090019076029</v>
      </c>
      <c r="T278">
        <v>1.2165968881417979</v>
      </c>
      <c r="U278">
        <v>1.176107445519361</v>
      </c>
      <c r="Z278" s="66"/>
      <c r="AA278" s="39">
        <v>100</v>
      </c>
      <c r="AB278" s="38">
        <f t="shared" si="88"/>
        <v>1.1715061378659112E-2</v>
      </c>
      <c r="AC278">
        <v>5.6657223796033997E-3</v>
      </c>
      <c r="AD278">
        <v>1.4164305949008501E-2</v>
      </c>
      <c r="AE278">
        <v>8.4985835694051E-3</v>
      </c>
      <c r="AF278">
        <v>8.4985835694051E-3</v>
      </c>
      <c r="AG278">
        <v>1.136363636363636E-2</v>
      </c>
      <c r="AH278">
        <v>1.69971671388102E-2</v>
      </c>
      <c r="AI278">
        <v>1.9830028328611901E-2</v>
      </c>
      <c r="AJ278">
        <v>8.4985835694051E-3</v>
      </c>
      <c r="AK278">
        <v>5.6657223796033997E-3</v>
      </c>
      <c r="AL278">
        <v>1.4204545454545451E-2</v>
      </c>
      <c r="AM278">
        <v>1.1331444759206799E-2</v>
      </c>
      <c r="AN278">
        <v>1.4164305949008501E-2</v>
      </c>
      <c r="AO278">
        <v>1.69971671388102E-2</v>
      </c>
      <c r="AP278">
        <v>1.4164305949008501E-2</v>
      </c>
      <c r="AQ278">
        <v>5.681818181818182E-3</v>
      </c>
      <c r="AV278">
        <v>9.87091064453125</v>
      </c>
      <c r="AW278">
        <v>9.9842389424641933</v>
      </c>
      <c r="AX278" s="29">
        <f t="shared" si="84"/>
        <v>1.1415506837296264E-2</v>
      </c>
      <c r="AY278">
        <f t="shared" si="85"/>
        <v>0.1133282979329433</v>
      </c>
      <c r="AZ278">
        <f t="shared" si="86"/>
        <v>1</v>
      </c>
    </row>
    <row r="279" spans="4:52">
      <c r="D279" s="66"/>
      <c r="E279" s="39">
        <v>125</v>
      </c>
      <c r="F279" s="38">
        <f t="shared" si="87"/>
        <v>1.2044887420955332</v>
      </c>
      <c r="G279">
        <v>1.251715190141228</v>
      </c>
      <c r="H279">
        <v>1.1645088201214839</v>
      </c>
      <c r="I279">
        <v>1.2605689287761661</v>
      </c>
      <c r="J279">
        <v>1.1838217867861689</v>
      </c>
      <c r="K279">
        <v>1.162708672517754</v>
      </c>
      <c r="L279">
        <v>1.195447375154252</v>
      </c>
      <c r="M279">
        <v>1.1908519806944431</v>
      </c>
      <c r="N279">
        <v>1.2084647939346129</v>
      </c>
      <c r="O279">
        <v>1.1831569491772871</v>
      </c>
      <c r="P279">
        <v>1.2424446164566501</v>
      </c>
      <c r="Q279">
        <v>1.3137654413396891</v>
      </c>
      <c r="R279">
        <v>1.1493822025036571</v>
      </c>
      <c r="S279">
        <v>1.1671387036725851</v>
      </c>
      <c r="T279">
        <v>1.216934344662536</v>
      </c>
      <c r="U279">
        <v>1.1764213254944831</v>
      </c>
      <c r="Z279" s="66"/>
      <c r="AA279" s="39">
        <v>125</v>
      </c>
      <c r="AB279" s="38">
        <f t="shared" si="88"/>
        <v>1.1903382264572066E-2</v>
      </c>
      <c r="AC279">
        <v>2.8328611898016999E-3</v>
      </c>
      <c r="AD279">
        <v>1.4164305949008501E-2</v>
      </c>
      <c r="AE279">
        <v>8.4985835694051E-3</v>
      </c>
      <c r="AF279">
        <v>1.1331444759206799E-2</v>
      </c>
      <c r="AG279">
        <v>8.5227272727272721E-3</v>
      </c>
      <c r="AH279">
        <v>1.4164305949008501E-2</v>
      </c>
      <c r="AI279">
        <v>1.69971671388102E-2</v>
      </c>
      <c r="AJ279">
        <v>1.1331444759206799E-2</v>
      </c>
      <c r="AK279">
        <v>8.4985835694051E-3</v>
      </c>
      <c r="AL279">
        <v>1.4204545454545451E-2</v>
      </c>
      <c r="AM279">
        <v>1.1331444759206799E-2</v>
      </c>
      <c r="AN279">
        <v>1.69971671388102E-2</v>
      </c>
      <c r="AO279">
        <v>1.9830028328611901E-2</v>
      </c>
      <c r="AP279">
        <v>1.4164305949008501E-2</v>
      </c>
      <c r="AQ279">
        <v>5.681818181818182E-3</v>
      </c>
      <c r="AV279">
        <v>0</v>
      </c>
      <c r="AW279">
        <v>0</v>
      </c>
      <c r="AX279" s="29">
        <f t="shared" si="84"/>
        <v>0</v>
      </c>
      <c r="AY279">
        <f t="shared" si="85"/>
        <v>0</v>
      </c>
      <c r="AZ279">
        <f t="shared" si="86"/>
        <v>1</v>
      </c>
    </row>
    <row r="280" spans="4:52">
      <c r="D280" s="66"/>
      <c r="E280" s="39">
        <v>250</v>
      </c>
      <c r="F280" s="38">
        <f t="shared" si="87"/>
        <v>1.2045051644426781</v>
      </c>
      <c r="G280">
        <v>1.2519416166242321</v>
      </c>
      <c r="H280">
        <v>1.1643186229854381</v>
      </c>
      <c r="I280">
        <v>1.2603734477337649</v>
      </c>
      <c r="J280">
        <v>1.182326606430357</v>
      </c>
      <c r="K280">
        <v>1.162668630951216</v>
      </c>
      <c r="L280">
        <v>1.197032502519209</v>
      </c>
      <c r="M280">
        <v>1.190997799511291</v>
      </c>
      <c r="N280">
        <v>1.2081306705356609</v>
      </c>
      <c r="O280">
        <v>1.1839015456402331</v>
      </c>
      <c r="P280">
        <v>1.242572724233586</v>
      </c>
      <c r="Q280">
        <v>1.313460365348126</v>
      </c>
      <c r="R280">
        <v>1.149623231716759</v>
      </c>
      <c r="S280">
        <v>1.1673645413317499</v>
      </c>
      <c r="T280">
        <v>1.2175042543755119</v>
      </c>
      <c r="U280">
        <v>1.1753609067030331</v>
      </c>
      <c r="Z280" s="66"/>
      <c r="AA280" s="39">
        <v>250</v>
      </c>
      <c r="AB280" s="38">
        <f t="shared" si="88"/>
        <v>1.1147952613958281E-2</v>
      </c>
      <c r="AC280">
        <v>2.8328611898016999E-3</v>
      </c>
      <c r="AD280">
        <v>1.4164305949008501E-2</v>
      </c>
      <c r="AE280">
        <v>5.6657223796033997E-3</v>
      </c>
      <c r="AF280">
        <v>1.1331444759206799E-2</v>
      </c>
      <c r="AG280">
        <v>8.5227272727272721E-3</v>
      </c>
      <c r="AH280">
        <v>2.8328611898016999E-3</v>
      </c>
      <c r="AI280">
        <v>1.9830028328611901E-2</v>
      </c>
      <c r="AJ280">
        <v>1.1331444759206799E-2</v>
      </c>
      <c r="AK280">
        <v>8.4985835694051E-3</v>
      </c>
      <c r="AL280">
        <v>1.4204545454545451E-2</v>
      </c>
      <c r="AM280">
        <v>1.1331444759206799E-2</v>
      </c>
      <c r="AN280">
        <v>1.9830028328611901E-2</v>
      </c>
      <c r="AO280">
        <v>1.69971671388102E-2</v>
      </c>
      <c r="AP280">
        <v>1.4164305949008501E-2</v>
      </c>
      <c r="AQ280">
        <v>5.681818181818182E-3</v>
      </c>
      <c r="AV280">
        <v>45.674324035644531</v>
      </c>
      <c r="AW280">
        <v>44.198843170210047</v>
      </c>
      <c r="AX280" s="29">
        <f t="shared" si="84"/>
        <v>3.2834736135534066E-2</v>
      </c>
      <c r="AY280">
        <f t="shared" si="85"/>
        <v>1.4754808654344842</v>
      </c>
      <c r="AZ280">
        <f t="shared" si="86"/>
        <v>1</v>
      </c>
    </row>
    <row r="281" spans="4:52">
      <c r="D281" s="66"/>
      <c r="E281" s="39">
        <v>400</v>
      </c>
      <c r="F281" s="38">
        <f t="shared" si="87"/>
        <v>1.2045249326657084</v>
      </c>
      <c r="G281">
        <v>1.2518976330760969</v>
      </c>
      <c r="H281">
        <v>1.1641337131745619</v>
      </c>
      <c r="I281">
        <v>1.2602019159731519</v>
      </c>
      <c r="J281">
        <v>1.182555421462461</v>
      </c>
      <c r="K281">
        <v>1.1625867082559189</v>
      </c>
      <c r="L281">
        <v>1.197402431707826</v>
      </c>
      <c r="M281">
        <v>1.1908991518031711</v>
      </c>
      <c r="N281">
        <v>1.208764199570058</v>
      </c>
      <c r="O281">
        <v>1.183790955145356</v>
      </c>
      <c r="P281">
        <v>1.2426072731837641</v>
      </c>
      <c r="Q281">
        <v>1.3134440429780361</v>
      </c>
      <c r="R281">
        <v>1.149588121597555</v>
      </c>
      <c r="S281">
        <v>1.167216267426086</v>
      </c>
      <c r="T281">
        <v>1.21737250789933</v>
      </c>
      <c r="U281">
        <v>1.1754136467322529</v>
      </c>
      <c r="Z281" s="66"/>
      <c r="AA281" s="39">
        <v>400</v>
      </c>
      <c r="AB281" s="38">
        <f t="shared" si="88"/>
        <v>1.0581916902738433E-2</v>
      </c>
      <c r="AC281">
        <v>2.8328611898016999E-3</v>
      </c>
      <c r="AD281">
        <v>1.4164305949008501E-2</v>
      </c>
      <c r="AE281">
        <v>5.6657223796033997E-3</v>
      </c>
      <c r="AF281">
        <v>8.4985835694051E-3</v>
      </c>
      <c r="AG281">
        <v>8.5227272727272721E-3</v>
      </c>
      <c r="AH281">
        <v>2.8328611898016999E-3</v>
      </c>
      <c r="AI281">
        <v>1.4164305949008501E-2</v>
      </c>
      <c r="AJ281">
        <v>1.1331444759206799E-2</v>
      </c>
      <c r="AK281">
        <v>8.4985835694051E-3</v>
      </c>
      <c r="AL281">
        <v>1.7045454545454541E-2</v>
      </c>
      <c r="AM281">
        <v>1.1331444759206799E-2</v>
      </c>
      <c r="AN281">
        <v>1.69971671388102E-2</v>
      </c>
      <c r="AO281">
        <v>1.69971671388102E-2</v>
      </c>
      <c r="AP281">
        <v>1.4164305949008501E-2</v>
      </c>
      <c r="AQ281">
        <v>5.681818181818182E-3</v>
      </c>
      <c r="AV281">
        <v>20.82614898681641</v>
      </c>
      <c r="AW281">
        <v>22.33897472563244</v>
      </c>
      <c r="AX281" s="29">
        <f t="shared" si="84"/>
        <v>7.0094817700231918E-2</v>
      </c>
      <c r="AY281">
        <f t="shared" si="85"/>
        <v>1.51282573881603</v>
      </c>
      <c r="AZ281">
        <f t="shared" si="86"/>
        <v>1</v>
      </c>
    </row>
    <row r="282" spans="4:52">
      <c r="D282" s="66"/>
      <c r="E282" s="39">
        <v>500</v>
      </c>
      <c r="F282" s="38">
        <f t="shared" si="87"/>
        <v>1.2045554907252056</v>
      </c>
      <c r="G282">
        <v>1.25184711739044</v>
      </c>
      <c r="H282">
        <v>1.164169896257379</v>
      </c>
      <c r="I282">
        <v>1.2600529355661061</v>
      </c>
      <c r="J282">
        <v>1.1833368379364939</v>
      </c>
      <c r="K282">
        <v>1.162617794175169</v>
      </c>
      <c r="L282">
        <v>1.1976342130572091</v>
      </c>
      <c r="M282">
        <v>1.190806145086325</v>
      </c>
      <c r="N282">
        <v>1.208754628926501</v>
      </c>
      <c r="O282">
        <v>1.18374007002694</v>
      </c>
      <c r="P282">
        <v>1.242590881638159</v>
      </c>
      <c r="Q282">
        <v>1.3136674981582039</v>
      </c>
      <c r="R282">
        <v>1.1494458284273501</v>
      </c>
      <c r="S282">
        <v>1.166933564622352</v>
      </c>
      <c r="T282">
        <v>1.217128800447133</v>
      </c>
      <c r="U282">
        <v>1.175606149162324</v>
      </c>
      <c r="Z282" s="66"/>
      <c r="AA282" s="39">
        <v>500</v>
      </c>
      <c r="AB282" s="38">
        <f t="shared" si="88"/>
        <v>1.1148489140698773E-2</v>
      </c>
      <c r="AC282">
        <v>2.8328611898016999E-3</v>
      </c>
      <c r="AD282">
        <v>1.4164305949008501E-2</v>
      </c>
      <c r="AE282">
        <v>8.4985835694051E-3</v>
      </c>
      <c r="AF282">
        <v>1.1331444759206799E-2</v>
      </c>
      <c r="AG282">
        <v>8.5227272727272721E-3</v>
      </c>
      <c r="AH282">
        <v>2.8328611898016999E-3</v>
      </c>
      <c r="AI282">
        <v>1.9830028328611901E-2</v>
      </c>
      <c r="AJ282">
        <v>8.4985835694051E-3</v>
      </c>
      <c r="AK282">
        <v>8.4985835694051E-3</v>
      </c>
      <c r="AL282">
        <v>1.7045454545454541E-2</v>
      </c>
      <c r="AM282">
        <v>1.1331444759206799E-2</v>
      </c>
      <c r="AN282">
        <v>1.69971671388102E-2</v>
      </c>
      <c r="AO282">
        <v>1.69971671388102E-2</v>
      </c>
      <c r="AP282">
        <v>1.4164305949008501E-2</v>
      </c>
      <c r="AQ282">
        <v>5.681818181818182E-3</v>
      </c>
      <c r="AV282">
        <v>49.112701416015618</v>
      </c>
      <c r="AW282">
        <v>49.423457679585518</v>
      </c>
      <c r="AX282" s="29">
        <f t="shared" si="84"/>
        <v>6.3074563981817015E-3</v>
      </c>
      <c r="AY282">
        <f t="shared" si="85"/>
        <v>0.31075626356989972</v>
      </c>
      <c r="AZ282">
        <f t="shared" si="86"/>
        <v>1</v>
      </c>
    </row>
    <row r="283" spans="4:52">
      <c r="D283" s="66"/>
      <c r="E283" s="39">
        <v>600</v>
      </c>
      <c r="F283" s="38">
        <f t="shared" si="87"/>
        <v>1.2044687801023837</v>
      </c>
      <c r="G283">
        <v>1.2518099220292389</v>
      </c>
      <c r="H283">
        <v>1.164164898406099</v>
      </c>
      <c r="I283">
        <v>1.2599217155516771</v>
      </c>
      <c r="J283">
        <v>1.18333143952707</v>
      </c>
      <c r="K283">
        <v>1.162581581033256</v>
      </c>
      <c r="L283">
        <v>1.1977705460375809</v>
      </c>
      <c r="M283">
        <v>1.190762166260465</v>
      </c>
      <c r="N283">
        <v>1.208168314449215</v>
      </c>
      <c r="O283">
        <v>1.183570085301169</v>
      </c>
      <c r="P283">
        <v>1.2424001332059309</v>
      </c>
      <c r="Q283">
        <v>1.3136927289614331</v>
      </c>
      <c r="R283">
        <v>1.149310808712428</v>
      </c>
      <c r="S283">
        <v>1.1668880668948911</v>
      </c>
      <c r="T283">
        <v>1.2167810009905169</v>
      </c>
      <c r="U283">
        <v>1.175878294174785</v>
      </c>
      <c r="Z283" s="66"/>
      <c r="AA283" s="39">
        <v>600</v>
      </c>
      <c r="AB283" s="38">
        <f t="shared" si="88"/>
        <v>1.133734655335222E-2</v>
      </c>
      <c r="AC283">
        <v>2.8328611898016999E-3</v>
      </c>
      <c r="AD283">
        <v>1.69971671388102E-2</v>
      </c>
      <c r="AE283">
        <v>8.4985835694051E-3</v>
      </c>
      <c r="AF283">
        <v>1.1331444759206799E-2</v>
      </c>
      <c r="AG283">
        <v>8.5227272727272721E-3</v>
      </c>
      <c r="AH283">
        <v>2.8328611898016999E-3</v>
      </c>
      <c r="AI283">
        <v>1.9830028328611901E-2</v>
      </c>
      <c r="AJ283">
        <v>1.1331444759206799E-2</v>
      </c>
      <c r="AK283">
        <v>8.4985835694051E-3</v>
      </c>
      <c r="AL283">
        <v>1.7045454545454541E-2</v>
      </c>
      <c r="AM283">
        <v>1.1331444759206799E-2</v>
      </c>
      <c r="AN283">
        <v>1.4164305949008501E-2</v>
      </c>
      <c r="AO283">
        <v>1.69971671388102E-2</v>
      </c>
      <c r="AP283">
        <v>1.4164305949008501E-2</v>
      </c>
      <c r="AQ283">
        <v>5.681818181818182E-3</v>
      </c>
      <c r="AV283">
        <v>49.8077392578125</v>
      </c>
      <c r="AW283">
        <v>50.081679397159157</v>
      </c>
      <c r="AX283" s="29">
        <f t="shared" si="84"/>
        <v>5.4848680277712692E-3</v>
      </c>
      <c r="AY283">
        <f t="shared" si="85"/>
        <v>0.27394013934665651</v>
      </c>
      <c r="AZ283">
        <f t="shared" si="86"/>
        <v>1</v>
      </c>
    </row>
    <row r="284" spans="4:52">
      <c r="D284" s="66"/>
      <c r="E284" s="39">
        <v>750</v>
      </c>
      <c r="F284" s="38">
        <f t="shared" si="87"/>
        <v>1.204459585366372</v>
      </c>
      <c r="G284">
        <v>1.2517879715968161</v>
      </c>
      <c r="H284">
        <v>1.164203321970612</v>
      </c>
      <c r="I284">
        <v>1.259792386210199</v>
      </c>
      <c r="J284">
        <v>1.183082901336864</v>
      </c>
      <c r="K284">
        <v>1.1627880995972411</v>
      </c>
      <c r="L284">
        <v>1.1978438215710181</v>
      </c>
      <c r="M284">
        <v>1.1907436067897801</v>
      </c>
      <c r="N284">
        <v>1.2083144404841779</v>
      </c>
      <c r="O284">
        <v>1.1838877885729979</v>
      </c>
      <c r="P284">
        <v>1.2422049779057001</v>
      </c>
      <c r="Q284">
        <v>1.3136730749744729</v>
      </c>
      <c r="R284">
        <v>1.1492295010391691</v>
      </c>
      <c r="S284">
        <v>1.1667469417634311</v>
      </c>
      <c r="T284">
        <v>1.2169444132707941</v>
      </c>
      <c r="U284">
        <v>1.175650533412304</v>
      </c>
      <c r="Z284" s="66"/>
      <c r="AA284" s="39">
        <v>750</v>
      </c>
      <c r="AB284" s="38">
        <f t="shared" si="88"/>
        <v>1.1148489140698775E-2</v>
      </c>
      <c r="AC284">
        <v>2.8328611898016999E-3</v>
      </c>
      <c r="AD284">
        <v>1.4164305949008501E-2</v>
      </c>
      <c r="AE284">
        <v>8.4985835694051E-3</v>
      </c>
      <c r="AF284">
        <v>1.1331444759206799E-2</v>
      </c>
      <c r="AG284">
        <v>1.136363636363636E-2</v>
      </c>
      <c r="AH284">
        <v>2.8328611898016999E-3</v>
      </c>
      <c r="AI284">
        <v>1.9830028328611901E-2</v>
      </c>
      <c r="AJ284">
        <v>1.1331444759206799E-2</v>
      </c>
      <c r="AK284">
        <v>1.1331444759206799E-2</v>
      </c>
      <c r="AL284">
        <v>1.4204545454545451E-2</v>
      </c>
      <c r="AM284">
        <v>1.1331444759206799E-2</v>
      </c>
      <c r="AN284">
        <v>1.4164305949008501E-2</v>
      </c>
      <c r="AO284">
        <v>1.4164305949008501E-2</v>
      </c>
      <c r="AP284">
        <v>1.4164305949008501E-2</v>
      </c>
      <c r="AQ284">
        <v>5.681818181818182E-3</v>
      </c>
      <c r="AV284">
        <v>0</v>
      </c>
      <c r="AW284">
        <v>0</v>
      </c>
      <c r="AX284" s="29">
        <f t="shared" si="84"/>
        <v>0</v>
      </c>
      <c r="AY284">
        <f t="shared" si="85"/>
        <v>0</v>
      </c>
      <c r="AZ284">
        <f t="shared" si="86"/>
        <v>1</v>
      </c>
    </row>
    <row r="285" spans="4:52">
      <c r="D285" s="66"/>
      <c r="E285" s="39">
        <v>1000</v>
      </c>
      <c r="F285" s="38">
        <f t="shared" si="87"/>
        <v>1.2044734233876473</v>
      </c>
      <c r="G285">
        <v>1.2517926851598791</v>
      </c>
      <c r="H285">
        <v>1.1640696388284431</v>
      </c>
      <c r="I285">
        <v>1.2597764533471689</v>
      </c>
      <c r="J285">
        <v>1.182747290366418</v>
      </c>
      <c r="K285">
        <v>1.1628199172653539</v>
      </c>
      <c r="L285">
        <v>1.1979676333354881</v>
      </c>
      <c r="M285">
        <v>1.19070395374857</v>
      </c>
      <c r="N285">
        <v>1.20855720622173</v>
      </c>
      <c r="O285">
        <v>1.183730480279729</v>
      </c>
      <c r="P285">
        <v>1.2422245307401301</v>
      </c>
      <c r="Q285">
        <v>1.31378035578571</v>
      </c>
      <c r="R285">
        <v>1.1493062171500379</v>
      </c>
      <c r="S285">
        <v>1.1668842666499619</v>
      </c>
      <c r="T285">
        <v>1.2170276558981099</v>
      </c>
      <c r="U285">
        <v>1.1757130660379771</v>
      </c>
      <c r="Z285" s="66"/>
      <c r="AA285" s="39">
        <v>1000</v>
      </c>
      <c r="AB285" s="38">
        <f t="shared" si="88"/>
        <v>1.1147952613958281E-2</v>
      </c>
      <c r="AC285">
        <v>2.8328611898016999E-3</v>
      </c>
      <c r="AD285">
        <v>1.69971671388102E-2</v>
      </c>
      <c r="AE285">
        <v>8.4985835694051E-3</v>
      </c>
      <c r="AF285">
        <v>1.1331444759206799E-2</v>
      </c>
      <c r="AG285">
        <v>8.5227272727272721E-3</v>
      </c>
      <c r="AH285">
        <v>2.8328611898016999E-3</v>
      </c>
      <c r="AI285">
        <v>1.9830028328611901E-2</v>
      </c>
      <c r="AJ285">
        <v>1.1331444759206799E-2</v>
      </c>
      <c r="AK285">
        <v>8.4985835694051E-3</v>
      </c>
      <c r="AL285">
        <v>1.4204545454545451E-2</v>
      </c>
      <c r="AM285">
        <v>1.1331444759206799E-2</v>
      </c>
      <c r="AN285">
        <v>1.4164305949008501E-2</v>
      </c>
      <c r="AO285">
        <v>1.69971671388102E-2</v>
      </c>
      <c r="AP285">
        <v>1.4164305949008501E-2</v>
      </c>
      <c r="AQ285">
        <v>5.681818181818182E-3</v>
      </c>
      <c r="AV285">
        <v>0</v>
      </c>
      <c r="AW285">
        <v>0</v>
      </c>
      <c r="AX285" s="29">
        <f t="shared" si="84"/>
        <v>0</v>
      </c>
      <c r="AY285">
        <f t="shared" si="85"/>
        <v>0</v>
      </c>
      <c r="AZ285">
        <f t="shared" si="86"/>
        <v>1</v>
      </c>
    </row>
    <row r="286" spans="4:52">
      <c r="D286" s="65">
        <v>2</v>
      </c>
      <c r="E286" s="39">
        <v>5</v>
      </c>
      <c r="F286" s="38">
        <f t="shared" si="87"/>
        <v>1.1073965936445249</v>
      </c>
      <c r="G286">
        <v>1.174326982552073</v>
      </c>
      <c r="H286">
        <v>1.0861506758018511</v>
      </c>
      <c r="I286">
        <v>1.115604173590159</v>
      </c>
      <c r="J286">
        <v>1.1391007462475979</v>
      </c>
      <c r="K286">
        <v>1.0946987142545621</v>
      </c>
      <c r="L286">
        <v>1.1103834487477211</v>
      </c>
      <c r="M286">
        <v>1.092580875285623</v>
      </c>
      <c r="N286">
        <v>1.1005581464979539</v>
      </c>
      <c r="O286">
        <v>1.080006932472704</v>
      </c>
      <c r="P286">
        <v>1.148354157876784</v>
      </c>
      <c r="Q286">
        <v>1.173896379074675</v>
      </c>
      <c r="R286">
        <v>1.0839549324368269</v>
      </c>
      <c r="S286">
        <v>1.0274330003802421</v>
      </c>
      <c r="T286">
        <v>1.104586000752358</v>
      </c>
      <c r="U286">
        <v>1.079313738696746</v>
      </c>
      <c r="Z286" s="65">
        <v>2</v>
      </c>
      <c r="AA286" s="39">
        <v>5</v>
      </c>
      <c r="AB286" s="38">
        <f t="shared" si="88"/>
        <v>1.625354107648725E-2</v>
      </c>
      <c r="AC286">
        <v>2.54957507082153E-2</v>
      </c>
      <c r="AD286">
        <v>1.4164305949008501E-2</v>
      </c>
      <c r="AE286">
        <v>2.8328611898016999E-3</v>
      </c>
      <c r="AF286">
        <v>0</v>
      </c>
      <c r="AG286">
        <v>2.2727272727272731E-2</v>
      </c>
      <c r="AH286">
        <v>3.1161473087818699E-2</v>
      </c>
      <c r="AI286">
        <v>3.6827195467422087E-2</v>
      </c>
      <c r="AJ286">
        <v>2.8328611898016999E-3</v>
      </c>
      <c r="AK286">
        <v>5.6657223796033997E-3</v>
      </c>
      <c r="AL286">
        <v>1.136363636363636E-2</v>
      </c>
      <c r="AM286">
        <v>1.9830028328611901E-2</v>
      </c>
      <c r="AN286">
        <v>5.6657223796033997E-3</v>
      </c>
      <c r="AO286">
        <v>5.6657223796033997E-3</v>
      </c>
      <c r="AP286">
        <v>3.1161473087818699E-2</v>
      </c>
      <c r="AQ286">
        <v>2.8409090909090912E-2</v>
      </c>
      <c r="AV286">
        <v>50.418281555175781</v>
      </c>
      <c r="AW286">
        <v>50.028433300199957</v>
      </c>
      <c r="AX286" s="29">
        <f t="shared" si="84"/>
        <v>7.7622897978720734E-3</v>
      </c>
      <c r="AY286">
        <f t="shared" si="85"/>
        <v>0.3898482549758242</v>
      </c>
      <c r="AZ286">
        <f t="shared" si="86"/>
        <v>1</v>
      </c>
    </row>
    <row r="287" spans="4:52">
      <c r="D287" s="66"/>
      <c r="E287" s="39">
        <v>10</v>
      </c>
      <c r="F287" s="38">
        <f t="shared" si="87"/>
        <v>1.0999952894502913</v>
      </c>
      <c r="G287">
        <v>1.1746458733897791</v>
      </c>
      <c r="H287">
        <v>1.0856881805326051</v>
      </c>
      <c r="I287">
        <v>1.1148060656162251</v>
      </c>
      <c r="J287">
        <v>1.098061704208052</v>
      </c>
      <c r="K287">
        <v>1.080051527072089</v>
      </c>
      <c r="L287">
        <v>1.104153903219407</v>
      </c>
      <c r="M287">
        <v>1.0836657184182921</v>
      </c>
      <c r="N287">
        <v>1.098255216094818</v>
      </c>
      <c r="O287">
        <v>1.085249395262643</v>
      </c>
      <c r="P287">
        <v>1.133319455998641</v>
      </c>
      <c r="Q287">
        <v>1.1753687971229181</v>
      </c>
      <c r="R287">
        <v>1.0840107825050009</v>
      </c>
      <c r="S287">
        <v>1.0225265126100169</v>
      </c>
      <c r="T287">
        <v>1.095529057019051</v>
      </c>
      <c r="U287">
        <v>1.0645971526848319</v>
      </c>
      <c r="Z287" s="66"/>
      <c r="AA287" s="39">
        <v>10</v>
      </c>
      <c r="AB287" s="38">
        <f t="shared" si="88"/>
        <v>1.3417460726242596E-2</v>
      </c>
      <c r="AC287">
        <v>2.54957507082153E-2</v>
      </c>
      <c r="AD287">
        <v>2.8328611898016999E-3</v>
      </c>
      <c r="AE287">
        <v>0</v>
      </c>
      <c r="AF287">
        <v>2.8328611898016999E-3</v>
      </c>
      <c r="AG287">
        <v>1.988636363636364E-2</v>
      </c>
      <c r="AH287">
        <v>1.69971671388102E-2</v>
      </c>
      <c r="AI287">
        <v>3.39943342776204E-2</v>
      </c>
      <c r="AJ287">
        <v>0</v>
      </c>
      <c r="AK287">
        <v>2.8328611898016999E-3</v>
      </c>
      <c r="AL287">
        <v>1.988636363636364E-2</v>
      </c>
      <c r="AM287">
        <v>2.2662889518413599E-2</v>
      </c>
      <c r="AN287">
        <v>2.8328611898016999E-3</v>
      </c>
      <c r="AO287">
        <v>2.2662889518413599E-2</v>
      </c>
      <c r="AP287">
        <v>2.2662889518413599E-2</v>
      </c>
      <c r="AQ287">
        <v>5.681818181818182E-3</v>
      </c>
      <c r="AV287">
        <v>22.4822998046875</v>
      </c>
      <c r="AW287">
        <v>22.00781572432745</v>
      </c>
      <c r="AX287" s="29">
        <f t="shared" si="84"/>
        <v>2.1329865059604405E-2</v>
      </c>
      <c r="AY287">
        <f t="shared" si="85"/>
        <v>0.47448408036004963</v>
      </c>
      <c r="AZ287">
        <f t="shared" si="86"/>
        <v>1</v>
      </c>
    </row>
    <row r="288" spans="4:52">
      <c r="D288" s="66"/>
      <c r="E288" s="39">
        <v>15</v>
      </c>
      <c r="F288" s="38">
        <f t="shared" si="87"/>
        <v>1.0974600190903003</v>
      </c>
      <c r="G288">
        <v>1.1740574586454959</v>
      </c>
      <c r="H288">
        <v>1.0860222478655099</v>
      </c>
      <c r="I288">
        <v>1.1198834299728859</v>
      </c>
      <c r="J288">
        <v>1.071649265045949</v>
      </c>
      <c r="K288">
        <v>1.0727839534726971</v>
      </c>
      <c r="L288">
        <v>1.1042453111409161</v>
      </c>
      <c r="M288">
        <v>1.085565946463354</v>
      </c>
      <c r="N288">
        <v>1.0860340696364179</v>
      </c>
      <c r="O288">
        <v>1.088310205221853</v>
      </c>
      <c r="P288">
        <v>1.123129023413072</v>
      </c>
      <c r="Q288">
        <v>1.1767104133474939</v>
      </c>
      <c r="R288">
        <v>1.0844587350557411</v>
      </c>
      <c r="S288">
        <v>1.025693446508424</v>
      </c>
      <c r="T288">
        <v>1.0927098587785919</v>
      </c>
      <c r="U288">
        <v>1.0706469217861041</v>
      </c>
      <c r="Z288" s="66"/>
      <c r="AA288" s="39">
        <v>15</v>
      </c>
      <c r="AB288" s="38">
        <f t="shared" si="88"/>
        <v>1.474268177525968E-2</v>
      </c>
      <c r="AC288">
        <v>2.8328611898017001E-2</v>
      </c>
      <c r="AD288">
        <v>2.8328611898016999E-3</v>
      </c>
      <c r="AE288">
        <v>5.6657223796033997E-3</v>
      </c>
      <c r="AF288">
        <v>5.6657223796033997E-3</v>
      </c>
      <c r="AG288">
        <v>2.8409090909090912E-2</v>
      </c>
      <c r="AH288">
        <v>8.4985835694051E-3</v>
      </c>
      <c r="AI288">
        <v>3.6827195467422087E-2</v>
      </c>
      <c r="AJ288">
        <v>2.8328611898016999E-3</v>
      </c>
      <c r="AK288">
        <v>1.1331444759206799E-2</v>
      </c>
      <c r="AL288">
        <v>2.8409090909090912E-2</v>
      </c>
      <c r="AM288">
        <v>8.4985835694051E-3</v>
      </c>
      <c r="AN288">
        <v>1.1331444759206799E-2</v>
      </c>
      <c r="AO288">
        <v>1.69971671388102E-2</v>
      </c>
      <c r="AP288">
        <v>1.9830028328611901E-2</v>
      </c>
      <c r="AQ288">
        <v>5.681818181818182E-3</v>
      </c>
      <c r="AV288">
        <v>0</v>
      </c>
      <c r="AW288">
        <v>0</v>
      </c>
      <c r="AX288" s="29">
        <f t="shared" si="84"/>
        <v>0</v>
      </c>
      <c r="AY288">
        <f t="shared" si="85"/>
        <v>0</v>
      </c>
      <c r="AZ288">
        <f t="shared" si="86"/>
        <v>1</v>
      </c>
    </row>
    <row r="289" spans="4:52">
      <c r="D289" s="66"/>
      <c r="E289" s="39">
        <v>25</v>
      </c>
      <c r="F289" s="38">
        <f t="shared" si="87"/>
        <v>1.0962724356179578</v>
      </c>
      <c r="G289">
        <v>1.1737830905803739</v>
      </c>
      <c r="H289">
        <v>1.0761458128854069</v>
      </c>
      <c r="I289">
        <v>1.12521679552009</v>
      </c>
      <c r="J289">
        <v>1.0669215609758109</v>
      </c>
      <c r="K289">
        <v>1.0741144367912561</v>
      </c>
      <c r="L289">
        <v>1.104166646606193</v>
      </c>
      <c r="M289">
        <v>1.0814827085309029</v>
      </c>
      <c r="N289">
        <v>1.086240609804352</v>
      </c>
      <c r="O289">
        <v>1.0872914802840321</v>
      </c>
      <c r="P289">
        <v>1.1231366697823979</v>
      </c>
      <c r="Q289">
        <v>1.174859980962947</v>
      </c>
      <c r="R289">
        <v>1.082485619636752</v>
      </c>
      <c r="S289">
        <v>1.02521185243058</v>
      </c>
      <c r="T289">
        <v>1.094857769053541</v>
      </c>
      <c r="U289">
        <v>1.0681715004247341</v>
      </c>
      <c r="Z289" s="66"/>
      <c r="AA289" s="39">
        <v>25</v>
      </c>
      <c r="AB289" s="38">
        <f t="shared" si="88"/>
        <v>1.285357112198472E-2</v>
      </c>
      <c r="AC289">
        <v>2.2662889518413599E-2</v>
      </c>
      <c r="AD289">
        <v>2.8328611898016999E-3</v>
      </c>
      <c r="AE289">
        <v>0</v>
      </c>
      <c r="AF289">
        <v>5.6657223796033997E-3</v>
      </c>
      <c r="AG289">
        <v>2.8409090909090912E-2</v>
      </c>
      <c r="AH289">
        <v>1.4164305949008501E-2</v>
      </c>
      <c r="AI289">
        <v>3.1161473087818699E-2</v>
      </c>
      <c r="AJ289">
        <v>2.8328611898016999E-3</v>
      </c>
      <c r="AK289">
        <v>5.6657223796033997E-3</v>
      </c>
      <c r="AL289">
        <v>2.2727272727272731E-2</v>
      </c>
      <c r="AM289">
        <v>2.54957507082153E-2</v>
      </c>
      <c r="AN289">
        <v>2.8328611898016999E-3</v>
      </c>
      <c r="AO289">
        <v>1.1331444759206799E-2</v>
      </c>
      <c r="AP289">
        <v>8.4985835694051E-3</v>
      </c>
      <c r="AQ289">
        <v>8.5227272727272721E-3</v>
      </c>
      <c r="AV289">
        <v>0</v>
      </c>
      <c r="AW289">
        <v>0</v>
      </c>
      <c r="AX289" s="29">
        <f t="shared" si="84"/>
        <v>0</v>
      </c>
      <c r="AY289">
        <f t="shared" si="85"/>
        <v>0</v>
      </c>
      <c r="AZ289">
        <f t="shared" si="86"/>
        <v>1</v>
      </c>
    </row>
    <row r="290" spans="4:52">
      <c r="D290" s="66"/>
      <c r="E290" s="39">
        <v>35</v>
      </c>
      <c r="F290" s="38">
        <f t="shared" si="87"/>
        <v>1.0957263692895576</v>
      </c>
      <c r="G290">
        <v>1.1729423625040221</v>
      </c>
      <c r="H290">
        <v>1.0726081340977229</v>
      </c>
      <c r="I290">
        <v>1.125169859466792</v>
      </c>
      <c r="J290">
        <v>1.067313365407411</v>
      </c>
      <c r="K290">
        <v>1.0719117370133471</v>
      </c>
      <c r="L290">
        <v>1.102127094166752</v>
      </c>
      <c r="M290">
        <v>1.080498703280431</v>
      </c>
      <c r="N290">
        <v>1.086066828217964</v>
      </c>
      <c r="O290">
        <v>1.0863210270201591</v>
      </c>
      <c r="P290">
        <v>1.1215848164018329</v>
      </c>
      <c r="Q290">
        <v>1.1755208023549699</v>
      </c>
      <c r="R290">
        <v>1.084679202784286</v>
      </c>
      <c r="S290">
        <v>1.0218874201750721</v>
      </c>
      <c r="T290">
        <v>1.092898798843092</v>
      </c>
      <c r="U290">
        <v>1.0743653876095089</v>
      </c>
      <c r="Z290" s="66"/>
      <c r="AA290" s="39">
        <v>35</v>
      </c>
      <c r="AB290" s="38">
        <f t="shared" si="88"/>
        <v>1.2849815434801272E-2</v>
      </c>
      <c r="AC290">
        <v>2.54957507082153E-2</v>
      </c>
      <c r="AD290">
        <v>8.4985835694051E-3</v>
      </c>
      <c r="AE290">
        <v>5.6657223796033997E-3</v>
      </c>
      <c r="AF290">
        <v>1.4164305949008501E-2</v>
      </c>
      <c r="AG290">
        <v>1.7045454545454541E-2</v>
      </c>
      <c r="AH290">
        <v>1.1331444759206799E-2</v>
      </c>
      <c r="AI290">
        <v>2.54957507082153E-2</v>
      </c>
      <c r="AJ290">
        <v>0</v>
      </c>
      <c r="AK290">
        <v>5.6657223796033997E-3</v>
      </c>
      <c r="AL290">
        <v>1.988636363636364E-2</v>
      </c>
      <c r="AM290">
        <v>2.8328611898017001E-2</v>
      </c>
      <c r="AN290">
        <v>2.8328611898016999E-3</v>
      </c>
      <c r="AO290">
        <v>2.2662889518413599E-2</v>
      </c>
      <c r="AP290">
        <v>2.8328611898016999E-3</v>
      </c>
      <c r="AQ290">
        <v>2.840909090909091E-3</v>
      </c>
      <c r="AV290">
        <v>52.445030212402337</v>
      </c>
      <c r="AW290">
        <v>41.174925062391488</v>
      </c>
      <c r="AX290" s="29">
        <f t="shared" si="84"/>
        <v>0.2407628825912333</v>
      </c>
      <c r="AY290">
        <f t="shared" si="85"/>
        <v>11.270105150010849</v>
      </c>
      <c r="AZ290">
        <f t="shared" si="86"/>
        <v>0</v>
      </c>
    </row>
    <row r="291" spans="4:52">
      <c r="D291" s="66"/>
      <c r="E291" s="39">
        <v>50</v>
      </c>
      <c r="F291" s="38">
        <f t="shared" si="87"/>
        <v>1.0952841873182495</v>
      </c>
      <c r="G291">
        <v>1.16811388856531</v>
      </c>
      <c r="H291">
        <v>1.074203158488702</v>
      </c>
      <c r="I291">
        <v>1.1262936805357271</v>
      </c>
      <c r="J291">
        <v>1.072501395068403</v>
      </c>
      <c r="K291">
        <v>1.072087518653057</v>
      </c>
      <c r="L291">
        <v>1.101659366094577</v>
      </c>
      <c r="M291">
        <v>1.0824488936898979</v>
      </c>
      <c r="N291">
        <v>1.081742792183408</v>
      </c>
      <c r="O291">
        <v>1.0858683261395281</v>
      </c>
      <c r="P291">
        <v>1.122102506776834</v>
      </c>
      <c r="Q291">
        <v>1.1739904489110069</v>
      </c>
      <c r="R291">
        <v>1.0830506628487711</v>
      </c>
      <c r="S291">
        <v>1.0205091646414279</v>
      </c>
      <c r="T291">
        <v>1.092454166542645</v>
      </c>
      <c r="U291">
        <v>1.072236840634448</v>
      </c>
      <c r="Z291" s="66"/>
      <c r="AA291" s="39">
        <v>50</v>
      </c>
      <c r="AB291" s="38">
        <f t="shared" si="88"/>
        <v>1.3415851146021117E-2</v>
      </c>
      <c r="AC291">
        <v>3.1161473087818699E-2</v>
      </c>
      <c r="AD291">
        <v>8.4985835694051E-3</v>
      </c>
      <c r="AE291">
        <v>2.8328611898016999E-3</v>
      </c>
      <c r="AF291">
        <v>1.1331444759206799E-2</v>
      </c>
      <c r="AG291">
        <v>1.988636363636364E-2</v>
      </c>
      <c r="AH291">
        <v>1.4164305949008501E-2</v>
      </c>
      <c r="AI291">
        <v>3.39943342776204E-2</v>
      </c>
      <c r="AJ291">
        <v>2.8328611898016999E-3</v>
      </c>
      <c r="AK291">
        <v>5.6657223796033997E-3</v>
      </c>
      <c r="AL291">
        <v>1.4204545454545451E-2</v>
      </c>
      <c r="AM291">
        <v>1.9830028328611901E-2</v>
      </c>
      <c r="AN291">
        <v>2.8328611898016999E-3</v>
      </c>
      <c r="AO291">
        <v>2.8328611898017001E-2</v>
      </c>
      <c r="AP291">
        <v>2.8328611898016999E-3</v>
      </c>
      <c r="AQ291">
        <v>2.840909090909091E-3</v>
      </c>
      <c r="AV291">
        <v>50.645256042480469</v>
      </c>
      <c r="AW291">
        <v>50.00532138278605</v>
      </c>
      <c r="AX291" s="29">
        <f t="shared" si="84"/>
        <v>1.2715965989754458E-2</v>
      </c>
      <c r="AY291">
        <f t="shared" si="85"/>
        <v>0.63993465969441843</v>
      </c>
      <c r="AZ291">
        <f t="shared" si="86"/>
        <v>1</v>
      </c>
    </row>
    <row r="292" spans="4:52">
      <c r="D292" s="66"/>
      <c r="E292" s="39">
        <v>75</v>
      </c>
      <c r="F292" s="38">
        <f t="shared" si="87"/>
        <v>1.094390932941558</v>
      </c>
      <c r="G292">
        <v>1.1656313207173099</v>
      </c>
      <c r="H292">
        <v>1.0754393459348781</v>
      </c>
      <c r="I292">
        <v>1.1200393810984981</v>
      </c>
      <c r="J292">
        <v>1.067266635849538</v>
      </c>
      <c r="K292">
        <v>1.071850080349682</v>
      </c>
      <c r="L292">
        <v>1.100053803637715</v>
      </c>
      <c r="M292">
        <v>1.0808037091749549</v>
      </c>
      <c r="N292">
        <v>1.0855696499535741</v>
      </c>
      <c r="O292">
        <v>1.0822790207118971</v>
      </c>
      <c r="P292">
        <v>1.122083808995104</v>
      </c>
      <c r="Q292">
        <v>1.1745155702202119</v>
      </c>
      <c r="R292">
        <v>1.0809791136489051</v>
      </c>
      <c r="S292">
        <v>1.0209784719409409</v>
      </c>
      <c r="T292">
        <v>1.093793914605935</v>
      </c>
      <c r="U292">
        <v>1.0745801672842279</v>
      </c>
      <c r="Z292" s="66"/>
      <c r="AA292" s="39">
        <v>75</v>
      </c>
      <c r="AB292" s="38">
        <f t="shared" si="88"/>
        <v>1.2094385784187481E-2</v>
      </c>
      <c r="AC292">
        <v>3.39943342776204E-2</v>
      </c>
      <c r="AD292">
        <v>8.4985835694051E-3</v>
      </c>
      <c r="AE292">
        <v>2.8328611898016999E-3</v>
      </c>
      <c r="AF292">
        <v>1.1331444759206799E-2</v>
      </c>
      <c r="AG292">
        <v>1.7045454545454541E-2</v>
      </c>
      <c r="AH292">
        <v>1.1331444759206799E-2</v>
      </c>
      <c r="AI292">
        <v>2.2662889518413599E-2</v>
      </c>
      <c r="AJ292">
        <v>0</v>
      </c>
      <c r="AK292">
        <v>8.4985835694051E-3</v>
      </c>
      <c r="AL292">
        <v>1.7045454545454541E-2</v>
      </c>
      <c r="AM292">
        <v>1.69971671388102E-2</v>
      </c>
      <c r="AN292">
        <v>2.8328611898016999E-3</v>
      </c>
      <c r="AO292">
        <v>1.9830028328611901E-2</v>
      </c>
      <c r="AP292">
        <v>2.8328611898016999E-3</v>
      </c>
      <c r="AQ292">
        <v>5.681818181818182E-3</v>
      </c>
      <c r="AV292">
        <v>10.98880767822266</v>
      </c>
      <c r="AW292">
        <v>10.281839370727541</v>
      </c>
      <c r="AX292" s="29">
        <f t="shared" si="84"/>
        <v>6.6473606173631739E-2</v>
      </c>
      <c r="AY292">
        <f t="shared" si="85"/>
        <v>0.70696830749511896</v>
      </c>
      <c r="AZ292">
        <f t="shared" si="86"/>
        <v>1</v>
      </c>
    </row>
    <row r="293" spans="4:52">
      <c r="D293" s="66"/>
      <c r="E293" s="39">
        <v>100</v>
      </c>
      <c r="F293" s="38">
        <f t="shared" si="87"/>
        <v>1.0939219071640254</v>
      </c>
      <c r="G293">
        <v>1.165347712358396</v>
      </c>
      <c r="H293">
        <v>1.067955859545453</v>
      </c>
      <c r="I293">
        <v>1.1193615882137209</v>
      </c>
      <c r="J293">
        <v>1.067145461414714</v>
      </c>
      <c r="K293">
        <v>1.071434052593679</v>
      </c>
      <c r="L293">
        <v>1.099138618324355</v>
      </c>
      <c r="M293">
        <v>1.081460049064308</v>
      </c>
      <c r="N293">
        <v>1.086904349093831</v>
      </c>
      <c r="O293">
        <v>1.0809518183013851</v>
      </c>
      <c r="P293">
        <v>1.1227511532219581</v>
      </c>
      <c r="Q293">
        <v>1.174456698512828</v>
      </c>
      <c r="R293">
        <v>1.0807473997184041</v>
      </c>
      <c r="S293">
        <v>1.0222149231770301</v>
      </c>
      <c r="T293">
        <v>1.093509308712912</v>
      </c>
      <c r="U293">
        <v>1.075449615207406</v>
      </c>
      <c r="Z293" s="66"/>
      <c r="AA293" s="39">
        <v>100</v>
      </c>
      <c r="AB293" s="38">
        <f t="shared" si="88"/>
        <v>1.2471564082753885E-2</v>
      </c>
      <c r="AC293">
        <v>3.39943342776204E-2</v>
      </c>
      <c r="AD293">
        <v>5.6657223796033997E-3</v>
      </c>
      <c r="AE293">
        <v>2.8328611898016999E-3</v>
      </c>
      <c r="AF293">
        <v>8.4985835694051E-3</v>
      </c>
      <c r="AG293">
        <v>2.2727272727272731E-2</v>
      </c>
      <c r="AH293">
        <v>1.9830028328611901E-2</v>
      </c>
      <c r="AI293">
        <v>2.54957507082153E-2</v>
      </c>
      <c r="AJ293">
        <v>2.8328611898016999E-3</v>
      </c>
      <c r="AK293">
        <v>5.6657223796033997E-3</v>
      </c>
      <c r="AL293">
        <v>1.136363636363636E-2</v>
      </c>
      <c r="AM293">
        <v>1.9830028328611901E-2</v>
      </c>
      <c r="AN293">
        <v>2.8328611898016999E-3</v>
      </c>
      <c r="AO293">
        <v>1.9830028328611901E-2</v>
      </c>
      <c r="AP293">
        <v>2.8328611898016999E-3</v>
      </c>
      <c r="AQ293">
        <v>2.840909090909091E-3</v>
      </c>
      <c r="AV293">
        <v>21.50363922119141</v>
      </c>
      <c r="AW293">
        <v>21.700388590494789</v>
      </c>
      <c r="AX293" s="29">
        <f t="shared" si="84"/>
        <v>9.1079179080687939E-3</v>
      </c>
      <c r="AY293">
        <f t="shared" si="85"/>
        <v>0.1967493693033795</v>
      </c>
      <c r="AZ293">
        <f t="shared" si="86"/>
        <v>1</v>
      </c>
    </row>
    <row r="294" spans="4:52">
      <c r="D294" s="66"/>
      <c r="E294" s="39">
        <v>125</v>
      </c>
      <c r="F294" s="38">
        <f t="shared" si="87"/>
        <v>1.0935027250185425</v>
      </c>
      <c r="G294">
        <v>1.1663889451831899</v>
      </c>
      <c r="H294">
        <v>1.066026203880106</v>
      </c>
      <c r="I294">
        <v>1.11863156855232</v>
      </c>
      <c r="J294">
        <v>1.0660044403332001</v>
      </c>
      <c r="K294">
        <v>1.0713932265710771</v>
      </c>
      <c r="L294">
        <v>1.0989699132419939</v>
      </c>
      <c r="M294">
        <v>1.0817047651738301</v>
      </c>
      <c r="N294">
        <v>1.0855149373001629</v>
      </c>
      <c r="O294">
        <v>1.081143937786051</v>
      </c>
      <c r="P294">
        <v>1.1227394539552891</v>
      </c>
      <c r="Q294">
        <v>1.174711934283174</v>
      </c>
      <c r="R294">
        <v>1.0804317152133629</v>
      </c>
      <c r="S294">
        <v>1.0206323804535791</v>
      </c>
      <c r="T294">
        <v>1.0938270279612881</v>
      </c>
      <c r="U294">
        <v>1.074420425389514</v>
      </c>
      <c r="Z294" s="66"/>
      <c r="AA294" s="39">
        <v>125</v>
      </c>
      <c r="AB294" s="38">
        <f t="shared" si="88"/>
        <v>1.3604172031934073E-2</v>
      </c>
      <c r="AC294">
        <v>3.39943342776204E-2</v>
      </c>
      <c r="AD294">
        <v>1.4164305949008501E-2</v>
      </c>
      <c r="AE294">
        <v>2.8328611898016999E-3</v>
      </c>
      <c r="AF294">
        <v>8.4985835694051E-3</v>
      </c>
      <c r="AG294">
        <v>2.2727272727272731E-2</v>
      </c>
      <c r="AH294">
        <v>1.1331444759206799E-2</v>
      </c>
      <c r="AI294">
        <v>3.1161473087818699E-2</v>
      </c>
      <c r="AJ294">
        <v>0</v>
      </c>
      <c r="AK294">
        <v>8.4985835694051E-3</v>
      </c>
      <c r="AL294">
        <v>5.681818181818182E-3</v>
      </c>
      <c r="AM294">
        <v>2.54957507082153E-2</v>
      </c>
      <c r="AN294">
        <v>5.6657223796033997E-3</v>
      </c>
      <c r="AO294">
        <v>2.2662889518413599E-2</v>
      </c>
      <c r="AP294">
        <v>5.6657223796033997E-3</v>
      </c>
      <c r="AQ294">
        <v>5.681818181818182E-3</v>
      </c>
      <c r="AV294">
        <v>1.9073486328125E-4</v>
      </c>
      <c r="AW294">
        <v>0</v>
      </c>
      <c r="AX294" s="29">
        <f t="shared" si="84"/>
        <v>2</v>
      </c>
      <c r="AY294">
        <f t="shared" si="85"/>
        <v>1.9073486328125E-4</v>
      </c>
      <c r="AZ294">
        <f t="shared" si="86"/>
        <v>0</v>
      </c>
    </row>
    <row r="295" spans="4:52">
      <c r="D295" s="66"/>
      <c r="E295" s="39">
        <v>250</v>
      </c>
      <c r="F295" s="38">
        <f t="shared" si="87"/>
        <v>1.0935818461711753</v>
      </c>
      <c r="G295">
        <v>1.1655320217692651</v>
      </c>
      <c r="H295">
        <v>1.06586708311431</v>
      </c>
      <c r="I295">
        <v>1.12128314550925</v>
      </c>
      <c r="J295">
        <v>1.065492050251418</v>
      </c>
      <c r="K295">
        <v>1.071324530732449</v>
      </c>
      <c r="L295">
        <v>1.0991426018636841</v>
      </c>
      <c r="M295">
        <v>1.0806334871724399</v>
      </c>
      <c r="N295">
        <v>1.0841465842283511</v>
      </c>
      <c r="O295">
        <v>1.0800816151175781</v>
      </c>
      <c r="P295">
        <v>1.1229302805124619</v>
      </c>
      <c r="Q295">
        <v>1.175286263795523</v>
      </c>
      <c r="R295">
        <v>1.0805370358208291</v>
      </c>
      <c r="S295">
        <v>1.0222228860173139</v>
      </c>
      <c r="T295">
        <v>1.0923932614432861</v>
      </c>
      <c r="U295">
        <v>1.0768548452194699</v>
      </c>
      <c r="Z295" s="66"/>
      <c r="AA295" s="39">
        <v>250</v>
      </c>
      <c r="AB295" s="38">
        <f t="shared" si="88"/>
        <v>1.1904455318053054E-2</v>
      </c>
      <c r="AC295">
        <v>3.9660056657223802E-2</v>
      </c>
      <c r="AD295">
        <v>8.4985835694051E-3</v>
      </c>
      <c r="AE295">
        <v>2.8328611898016999E-3</v>
      </c>
      <c r="AF295">
        <v>2.8328611898016999E-3</v>
      </c>
      <c r="AG295">
        <v>2.2727272727272731E-2</v>
      </c>
      <c r="AH295">
        <v>5.6657223796033997E-3</v>
      </c>
      <c r="AI295">
        <v>1.9830028328611901E-2</v>
      </c>
      <c r="AJ295">
        <v>5.6657223796033997E-3</v>
      </c>
      <c r="AK295">
        <v>5.6657223796033997E-3</v>
      </c>
      <c r="AL295">
        <v>8.5227272727272721E-3</v>
      </c>
      <c r="AM295">
        <v>2.2662889518413599E-2</v>
      </c>
      <c r="AN295">
        <v>2.8328611898016999E-3</v>
      </c>
      <c r="AO295">
        <v>2.2662889518413599E-2</v>
      </c>
      <c r="AP295">
        <v>5.6657223796033997E-3</v>
      </c>
      <c r="AQ295">
        <v>2.840909090909091E-3</v>
      </c>
      <c r="AV295">
        <v>0</v>
      </c>
      <c r="AW295">
        <v>0</v>
      </c>
      <c r="AX295" s="29">
        <f t="shared" si="84"/>
        <v>0</v>
      </c>
      <c r="AY295">
        <f t="shared" si="85"/>
        <v>0</v>
      </c>
      <c r="AZ295">
        <f t="shared" si="86"/>
        <v>1</v>
      </c>
    </row>
    <row r="296" spans="4:52">
      <c r="D296" s="66"/>
      <c r="E296" s="39">
        <v>400</v>
      </c>
      <c r="F296" s="38">
        <f t="shared" si="87"/>
        <v>1.0936634978227457</v>
      </c>
      <c r="G296">
        <v>1.1640700574760161</v>
      </c>
      <c r="H296">
        <v>1.0695530403006179</v>
      </c>
      <c r="I296">
        <v>1.120620295427182</v>
      </c>
      <c r="J296">
        <v>1.0664860276302071</v>
      </c>
      <c r="K296">
        <v>1.071182773191848</v>
      </c>
      <c r="L296">
        <v>1.098776887734696</v>
      </c>
      <c r="M296">
        <v>1.08042311567459</v>
      </c>
      <c r="N296">
        <v>1.083510924701238</v>
      </c>
      <c r="O296">
        <v>1.0787802791960579</v>
      </c>
      <c r="P296">
        <v>1.1231950494788541</v>
      </c>
      <c r="Q296">
        <v>1.174820672854032</v>
      </c>
      <c r="R296">
        <v>1.0806910272301029</v>
      </c>
      <c r="S296">
        <v>1.020707861373819</v>
      </c>
      <c r="T296">
        <v>1.092633528704644</v>
      </c>
      <c r="U296">
        <v>1.079500926367281</v>
      </c>
      <c r="Z296" s="66"/>
      <c r="AA296" s="39">
        <v>400</v>
      </c>
      <c r="AB296" s="38">
        <f t="shared" si="88"/>
        <v>1.2092776203966007E-2</v>
      </c>
      <c r="AC296">
        <v>3.9660056657223802E-2</v>
      </c>
      <c r="AD296">
        <v>8.4985835694051E-3</v>
      </c>
      <c r="AE296">
        <v>2.8328611898016999E-3</v>
      </c>
      <c r="AF296">
        <v>5.6657223796033997E-3</v>
      </c>
      <c r="AG296">
        <v>2.2727272727272731E-2</v>
      </c>
      <c r="AH296">
        <v>1.1331444759206799E-2</v>
      </c>
      <c r="AI296">
        <v>1.69971671388102E-2</v>
      </c>
      <c r="AJ296">
        <v>5.6657223796033997E-3</v>
      </c>
      <c r="AK296">
        <v>2.8328611898016999E-3</v>
      </c>
      <c r="AL296">
        <v>5.681818181818182E-3</v>
      </c>
      <c r="AM296">
        <v>2.8328611898017001E-2</v>
      </c>
      <c r="AN296">
        <v>2.8328611898016999E-3</v>
      </c>
      <c r="AO296">
        <v>2.2662889518413599E-2</v>
      </c>
      <c r="AP296">
        <v>2.8328611898016999E-3</v>
      </c>
      <c r="AQ296">
        <v>2.840909090909091E-3</v>
      </c>
      <c r="AV296">
        <v>0</v>
      </c>
      <c r="AW296">
        <v>0</v>
      </c>
      <c r="AX296" s="29">
        <f t="shared" si="84"/>
        <v>0</v>
      </c>
      <c r="AY296">
        <f t="shared" si="85"/>
        <v>0</v>
      </c>
      <c r="AZ296">
        <f t="shared" si="86"/>
        <v>1</v>
      </c>
    </row>
    <row r="297" spans="4:52">
      <c r="D297" s="66"/>
      <c r="E297" s="39">
        <v>500</v>
      </c>
      <c r="F297" s="38">
        <f t="shared" si="87"/>
        <v>1.0938036703515592</v>
      </c>
      <c r="G297">
        <v>1.163944042619441</v>
      </c>
      <c r="H297">
        <v>1.069179374612613</v>
      </c>
      <c r="I297">
        <v>1.1211788367011679</v>
      </c>
      <c r="J297">
        <v>1.066567945756387</v>
      </c>
      <c r="K297">
        <v>1.07121593989812</v>
      </c>
      <c r="L297">
        <v>1.098702113322173</v>
      </c>
      <c r="M297">
        <v>1.0806503836168979</v>
      </c>
      <c r="N297">
        <v>1.0840018541156839</v>
      </c>
      <c r="O297">
        <v>1.0779461999593141</v>
      </c>
      <c r="P297">
        <v>1.123541984100604</v>
      </c>
      <c r="Q297">
        <v>1.175116516740383</v>
      </c>
      <c r="R297">
        <v>1.0804470314551089</v>
      </c>
      <c r="S297">
        <v>1.021535993850313</v>
      </c>
      <c r="T297">
        <v>1.0920100228084419</v>
      </c>
      <c r="U297">
        <v>1.0810168157167419</v>
      </c>
      <c r="Z297" s="66"/>
      <c r="AA297" s="39">
        <v>500</v>
      </c>
      <c r="AB297" s="38">
        <f t="shared" si="88"/>
        <v>1.2281097089878958E-2</v>
      </c>
      <c r="AC297">
        <v>3.9660056657223802E-2</v>
      </c>
      <c r="AD297">
        <v>1.1331444759206799E-2</v>
      </c>
      <c r="AE297">
        <v>5.6657223796033997E-3</v>
      </c>
      <c r="AF297">
        <v>5.6657223796033997E-3</v>
      </c>
      <c r="AG297">
        <v>1.7045454545454541E-2</v>
      </c>
      <c r="AH297">
        <v>2.8328611898016999E-3</v>
      </c>
      <c r="AI297">
        <v>1.69971671388102E-2</v>
      </c>
      <c r="AJ297">
        <v>8.4985835694051E-3</v>
      </c>
      <c r="AK297">
        <v>2.8328611898016999E-3</v>
      </c>
      <c r="AL297">
        <v>2.840909090909091E-3</v>
      </c>
      <c r="AM297">
        <v>3.1161473087818699E-2</v>
      </c>
      <c r="AN297">
        <v>2.8328611898016999E-3</v>
      </c>
      <c r="AO297">
        <v>2.54957507082153E-2</v>
      </c>
      <c r="AP297">
        <v>2.8328611898016999E-3</v>
      </c>
      <c r="AQ297">
        <v>8.5227272727272721E-3</v>
      </c>
      <c r="AV297">
        <v>0</v>
      </c>
      <c r="AW297">
        <v>0.17133149646577381</v>
      </c>
      <c r="AX297" s="29">
        <f t="shared" si="84"/>
        <v>2</v>
      </c>
      <c r="AY297">
        <f t="shared" si="85"/>
        <v>0.17133149646577381</v>
      </c>
      <c r="AZ297">
        <f t="shared" si="86"/>
        <v>0</v>
      </c>
    </row>
    <row r="298" spans="4:52">
      <c r="D298" s="66"/>
      <c r="E298" s="39">
        <v>600</v>
      </c>
      <c r="F298" s="38">
        <f t="shared" si="87"/>
        <v>1.0938440087379055</v>
      </c>
      <c r="G298">
        <v>1.1640911353479599</v>
      </c>
      <c r="H298">
        <v>1.0699418497785811</v>
      </c>
      <c r="I298">
        <v>1.1218603405344441</v>
      </c>
      <c r="J298">
        <v>1.0651313232125039</v>
      </c>
      <c r="K298">
        <v>1.071325128077711</v>
      </c>
      <c r="L298">
        <v>1.098667703018843</v>
      </c>
      <c r="M298">
        <v>1.0807112986979079</v>
      </c>
      <c r="N298">
        <v>1.084355065839171</v>
      </c>
      <c r="O298">
        <v>1.077841991722496</v>
      </c>
      <c r="P298">
        <v>1.1235462845757911</v>
      </c>
      <c r="Q298">
        <v>1.1750797684777681</v>
      </c>
      <c r="R298">
        <v>1.080687814661309</v>
      </c>
      <c r="S298">
        <v>1.021857680618419</v>
      </c>
      <c r="T298">
        <v>1.0919242656510599</v>
      </c>
      <c r="U298">
        <v>1.080638480854617</v>
      </c>
      <c r="Z298" s="66"/>
      <c r="AA298" s="39">
        <v>600</v>
      </c>
      <c r="AB298" s="38">
        <f t="shared" si="88"/>
        <v>1.1713988325178124E-2</v>
      </c>
      <c r="AC298">
        <v>3.9660056657223802E-2</v>
      </c>
      <c r="AD298">
        <v>5.6657223796033997E-3</v>
      </c>
      <c r="AE298">
        <v>5.6657223796033997E-3</v>
      </c>
      <c r="AF298">
        <v>8.4985835694051E-3</v>
      </c>
      <c r="AG298">
        <v>1.7045454545454541E-2</v>
      </c>
      <c r="AH298">
        <v>2.8328611898016999E-3</v>
      </c>
      <c r="AI298">
        <v>1.69971671388102E-2</v>
      </c>
      <c r="AJ298">
        <v>2.8328611898016999E-3</v>
      </c>
      <c r="AK298">
        <v>2.8328611898016999E-3</v>
      </c>
      <c r="AL298">
        <v>5.681818181818182E-3</v>
      </c>
      <c r="AM298">
        <v>3.1161473087818699E-2</v>
      </c>
      <c r="AN298">
        <v>2.8328611898016999E-3</v>
      </c>
      <c r="AO298">
        <v>2.54957507082153E-2</v>
      </c>
      <c r="AP298">
        <v>5.6657223796033997E-3</v>
      </c>
      <c r="AQ298">
        <v>2.840909090909091E-3</v>
      </c>
      <c r="AV298">
        <v>10.26458740234375</v>
      </c>
      <c r="AW298">
        <v>10.53593508402507</v>
      </c>
      <c r="AX298" s="29">
        <f t="shared" si="84"/>
        <v>2.6090467858116716E-2</v>
      </c>
      <c r="AY298">
        <f t="shared" si="85"/>
        <v>0.27134768168131984</v>
      </c>
      <c r="AZ298">
        <f t="shared" si="86"/>
        <v>1</v>
      </c>
    </row>
    <row r="299" spans="4:52">
      <c r="D299" s="66"/>
      <c r="E299" s="39">
        <v>750</v>
      </c>
      <c r="F299" s="38">
        <f t="shared" si="87"/>
        <v>1.0938794836877916</v>
      </c>
      <c r="G299">
        <v>1.164528811643857</v>
      </c>
      <c r="H299">
        <v>1.071007992099414</v>
      </c>
      <c r="I299">
        <v>1.120521948743151</v>
      </c>
      <c r="J299">
        <v>1.0659981912725609</v>
      </c>
      <c r="K299">
        <v>1.0712036000511931</v>
      </c>
      <c r="L299">
        <v>1.098697310429783</v>
      </c>
      <c r="M299">
        <v>1.0811767594929209</v>
      </c>
      <c r="N299">
        <v>1.085112624634053</v>
      </c>
      <c r="O299">
        <v>1.077138063783847</v>
      </c>
      <c r="P299">
        <v>1.1234706518488839</v>
      </c>
      <c r="Q299">
        <v>1.1751279782117341</v>
      </c>
      <c r="R299">
        <v>1.0806354254100961</v>
      </c>
      <c r="S299">
        <v>1.0209192930305631</v>
      </c>
      <c r="T299">
        <v>1.091556103122117</v>
      </c>
      <c r="U299">
        <v>1.081097501542702</v>
      </c>
      <c r="Z299" s="66"/>
      <c r="AA299" s="39">
        <v>750</v>
      </c>
      <c r="AB299" s="38">
        <f t="shared" si="88"/>
        <v>1.3037063267233241E-2</v>
      </c>
      <c r="AC299">
        <v>4.2492917847025503E-2</v>
      </c>
      <c r="AD299">
        <v>8.4985835694051E-3</v>
      </c>
      <c r="AE299">
        <v>2.8328611898016999E-3</v>
      </c>
      <c r="AF299">
        <v>8.4985835694051E-3</v>
      </c>
      <c r="AG299">
        <v>2.2727272727272731E-2</v>
      </c>
      <c r="AH299">
        <v>2.8328611898016999E-3</v>
      </c>
      <c r="AI299">
        <v>2.8328611898017001E-2</v>
      </c>
      <c r="AJ299">
        <v>5.6657223796033997E-3</v>
      </c>
      <c r="AK299">
        <v>5.6657223796033997E-3</v>
      </c>
      <c r="AL299">
        <v>5.681818181818182E-3</v>
      </c>
      <c r="AM299">
        <v>2.8328611898017001E-2</v>
      </c>
      <c r="AN299">
        <v>5.6657223796033997E-3</v>
      </c>
      <c r="AO299">
        <v>2.2662889518413599E-2</v>
      </c>
      <c r="AP299">
        <v>2.8328611898016999E-3</v>
      </c>
      <c r="AQ299">
        <v>2.840909090909091E-3</v>
      </c>
      <c r="AV299">
        <v>0</v>
      </c>
      <c r="AW299">
        <v>0</v>
      </c>
      <c r="AX299" s="29">
        <f t="shared" si="84"/>
        <v>0</v>
      </c>
      <c r="AY299">
        <f t="shared" si="85"/>
        <v>0</v>
      </c>
      <c r="AZ299">
        <f t="shared" si="86"/>
        <v>1</v>
      </c>
    </row>
    <row r="300" spans="4:52">
      <c r="D300" s="66"/>
      <c r="E300" s="39">
        <v>1000</v>
      </c>
      <c r="F300" s="38">
        <f t="shared" si="87"/>
        <v>1.0939045801371554</v>
      </c>
      <c r="G300">
        <v>1.165299558707473</v>
      </c>
      <c r="H300">
        <v>1.07195316088718</v>
      </c>
      <c r="I300">
        <v>1.1211976553476219</v>
      </c>
      <c r="J300">
        <v>1.063910217071129</v>
      </c>
      <c r="K300">
        <v>1.071232809698212</v>
      </c>
      <c r="L300">
        <v>1.0987930253619831</v>
      </c>
      <c r="M300">
        <v>1.081248046258185</v>
      </c>
      <c r="N300">
        <v>1.0840737495144219</v>
      </c>
      <c r="O300">
        <v>1.0769523416945219</v>
      </c>
      <c r="P300">
        <v>1.123654883348318</v>
      </c>
      <c r="Q300">
        <v>1.17530205246245</v>
      </c>
      <c r="R300">
        <v>1.081840066689052</v>
      </c>
      <c r="S300">
        <v>1.020870938881375</v>
      </c>
      <c r="T300">
        <v>1.0916753319380941</v>
      </c>
      <c r="U300">
        <v>1.080564864197314</v>
      </c>
      <c r="Z300" s="66"/>
      <c r="AA300" s="39">
        <v>1000</v>
      </c>
      <c r="AB300" s="38">
        <f t="shared" si="88"/>
        <v>1.2847132801098806E-2</v>
      </c>
      <c r="AC300">
        <v>4.2492917847025503E-2</v>
      </c>
      <c r="AD300">
        <v>8.4985835694051E-3</v>
      </c>
      <c r="AE300">
        <v>5.6657223796033997E-3</v>
      </c>
      <c r="AF300">
        <v>1.4164305949008501E-2</v>
      </c>
      <c r="AG300">
        <v>1.4204545454545451E-2</v>
      </c>
      <c r="AH300">
        <v>5.6657223796033997E-3</v>
      </c>
      <c r="AI300">
        <v>1.9830028328611901E-2</v>
      </c>
      <c r="AJ300">
        <v>5.6657223796033997E-3</v>
      </c>
      <c r="AK300">
        <v>5.6657223796033997E-3</v>
      </c>
      <c r="AL300">
        <v>8.5227272727272721E-3</v>
      </c>
      <c r="AM300">
        <v>2.8328611898017001E-2</v>
      </c>
      <c r="AN300">
        <v>5.6657223796033997E-3</v>
      </c>
      <c r="AO300">
        <v>1.9830028328611901E-2</v>
      </c>
      <c r="AP300">
        <v>5.6657223796033997E-3</v>
      </c>
      <c r="AQ300">
        <v>2.840909090909091E-3</v>
      </c>
      <c r="AV300">
        <v>0.3387451171875</v>
      </c>
      <c r="AW300">
        <v>0.34063984098888572</v>
      </c>
      <c r="AX300" s="29">
        <f t="shared" si="84"/>
        <v>5.5777619995343013E-3</v>
      </c>
      <c r="AY300">
        <f t="shared" si="85"/>
        <v>1.8947238013857226E-3</v>
      </c>
      <c r="AZ300">
        <f t="shared" si="86"/>
        <v>1</v>
      </c>
    </row>
    <row r="301" spans="4:52">
      <c r="D301" s="65">
        <v>3</v>
      </c>
      <c r="E301" s="39">
        <v>5</v>
      </c>
      <c r="F301" s="38">
        <f t="shared" si="87"/>
        <v>1.0479520953768273</v>
      </c>
      <c r="G301">
        <v>1.1063208212943649</v>
      </c>
      <c r="H301">
        <v>1.0093111652926829</v>
      </c>
      <c r="I301">
        <v>1.0604046352265271</v>
      </c>
      <c r="J301">
        <v>1.0479948345641461</v>
      </c>
      <c r="K301">
        <v>1.040790060648326</v>
      </c>
      <c r="L301">
        <v>1.0509930511778549</v>
      </c>
      <c r="M301">
        <v>1.027859100821908</v>
      </c>
      <c r="N301">
        <v>1.020257443984002</v>
      </c>
      <c r="O301">
        <v>1.0376840385049799</v>
      </c>
      <c r="P301">
        <v>1.092732061385008</v>
      </c>
      <c r="Q301">
        <v>1.1360923119016411</v>
      </c>
      <c r="R301">
        <v>1.001203361486404</v>
      </c>
      <c r="S301">
        <v>0.99576692590130345</v>
      </c>
      <c r="T301">
        <v>1.0696198402381509</v>
      </c>
      <c r="U301">
        <v>1.022251778225109</v>
      </c>
      <c r="Z301" s="65">
        <v>3</v>
      </c>
      <c r="AA301" s="39">
        <v>5</v>
      </c>
      <c r="AB301" s="38">
        <f t="shared" si="88"/>
        <v>0.21252468023006266</v>
      </c>
      <c r="AC301">
        <v>0.43626062322946169</v>
      </c>
      <c r="AD301">
        <v>1.9830028328611901E-2</v>
      </c>
      <c r="AE301">
        <v>3.39943342776204E-2</v>
      </c>
      <c r="AF301">
        <v>2.2662889518413599E-2</v>
      </c>
      <c r="AG301">
        <v>0.42613636363636359</v>
      </c>
      <c r="AH301">
        <v>0.40793201133144469</v>
      </c>
      <c r="AI301">
        <v>0.41076487252124638</v>
      </c>
      <c r="AJ301">
        <v>1.1331444759206799E-2</v>
      </c>
      <c r="AK301">
        <v>8.4985835694051E-3</v>
      </c>
      <c r="AL301">
        <v>0.45738636363636359</v>
      </c>
      <c r="AM301">
        <v>4.8158640226628892E-2</v>
      </c>
      <c r="AN301">
        <v>1.69971671388102E-2</v>
      </c>
      <c r="AO301">
        <v>1.4164305949008501E-2</v>
      </c>
      <c r="AP301">
        <v>0.43909348441926338</v>
      </c>
      <c r="AQ301">
        <v>0.43465909090909088</v>
      </c>
      <c r="AV301">
        <v>0</v>
      </c>
      <c r="AW301">
        <v>0</v>
      </c>
      <c r="AX301" s="29">
        <f t="shared" si="84"/>
        <v>0</v>
      </c>
      <c r="AY301">
        <f t="shared" si="85"/>
        <v>0</v>
      </c>
      <c r="AZ301">
        <f t="shared" si="86"/>
        <v>1</v>
      </c>
    </row>
    <row r="302" spans="4:52">
      <c r="D302" s="66"/>
      <c r="E302" s="39">
        <v>10</v>
      </c>
      <c r="F302" s="38">
        <f t="shared" si="87"/>
        <v>1.0456669066232269</v>
      </c>
      <c r="G302">
        <v>1.109623005490763</v>
      </c>
      <c r="H302">
        <v>1.0088368698888539</v>
      </c>
      <c r="I302">
        <v>1.057059036521923</v>
      </c>
      <c r="J302">
        <v>1.0199084400237319</v>
      </c>
      <c r="K302">
        <v>1.0402516750015269</v>
      </c>
      <c r="L302">
        <v>1.049871560578215</v>
      </c>
      <c r="M302">
        <v>1.0248296529518579</v>
      </c>
      <c r="N302">
        <v>1.019483855794409</v>
      </c>
      <c r="O302">
        <v>1.0304221433883449</v>
      </c>
      <c r="P302">
        <v>1.089088396114781</v>
      </c>
      <c r="Q302">
        <v>1.143424105690847</v>
      </c>
      <c r="R302">
        <v>1.003483528336786</v>
      </c>
      <c r="S302">
        <v>0.99291054863770001</v>
      </c>
      <c r="T302">
        <v>1.0642131081996851</v>
      </c>
      <c r="U302">
        <v>1.031597672728978</v>
      </c>
      <c r="Z302" s="66"/>
      <c r="AA302" s="39">
        <v>10</v>
      </c>
      <c r="AB302" s="38">
        <f t="shared" si="88"/>
        <v>0.18544134689672936</v>
      </c>
      <c r="AC302">
        <v>0.43626062322946169</v>
      </c>
      <c r="AD302">
        <v>1.9830028328611901E-2</v>
      </c>
      <c r="AE302">
        <v>4.5325779036827198E-2</v>
      </c>
      <c r="AF302">
        <v>1.9830028328611901E-2</v>
      </c>
      <c r="AG302">
        <v>0.42329545454545447</v>
      </c>
      <c r="AH302">
        <v>0.40793201133144469</v>
      </c>
      <c r="AI302">
        <v>0.41359773371104808</v>
      </c>
      <c r="AJ302">
        <v>8.4985835694051E-3</v>
      </c>
      <c r="AK302">
        <v>5.6657223796033997E-3</v>
      </c>
      <c r="AL302">
        <v>0.46022727272727271</v>
      </c>
      <c r="AM302">
        <v>3.39943342776204E-2</v>
      </c>
      <c r="AN302">
        <v>2.54957507082153E-2</v>
      </c>
      <c r="AO302">
        <v>1.1331444759206799E-2</v>
      </c>
      <c r="AP302">
        <v>0.44192634560906507</v>
      </c>
      <c r="AQ302">
        <v>2.8409090909090912E-2</v>
      </c>
      <c r="AV302">
        <v>0</v>
      </c>
      <c r="AW302">
        <v>0</v>
      </c>
      <c r="AX302" s="29">
        <f t="shared" si="84"/>
        <v>0</v>
      </c>
      <c r="AY302">
        <f t="shared" si="85"/>
        <v>0</v>
      </c>
      <c r="AZ302">
        <f t="shared" si="86"/>
        <v>1</v>
      </c>
    </row>
    <row r="303" spans="4:52">
      <c r="D303" s="66"/>
      <c r="E303" s="39">
        <v>15</v>
      </c>
      <c r="F303" s="38">
        <f t="shared" si="87"/>
        <v>1.0429306923388137</v>
      </c>
      <c r="G303">
        <v>1.107763345745888</v>
      </c>
      <c r="H303">
        <v>1.007488191509782</v>
      </c>
      <c r="I303">
        <v>1.055955694250327</v>
      </c>
      <c r="J303">
        <v>1.007358240012872</v>
      </c>
      <c r="K303">
        <v>1.03585653820582</v>
      </c>
      <c r="L303">
        <v>1.0517263348617469</v>
      </c>
      <c r="M303">
        <v>1.023532716938512</v>
      </c>
      <c r="N303">
        <v>1.0177722405086771</v>
      </c>
      <c r="O303">
        <v>1.0300342968912219</v>
      </c>
      <c r="P303">
        <v>1.08148581509579</v>
      </c>
      <c r="Q303">
        <v>1.1401091518305411</v>
      </c>
      <c r="R303">
        <v>1.0049977976214699</v>
      </c>
      <c r="S303">
        <v>0.99227376520249788</v>
      </c>
      <c r="T303">
        <v>1.0586679714164891</v>
      </c>
      <c r="U303">
        <v>1.0289382849905691</v>
      </c>
      <c r="Z303" s="66"/>
      <c r="AA303" s="39">
        <v>15</v>
      </c>
      <c r="AB303" s="38">
        <f t="shared" si="88"/>
        <v>7.498551377800669E-2</v>
      </c>
      <c r="AC303">
        <v>0.44475920679886688</v>
      </c>
      <c r="AD303">
        <v>1.9830028328611901E-2</v>
      </c>
      <c r="AE303">
        <v>2.8328611898017001E-2</v>
      </c>
      <c r="AF303">
        <v>1.1331444759206799E-2</v>
      </c>
      <c r="AG303">
        <v>2.2727272727272731E-2</v>
      </c>
      <c r="AH303">
        <v>5.3824362606232287E-2</v>
      </c>
      <c r="AI303">
        <v>0.41076487252124638</v>
      </c>
      <c r="AJ303">
        <v>1.4164305949008501E-2</v>
      </c>
      <c r="AK303">
        <v>8.4985835694051E-3</v>
      </c>
      <c r="AL303">
        <v>1.7045454545454541E-2</v>
      </c>
      <c r="AM303">
        <v>1.9830028328611901E-2</v>
      </c>
      <c r="AN303">
        <v>1.9830028328611901E-2</v>
      </c>
      <c r="AO303">
        <v>1.1331444759206799E-2</v>
      </c>
      <c r="AP303">
        <v>3.39943342776204E-2</v>
      </c>
      <c r="AQ303">
        <v>8.5227272727272721E-3</v>
      </c>
      <c r="AV303">
        <v>0.31452178955078119</v>
      </c>
      <c r="AW303">
        <v>0.3703069535512773</v>
      </c>
      <c r="AX303" s="29">
        <f t="shared" si="84"/>
        <v>0.16291712216343862</v>
      </c>
      <c r="AY303">
        <f t="shared" si="85"/>
        <v>5.5785164000496101E-2</v>
      </c>
      <c r="AZ303">
        <f t="shared" si="86"/>
        <v>1</v>
      </c>
    </row>
    <row r="304" spans="4:52">
      <c r="D304" s="66"/>
      <c r="E304" s="39">
        <v>25</v>
      </c>
      <c r="F304" s="38">
        <f t="shared" si="87"/>
        <v>1.0420399795291273</v>
      </c>
      <c r="G304">
        <v>1.1073744625705471</v>
      </c>
      <c r="H304">
        <v>1.005446515889304</v>
      </c>
      <c r="I304">
        <v>1.0555660712040451</v>
      </c>
      <c r="J304">
        <v>1.0051204758199139</v>
      </c>
      <c r="K304">
        <v>1.03648783399213</v>
      </c>
      <c r="L304">
        <v>1.0504561055577259</v>
      </c>
      <c r="M304">
        <v>1.024441826546062</v>
      </c>
      <c r="N304">
        <v>1.021115775340824</v>
      </c>
      <c r="O304">
        <v>1.0289457460500551</v>
      </c>
      <c r="P304">
        <v>1.0782127234446071</v>
      </c>
      <c r="Q304">
        <v>1.1444081249757849</v>
      </c>
      <c r="R304">
        <v>1.001430020892176</v>
      </c>
      <c r="S304">
        <v>0.99098972064528956</v>
      </c>
      <c r="T304">
        <v>1.0517062754933839</v>
      </c>
      <c r="U304">
        <v>1.028898014515059</v>
      </c>
      <c r="Z304" s="66"/>
      <c r="AA304" s="39">
        <v>25</v>
      </c>
      <c r="AB304" s="38">
        <f t="shared" si="88"/>
        <v>9.7270688471113392E-2</v>
      </c>
      <c r="AC304">
        <v>0.43059490084985841</v>
      </c>
      <c r="AD304">
        <v>1.69971671388102E-2</v>
      </c>
      <c r="AE304">
        <v>3.1161473087818699E-2</v>
      </c>
      <c r="AF304">
        <v>1.1331444759206799E-2</v>
      </c>
      <c r="AG304">
        <v>1.136363636363636E-2</v>
      </c>
      <c r="AH304">
        <v>0.41076487252124638</v>
      </c>
      <c r="AI304">
        <v>0.40509915014164299</v>
      </c>
      <c r="AJ304">
        <v>8.4985835694051E-3</v>
      </c>
      <c r="AK304">
        <v>3.1161473087818699E-2</v>
      </c>
      <c r="AL304">
        <v>1.988636363636364E-2</v>
      </c>
      <c r="AM304">
        <v>2.8328611898017001E-2</v>
      </c>
      <c r="AN304">
        <v>1.1331444759206799E-2</v>
      </c>
      <c r="AO304">
        <v>1.1331444759206799E-2</v>
      </c>
      <c r="AP304">
        <v>1.4164305949008501E-2</v>
      </c>
      <c r="AQ304">
        <v>1.7045454545454541E-2</v>
      </c>
      <c r="AV304">
        <v>29.63466644287109</v>
      </c>
      <c r="AW304">
        <v>54.619216918945313</v>
      </c>
      <c r="AX304" s="29">
        <f t="shared" si="84"/>
        <v>0.59307771889353988</v>
      </c>
      <c r="AY304">
        <f t="shared" si="85"/>
        <v>24.984550476074222</v>
      </c>
      <c r="AZ304">
        <f t="shared" si="86"/>
        <v>0</v>
      </c>
    </row>
    <row r="305" spans="4:52">
      <c r="D305" s="66"/>
      <c r="E305" s="39">
        <v>35</v>
      </c>
      <c r="F305" s="38">
        <f t="shared" si="87"/>
        <v>1.0416683215890155</v>
      </c>
      <c r="G305">
        <v>1.1049735753337491</v>
      </c>
      <c r="H305">
        <v>1.002925910544761</v>
      </c>
      <c r="I305">
        <v>1.05489141742412</v>
      </c>
      <c r="J305">
        <v>1.0081310140278981</v>
      </c>
      <c r="K305">
        <v>1.0345316610705799</v>
      </c>
      <c r="L305">
        <v>1.0496121830101981</v>
      </c>
      <c r="M305">
        <v>1.0234046822461571</v>
      </c>
      <c r="N305">
        <v>1.0226456944381701</v>
      </c>
      <c r="O305">
        <v>1.0301515229949421</v>
      </c>
      <c r="P305">
        <v>1.0765662009074921</v>
      </c>
      <c r="Q305">
        <v>1.14325677367431</v>
      </c>
      <c r="R305">
        <v>1.003293302097942</v>
      </c>
      <c r="S305">
        <v>0.99015857144354402</v>
      </c>
      <c r="T305">
        <v>1.0491633655602319</v>
      </c>
      <c r="U305">
        <v>1.031318949061137</v>
      </c>
      <c r="Z305" s="66"/>
      <c r="AA305" s="39">
        <v>35</v>
      </c>
      <c r="AB305" s="38">
        <f t="shared" si="88"/>
        <v>7.4038007554296514E-2</v>
      </c>
      <c r="AC305">
        <v>0.44192634560906507</v>
      </c>
      <c r="AD305">
        <v>1.4164305949008501E-2</v>
      </c>
      <c r="AE305">
        <v>3.1161473087818699E-2</v>
      </c>
      <c r="AF305">
        <v>1.69971671388102E-2</v>
      </c>
      <c r="AG305">
        <v>8.5227272727272721E-3</v>
      </c>
      <c r="AH305">
        <v>4.5325779036827198E-2</v>
      </c>
      <c r="AI305">
        <v>0.41926345609065158</v>
      </c>
      <c r="AJ305">
        <v>8.4985835694051E-3</v>
      </c>
      <c r="AK305">
        <v>2.8328611898017001E-2</v>
      </c>
      <c r="AL305">
        <v>1.4204545454545451E-2</v>
      </c>
      <c r="AM305">
        <v>3.1161473087818699E-2</v>
      </c>
      <c r="AN305">
        <v>1.9830028328611901E-2</v>
      </c>
      <c r="AO305">
        <v>1.1331444759206799E-2</v>
      </c>
      <c r="AP305">
        <v>1.1331444759206799E-2</v>
      </c>
      <c r="AQ305">
        <v>8.5227272727272721E-3</v>
      </c>
      <c r="AV305">
        <v>0</v>
      </c>
      <c r="AW305">
        <v>0</v>
      </c>
      <c r="AX305" s="29">
        <f t="shared" si="84"/>
        <v>0</v>
      </c>
      <c r="AY305">
        <f t="shared" si="85"/>
        <v>0</v>
      </c>
      <c r="AZ305">
        <f t="shared" si="86"/>
        <v>1</v>
      </c>
    </row>
    <row r="306" spans="4:52">
      <c r="D306" s="66"/>
      <c r="E306" s="39">
        <v>50</v>
      </c>
      <c r="F306" s="38">
        <f t="shared" si="87"/>
        <v>1.0414236882351022</v>
      </c>
      <c r="G306">
        <v>1.1060642871323769</v>
      </c>
      <c r="H306">
        <v>1.0049420335559891</v>
      </c>
      <c r="I306">
        <v>1.0537640584666661</v>
      </c>
      <c r="J306">
        <v>1.0066777975318291</v>
      </c>
      <c r="K306">
        <v>1.0347326281447451</v>
      </c>
      <c r="L306">
        <v>1.0493188297645</v>
      </c>
      <c r="M306">
        <v>1.0259082499550389</v>
      </c>
      <c r="N306">
        <v>1.02235851527429</v>
      </c>
      <c r="O306">
        <v>1.030753902232878</v>
      </c>
      <c r="P306">
        <v>1.0755488306138989</v>
      </c>
      <c r="Q306">
        <v>1.140374592002346</v>
      </c>
      <c r="R306">
        <v>1.0008664310200821</v>
      </c>
      <c r="S306">
        <v>0.9908625986812013</v>
      </c>
      <c r="T306">
        <v>1.0487916703013169</v>
      </c>
      <c r="U306">
        <v>1.0303908988493751</v>
      </c>
      <c r="Z306" s="66"/>
      <c r="AA306" s="39">
        <v>50</v>
      </c>
      <c r="AB306" s="38">
        <f t="shared" si="88"/>
        <v>7.2149433427762019E-2</v>
      </c>
      <c r="AC306">
        <v>0.44192634560906507</v>
      </c>
      <c r="AD306">
        <v>1.1331444759206799E-2</v>
      </c>
      <c r="AE306">
        <v>2.8328611898017001E-2</v>
      </c>
      <c r="AF306">
        <v>1.9830028328611901E-2</v>
      </c>
      <c r="AG306">
        <v>2.840909090909091E-3</v>
      </c>
      <c r="AH306">
        <v>4.5325779036827198E-2</v>
      </c>
      <c r="AI306">
        <v>0.40793201133144469</v>
      </c>
      <c r="AJ306">
        <v>1.4164305949008501E-2</v>
      </c>
      <c r="AK306">
        <v>1.4164305949008501E-2</v>
      </c>
      <c r="AL306">
        <v>1.988636363636364E-2</v>
      </c>
      <c r="AM306">
        <v>1.9830028328611901E-2</v>
      </c>
      <c r="AN306">
        <v>2.2662889518413599E-2</v>
      </c>
      <c r="AO306">
        <v>1.69971671388102E-2</v>
      </c>
      <c r="AP306">
        <v>8.4985835694051E-3</v>
      </c>
      <c r="AQ306">
        <v>8.5227272727272721E-3</v>
      </c>
      <c r="AV306">
        <v>48.393821716308587</v>
      </c>
      <c r="AW306">
        <v>50.542004959050551</v>
      </c>
      <c r="AX306" s="29">
        <f t="shared" si="84"/>
        <v>4.3425790533713489E-2</v>
      </c>
      <c r="AY306">
        <f t="shared" si="85"/>
        <v>2.1481832427419647</v>
      </c>
      <c r="AZ306">
        <f t="shared" si="86"/>
        <v>1</v>
      </c>
    </row>
    <row r="307" spans="4:52">
      <c r="D307" s="66"/>
      <c r="E307" s="39">
        <v>75</v>
      </c>
      <c r="F307" s="38">
        <f t="shared" si="87"/>
        <v>1.0406790495217169</v>
      </c>
      <c r="G307">
        <v>1.108047933207633</v>
      </c>
      <c r="H307">
        <v>1.005247134874075</v>
      </c>
      <c r="I307">
        <v>1.0538590578235549</v>
      </c>
      <c r="J307">
        <v>1.0095870908952109</v>
      </c>
      <c r="K307">
        <v>1.0332106678230271</v>
      </c>
      <c r="L307">
        <v>1.0486634565156721</v>
      </c>
      <c r="M307">
        <v>1.025139505966955</v>
      </c>
      <c r="N307">
        <v>1.020411140827403</v>
      </c>
      <c r="O307">
        <v>1.028941832579592</v>
      </c>
      <c r="P307">
        <v>1.074517909583643</v>
      </c>
      <c r="Q307">
        <v>1.140070109884626</v>
      </c>
      <c r="R307">
        <v>0.99802689794623112</v>
      </c>
      <c r="S307">
        <v>0.9892531278360801</v>
      </c>
      <c r="T307">
        <v>1.0460778218390001</v>
      </c>
      <c r="U307">
        <v>1.029132055223049</v>
      </c>
      <c r="Z307" s="66"/>
      <c r="AA307" s="39">
        <v>75</v>
      </c>
      <c r="AB307" s="38">
        <f t="shared" si="88"/>
        <v>7.1961112541849059E-2</v>
      </c>
      <c r="AC307">
        <v>0.43909348441926338</v>
      </c>
      <c r="AD307">
        <v>1.4164305949008501E-2</v>
      </c>
      <c r="AE307">
        <v>2.54957507082153E-2</v>
      </c>
      <c r="AF307">
        <v>1.4164305949008501E-2</v>
      </c>
      <c r="AG307">
        <v>8.5227272727272721E-3</v>
      </c>
      <c r="AH307">
        <v>1.9830028328611901E-2</v>
      </c>
      <c r="AI307">
        <v>0.41359773371104808</v>
      </c>
      <c r="AJ307">
        <v>2.2662889518413599E-2</v>
      </c>
      <c r="AK307">
        <v>1.4164305949008501E-2</v>
      </c>
      <c r="AL307">
        <v>1.136363636363636E-2</v>
      </c>
      <c r="AM307">
        <v>2.2662889518413599E-2</v>
      </c>
      <c r="AN307">
        <v>2.2662889518413599E-2</v>
      </c>
      <c r="AO307">
        <v>2.2662889518413599E-2</v>
      </c>
      <c r="AP307">
        <v>1.4164305949008501E-2</v>
      </c>
      <c r="AQ307">
        <v>1.4204545454545451E-2</v>
      </c>
      <c r="AV307">
        <v>49.457359313964837</v>
      </c>
      <c r="AW307">
        <v>49.585565614946162</v>
      </c>
      <c r="AX307" s="29">
        <f t="shared" si="84"/>
        <v>2.588903772245155E-3</v>
      </c>
      <c r="AY307">
        <f t="shared" si="85"/>
        <v>0.12820630098132568</v>
      </c>
      <c r="AZ307">
        <f t="shared" si="86"/>
        <v>1</v>
      </c>
    </row>
    <row r="308" spans="4:52">
      <c r="D308" s="66"/>
      <c r="E308" s="39">
        <v>100</v>
      </c>
      <c r="F308" s="38">
        <f t="shared" si="87"/>
        <v>1.0401806819391335</v>
      </c>
      <c r="G308">
        <v>1.1069307533202719</v>
      </c>
      <c r="H308">
        <v>0.99983722570740963</v>
      </c>
      <c r="I308">
        <v>1.0549125477778041</v>
      </c>
      <c r="J308">
        <v>1.011277938488137</v>
      </c>
      <c r="K308">
        <v>1.032978166201993</v>
      </c>
      <c r="L308">
        <v>1.047861054098215</v>
      </c>
      <c r="M308">
        <v>1.024799336717773</v>
      </c>
      <c r="N308">
        <v>1.020004274883624</v>
      </c>
      <c r="O308">
        <v>1.028011656806666</v>
      </c>
      <c r="P308">
        <v>1.0728357803970709</v>
      </c>
      <c r="Q308">
        <v>1.141295442426246</v>
      </c>
      <c r="R308">
        <v>0.9982670799208303</v>
      </c>
      <c r="S308">
        <v>0.98887717028517896</v>
      </c>
      <c r="T308">
        <v>1.045192171583075</v>
      </c>
      <c r="U308">
        <v>1.0296296304727091</v>
      </c>
      <c r="Z308" s="66"/>
      <c r="AA308" s="39">
        <v>100</v>
      </c>
      <c r="AB308" s="38">
        <f t="shared" si="88"/>
        <v>7.1207828998197262E-2</v>
      </c>
      <c r="AC308">
        <v>0.44192634560906507</v>
      </c>
      <c r="AD308">
        <v>1.4164305949008501E-2</v>
      </c>
      <c r="AE308">
        <v>2.2662889518413599E-2</v>
      </c>
      <c r="AF308">
        <v>8.4985835694051E-3</v>
      </c>
      <c r="AG308">
        <v>1.4204545454545451E-2</v>
      </c>
      <c r="AH308">
        <v>5.6657223796033997E-3</v>
      </c>
      <c r="AI308">
        <v>0.41926345609065158</v>
      </c>
      <c r="AJ308">
        <v>1.9830028328611901E-2</v>
      </c>
      <c r="AK308">
        <v>2.8328611898017001E-2</v>
      </c>
      <c r="AL308">
        <v>1.7045454545454541E-2</v>
      </c>
      <c r="AM308">
        <v>2.2662889518413599E-2</v>
      </c>
      <c r="AN308">
        <v>1.69971671388102E-2</v>
      </c>
      <c r="AO308">
        <v>1.1331444759206799E-2</v>
      </c>
      <c r="AP308">
        <v>1.1331444759206799E-2</v>
      </c>
      <c r="AQ308">
        <v>1.4204545454545451E-2</v>
      </c>
      <c r="AV308">
        <v>0.347137451171875</v>
      </c>
      <c r="AW308">
        <v>0.36762582688104539</v>
      </c>
      <c r="AX308" s="29">
        <f t="shared" si="84"/>
        <v>5.7329122349381395E-2</v>
      </c>
      <c r="AY308">
        <f t="shared" si="85"/>
        <v>2.0488375709170392E-2</v>
      </c>
      <c r="AZ308">
        <f t="shared" si="86"/>
        <v>1</v>
      </c>
    </row>
    <row r="309" spans="4:52">
      <c r="D309" s="66"/>
      <c r="E309" s="39">
        <v>125</v>
      </c>
      <c r="F309" s="38">
        <f t="shared" si="87"/>
        <v>1.0403087826631947</v>
      </c>
      <c r="G309">
        <v>1.1070590280315959</v>
      </c>
      <c r="H309">
        <v>0.99982794312014933</v>
      </c>
      <c r="I309">
        <v>1.0547002030675869</v>
      </c>
      <c r="J309">
        <v>1.0117161298673221</v>
      </c>
      <c r="K309">
        <v>1.0327889452617729</v>
      </c>
      <c r="L309">
        <v>1.04796778939494</v>
      </c>
      <c r="M309">
        <v>1.025546155309276</v>
      </c>
      <c r="N309">
        <v>1.0202929584189939</v>
      </c>
      <c r="O309">
        <v>1.027115493785574</v>
      </c>
      <c r="P309">
        <v>1.072758784334547</v>
      </c>
      <c r="Q309">
        <v>1.143771338410317</v>
      </c>
      <c r="R309">
        <v>0.99704058817862573</v>
      </c>
      <c r="S309">
        <v>0.98965944843871845</v>
      </c>
      <c r="T309">
        <v>1.045396291263037</v>
      </c>
      <c r="U309">
        <v>1.0289906430654649</v>
      </c>
      <c r="Z309" s="66"/>
      <c r="AA309" s="39">
        <v>125</v>
      </c>
      <c r="AB309" s="38">
        <f t="shared" si="88"/>
        <v>7.3285797064125677E-2</v>
      </c>
      <c r="AC309">
        <v>0.44192634560906507</v>
      </c>
      <c r="AD309">
        <v>1.4164305949008501E-2</v>
      </c>
      <c r="AE309">
        <v>2.54957507082153E-2</v>
      </c>
      <c r="AF309">
        <v>8.4985835694051E-3</v>
      </c>
      <c r="AG309">
        <v>2.2727272727272731E-2</v>
      </c>
      <c r="AH309">
        <v>8.4985835694051E-3</v>
      </c>
      <c r="AI309">
        <v>0.41076487252124638</v>
      </c>
      <c r="AJ309">
        <v>1.69971671388102E-2</v>
      </c>
      <c r="AK309">
        <v>3.9660056657223802E-2</v>
      </c>
      <c r="AL309">
        <v>1.4204545454545451E-2</v>
      </c>
      <c r="AM309">
        <v>2.8328611898017001E-2</v>
      </c>
      <c r="AN309">
        <v>2.2662889518413599E-2</v>
      </c>
      <c r="AO309">
        <v>1.9830028328611901E-2</v>
      </c>
      <c r="AP309">
        <v>1.4164305949008501E-2</v>
      </c>
      <c r="AQ309">
        <v>1.136363636363636E-2</v>
      </c>
      <c r="AV309">
        <v>0</v>
      </c>
      <c r="AW309">
        <v>0</v>
      </c>
      <c r="AX309" s="29">
        <f t="shared" si="84"/>
        <v>0</v>
      </c>
      <c r="AY309">
        <f t="shared" si="85"/>
        <v>0</v>
      </c>
      <c r="AZ309">
        <f t="shared" si="86"/>
        <v>1</v>
      </c>
    </row>
    <row r="310" spans="4:52">
      <c r="D310" s="66"/>
      <c r="E310" s="39">
        <v>250</v>
      </c>
      <c r="F310" s="38">
        <f t="shared" si="87"/>
        <v>1.0401039746235639</v>
      </c>
      <c r="G310">
        <v>1.106843221586898</v>
      </c>
      <c r="H310">
        <v>1.000630695406473</v>
      </c>
      <c r="I310">
        <v>1.053932343067878</v>
      </c>
      <c r="J310">
        <v>1.0097982431762511</v>
      </c>
      <c r="K310">
        <v>1.032199518035164</v>
      </c>
      <c r="L310">
        <v>1.047067279283372</v>
      </c>
      <c r="M310">
        <v>1.0250249018624209</v>
      </c>
      <c r="N310">
        <v>1.0201372055508511</v>
      </c>
      <c r="O310">
        <v>1.026174106499895</v>
      </c>
      <c r="P310">
        <v>1.0734918840255741</v>
      </c>
      <c r="Q310">
        <v>1.1419181500241209</v>
      </c>
      <c r="R310">
        <v>0.9977545188050857</v>
      </c>
      <c r="S310">
        <v>0.98895854644853165</v>
      </c>
      <c r="T310">
        <v>1.0484180005028141</v>
      </c>
      <c r="U310">
        <v>1.0292110050781309</v>
      </c>
      <c r="Z310" s="66"/>
      <c r="AA310" s="39">
        <v>250</v>
      </c>
      <c r="AB310" s="38">
        <f t="shared" si="88"/>
        <v>7.3283114430423221E-2</v>
      </c>
      <c r="AC310">
        <v>0.44759206798866857</v>
      </c>
      <c r="AD310">
        <v>1.1331444759206799E-2</v>
      </c>
      <c r="AE310">
        <v>3.1161473087818699E-2</v>
      </c>
      <c r="AF310">
        <v>8.4985835694051E-3</v>
      </c>
      <c r="AG310">
        <v>1.136363636363636E-2</v>
      </c>
      <c r="AH310">
        <v>5.6657223796033997E-3</v>
      </c>
      <c r="AI310">
        <v>0.41926345609065158</v>
      </c>
      <c r="AJ310">
        <v>1.9830028328611901E-2</v>
      </c>
      <c r="AK310">
        <v>2.54957507082153E-2</v>
      </c>
      <c r="AL310">
        <v>1.136363636363636E-2</v>
      </c>
      <c r="AM310">
        <v>4.2492917847025503E-2</v>
      </c>
      <c r="AN310">
        <v>1.69971671388102E-2</v>
      </c>
      <c r="AO310">
        <v>1.69971671388102E-2</v>
      </c>
      <c r="AP310">
        <v>1.9830028328611901E-2</v>
      </c>
      <c r="AQ310">
        <v>1.136363636363636E-2</v>
      </c>
      <c r="AV310">
        <v>21.362113952636719</v>
      </c>
      <c r="AW310">
        <v>22.12662833077567</v>
      </c>
      <c r="AX310" s="29">
        <f t="shared" si="84"/>
        <v>3.5159185480999978E-2</v>
      </c>
      <c r="AY310">
        <f t="shared" si="85"/>
        <v>0.7645143781389514</v>
      </c>
      <c r="AZ310">
        <f t="shared" si="86"/>
        <v>1</v>
      </c>
    </row>
    <row r="311" spans="4:52">
      <c r="D311" s="66"/>
      <c r="E311" s="39">
        <v>400</v>
      </c>
      <c r="F311" s="38">
        <f t="shared" si="87"/>
        <v>1.0402843684935301</v>
      </c>
      <c r="G311">
        <v>1.1067966188118299</v>
      </c>
      <c r="H311">
        <v>1.0029446799727539</v>
      </c>
      <c r="I311">
        <v>1.053745025122768</v>
      </c>
      <c r="J311">
        <v>1.009461201843356</v>
      </c>
      <c r="K311">
        <v>1.0325687166961559</v>
      </c>
      <c r="L311">
        <v>1.0468095547188641</v>
      </c>
      <c r="M311">
        <v>1.02568993882724</v>
      </c>
      <c r="N311">
        <v>1.021150952954454</v>
      </c>
      <c r="O311">
        <v>1.0260102358701411</v>
      </c>
      <c r="P311">
        <v>1.0732278597919209</v>
      </c>
      <c r="Q311">
        <v>1.140352510083402</v>
      </c>
      <c r="R311">
        <v>0.99790742031757285</v>
      </c>
      <c r="S311">
        <v>0.9893705913809272</v>
      </c>
      <c r="T311">
        <v>1.0481333916542619</v>
      </c>
      <c r="U311">
        <v>1.0300968293573041</v>
      </c>
      <c r="Z311" s="66"/>
      <c r="AA311" s="39">
        <v>400</v>
      </c>
      <c r="AB311" s="38">
        <f t="shared" si="88"/>
        <v>7.1773864709417087E-2</v>
      </c>
      <c r="AC311">
        <v>0.44192634560906507</v>
      </c>
      <c r="AD311">
        <v>1.4164305949008501E-2</v>
      </c>
      <c r="AE311">
        <v>2.2662889518413599E-2</v>
      </c>
      <c r="AF311">
        <v>1.4164305949008501E-2</v>
      </c>
      <c r="AG311">
        <v>1.136363636363636E-2</v>
      </c>
      <c r="AH311">
        <v>1.1331444759206799E-2</v>
      </c>
      <c r="AI311">
        <v>0.41359773371104808</v>
      </c>
      <c r="AJ311">
        <v>1.69971671388102E-2</v>
      </c>
      <c r="AK311">
        <v>1.9830028328611901E-2</v>
      </c>
      <c r="AL311">
        <v>8.5227272727272721E-3</v>
      </c>
      <c r="AM311">
        <v>3.6827195467422087E-2</v>
      </c>
      <c r="AN311">
        <v>1.4164305949008501E-2</v>
      </c>
      <c r="AO311">
        <v>1.4164305949008501E-2</v>
      </c>
      <c r="AP311">
        <v>1.4164305949008501E-2</v>
      </c>
      <c r="AQ311">
        <v>2.2727272727272731E-2</v>
      </c>
      <c r="AV311">
        <v>2.65655517578125</v>
      </c>
      <c r="AW311">
        <v>2.9990487098693852</v>
      </c>
      <c r="AX311" s="29">
        <f t="shared" si="84"/>
        <v>0.12111652124616004</v>
      </c>
      <c r="AY311">
        <f t="shared" si="85"/>
        <v>0.34249353408813521</v>
      </c>
      <c r="AZ311">
        <f t="shared" si="86"/>
        <v>1</v>
      </c>
    </row>
    <row r="312" spans="4:52">
      <c r="D312" s="66"/>
      <c r="E312" s="39">
        <v>500</v>
      </c>
      <c r="F312" s="38">
        <f t="shared" si="87"/>
        <v>1.0403880517898076</v>
      </c>
      <c r="G312">
        <v>1.1073750734514449</v>
      </c>
      <c r="H312">
        <v>1.0031109795456381</v>
      </c>
      <c r="I312">
        <v>1.05346082278864</v>
      </c>
      <c r="J312">
        <v>1.0102322004223261</v>
      </c>
      <c r="K312">
        <v>1.0326084860248439</v>
      </c>
      <c r="L312">
        <v>1.0469448004502659</v>
      </c>
      <c r="M312">
        <v>1.026208996954697</v>
      </c>
      <c r="N312">
        <v>1.0209440736258739</v>
      </c>
      <c r="O312">
        <v>1.0255157380729929</v>
      </c>
      <c r="P312">
        <v>1.073323446930333</v>
      </c>
      <c r="Q312">
        <v>1.1412610844079609</v>
      </c>
      <c r="R312">
        <v>0.99753487998312629</v>
      </c>
      <c r="S312">
        <v>0.98906677311284219</v>
      </c>
      <c r="T312">
        <v>1.0479899977234139</v>
      </c>
      <c r="U312">
        <v>1.0302434233527129</v>
      </c>
      <c r="Z312" s="66"/>
      <c r="AA312" s="39">
        <v>500</v>
      </c>
      <c r="AB312" s="38">
        <f t="shared" si="88"/>
        <v>7.2907545712078289E-2</v>
      </c>
      <c r="AC312">
        <v>0.44192634560906507</v>
      </c>
      <c r="AD312">
        <v>1.4164305949008501E-2</v>
      </c>
      <c r="AE312">
        <v>2.54957507082153E-2</v>
      </c>
      <c r="AF312">
        <v>1.4164305949008501E-2</v>
      </c>
      <c r="AG312">
        <v>1.4204545454545451E-2</v>
      </c>
      <c r="AH312">
        <v>8.4985835694051E-3</v>
      </c>
      <c r="AI312">
        <v>0.41359773371104808</v>
      </c>
      <c r="AJ312">
        <v>1.69971671388102E-2</v>
      </c>
      <c r="AK312">
        <v>2.54957507082153E-2</v>
      </c>
      <c r="AL312">
        <v>8.5227272727272721E-3</v>
      </c>
      <c r="AM312">
        <v>3.6827195467422087E-2</v>
      </c>
      <c r="AN312">
        <v>1.9830028328611901E-2</v>
      </c>
      <c r="AO312">
        <v>1.1331444759206799E-2</v>
      </c>
      <c r="AP312">
        <v>1.9830028328611901E-2</v>
      </c>
      <c r="AQ312">
        <v>2.2727272727272731E-2</v>
      </c>
      <c r="AV312">
        <v>1.9073486328125E-4</v>
      </c>
      <c r="AW312">
        <v>7.8488025036486955E-2</v>
      </c>
      <c r="AX312" s="29">
        <f t="shared" si="84"/>
        <v>1.9903031078006703</v>
      </c>
      <c r="AY312">
        <f t="shared" si="85"/>
        <v>7.8297290173205705E-2</v>
      </c>
      <c r="AZ312">
        <f t="shared" si="86"/>
        <v>0</v>
      </c>
    </row>
    <row r="313" spans="4:52">
      <c r="D313" s="66"/>
      <c r="E313" s="39">
        <v>600</v>
      </c>
      <c r="F313" s="38">
        <f t="shared" si="87"/>
        <v>1.0403660640738512</v>
      </c>
      <c r="G313">
        <v>1.107202633786291</v>
      </c>
      <c r="H313">
        <v>1.003919040647689</v>
      </c>
      <c r="I313">
        <v>1.0532788557076189</v>
      </c>
      <c r="J313">
        <v>1.0105926502744169</v>
      </c>
      <c r="K313">
        <v>1.0328269904662331</v>
      </c>
      <c r="L313">
        <v>1.046811689355273</v>
      </c>
      <c r="M313">
        <v>1.0261307771018779</v>
      </c>
      <c r="N313">
        <v>1.020525775880867</v>
      </c>
      <c r="O313">
        <v>1.025162790714488</v>
      </c>
      <c r="P313">
        <v>1.0733814351100051</v>
      </c>
      <c r="Q313">
        <v>1.1416530645855381</v>
      </c>
      <c r="R313">
        <v>0.99777427412864428</v>
      </c>
      <c r="S313">
        <v>0.98891810301638294</v>
      </c>
      <c r="T313">
        <v>1.047426044558772</v>
      </c>
      <c r="U313">
        <v>1.0298868357736699</v>
      </c>
      <c r="Z313" s="66"/>
      <c r="AA313" s="39">
        <v>600</v>
      </c>
      <c r="AB313" s="38">
        <f t="shared" si="88"/>
        <v>7.3095866597991249E-2</v>
      </c>
      <c r="AC313">
        <v>0.44192634560906507</v>
      </c>
      <c r="AD313">
        <v>1.4164305949008501E-2</v>
      </c>
      <c r="AE313">
        <v>2.8328611898017001E-2</v>
      </c>
      <c r="AF313">
        <v>1.69971671388102E-2</v>
      </c>
      <c r="AG313">
        <v>1.4204545454545451E-2</v>
      </c>
      <c r="AH313">
        <v>8.4985835694051E-3</v>
      </c>
      <c r="AI313">
        <v>0.41643059490084988</v>
      </c>
      <c r="AJ313">
        <v>1.69971671388102E-2</v>
      </c>
      <c r="AK313">
        <v>2.2662889518413599E-2</v>
      </c>
      <c r="AL313">
        <v>1.136363636363636E-2</v>
      </c>
      <c r="AM313">
        <v>3.6827195467422087E-2</v>
      </c>
      <c r="AN313">
        <v>1.9830028328611901E-2</v>
      </c>
      <c r="AO313">
        <v>1.1331444759206799E-2</v>
      </c>
      <c r="AP313">
        <v>1.9830028328611901E-2</v>
      </c>
      <c r="AQ313">
        <v>1.7045454545454541E-2</v>
      </c>
      <c r="AV313">
        <v>21.347808837890621</v>
      </c>
      <c r="AW313">
        <v>22.694404577280022</v>
      </c>
      <c r="AX313" s="29">
        <f t="shared" si="84"/>
        <v>6.115022997121012E-2</v>
      </c>
      <c r="AY313">
        <f t="shared" si="85"/>
        <v>1.3465957393894001</v>
      </c>
      <c r="AZ313">
        <f t="shared" si="86"/>
        <v>1</v>
      </c>
    </row>
    <row r="314" spans="4:52">
      <c r="D314" s="66"/>
      <c r="E314" s="39">
        <v>750</v>
      </c>
      <c r="F314" s="38">
        <f t="shared" si="87"/>
        <v>1.0405216296230522</v>
      </c>
      <c r="G314">
        <v>1.1071702120931319</v>
      </c>
      <c r="H314">
        <v>1.004594174057833</v>
      </c>
      <c r="I314">
        <v>1.053578098467586</v>
      </c>
      <c r="J314">
        <v>1.010587421415468</v>
      </c>
      <c r="K314">
        <v>1.032602846293698</v>
      </c>
      <c r="L314">
        <v>1.0467317753858161</v>
      </c>
      <c r="M314">
        <v>1.026577095697657</v>
      </c>
      <c r="N314">
        <v>1.020450894863143</v>
      </c>
      <c r="O314">
        <v>1.024949182245076</v>
      </c>
      <c r="P314">
        <v>1.0732713923816939</v>
      </c>
      <c r="Q314">
        <v>1.142012999600502</v>
      </c>
      <c r="R314">
        <v>0.99754574914048977</v>
      </c>
      <c r="S314">
        <v>0.98968733877527038</v>
      </c>
      <c r="T314">
        <v>1.0480243058391749</v>
      </c>
      <c r="U314">
        <v>1.0300409580892409</v>
      </c>
      <c r="Z314" s="66"/>
      <c r="AA314" s="39">
        <v>750</v>
      </c>
      <c r="AB314" s="38">
        <f t="shared" si="88"/>
        <v>7.2340436947377448E-2</v>
      </c>
      <c r="AC314">
        <v>0.44192634560906507</v>
      </c>
      <c r="AD314">
        <v>1.4164305949008501E-2</v>
      </c>
      <c r="AE314">
        <v>1.9830028328611901E-2</v>
      </c>
      <c r="AF314">
        <v>1.4164305949008501E-2</v>
      </c>
      <c r="AG314">
        <v>1.4204545454545451E-2</v>
      </c>
      <c r="AH314">
        <v>8.4985835694051E-3</v>
      </c>
      <c r="AI314">
        <v>0.41643059490084988</v>
      </c>
      <c r="AJ314">
        <v>1.4164305949008501E-2</v>
      </c>
      <c r="AK314">
        <v>2.2662889518413599E-2</v>
      </c>
      <c r="AL314">
        <v>8.5227272727272721E-3</v>
      </c>
      <c r="AM314">
        <v>3.6827195467422087E-2</v>
      </c>
      <c r="AN314">
        <v>1.9830028328611901E-2</v>
      </c>
      <c r="AO314">
        <v>1.4164305949008501E-2</v>
      </c>
      <c r="AP314">
        <v>1.9830028328611901E-2</v>
      </c>
      <c r="AQ314">
        <v>1.988636363636364E-2</v>
      </c>
      <c r="AV314">
        <v>0</v>
      </c>
      <c r="AW314">
        <v>0</v>
      </c>
      <c r="AX314" s="29">
        <f t="shared" si="84"/>
        <v>0</v>
      </c>
      <c r="AY314">
        <f t="shared" si="85"/>
        <v>0</v>
      </c>
      <c r="AZ314">
        <f t="shared" si="86"/>
        <v>1</v>
      </c>
    </row>
    <row r="315" spans="4:52">
      <c r="D315" s="66"/>
      <c r="E315" s="39">
        <v>1000</v>
      </c>
      <c r="F315" s="38">
        <f t="shared" si="87"/>
        <v>1.0406517910519948</v>
      </c>
      <c r="G315">
        <v>1.1067306672508599</v>
      </c>
      <c r="H315">
        <v>1.0054297369643399</v>
      </c>
      <c r="I315">
        <v>1.0532739263950119</v>
      </c>
      <c r="J315">
        <v>1.010514733406092</v>
      </c>
      <c r="K315">
        <v>1.0322361172191921</v>
      </c>
      <c r="L315">
        <v>1.0469577692111729</v>
      </c>
      <c r="M315">
        <v>1.026544440092944</v>
      </c>
      <c r="N315">
        <v>1.020527586902864</v>
      </c>
      <c r="O315">
        <v>1.0248239325754871</v>
      </c>
      <c r="P315">
        <v>1.073063826852765</v>
      </c>
      <c r="Q315">
        <v>1.142851139068112</v>
      </c>
      <c r="R315">
        <v>0.99892885700152811</v>
      </c>
      <c r="S315">
        <v>0.98956646594927733</v>
      </c>
      <c r="T315">
        <v>1.048240341242149</v>
      </c>
      <c r="U315">
        <v>1.030087325648126</v>
      </c>
      <c r="Z315" s="66"/>
      <c r="AA315" s="39">
        <v>1000</v>
      </c>
      <c r="AB315" s="38">
        <f t="shared" si="88"/>
        <v>7.2529830886771396E-2</v>
      </c>
      <c r="AC315">
        <v>0.44475920679886688</v>
      </c>
      <c r="AD315">
        <v>8.4985835694051E-3</v>
      </c>
      <c r="AE315">
        <v>2.54957507082153E-2</v>
      </c>
      <c r="AF315">
        <v>1.1331444759206799E-2</v>
      </c>
      <c r="AG315">
        <v>1.4204545454545451E-2</v>
      </c>
      <c r="AH315">
        <v>1.1331444759206799E-2</v>
      </c>
      <c r="AI315">
        <v>0.41643059490084988</v>
      </c>
      <c r="AJ315">
        <v>1.69971671388102E-2</v>
      </c>
      <c r="AK315">
        <v>1.9830028328611901E-2</v>
      </c>
      <c r="AL315">
        <v>1.136363636363636E-2</v>
      </c>
      <c r="AM315">
        <v>3.6827195467422087E-2</v>
      </c>
      <c r="AN315">
        <v>1.9830028328611901E-2</v>
      </c>
      <c r="AO315">
        <v>1.69971671388102E-2</v>
      </c>
      <c r="AP315">
        <v>1.4164305949008501E-2</v>
      </c>
      <c r="AQ315">
        <v>1.988636363636364E-2</v>
      </c>
      <c r="AV315">
        <v>0</v>
      </c>
      <c r="AW315">
        <v>1.1805076738853591E-2</v>
      </c>
      <c r="AX315" s="29">
        <f t="shared" si="84"/>
        <v>2</v>
      </c>
      <c r="AY315">
        <f t="shared" si="85"/>
        <v>1.1805076738853591E-2</v>
      </c>
      <c r="AZ315">
        <f t="shared" si="86"/>
        <v>0</v>
      </c>
    </row>
    <row r="316" spans="4:52">
      <c r="D316" s="65">
        <v>4</v>
      </c>
      <c r="E316" s="39">
        <v>5</v>
      </c>
      <c r="F316" s="38">
        <f t="shared" si="87"/>
        <v>0.97250783207454128</v>
      </c>
      <c r="G316">
        <v>1.031491789941869</v>
      </c>
      <c r="H316">
        <v>0.94305781940229805</v>
      </c>
      <c r="I316">
        <v>1.002733332208106</v>
      </c>
      <c r="J316">
        <v>0.97849248482997742</v>
      </c>
      <c r="K316">
        <v>0.95034920503801024</v>
      </c>
      <c r="L316">
        <v>0.98993796916542842</v>
      </c>
      <c r="M316">
        <v>0.93903628113202664</v>
      </c>
      <c r="N316">
        <v>0.95544242520764333</v>
      </c>
      <c r="O316">
        <v>0.96602656366174033</v>
      </c>
      <c r="P316">
        <v>1.010602039568125</v>
      </c>
      <c r="Q316">
        <v>1.0548843156604699</v>
      </c>
      <c r="R316">
        <v>0.89470460497776449</v>
      </c>
      <c r="S316">
        <v>0.91833389766088724</v>
      </c>
      <c r="T316">
        <v>0.97142147688033176</v>
      </c>
      <c r="U316">
        <v>0.98110327578344281</v>
      </c>
      <c r="Z316" s="65">
        <v>4</v>
      </c>
      <c r="AA316" s="39">
        <v>5</v>
      </c>
      <c r="AB316" s="38">
        <f t="shared" si="88"/>
        <v>0.44672235814232975</v>
      </c>
      <c r="AC316">
        <v>0.47025495750708213</v>
      </c>
      <c r="AD316">
        <v>0.37110481586402272</v>
      </c>
      <c r="AE316">
        <v>0.46742209631728038</v>
      </c>
      <c r="AF316">
        <v>0.45325779036827202</v>
      </c>
      <c r="AG316">
        <v>0.44886363636363641</v>
      </c>
      <c r="AH316">
        <v>0.46458923512747868</v>
      </c>
      <c r="AI316">
        <v>0.47592067988668563</v>
      </c>
      <c r="AJ316">
        <v>0.44475920679886688</v>
      </c>
      <c r="AK316">
        <v>0.42209631728045333</v>
      </c>
      <c r="AL316">
        <v>0.50284090909090906</v>
      </c>
      <c r="AM316">
        <v>0.46175637393767699</v>
      </c>
      <c r="AN316">
        <v>0.41359773371104808</v>
      </c>
      <c r="AO316">
        <v>0.38526912181303108</v>
      </c>
      <c r="AP316">
        <v>0.47592067988668563</v>
      </c>
      <c r="AQ316">
        <v>0.44318181818181818</v>
      </c>
      <c r="AV316">
        <v>0</v>
      </c>
      <c r="AW316">
        <v>0</v>
      </c>
      <c r="AX316" s="29">
        <f t="shared" si="84"/>
        <v>0</v>
      </c>
      <c r="AY316">
        <f t="shared" si="85"/>
        <v>0</v>
      </c>
      <c r="AZ316">
        <f t="shared" si="86"/>
        <v>1</v>
      </c>
    </row>
    <row r="317" spans="4:52">
      <c r="D317" s="66"/>
      <c r="E317" s="39">
        <v>10</v>
      </c>
      <c r="F317" s="38">
        <f t="shared" si="87"/>
        <v>0.96254642481118202</v>
      </c>
      <c r="G317">
        <v>1.0290606283426289</v>
      </c>
      <c r="H317">
        <v>0.94441917763389416</v>
      </c>
      <c r="I317">
        <v>1.004352226611253</v>
      </c>
      <c r="J317">
        <v>0.96092894949220953</v>
      </c>
      <c r="K317">
        <v>0.93878598715790129</v>
      </c>
      <c r="L317">
        <v>0.95695310749770068</v>
      </c>
      <c r="M317">
        <v>0.9108045917938582</v>
      </c>
      <c r="N317">
        <v>0.95384960898058402</v>
      </c>
      <c r="O317">
        <v>0.97170981414008506</v>
      </c>
      <c r="P317">
        <v>0.99417512665448238</v>
      </c>
      <c r="Q317">
        <v>1.052055774057495</v>
      </c>
      <c r="R317">
        <v>0.90171025475741795</v>
      </c>
      <c r="S317">
        <v>0.910691386563655</v>
      </c>
      <c r="T317">
        <v>0.95090185643755831</v>
      </c>
      <c r="U317">
        <v>0.95779788204700467</v>
      </c>
      <c r="Z317" s="66"/>
      <c r="AA317" s="39">
        <v>10</v>
      </c>
      <c r="AB317" s="38">
        <f t="shared" si="88"/>
        <v>0.44369151858528627</v>
      </c>
      <c r="AC317">
        <v>0.49008498583569399</v>
      </c>
      <c r="AD317">
        <v>0.38243626062322938</v>
      </c>
      <c r="AE317">
        <v>0.46742209631728038</v>
      </c>
      <c r="AF317">
        <v>0.45892351274787541</v>
      </c>
      <c r="AG317">
        <v>0.44034090909090912</v>
      </c>
      <c r="AH317">
        <v>0.43059490084985841</v>
      </c>
      <c r="AI317">
        <v>0.44192634560906507</v>
      </c>
      <c r="AJ317">
        <v>0.45042492917847032</v>
      </c>
      <c r="AK317">
        <v>0.42492917847025502</v>
      </c>
      <c r="AL317">
        <v>0.46875</v>
      </c>
      <c r="AM317">
        <v>0.47308781869688388</v>
      </c>
      <c r="AN317">
        <v>0.42209631728045333</v>
      </c>
      <c r="AO317">
        <v>0.40509915014164299</v>
      </c>
      <c r="AP317">
        <v>0.46175637393767699</v>
      </c>
      <c r="AQ317">
        <v>0.4375</v>
      </c>
      <c r="AV317">
        <v>0</v>
      </c>
      <c r="AW317">
        <v>0</v>
      </c>
      <c r="AX317" s="29">
        <f t="shared" si="84"/>
        <v>0</v>
      </c>
      <c r="AY317">
        <f t="shared" si="85"/>
        <v>0</v>
      </c>
      <c r="AZ317">
        <f t="shared" si="86"/>
        <v>1</v>
      </c>
    </row>
    <row r="318" spans="4:52">
      <c r="D318" s="66"/>
      <c r="E318" s="39">
        <v>15</v>
      </c>
      <c r="F318" s="38">
        <f t="shared" si="87"/>
        <v>0.96146141192754164</v>
      </c>
      <c r="G318">
        <v>1.0299084865367589</v>
      </c>
      <c r="H318">
        <v>0.94414003908049271</v>
      </c>
      <c r="I318">
        <v>1.0051395838201871</v>
      </c>
      <c r="J318">
        <v>0.94435656039376648</v>
      </c>
      <c r="K318">
        <v>0.94398285832507256</v>
      </c>
      <c r="L318">
        <v>0.94732270792039175</v>
      </c>
      <c r="M318">
        <v>0.91358827232695516</v>
      </c>
      <c r="N318">
        <v>0.94782204105475398</v>
      </c>
      <c r="O318">
        <v>0.97324841415941976</v>
      </c>
      <c r="P318">
        <v>0.99069851303219059</v>
      </c>
      <c r="Q318">
        <v>1.053212719336883</v>
      </c>
      <c r="R318">
        <v>0.90423090723190491</v>
      </c>
      <c r="S318">
        <v>0.90928252232157714</v>
      </c>
      <c r="T318">
        <v>0.94833678484205197</v>
      </c>
      <c r="U318">
        <v>0.96665076853071696</v>
      </c>
      <c r="Z318" s="66"/>
      <c r="AA318" s="39">
        <v>15</v>
      </c>
      <c r="AB318" s="38">
        <f t="shared" si="88"/>
        <v>0.44217851317709672</v>
      </c>
      <c r="AC318">
        <v>0.48441926345609071</v>
      </c>
      <c r="AD318">
        <v>0.38810198300283288</v>
      </c>
      <c r="AE318">
        <v>0.47875354107648732</v>
      </c>
      <c r="AF318">
        <v>0.43342776203965999</v>
      </c>
      <c r="AG318">
        <v>0.42897727272727271</v>
      </c>
      <c r="AH318">
        <v>0.43059490084985841</v>
      </c>
      <c r="AI318">
        <v>0.44759206798866857</v>
      </c>
      <c r="AJ318">
        <v>0.43342776203965999</v>
      </c>
      <c r="AK318">
        <v>0.43342776203965999</v>
      </c>
      <c r="AL318">
        <v>0.47443181818181818</v>
      </c>
      <c r="AM318">
        <v>0.47592067988668563</v>
      </c>
      <c r="AN318">
        <v>0.43626062322946169</v>
      </c>
      <c r="AO318">
        <v>0.41359773371104808</v>
      </c>
      <c r="AP318">
        <v>0.44192634560906507</v>
      </c>
      <c r="AQ318">
        <v>0.43181818181818182</v>
      </c>
      <c r="AV318">
        <v>0</v>
      </c>
      <c r="AW318">
        <v>0</v>
      </c>
      <c r="AX318" s="29">
        <f t="shared" si="84"/>
        <v>0</v>
      </c>
      <c r="AY318">
        <f t="shared" si="85"/>
        <v>0</v>
      </c>
      <c r="AZ318">
        <f t="shared" si="86"/>
        <v>1</v>
      </c>
    </row>
    <row r="319" spans="4:52">
      <c r="D319" s="66"/>
      <c r="E319" s="39">
        <v>25</v>
      </c>
      <c r="F319" s="38">
        <f t="shared" si="87"/>
        <v>0.96051664048355068</v>
      </c>
      <c r="G319">
        <v>1.0288068817850271</v>
      </c>
      <c r="H319">
        <v>0.93427076006552079</v>
      </c>
      <c r="I319">
        <v>1.008530499827875</v>
      </c>
      <c r="J319">
        <v>0.94065426420009546</v>
      </c>
      <c r="K319">
        <v>0.93936416790941246</v>
      </c>
      <c r="L319">
        <v>0.95433064701978776</v>
      </c>
      <c r="M319">
        <v>0.91036723573128864</v>
      </c>
      <c r="N319">
        <v>0.946052295104717</v>
      </c>
      <c r="O319">
        <v>0.9722273641580732</v>
      </c>
      <c r="P319">
        <v>0.99166958734209087</v>
      </c>
      <c r="Q319">
        <v>1.050259454829658</v>
      </c>
      <c r="R319">
        <v>0.90205424439090265</v>
      </c>
      <c r="S319">
        <v>0.90763806864211549</v>
      </c>
      <c r="T319">
        <v>0.95919093611123585</v>
      </c>
      <c r="U319">
        <v>0.9623332001354612</v>
      </c>
      <c r="Z319" s="66"/>
      <c r="AA319" s="39">
        <v>25</v>
      </c>
      <c r="AB319" s="38">
        <f t="shared" si="88"/>
        <v>0.44161569662631978</v>
      </c>
      <c r="AC319">
        <v>0.48158640226628902</v>
      </c>
      <c r="AD319">
        <v>0.40226628895184141</v>
      </c>
      <c r="AE319">
        <v>0.47025495750708213</v>
      </c>
      <c r="AF319">
        <v>0.43626062322946169</v>
      </c>
      <c r="AG319">
        <v>0.43465909090909088</v>
      </c>
      <c r="AH319">
        <v>0.42776203966005671</v>
      </c>
      <c r="AI319">
        <v>0.43909348441926338</v>
      </c>
      <c r="AJ319">
        <v>0.43342776203965999</v>
      </c>
      <c r="AK319">
        <v>0.42492917847025502</v>
      </c>
      <c r="AL319">
        <v>0.48579545454545447</v>
      </c>
      <c r="AM319">
        <v>0.46458923512747868</v>
      </c>
      <c r="AN319">
        <v>0.43626062322946169</v>
      </c>
      <c r="AO319">
        <v>0.41359773371104808</v>
      </c>
      <c r="AP319">
        <v>0.43909348441926338</v>
      </c>
      <c r="AQ319">
        <v>0.43465909090909088</v>
      </c>
      <c r="AV319">
        <v>0</v>
      </c>
      <c r="AW319">
        <v>0</v>
      </c>
      <c r="AX319" s="29">
        <f t="shared" si="84"/>
        <v>0</v>
      </c>
      <c r="AY319">
        <f t="shared" si="85"/>
        <v>0</v>
      </c>
      <c r="AZ319">
        <f t="shared" si="86"/>
        <v>1</v>
      </c>
    </row>
    <row r="320" spans="4:52">
      <c r="D320" s="66"/>
      <c r="E320" s="39">
        <v>35</v>
      </c>
      <c r="F320" s="38">
        <f t="shared" si="87"/>
        <v>0.96071410574956395</v>
      </c>
      <c r="G320">
        <v>1.0283587778999159</v>
      </c>
      <c r="H320">
        <v>0.9315173202749355</v>
      </c>
      <c r="I320">
        <v>1.0082910427160861</v>
      </c>
      <c r="J320">
        <v>0.93969567023320444</v>
      </c>
      <c r="K320">
        <v>0.93974785268922156</v>
      </c>
      <c r="L320">
        <v>0.9534950221735391</v>
      </c>
      <c r="M320">
        <v>0.91218240636233472</v>
      </c>
      <c r="N320">
        <v>0.94542447059645185</v>
      </c>
      <c r="O320">
        <v>0.97162808433078385</v>
      </c>
      <c r="P320">
        <v>0.99196355786755319</v>
      </c>
      <c r="Q320">
        <v>1.0486163439277001</v>
      </c>
      <c r="R320">
        <v>0.90482756935478226</v>
      </c>
      <c r="S320">
        <v>0.90631252299002429</v>
      </c>
      <c r="T320">
        <v>0.95657600938181175</v>
      </c>
      <c r="U320">
        <v>0.97207493544511725</v>
      </c>
      <c r="Z320" s="66"/>
      <c r="AA320" s="39">
        <v>35</v>
      </c>
      <c r="AB320" s="38">
        <f t="shared" si="88"/>
        <v>0.44237058975019317</v>
      </c>
      <c r="AC320">
        <v>0.48158640226628902</v>
      </c>
      <c r="AD320">
        <v>0.40509915014164299</v>
      </c>
      <c r="AE320">
        <v>0.47025495750708213</v>
      </c>
      <c r="AF320">
        <v>0.43909348441926338</v>
      </c>
      <c r="AG320">
        <v>0.43181818181818182</v>
      </c>
      <c r="AH320">
        <v>0.42492917847025502</v>
      </c>
      <c r="AI320">
        <v>0.45042492917847032</v>
      </c>
      <c r="AJ320">
        <v>0.42776203966005671</v>
      </c>
      <c r="AK320">
        <v>0.43059490084985841</v>
      </c>
      <c r="AL320">
        <v>0.49147727272727271</v>
      </c>
      <c r="AM320">
        <v>0.47025495750708213</v>
      </c>
      <c r="AN320">
        <v>0.42776203966005671</v>
      </c>
      <c r="AO320">
        <v>0.41076487252124638</v>
      </c>
      <c r="AP320">
        <v>0.44475920679886688</v>
      </c>
      <c r="AQ320">
        <v>0.42897727272727271</v>
      </c>
      <c r="AV320">
        <v>49.3194580078125</v>
      </c>
      <c r="AW320">
        <v>47.784752714867693</v>
      </c>
      <c r="AX320" s="29">
        <f t="shared" si="84"/>
        <v>3.1609448890486738E-2</v>
      </c>
      <c r="AY320">
        <f t="shared" si="85"/>
        <v>1.5347052929448068</v>
      </c>
      <c r="AZ320">
        <f t="shared" si="86"/>
        <v>1</v>
      </c>
    </row>
    <row r="321" spans="4:52">
      <c r="D321" s="66"/>
      <c r="E321" s="39">
        <v>50</v>
      </c>
      <c r="F321" s="38">
        <f t="shared" si="87"/>
        <v>0.96007173609918461</v>
      </c>
      <c r="G321">
        <v>1.0205026196024221</v>
      </c>
      <c r="H321">
        <v>0.93351306678603452</v>
      </c>
      <c r="I321">
        <v>1.0088425557731571</v>
      </c>
      <c r="J321">
        <v>0.94478611122784262</v>
      </c>
      <c r="K321">
        <v>0.94044051308115117</v>
      </c>
      <c r="L321">
        <v>0.95401308418459585</v>
      </c>
      <c r="M321">
        <v>0.91089591132828551</v>
      </c>
      <c r="N321">
        <v>0.94439421788467404</v>
      </c>
      <c r="O321">
        <v>0.97133634034302374</v>
      </c>
      <c r="P321">
        <v>0.99310804715988799</v>
      </c>
      <c r="Q321">
        <v>1.0495751599629559</v>
      </c>
      <c r="R321">
        <v>0.90126516625583653</v>
      </c>
      <c r="S321">
        <v>0.90494860036424996</v>
      </c>
      <c r="T321">
        <v>0.95507801670730608</v>
      </c>
      <c r="U321">
        <v>0.96837663082634673</v>
      </c>
      <c r="Z321" s="66"/>
      <c r="AA321" s="39">
        <v>50</v>
      </c>
      <c r="AB321" s="38">
        <f t="shared" si="88"/>
        <v>0.44218226886428008</v>
      </c>
      <c r="AC321">
        <v>0.46742209631728038</v>
      </c>
      <c r="AD321">
        <v>0.40793201133144469</v>
      </c>
      <c r="AE321">
        <v>0.47025495750708213</v>
      </c>
      <c r="AF321">
        <v>0.43626062322946169</v>
      </c>
      <c r="AG321">
        <v>0.43465909090909088</v>
      </c>
      <c r="AH321">
        <v>0.42776203966005671</v>
      </c>
      <c r="AI321">
        <v>0.44759206798866857</v>
      </c>
      <c r="AJ321">
        <v>0.43342776203965999</v>
      </c>
      <c r="AK321">
        <v>0.42776203966005671</v>
      </c>
      <c r="AL321">
        <v>0.49715909090909088</v>
      </c>
      <c r="AM321">
        <v>0.46175637393767699</v>
      </c>
      <c r="AN321">
        <v>0.44192634560906507</v>
      </c>
      <c r="AO321">
        <v>0.40793201133144469</v>
      </c>
      <c r="AP321">
        <v>0.44759206798866857</v>
      </c>
      <c r="AQ321">
        <v>0.42329545454545447</v>
      </c>
      <c r="AV321">
        <v>0</v>
      </c>
      <c r="AW321">
        <v>0</v>
      </c>
      <c r="AX321" s="29">
        <f t="shared" si="84"/>
        <v>0</v>
      </c>
      <c r="AY321">
        <f t="shared" si="85"/>
        <v>0</v>
      </c>
      <c r="AZ321">
        <f t="shared" si="86"/>
        <v>1</v>
      </c>
    </row>
    <row r="322" spans="4:52">
      <c r="D322" s="66"/>
      <c r="E322" s="39">
        <v>75</v>
      </c>
      <c r="F322" s="38">
        <f t="shared" si="87"/>
        <v>0.95893543368781031</v>
      </c>
      <c r="G322">
        <v>1.0155697586061601</v>
      </c>
      <c r="H322">
        <v>0.93350439123813822</v>
      </c>
      <c r="I322">
        <v>1.002580931428769</v>
      </c>
      <c r="J322">
        <v>0.93766559113169834</v>
      </c>
      <c r="K322">
        <v>0.94036149716491446</v>
      </c>
      <c r="L322">
        <v>0.9515176905592122</v>
      </c>
      <c r="M322">
        <v>0.91147379214924218</v>
      </c>
      <c r="N322">
        <v>0.9469999042454712</v>
      </c>
      <c r="O322">
        <v>0.96804336125805479</v>
      </c>
      <c r="P322">
        <v>0.99238452499468977</v>
      </c>
      <c r="Q322">
        <v>1.0490980168687101</v>
      </c>
      <c r="R322">
        <v>0.89840348705833528</v>
      </c>
      <c r="S322">
        <v>0.90641351832084327</v>
      </c>
      <c r="T322">
        <v>0.9592331921709385</v>
      </c>
      <c r="U322">
        <v>0.97078184812198065</v>
      </c>
      <c r="Z322" s="66"/>
      <c r="AA322" s="39">
        <v>75</v>
      </c>
      <c r="AB322" s="38">
        <f t="shared" si="88"/>
        <v>0.44255891063610603</v>
      </c>
      <c r="AC322">
        <v>0.46458923512747868</v>
      </c>
      <c r="AD322">
        <v>0.40793201133144469</v>
      </c>
      <c r="AE322">
        <v>0.46458923512747868</v>
      </c>
      <c r="AF322">
        <v>0.43626062322946169</v>
      </c>
      <c r="AG322">
        <v>0.4375</v>
      </c>
      <c r="AH322">
        <v>0.42492917847025502</v>
      </c>
      <c r="AI322">
        <v>0.45325779036827202</v>
      </c>
      <c r="AJ322">
        <v>0.43626062322946169</v>
      </c>
      <c r="AK322">
        <v>0.42492917847025502</v>
      </c>
      <c r="AL322">
        <v>0.48579545454545447</v>
      </c>
      <c r="AM322">
        <v>0.47875354107648732</v>
      </c>
      <c r="AN322">
        <v>0.44192634560906507</v>
      </c>
      <c r="AO322">
        <v>0.40509915014164299</v>
      </c>
      <c r="AP322">
        <v>0.45042492917847032</v>
      </c>
      <c r="AQ322">
        <v>0.42613636363636359</v>
      </c>
      <c r="AV322">
        <v>55.893898010253913</v>
      </c>
      <c r="AW322">
        <v>54.517029898507261</v>
      </c>
      <c r="AX322" s="29">
        <f t="shared" si="84"/>
        <v>2.4940794137414315E-2</v>
      </c>
      <c r="AY322">
        <f t="shared" si="85"/>
        <v>1.3768681117466528</v>
      </c>
      <c r="AZ322">
        <f t="shared" si="86"/>
        <v>1</v>
      </c>
    </row>
    <row r="323" spans="4:52">
      <c r="D323" s="66"/>
      <c r="E323" s="39">
        <v>100</v>
      </c>
      <c r="F323" s="38">
        <f t="shared" si="87"/>
        <v>0.95894349890780251</v>
      </c>
      <c r="G323">
        <v>1.0158110398151721</v>
      </c>
      <c r="H323">
        <v>0.92683466043145979</v>
      </c>
      <c r="I323">
        <v>1.001533082666938</v>
      </c>
      <c r="J323">
        <v>0.93737730609071446</v>
      </c>
      <c r="K323">
        <v>0.9421093313254395</v>
      </c>
      <c r="L323">
        <v>0.95236328639619183</v>
      </c>
      <c r="M323">
        <v>0.91167683727437265</v>
      </c>
      <c r="N323">
        <v>0.94795291052250397</v>
      </c>
      <c r="O323">
        <v>0.96742521929765302</v>
      </c>
      <c r="P323">
        <v>0.99420830543555927</v>
      </c>
      <c r="Q323">
        <v>1.0494236333332549</v>
      </c>
      <c r="R323">
        <v>0.89878220652047103</v>
      </c>
      <c r="S323">
        <v>0.90734058655758643</v>
      </c>
      <c r="T323">
        <v>0.95857955709288944</v>
      </c>
      <c r="U323">
        <v>0.97273452085683199</v>
      </c>
      <c r="Z323" s="66"/>
      <c r="AA323" s="39">
        <v>100</v>
      </c>
      <c r="AB323" s="38">
        <f t="shared" si="88"/>
        <v>0.44029101210404331</v>
      </c>
      <c r="AC323">
        <v>0.45892351274787541</v>
      </c>
      <c r="AD323">
        <v>0.40509915014164299</v>
      </c>
      <c r="AE323">
        <v>0.46742209631728038</v>
      </c>
      <c r="AF323">
        <v>0.44192634560906507</v>
      </c>
      <c r="AG323">
        <v>0.43465909090909088</v>
      </c>
      <c r="AH323">
        <v>0.42492917847025502</v>
      </c>
      <c r="AI323">
        <v>0.44475920679886688</v>
      </c>
      <c r="AJ323">
        <v>0.43342776203965999</v>
      </c>
      <c r="AK323">
        <v>0.42209631728045333</v>
      </c>
      <c r="AL323">
        <v>0.48863636363636359</v>
      </c>
      <c r="AM323">
        <v>0.47592067988668563</v>
      </c>
      <c r="AN323">
        <v>0.44475920679886688</v>
      </c>
      <c r="AO323">
        <v>0.40226628895184141</v>
      </c>
      <c r="AP323">
        <v>0.44192634560906507</v>
      </c>
      <c r="AQ323">
        <v>0.41761363636363641</v>
      </c>
      <c r="AV323">
        <v>49.10125732421875</v>
      </c>
      <c r="AW323">
        <v>49.676841249652938</v>
      </c>
      <c r="AX323" s="29">
        <f t="shared" si="84"/>
        <v>1.1654079876901754E-2</v>
      </c>
      <c r="AY323">
        <f t="shared" si="85"/>
        <v>0.5755839254341879</v>
      </c>
      <c r="AZ323">
        <f t="shared" si="86"/>
        <v>1</v>
      </c>
    </row>
    <row r="324" spans="4:52">
      <c r="D324" s="66"/>
      <c r="E324" s="39">
        <v>125</v>
      </c>
      <c r="F324" s="38">
        <f t="shared" si="87"/>
        <v>0.95861104372093675</v>
      </c>
      <c r="G324">
        <v>1.0181657604786489</v>
      </c>
      <c r="H324">
        <v>0.92571158979827561</v>
      </c>
      <c r="I324">
        <v>1.001112807883008</v>
      </c>
      <c r="J324">
        <v>0.93630664595451829</v>
      </c>
      <c r="K324">
        <v>0.94144997696267574</v>
      </c>
      <c r="L324">
        <v>0.95361944701861723</v>
      </c>
      <c r="M324">
        <v>0.91135245912049356</v>
      </c>
      <c r="N324">
        <v>0.94688780204502199</v>
      </c>
      <c r="O324">
        <v>0.96807704778480586</v>
      </c>
      <c r="P324">
        <v>0.9949390907417015</v>
      </c>
      <c r="Q324">
        <v>1.048774520682376</v>
      </c>
      <c r="R324">
        <v>0.8973572228014034</v>
      </c>
      <c r="S324">
        <v>0.9053588077534207</v>
      </c>
      <c r="T324">
        <v>0.95917659381585196</v>
      </c>
      <c r="U324">
        <v>0.97087588297323224</v>
      </c>
      <c r="Z324" s="66"/>
      <c r="AA324" s="39">
        <v>125</v>
      </c>
      <c r="AB324" s="38">
        <f t="shared" si="88"/>
        <v>0.44331487681346043</v>
      </c>
      <c r="AC324">
        <v>0.46742209631728038</v>
      </c>
      <c r="AD324">
        <v>0.40509915014164299</v>
      </c>
      <c r="AE324">
        <v>0.47025495750708213</v>
      </c>
      <c r="AF324">
        <v>0.44192634560906507</v>
      </c>
      <c r="AG324">
        <v>0.4375</v>
      </c>
      <c r="AH324">
        <v>0.42209631728045333</v>
      </c>
      <c r="AI324">
        <v>0.45042492917847032</v>
      </c>
      <c r="AJ324">
        <v>0.43059490084985841</v>
      </c>
      <c r="AK324">
        <v>0.42492917847025502</v>
      </c>
      <c r="AL324">
        <v>0.49715909090909088</v>
      </c>
      <c r="AM324">
        <v>0.48158640226628902</v>
      </c>
      <c r="AN324">
        <v>0.45892351274787541</v>
      </c>
      <c r="AO324">
        <v>0.40509915014164299</v>
      </c>
      <c r="AP324">
        <v>0.43909348441926338</v>
      </c>
      <c r="AQ324">
        <v>0.41761363636363641</v>
      </c>
      <c r="AV324">
        <v>2.6586532592773442</v>
      </c>
      <c r="AW324">
        <v>2.0084571838378911</v>
      </c>
      <c r="AX324" s="29">
        <f t="shared" si="84"/>
        <v>0.27862896469424697</v>
      </c>
      <c r="AY324">
        <f t="shared" si="85"/>
        <v>0.65019607543945313</v>
      </c>
      <c r="AZ324">
        <f t="shared" si="86"/>
        <v>0</v>
      </c>
    </row>
    <row r="325" spans="4:52">
      <c r="D325" s="66"/>
      <c r="E325" s="39">
        <v>250</v>
      </c>
      <c r="F325" s="38">
        <f t="shared" si="87"/>
        <v>0.95874854953213862</v>
      </c>
      <c r="G325">
        <v>1.015622555616793</v>
      </c>
      <c r="H325">
        <v>0.92673974409644133</v>
      </c>
      <c r="I325">
        <v>1.003132650182859</v>
      </c>
      <c r="J325">
        <v>0.93520749444950368</v>
      </c>
      <c r="K325">
        <v>0.9427967899568036</v>
      </c>
      <c r="L325">
        <v>0.95335145831945811</v>
      </c>
      <c r="M325">
        <v>0.91356798927600535</v>
      </c>
      <c r="N325">
        <v>0.94678207266180658</v>
      </c>
      <c r="O325">
        <v>0.96701866227773181</v>
      </c>
      <c r="P325">
        <v>0.99445549458709048</v>
      </c>
      <c r="Q325">
        <v>1.0496303163222911</v>
      </c>
      <c r="R325">
        <v>0.89778596864884985</v>
      </c>
      <c r="S325">
        <v>0.90641898093286843</v>
      </c>
      <c r="T325">
        <v>0.95451946496516749</v>
      </c>
      <c r="U325">
        <v>0.97419860068840702</v>
      </c>
      <c r="Z325" s="66"/>
      <c r="AA325" s="39">
        <v>250</v>
      </c>
      <c r="AB325" s="38">
        <f t="shared" si="88"/>
        <v>0.44407137951755515</v>
      </c>
      <c r="AC325">
        <v>0.47025495750708213</v>
      </c>
      <c r="AD325">
        <v>0.40793201133144469</v>
      </c>
      <c r="AE325">
        <v>0.47592067988668563</v>
      </c>
      <c r="AF325">
        <v>0.43909348441926338</v>
      </c>
      <c r="AG325">
        <v>0.43465909090909088</v>
      </c>
      <c r="AH325">
        <v>0.43059490084985841</v>
      </c>
      <c r="AI325">
        <v>0.44192634560906507</v>
      </c>
      <c r="AJ325">
        <v>0.43342776203965999</v>
      </c>
      <c r="AK325">
        <v>0.41926345609065158</v>
      </c>
      <c r="AL325">
        <v>0.49715909090909088</v>
      </c>
      <c r="AM325">
        <v>0.47592067988668563</v>
      </c>
      <c r="AN325">
        <v>0.45042492917847032</v>
      </c>
      <c r="AO325">
        <v>0.41643059490084988</v>
      </c>
      <c r="AP325">
        <v>0.44192634560906507</v>
      </c>
      <c r="AQ325">
        <v>0.42613636363636359</v>
      </c>
      <c r="AV325">
        <v>0</v>
      </c>
      <c r="AW325">
        <v>0</v>
      </c>
      <c r="AX325" s="29">
        <f t="shared" si="84"/>
        <v>0</v>
      </c>
      <c r="AY325">
        <f t="shared" si="85"/>
        <v>0</v>
      </c>
      <c r="AZ325">
        <f t="shared" si="86"/>
        <v>1</v>
      </c>
    </row>
    <row r="326" spans="4:52">
      <c r="D326" s="66"/>
      <c r="E326" s="39">
        <v>400</v>
      </c>
      <c r="F326" s="38">
        <f t="shared" si="87"/>
        <v>0.95888185296148609</v>
      </c>
      <c r="G326">
        <v>1.0118287807905999</v>
      </c>
      <c r="H326">
        <v>0.93024053791755001</v>
      </c>
      <c r="I326">
        <v>1.003354080030368</v>
      </c>
      <c r="J326">
        <v>0.93603034148260567</v>
      </c>
      <c r="K326">
        <v>0.94200949682324797</v>
      </c>
      <c r="L326">
        <v>0.95304097091504159</v>
      </c>
      <c r="M326">
        <v>0.91394646417631797</v>
      </c>
      <c r="N326">
        <v>0.94606522958606232</v>
      </c>
      <c r="O326">
        <v>0.96632242560482207</v>
      </c>
      <c r="P326">
        <v>0.99489658777700862</v>
      </c>
      <c r="Q326">
        <v>1.049532728663785</v>
      </c>
      <c r="R326">
        <v>0.89774072607811262</v>
      </c>
      <c r="S326">
        <v>0.90506875171075163</v>
      </c>
      <c r="T326">
        <v>0.95517640568835716</v>
      </c>
      <c r="U326">
        <v>0.97797426717766234</v>
      </c>
      <c r="Z326" s="66"/>
      <c r="AA326" s="39">
        <v>400</v>
      </c>
      <c r="AB326" s="38">
        <f t="shared" si="88"/>
        <v>0.44293930809511539</v>
      </c>
      <c r="AC326">
        <v>0.46175637393767699</v>
      </c>
      <c r="AD326">
        <v>0.41076487252124638</v>
      </c>
      <c r="AE326">
        <v>0.47025495750708213</v>
      </c>
      <c r="AF326">
        <v>0.44192634560906507</v>
      </c>
      <c r="AG326">
        <v>0.4375</v>
      </c>
      <c r="AH326">
        <v>0.42776203966005671</v>
      </c>
      <c r="AI326">
        <v>0.43342776203965999</v>
      </c>
      <c r="AJ326">
        <v>0.43626062322946169</v>
      </c>
      <c r="AK326">
        <v>0.41926345609065158</v>
      </c>
      <c r="AL326">
        <v>0.5</v>
      </c>
      <c r="AM326">
        <v>0.47875354107648732</v>
      </c>
      <c r="AN326">
        <v>0.45325779036827202</v>
      </c>
      <c r="AO326">
        <v>0.40509915014164299</v>
      </c>
      <c r="AP326">
        <v>0.44192634560906507</v>
      </c>
      <c r="AQ326">
        <v>0.42613636363636359</v>
      </c>
      <c r="AV326">
        <v>21.70047760009766</v>
      </c>
      <c r="AW326">
        <v>21.818701426188149</v>
      </c>
      <c r="AX326" s="29">
        <f t="shared" si="84"/>
        <v>5.4331827362405459E-3</v>
      </c>
      <c r="AY326">
        <f t="shared" si="85"/>
        <v>0.11822382609048887</v>
      </c>
      <c r="AZ326">
        <f t="shared" si="86"/>
        <v>1</v>
      </c>
    </row>
    <row r="327" spans="4:52">
      <c r="D327" s="66"/>
      <c r="E327" s="39">
        <v>500</v>
      </c>
      <c r="F327" s="38">
        <f t="shared" si="87"/>
        <v>0.9589712486091585</v>
      </c>
      <c r="G327">
        <v>1.0119055346601029</v>
      </c>
      <c r="H327">
        <v>0.93018217158451399</v>
      </c>
      <c r="I327">
        <v>1.004016178499598</v>
      </c>
      <c r="J327">
        <v>0.93563447890763396</v>
      </c>
      <c r="K327">
        <v>0.94127592869531584</v>
      </c>
      <c r="L327">
        <v>0.95313402169666883</v>
      </c>
      <c r="M327">
        <v>0.91378514768948516</v>
      </c>
      <c r="N327">
        <v>0.94673472614835852</v>
      </c>
      <c r="O327">
        <v>0.96561416482884743</v>
      </c>
      <c r="P327">
        <v>0.9961821694197649</v>
      </c>
      <c r="Q327">
        <v>1.049595013839083</v>
      </c>
      <c r="R327">
        <v>0.89751038355285251</v>
      </c>
      <c r="S327">
        <v>0.90579881110316385</v>
      </c>
      <c r="T327">
        <v>0.95378679069062078</v>
      </c>
      <c r="U327">
        <v>0.97941320782136754</v>
      </c>
      <c r="Z327" s="66"/>
      <c r="AA327" s="39">
        <v>500</v>
      </c>
      <c r="AB327" s="38">
        <f t="shared" si="88"/>
        <v>0.44218280539102062</v>
      </c>
      <c r="AC327">
        <v>0.46742209631728038</v>
      </c>
      <c r="AD327">
        <v>0.40793201133144469</v>
      </c>
      <c r="AE327">
        <v>0.47308781869688388</v>
      </c>
      <c r="AF327">
        <v>0.44475920679886688</v>
      </c>
      <c r="AG327">
        <v>0.43181818181818182</v>
      </c>
      <c r="AH327">
        <v>0.42492917847025502</v>
      </c>
      <c r="AI327">
        <v>0.43626062322946169</v>
      </c>
      <c r="AJ327">
        <v>0.43342776203965999</v>
      </c>
      <c r="AK327">
        <v>0.41359773371104808</v>
      </c>
      <c r="AL327">
        <v>0.5</v>
      </c>
      <c r="AM327">
        <v>0.48158640226628902</v>
      </c>
      <c r="AN327">
        <v>0.44759206798866857</v>
      </c>
      <c r="AO327">
        <v>0.40226628895184141</v>
      </c>
      <c r="AP327">
        <v>0.44192634560906507</v>
      </c>
      <c r="AQ327">
        <v>0.42613636363636359</v>
      </c>
      <c r="AV327">
        <v>0</v>
      </c>
      <c r="AW327">
        <v>0</v>
      </c>
      <c r="AX327" s="29">
        <f t="shared" si="84"/>
        <v>0</v>
      </c>
      <c r="AY327">
        <f t="shared" si="85"/>
        <v>0</v>
      </c>
      <c r="AZ327">
        <f t="shared" si="86"/>
        <v>1</v>
      </c>
    </row>
    <row r="328" spans="4:52">
      <c r="D328" s="66"/>
      <c r="E328" s="39">
        <v>600</v>
      </c>
      <c r="F328" s="38">
        <f t="shared" si="87"/>
        <v>0.95905867421549129</v>
      </c>
      <c r="G328">
        <v>1.01228429865892</v>
      </c>
      <c r="H328">
        <v>0.9309675452460463</v>
      </c>
      <c r="I328">
        <v>1.004553699470123</v>
      </c>
      <c r="J328">
        <v>0.93440374709883112</v>
      </c>
      <c r="K328">
        <v>0.94100236547802973</v>
      </c>
      <c r="L328">
        <v>0.95315933047171142</v>
      </c>
      <c r="M328">
        <v>0.91381006457604907</v>
      </c>
      <c r="N328">
        <v>0.94718030764298455</v>
      </c>
      <c r="O328">
        <v>0.9654366055719632</v>
      </c>
      <c r="P328">
        <v>0.9964314112758017</v>
      </c>
      <c r="Q328">
        <v>1.0495644813857969</v>
      </c>
      <c r="R328">
        <v>0.89802716317774911</v>
      </c>
      <c r="S328">
        <v>0.90606832943237536</v>
      </c>
      <c r="T328">
        <v>0.95428276868665118</v>
      </c>
      <c r="U328">
        <v>0.97870799505933448</v>
      </c>
      <c r="Z328" s="66"/>
      <c r="AA328" s="39">
        <v>600</v>
      </c>
      <c r="AB328" s="38">
        <f t="shared" si="88"/>
        <v>0.44142791226714728</v>
      </c>
      <c r="AC328">
        <v>0.47025495750708213</v>
      </c>
      <c r="AD328">
        <v>0.41076487252124638</v>
      </c>
      <c r="AE328">
        <v>0.47025495750708213</v>
      </c>
      <c r="AF328">
        <v>0.44192634560906507</v>
      </c>
      <c r="AG328">
        <v>0.43465909090909088</v>
      </c>
      <c r="AH328">
        <v>0.42209631728045333</v>
      </c>
      <c r="AI328">
        <v>0.43342776203965999</v>
      </c>
      <c r="AJ328">
        <v>0.43342776203965999</v>
      </c>
      <c r="AK328">
        <v>0.41359773371104808</v>
      </c>
      <c r="AL328">
        <v>0.5</v>
      </c>
      <c r="AM328">
        <v>0.47875354107648732</v>
      </c>
      <c r="AN328">
        <v>0.44759206798866857</v>
      </c>
      <c r="AO328">
        <v>0.39660056657223802</v>
      </c>
      <c r="AP328">
        <v>0.44192634560906507</v>
      </c>
      <c r="AQ328">
        <v>0.42613636363636359</v>
      </c>
      <c r="AV328">
        <v>50.032615661621087</v>
      </c>
      <c r="AW328">
        <v>47.83340394263174</v>
      </c>
      <c r="AX328" s="29">
        <f t="shared" ref="AX328:AX391" si="89">IF(AND(AV328=0, AW328=0), 0, 2 * ABS(AV328 - AW328) / (ABS(AV328) + ABS(AW328)))</f>
        <v>4.494331593095216E-2</v>
      </c>
      <c r="AY328">
        <f t="shared" ref="AY328:AY391" si="90">ABS(AV328-AW328)</f>
        <v>2.1992117189893463</v>
      </c>
      <c r="AZ328">
        <f t="shared" ref="AZ328:AZ391" si="91">IF(AND(AW328 &lt;= 1.2*AV328, AW328 &gt;= 0.8*AV328), 1, 0)</f>
        <v>1</v>
      </c>
    </row>
    <row r="329" spans="4:52">
      <c r="D329" s="66"/>
      <c r="E329" s="39">
        <v>750</v>
      </c>
      <c r="F329" s="38">
        <f t="shared" si="87"/>
        <v>0.95918605984456196</v>
      </c>
      <c r="G329">
        <v>1.013281147906949</v>
      </c>
      <c r="H329">
        <v>0.93165122865616956</v>
      </c>
      <c r="I329">
        <v>1.0034963610656651</v>
      </c>
      <c r="J329">
        <v>0.93487637603164164</v>
      </c>
      <c r="K329">
        <v>0.94254047865060453</v>
      </c>
      <c r="L329">
        <v>0.95392398483317564</v>
      </c>
      <c r="M329">
        <v>0.91298810355884452</v>
      </c>
      <c r="N329">
        <v>0.94780429662906018</v>
      </c>
      <c r="O329">
        <v>0.96476366519959622</v>
      </c>
      <c r="P329">
        <v>0.99676066518557527</v>
      </c>
      <c r="Q329">
        <v>1.049721889563195</v>
      </c>
      <c r="R329">
        <v>0.89797672016339436</v>
      </c>
      <c r="S329">
        <v>0.9049719720278846</v>
      </c>
      <c r="T329">
        <v>0.9535973655775144</v>
      </c>
      <c r="U329">
        <v>0.97943664261915719</v>
      </c>
      <c r="Z329" s="66"/>
      <c r="AA329" s="39">
        <v>750</v>
      </c>
      <c r="AB329" s="38">
        <f t="shared" si="88"/>
        <v>0.44293930809511539</v>
      </c>
      <c r="AC329">
        <v>0.47025495750708213</v>
      </c>
      <c r="AD329">
        <v>0.41359773371104808</v>
      </c>
      <c r="AE329">
        <v>0.46742209631728038</v>
      </c>
      <c r="AF329">
        <v>0.43909348441926338</v>
      </c>
      <c r="AG329">
        <v>0.4375</v>
      </c>
      <c r="AH329">
        <v>0.42492917847025502</v>
      </c>
      <c r="AI329">
        <v>0.44192634560906507</v>
      </c>
      <c r="AJ329">
        <v>0.43342776203965999</v>
      </c>
      <c r="AK329">
        <v>0.41643059490084988</v>
      </c>
      <c r="AL329">
        <v>0.5</v>
      </c>
      <c r="AM329">
        <v>0.47875354107648732</v>
      </c>
      <c r="AN329">
        <v>0.44759206798866857</v>
      </c>
      <c r="AO329">
        <v>0.40226628895184141</v>
      </c>
      <c r="AP329">
        <v>0.44475920679886688</v>
      </c>
      <c r="AQ329">
        <v>0.42613636363636359</v>
      </c>
      <c r="AV329">
        <v>0.5649566650390625</v>
      </c>
      <c r="AW329">
        <v>0.92130279541015625</v>
      </c>
      <c r="AX329" s="29">
        <f t="shared" si="89"/>
        <v>0.47952075644099029</v>
      </c>
      <c r="AY329">
        <f t="shared" si="90"/>
        <v>0.35634613037109375</v>
      </c>
      <c r="AZ329">
        <f t="shared" si="91"/>
        <v>0</v>
      </c>
    </row>
    <row r="330" spans="4:52">
      <c r="D330" s="66"/>
      <c r="E330" s="39">
        <v>1000</v>
      </c>
      <c r="F330" s="38">
        <f t="shared" si="87"/>
        <v>0.95945678479509988</v>
      </c>
      <c r="G330">
        <v>1.014579484636291</v>
      </c>
      <c r="H330">
        <v>0.93254029716383047</v>
      </c>
      <c r="I330">
        <v>1.0042166519798601</v>
      </c>
      <c r="J330">
        <v>0.93313778053051777</v>
      </c>
      <c r="K330">
        <v>0.94309912621257286</v>
      </c>
      <c r="L330">
        <v>0.95441553650465383</v>
      </c>
      <c r="M330">
        <v>0.91320793821660862</v>
      </c>
      <c r="N330">
        <v>0.947187198544995</v>
      </c>
      <c r="O330">
        <v>0.9648654490927544</v>
      </c>
      <c r="P330">
        <v>0.99753738944820014</v>
      </c>
      <c r="Q330">
        <v>1.0495134674752351</v>
      </c>
      <c r="R330">
        <v>0.89997555742536905</v>
      </c>
      <c r="S330">
        <v>0.90506205564767495</v>
      </c>
      <c r="T330">
        <v>0.95374118238277794</v>
      </c>
      <c r="U330">
        <v>0.97877265666515922</v>
      </c>
      <c r="Z330" s="66"/>
      <c r="AA330" s="39">
        <v>1000</v>
      </c>
      <c r="AB330" s="38">
        <f t="shared" si="88"/>
        <v>0.44331755944716283</v>
      </c>
      <c r="AC330">
        <v>0.47308781869688388</v>
      </c>
      <c r="AD330">
        <v>0.41359773371104808</v>
      </c>
      <c r="AE330">
        <v>0.46742209631728038</v>
      </c>
      <c r="AF330">
        <v>0.44192634560906507</v>
      </c>
      <c r="AG330">
        <v>0.44034090909090912</v>
      </c>
      <c r="AH330">
        <v>0.42209631728045333</v>
      </c>
      <c r="AI330">
        <v>0.44475920679886688</v>
      </c>
      <c r="AJ330">
        <v>0.43342776203965999</v>
      </c>
      <c r="AK330">
        <v>0.41643059490084988</v>
      </c>
      <c r="AL330">
        <v>0.5</v>
      </c>
      <c r="AM330">
        <v>0.47875354107648732</v>
      </c>
      <c r="AN330">
        <v>0.44475920679886688</v>
      </c>
      <c r="AO330">
        <v>0.40226628895184141</v>
      </c>
      <c r="AP330">
        <v>0.44475920679886688</v>
      </c>
      <c r="AQ330">
        <v>0.42613636363636359</v>
      </c>
      <c r="AV330">
        <v>35.245513916015618</v>
      </c>
      <c r="AW330">
        <v>34.813340504964188</v>
      </c>
      <c r="AX330" s="29">
        <f t="shared" si="89"/>
        <v>1.2337438704165034E-2</v>
      </c>
      <c r="AY330">
        <f t="shared" si="90"/>
        <v>0.43217341105142992</v>
      </c>
      <c r="AZ330">
        <f t="shared" si="91"/>
        <v>1</v>
      </c>
    </row>
    <row r="331" spans="4:52">
      <c r="D331" s="65">
        <v>5</v>
      </c>
      <c r="E331" s="39">
        <v>5</v>
      </c>
      <c r="F331" s="38">
        <f t="shared" si="87"/>
        <v>0.93882059308992183</v>
      </c>
      <c r="G331">
        <v>0.95408861777932308</v>
      </c>
      <c r="H331">
        <v>0.90664824105511033</v>
      </c>
      <c r="I331">
        <v>0.99876703703831182</v>
      </c>
      <c r="J331">
        <v>0.94478145330384289</v>
      </c>
      <c r="K331">
        <v>0.917209090934057</v>
      </c>
      <c r="L331">
        <v>0.94584436551358353</v>
      </c>
      <c r="M331">
        <v>0.89108148937483389</v>
      </c>
      <c r="N331">
        <v>0.93310334452696897</v>
      </c>
      <c r="O331">
        <v>0.9376775325783735</v>
      </c>
      <c r="P331">
        <v>0.97298165546777327</v>
      </c>
      <c r="Q331">
        <v>1.035178476245453</v>
      </c>
      <c r="R331">
        <v>0.88871729368953034</v>
      </c>
      <c r="S331">
        <v>0.88501519018231189</v>
      </c>
      <c r="T331">
        <v>0.927972817144189</v>
      </c>
      <c r="U331">
        <v>0.94324229151516414</v>
      </c>
      <c r="Z331" s="65">
        <v>5</v>
      </c>
      <c r="AA331" s="39">
        <v>5</v>
      </c>
      <c r="AB331" s="38">
        <f t="shared" si="88"/>
        <v>0.49434232552150398</v>
      </c>
      <c r="AC331">
        <v>0.50708215297450421</v>
      </c>
      <c r="AD331">
        <v>0.45892351274787541</v>
      </c>
      <c r="AE331">
        <v>0.53257790368271951</v>
      </c>
      <c r="AF331">
        <v>0.45892351274787541</v>
      </c>
      <c r="AG331">
        <v>0.5</v>
      </c>
      <c r="AH331">
        <v>0.50991501416430596</v>
      </c>
      <c r="AI331">
        <v>0.50991501416430596</v>
      </c>
      <c r="AJ331">
        <v>0.46742209631728038</v>
      </c>
      <c r="AK331">
        <v>0.45892351274787541</v>
      </c>
      <c r="AL331">
        <v>0.52840909090909094</v>
      </c>
      <c r="AM331">
        <v>0.54107648725212465</v>
      </c>
      <c r="AN331">
        <v>0.47592067988668563</v>
      </c>
      <c r="AO331">
        <v>0.45042492917847032</v>
      </c>
      <c r="AP331">
        <v>0.50141643059490082</v>
      </c>
      <c r="AQ331">
        <v>0.51420454545454541</v>
      </c>
      <c r="AV331">
        <v>0</v>
      </c>
      <c r="AW331">
        <v>1.5838623046875</v>
      </c>
      <c r="AX331" s="29">
        <f t="shared" si="89"/>
        <v>2</v>
      </c>
      <c r="AY331">
        <f t="shared" si="90"/>
        <v>1.5838623046875</v>
      </c>
      <c r="AZ331">
        <f t="shared" si="91"/>
        <v>0</v>
      </c>
    </row>
    <row r="332" spans="4:52">
      <c r="D332" s="66"/>
      <c r="E332" s="39">
        <v>10</v>
      </c>
      <c r="F332" s="38">
        <f t="shared" si="87"/>
        <v>0.94065070971423503</v>
      </c>
      <c r="G332">
        <v>0.95365360568191448</v>
      </c>
      <c r="H332">
        <v>0.90662112058274946</v>
      </c>
      <c r="I332">
        <v>0.99738136247359188</v>
      </c>
      <c r="J332">
        <v>0.93240328778296155</v>
      </c>
      <c r="K332">
        <v>0.92217407511221761</v>
      </c>
      <c r="L332">
        <v>0.95740144516448833</v>
      </c>
      <c r="M332">
        <v>0.89919242290732238</v>
      </c>
      <c r="N332">
        <v>0.92988661948199081</v>
      </c>
      <c r="O332">
        <v>0.94040508485977636</v>
      </c>
      <c r="P332">
        <v>0.97912021206267785</v>
      </c>
      <c r="Q332">
        <v>1.035207043024877</v>
      </c>
      <c r="R332">
        <v>0.89202813337920739</v>
      </c>
      <c r="S332">
        <v>0.8818984609731958</v>
      </c>
      <c r="T332">
        <v>0.93743194080418601</v>
      </c>
      <c r="U332">
        <v>0.9449558314223655</v>
      </c>
      <c r="Z332" s="66"/>
      <c r="AA332" s="39">
        <v>10</v>
      </c>
      <c r="AB332" s="38">
        <f t="shared" si="88"/>
        <v>0.50038898188685721</v>
      </c>
      <c r="AC332">
        <v>0.50424929178470257</v>
      </c>
      <c r="AD332">
        <v>0.48158640226628902</v>
      </c>
      <c r="AE332">
        <v>0.52124645892351273</v>
      </c>
      <c r="AF332">
        <v>0.47025495750708213</v>
      </c>
      <c r="AG332">
        <v>0.50284090909090906</v>
      </c>
      <c r="AH332">
        <v>0.50708215297450421</v>
      </c>
      <c r="AI332">
        <v>0.51558073654390935</v>
      </c>
      <c r="AJ332">
        <v>0.47308781869688388</v>
      </c>
      <c r="AK332">
        <v>0.45042492917847032</v>
      </c>
      <c r="AL332">
        <v>0.54261363636363635</v>
      </c>
      <c r="AM332">
        <v>0.54107648725212465</v>
      </c>
      <c r="AN332">
        <v>0.51558073654390935</v>
      </c>
      <c r="AO332">
        <v>0.44759206798866857</v>
      </c>
      <c r="AP332">
        <v>0.5184135977337111</v>
      </c>
      <c r="AQ332">
        <v>0.51420454545454541</v>
      </c>
      <c r="AV332">
        <v>50.361824035644531</v>
      </c>
      <c r="AW332">
        <v>49.536141221040218</v>
      </c>
      <c r="AX332" s="29">
        <f t="shared" si="89"/>
        <v>1.6530523168970392E-2</v>
      </c>
      <c r="AY332">
        <f t="shared" si="90"/>
        <v>0.82568281460431336</v>
      </c>
      <c r="AZ332">
        <f t="shared" si="91"/>
        <v>1</v>
      </c>
    </row>
    <row r="333" spans="4:52">
      <c r="D333" s="66"/>
      <c r="E333" s="39">
        <v>15</v>
      </c>
      <c r="F333" s="38">
        <f t="shared" si="87"/>
        <v>0.9416605767331655</v>
      </c>
      <c r="G333">
        <v>0.97350467758319148</v>
      </c>
      <c r="H333">
        <v>0.90592311058109787</v>
      </c>
      <c r="I333">
        <v>0.99769094776459766</v>
      </c>
      <c r="J333">
        <v>0.92062967217658898</v>
      </c>
      <c r="K333">
        <v>0.92468876658232346</v>
      </c>
      <c r="L333">
        <v>0.95656426719184295</v>
      </c>
      <c r="M333">
        <v>0.89891584391306112</v>
      </c>
      <c r="N333">
        <v>0.92768923990929231</v>
      </c>
      <c r="O333">
        <v>0.94075279467983308</v>
      </c>
      <c r="P333">
        <v>0.98220973611764861</v>
      </c>
      <c r="Q333">
        <v>1.036047604415181</v>
      </c>
      <c r="R333">
        <v>0.89372898624810326</v>
      </c>
      <c r="S333">
        <v>0.88249237936414249</v>
      </c>
      <c r="T333">
        <v>0.937553360654095</v>
      </c>
      <c r="U333">
        <v>0.94651726381648449</v>
      </c>
      <c r="Z333" s="66"/>
      <c r="AA333" s="39">
        <v>15</v>
      </c>
      <c r="AB333" s="38">
        <f t="shared" si="88"/>
        <v>0.50000912095458838</v>
      </c>
      <c r="AC333">
        <v>0.52407932011331448</v>
      </c>
      <c r="AD333">
        <v>0.47875354107648732</v>
      </c>
      <c r="AE333">
        <v>0.52974504249291787</v>
      </c>
      <c r="AF333">
        <v>0.47592067988668563</v>
      </c>
      <c r="AG333">
        <v>0.50284090909090906</v>
      </c>
      <c r="AH333">
        <v>0.50141643059490082</v>
      </c>
      <c r="AI333">
        <v>0.50708215297450421</v>
      </c>
      <c r="AJ333">
        <v>0.45892351274787541</v>
      </c>
      <c r="AK333">
        <v>0.46175637393767699</v>
      </c>
      <c r="AL333">
        <v>0.53693181818181823</v>
      </c>
      <c r="AM333">
        <v>0.5382436260623229</v>
      </c>
      <c r="AN333">
        <v>0.5184135977337111</v>
      </c>
      <c r="AO333">
        <v>0.43909348441926338</v>
      </c>
      <c r="AP333">
        <v>0.5184135977337111</v>
      </c>
      <c r="AQ333">
        <v>0.50852272727272729</v>
      </c>
      <c r="AV333">
        <v>0</v>
      </c>
      <c r="AW333">
        <v>0</v>
      </c>
      <c r="AX333" s="29">
        <f t="shared" si="89"/>
        <v>0</v>
      </c>
      <c r="AY333">
        <f t="shared" si="90"/>
        <v>0</v>
      </c>
      <c r="AZ333">
        <f t="shared" si="91"/>
        <v>1</v>
      </c>
    </row>
    <row r="334" spans="4:52">
      <c r="D334" s="66"/>
      <c r="E334" s="39">
        <v>25</v>
      </c>
      <c r="F334" s="38">
        <f t="shared" si="87"/>
        <v>0.94069237066854894</v>
      </c>
      <c r="G334">
        <v>0.9726240322624824</v>
      </c>
      <c r="H334">
        <v>0.90154329406334099</v>
      </c>
      <c r="I334">
        <v>0.9992595055227419</v>
      </c>
      <c r="J334">
        <v>0.91950952038822154</v>
      </c>
      <c r="K334">
        <v>0.92381923369480468</v>
      </c>
      <c r="L334">
        <v>0.95659921229744516</v>
      </c>
      <c r="M334">
        <v>0.89803960730228449</v>
      </c>
      <c r="N334">
        <v>0.92643301262430977</v>
      </c>
      <c r="O334">
        <v>0.94065889782684231</v>
      </c>
      <c r="P334">
        <v>0.98144581937194664</v>
      </c>
      <c r="Q334">
        <v>1.0342119985108871</v>
      </c>
      <c r="R334">
        <v>0.89162859039133657</v>
      </c>
      <c r="S334">
        <v>0.88111221976638332</v>
      </c>
      <c r="T334">
        <v>0.93795025615172123</v>
      </c>
      <c r="U334">
        <v>0.94555035985348712</v>
      </c>
      <c r="Z334" s="66"/>
      <c r="AA334" s="39">
        <v>25</v>
      </c>
      <c r="AB334" s="38">
        <f t="shared" si="88"/>
        <v>0.49868819211949522</v>
      </c>
      <c r="AC334">
        <v>0.53257790368271951</v>
      </c>
      <c r="AD334">
        <v>0.48725212464589229</v>
      </c>
      <c r="AE334">
        <v>0.52691218130311612</v>
      </c>
      <c r="AF334">
        <v>0.47025495750708213</v>
      </c>
      <c r="AG334">
        <v>0.50284090909090906</v>
      </c>
      <c r="AH334">
        <v>0.50991501416430596</v>
      </c>
      <c r="AI334">
        <v>0.50141643059490082</v>
      </c>
      <c r="AJ334">
        <v>0.46175637393767699</v>
      </c>
      <c r="AK334">
        <v>0.47308781869688388</v>
      </c>
      <c r="AL334">
        <v>0.53693181818181823</v>
      </c>
      <c r="AM334">
        <v>0.53541076487252126</v>
      </c>
      <c r="AN334">
        <v>0.49008498583569399</v>
      </c>
      <c r="AO334">
        <v>0.44475920679886688</v>
      </c>
      <c r="AP334">
        <v>0.49291784702549568</v>
      </c>
      <c r="AQ334">
        <v>0.51420454545454541</v>
      </c>
      <c r="AV334">
        <v>49.545669555664063</v>
      </c>
      <c r="AW334">
        <v>49.381420713024802</v>
      </c>
      <c r="AX334" s="29">
        <f t="shared" si="89"/>
        <v>3.3206039355480016E-3</v>
      </c>
      <c r="AY334">
        <f t="shared" si="90"/>
        <v>0.16424884263926032</v>
      </c>
      <c r="AZ334">
        <f t="shared" si="91"/>
        <v>1</v>
      </c>
    </row>
    <row r="335" spans="4:52">
      <c r="D335" s="66"/>
      <c r="E335" s="39">
        <v>35</v>
      </c>
      <c r="F335" s="38">
        <f t="shared" ref="F335:F398" si="92">AVERAGE(G335:U335)</f>
        <v>0.94056087296382163</v>
      </c>
      <c r="G335">
        <v>0.97220678881134448</v>
      </c>
      <c r="H335">
        <v>0.89751988951651696</v>
      </c>
      <c r="I335">
        <v>0.9992272821815994</v>
      </c>
      <c r="J335">
        <v>0.91970692369713247</v>
      </c>
      <c r="K335">
        <v>0.9233225463375544</v>
      </c>
      <c r="L335">
        <v>0.9567751596734847</v>
      </c>
      <c r="M335">
        <v>0.89700305346780329</v>
      </c>
      <c r="N335">
        <v>0.92686406313115288</v>
      </c>
      <c r="O335">
        <v>0.94074741921484373</v>
      </c>
      <c r="P335">
        <v>0.98319067120043091</v>
      </c>
      <c r="Q335">
        <v>1.0345079062808109</v>
      </c>
      <c r="R335">
        <v>0.89178614695129577</v>
      </c>
      <c r="S335">
        <v>0.87997620689814748</v>
      </c>
      <c r="T335">
        <v>0.93772424665481591</v>
      </c>
      <c r="U335">
        <v>0.94785479044038923</v>
      </c>
      <c r="Z335" s="66"/>
      <c r="AA335" s="39">
        <v>35</v>
      </c>
      <c r="AB335" s="38">
        <f t="shared" ref="AB335:AB398" si="93">AVERAGE(AC335:AQ335)</f>
        <v>0.49906429736458063</v>
      </c>
      <c r="AC335">
        <v>0.53257790368271951</v>
      </c>
      <c r="AD335">
        <v>0.48725212464589229</v>
      </c>
      <c r="AE335">
        <v>0.52407932011331448</v>
      </c>
      <c r="AF335">
        <v>0.46742209631728038</v>
      </c>
      <c r="AG335">
        <v>0.5</v>
      </c>
      <c r="AH335">
        <v>0.5184135977337111</v>
      </c>
      <c r="AI335">
        <v>0.50141643059490082</v>
      </c>
      <c r="AJ335">
        <v>0.47025495750708213</v>
      </c>
      <c r="AK335">
        <v>0.47875354107648732</v>
      </c>
      <c r="AL335">
        <v>0.54261363636363635</v>
      </c>
      <c r="AM335">
        <v>0.5439093484419264</v>
      </c>
      <c r="AN335">
        <v>0.48158640226628902</v>
      </c>
      <c r="AO335">
        <v>0.44192634560906507</v>
      </c>
      <c r="AP335">
        <v>0.49291784702549568</v>
      </c>
      <c r="AQ335">
        <v>0.50284090909090906</v>
      </c>
      <c r="AV335">
        <v>5.91278076171875E-3</v>
      </c>
      <c r="AW335">
        <v>1.228482447824328E-2</v>
      </c>
      <c r="AX335" s="29">
        <f t="shared" si="89"/>
        <v>0.70031673206444678</v>
      </c>
      <c r="AY335">
        <f t="shared" si="90"/>
        <v>6.3720437165245298E-3</v>
      </c>
      <c r="AZ335">
        <f t="shared" si="91"/>
        <v>0</v>
      </c>
    </row>
    <row r="336" spans="4:52">
      <c r="D336" s="66"/>
      <c r="E336" s="39">
        <v>50</v>
      </c>
      <c r="F336" s="38">
        <f t="shared" si="92"/>
        <v>0.94086484087996491</v>
      </c>
      <c r="G336">
        <v>0.97133938801238673</v>
      </c>
      <c r="H336">
        <v>0.89842672783577737</v>
      </c>
      <c r="I336">
        <v>0.99964650203896355</v>
      </c>
      <c r="J336">
        <v>0.92179020024557834</v>
      </c>
      <c r="K336">
        <v>0.92379158475968604</v>
      </c>
      <c r="L336">
        <v>0.95787486485887041</v>
      </c>
      <c r="M336">
        <v>0.89774571490490662</v>
      </c>
      <c r="N336">
        <v>0.92656207064404272</v>
      </c>
      <c r="O336">
        <v>0.94070148974337364</v>
      </c>
      <c r="P336">
        <v>0.98510037944578532</v>
      </c>
      <c r="Q336">
        <v>1.0357527501515451</v>
      </c>
      <c r="R336">
        <v>0.89073545201068738</v>
      </c>
      <c r="S336">
        <v>0.87903465560561422</v>
      </c>
      <c r="T336">
        <v>0.93744149293595014</v>
      </c>
      <c r="U336">
        <v>0.94702934000630601</v>
      </c>
      <c r="Z336" s="66"/>
      <c r="AA336" s="39">
        <v>50</v>
      </c>
      <c r="AB336" s="38">
        <f t="shared" si="93"/>
        <v>0.50000536526740491</v>
      </c>
      <c r="AC336">
        <v>0.52974504249291787</v>
      </c>
      <c r="AD336">
        <v>0.48725212464589229</v>
      </c>
      <c r="AE336">
        <v>0.51558073654390935</v>
      </c>
      <c r="AF336">
        <v>0.47025495750708213</v>
      </c>
      <c r="AG336">
        <v>0.50568181818181823</v>
      </c>
      <c r="AH336">
        <v>0.5184135977337111</v>
      </c>
      <c r="AI336">
        <v>0.48725212464589229</v>
      </c>
      <c r="AJ336">
        <v>0.46742209631728038</v>
      </c>
      <c r="AK336">
        <v>0.48441926345609071</v>
      </c>
      <c r="AL336">
        <v>0.51704545454545459</v>
      </c>
      <c r="AM336">
        <v>0.54957507082152979</v>
      </c>
      <c r="AN336">
        <v>0.50141643059490082</v>
      </c>
      <c r="AO336">
        <v>0.46458923512747868</v>
      </c>
      <c r="AP336">
        <v>0.49575070821529738</v>
      </c>
      <c r="AQ336">
        <v>0.50568181818181823</v>
      </c>
      <c r="AV336">
        <v>0</v>
      </c>
      <c r="AW336">
        <v>0</v>
      </c>
      <c r="AX336" s="29">
        <f t="shared" si="89"/>
        <v>0</v>
      </c>
      <c r="AY336">
        <f t="shared" si="90"/>
        <v>0</v>
      </c>
      <c r="AZ336">
        <f t="shared" si="91"/>
        <v>1</v>
      </c>
    </row>
    <row r="337" spans="4:52">
      <c r="D337" s="66"/>
      <c r="E337" s="39">
        <v>75</v>
      </c>
      <c r="F337" s="38">
        <f t="shared" si="92"/>
        <v>0.94051478964564517</v>
      </c>
      <c r="G337">
        <v>0.97178224255803258</v>
      </c>
      <c r="H337">
        <v>0.89854205493410666</v>
      </c>
      <c r="I337">
        <v>0.99777768956533608</v>
      </c>
      <c r="J337">
        <v>0.91844833657736991</v>
      </c>
      <c r="K337">
        <v>0.92350917803560673</v>
      </c>
      <c r="L337">
        <v>0.9583574580066424</v>
      </c>
      <c r="M337">
        <v>0.89744778170865191</v>
      </c>
      <c r="N337">
        <v>0.92771534076436468</v>
      </c>
      <c r="O337">
        <v>0.93923111645027879</v>
      </c>
      <c r="P337">
        <v>0.98466139465073965</v>
      </c>
      <c r="Q337">
        <v>1.035537790397747</v>
      </c>
      <c r="R337">
        <v>0.88974954825829466</v>
      </c>
      <c r="S337">
        <v>0.87928193295368229</v>
      </c>
      <c r="T337">
        <v>0.93775597478010586</v>
      </c>
      <c r="U337">
        <v>0.94792400504371654</v>
      </c>
      <c r="Z337" s="66"/>
      <c r="AA337" s="39">
        <v>75</v>
      </c>
      <c r="AB337" s="38">
        <f t="shared" si="93"/>
        <v>0.50057569319254869</v>
      </c>
      <c r="AC337">
        <v>0.52974504249291787</v>
      </c>
      <c r="AD337">
        <v>0.48441926345609071</v>
      </c>
      <c r="AE337">
        <v>0.5184135977337111</v>
      </c>
      <c r="AF337">
        <v>0.47025495750708213</v>
      </c>
      <c r="AG337">
        <v>0.50568181818181823</v>
      </c>
      <c r="AH337">
        <v>0.5184135977337111</v>
      </c>
      <c r="AI337">
        <v>0.49291784702549568</v>
      </c>
      <c r="AJ337">
        <v>0.47308781869688388</v>
      </c>
      <c r="AK337">
        <v>0.47875354107648732</v>
      </c>
      <c r="AL337">
        <v>0.53693181818181823</v>
      </c>
      <c r="AM337">
        <v>0.54674220963172804</v>
      </c>
      <c r="AN337">
        <v>0.50991501416430596</v>
      </c>
      <c r="AO337">
        <v>0.43909348441926338</v>
      </c>
      <c r="AP337">
        <v>0.49858356940509913</v>
      </c>
      <c r="AQ337">
        <v>0.50568181818181823</v>
      </c>
      <c r="AV337">
        <v>35.708427429199219</v>
      </c>
      <c r="AW337">
        <v>34.893759409586593</v>
      </c>
      <c r="AX337" s="29">
        <f t="shared" si="89"/>
        <v>2.3077699320358212E-2</v>
      </c>
      <c r="AY337">
        <f t="shared" si="90"/>
        <v>0.81466801961262547</v>
      </c>
      <c r="AZ337">
        <f t="shared" si="91"/>
        <v>1</v>
      </c>
    </row>
    <row r="338" spans="4:52">
      <c r="D338" s="66"/>
      <c r="E338" s="39">
        <v>100</v>
      </c>
      <c r="F338" s="38">
        <f t="shared" si="92"/>
        <v>0.94055469137336012</v>
      </c>
      <c r="G338">
        <v>0.97229364913784766</v>
      </c>
      <c r="H338">
        <v>0.895113166227409</v>
      </c>
      <c r="I338">
        <v>0.99759579966932987</v>
      </c>
      <c r="J338">
        <v>0.91770579259897278</v>
      </c>
      <c r="K338">
        <v>0.92402447262624132</v>
      </c>
      <c r="L338">
        <v>0.95920278272501602</v>
      </c>
      <c r="M338">
        <v>0.89769827681308534</v>
      </c>
      <c r="N338">
        <v>0.92795612764227953</v>
      </c>
      <c r="O338">
        <v>0.93915402797071157</v>
      </c>
      <c r="P338">
        <v>0.98520757233759904</v>
      </c>
      <c r="Q338">
        <v>1.0358523635246739</v>
      </c>
      <c r="R338">
        <v>0.88999840620557613</v>
      </c>
      <c r="S338">
        <v>0.88029854949587649</v>
      </c>
      <c r="T338">
        <v>0.93735814520767968</v>
      </c>
      <c r="U338">
        <v>0.94886123841810133</v>
      </c>
      <c r="Z338" s="66"/>
      <c r="AA338" s="39">
        <v>100</v>
      </c>
      <c r="AB338" s="38">
        <f t="shared" si="93"/>
        <v>0.50000536526740491</v>
      </c>
      <c r="AC338">
        <v>0.52974504249291787</v>
      </c>
      <c r="AD338">
        <v>0.48441926345609071</v>
      </c>
      <c r="AE338">
        <v>0.52407932011331448</v>
      </c>
      <c r="AF338">
        <v>0.46742209631728038</v>
      </c>
      <c r="AG338">
        <v>0.51420454545454541</v>
      </c>
      <c r="AH338">
        <v>0.52124645892351273</v>
      </c>
      <c r="AI338">
        <v>0.49858356940509913</v>
      </c>
      <c r="AJ338">
        <v>0.47592067988668563</v>
      </c>
      <c r="AK338">
        <v>0.47875354107648732</v>
      </c>
      <c r="AL338">
        <v>0.51420454545454541</v>
      </c>
      <c r="AM338">
        <v>0.54957507082152979</v>
      </c>
      <c r="AN338">
        <v>0.49858356940509913</v>
      </c>
      <c r="AO338">
        <v>0.44759206798866857</v>
      </c>
      <c r="AP338">
        <v>0.49575070821529738</v>
      </c>
      <c r="AQ338">
        <v>0.5</v>
      </c>
      <c r="AV338">
        <v>0</v>
      </c>
      <c r="AW338">
        <v>0</v>
      </c>
      <c r="AX338" s="29">
        <f t="shared" si="89"/>
        <v>0</v>
      </c>
      <c r="AY338">
        <f t="shared" si="90"/>
        <v>0</v>
      </c>
      <c r="AZ338">
        <f t="shared" si="91"/>
        <v>1</v>
      </c>
    </row>
    <row r="339" spans="4:52">
      <c r="D339" s="66"/>
      <c r="E339" s="39">
        <v>125</v>
      </c>
      <c r="F339" s="38">
        <f t="shared" si="92"/>
        <v>0.9402673785781388</v>
      </c>
      <c r="G339">
        <v>0.97229983309214485</v>
      </c>
      <c r="H339">
        <v>0.8942766020663081</v>
      </c>
      <c r="I339">
        <v>0.9973948290507656</v>
      </c>
      <c r="J339">
        <v>0.91721649293222041</v>
      </c>
      <c r="K339">
        <v>0.92387005265677835</v>
      </c>
      <c r="L339">
        <v>0.95992103936426454</v>
      </c>
      <c r="M339">
        <v>0.89767733527075633</v>
      </c>
      <c r="N339">
        <v>0.92705578435987313</v>
      </c>
      <c r="O339">
        <v>0.93921888978325008</v>
      </c>
      <c r="P339">
        <v>0.98576220935491066</v>
      </c>
      <c r="Q339">
        <v>1.0355497696947249</v>
      </c>
      <c r="R339">
        <v>0.88906056281712154</v>
      </c>
      <c r="S339">
        <v>0.879042797365158</v>
      </c>
      <c r="T339">
        <v>0.93722175549759434</v>
      </c>
      <c r="U339">
        <v>0.94844272536621144</v>
      </c>
      <c r="Z339" s="66"/>
      <c r="AA339" s="39">
        <v>125</v>
      </c>
      <c r="AB339" s="38">
        <f t="shared" si="93"/>
        <v>0.50321647780925394</v>
      </c>
      <c r="AC339">
        <v>0.53257790368271951</v>
      </c>
      <c r="AD339">
        <v>0.49291784702549568</v>
      </c>
      <c r="AE339">
        <v>0.52407932011331448</v>
      </c>
      <c r="AF339">
        <v>0.47592067988668563</v>
      </c>
      <c r="AG339">
        <v>0.50852272727272729</v>
      </c>
      <c r="AH339">
        <v>0.52407932011331448</v>
      </c>
      <c r="AI339">
        <v>0.50141643059490082</v>
      </c>
      <c r="AJ339">
        <v>0.47025495750708213</v>
      </c>
      <c r="AK339">
        <v>0.47875354107648732</v>
      </c>
      <c r="AL339">
        <v>0.51988636363636365</v>
      </c>
      <c r="AM339">
        <v>0.54957507082152979</v>
      </c>
      <c r="AN339">
        <v>0.49858356940509913</v>
      </c>
      <c r="AO339">
        <v>0.47592067988668563</v>
      </c>
      <c r="AP339">
        <v>0.49291784702549568</v>
      </c>
      <c r="AQ339">
        <v>0.50284090909090906</v>
      </c>
      <c r="AV339">
        <v>35.929107666015618</v>
      </c>
      <c r="AW339">
        <v>35.352883656819657</v>
      </c>
      <c r="AX339" s="29">
        <f t="shared" si="89"/>
        <v>1.6167449828561879E-2</v>
      </c>
      <c r="AY339">
        <f t="shared" si="90"/>
        <v>0.57622400919596117</v>
      </c>
      <c r="AZ339">
        <f t="shared" si="91"/>
        <v>1</v>
      </c>
    </row>
    <row r="340" spans="4:52">
      <c r="D340" s="66"/>
      <c r="E340" s="39">
        <v>250</v>
      </c>
      <c r="F340" s="38">
        <f t="shared" si="92"/>
        <v>0.9402882300949833</v>
      </c>
      <c r="G340">
        <v>0.97196539025079509</v>
      </c>
      <c r="H340">
        <v>0.89477309700907393</v>
      </c>
      <c r="I340">
        <v>0.99808155021705802</v>
      </c>
      <c r="J340">
        <v>0.91610697989558665</v>
      </c>
      <c r="K340">
        <v>0.92380547637807287</v>
      </c>
      <c r="L340">
        <v>0.95931001345228339</v>
      </c>
      <c r="M340">
        <v>0.89753577501450243</v>
      </c>
      <c r="N340">
        <v>0.9269356976693085</v>
      </c>
      <c r="O340">
        <v>0.93888783814089805</v>
      </c>
      <c r="P340">
        <v>0.98552007861261159</v>
      </c>
      <c r="Q340">
        <v>1.035085263525451</v>
      </c>
      <c r="R340">
        <v>0.88872521403775939</v>
      </c>
      <c r="S340">
        <v>0.88063348012276821</v>
      </c>
      <c r="T340">
        <v>0.93716664017761819</v>
      </c>
      <c r="U340">
        <v>0.94979095692096227</v>
      </c>
      <c r="Z340" s="66"/>
      <c r="AA340" s="39">
        <v>250</v>
      </c>
      <c r="AB340" s="38">
        <f t="shared" si="93"/>
        <v>0.50359419263456084</v>
      </c>
      <c r="AC340">
        <v>0.52691218130311612</v>
      </c>
      <c r="AD340">
        <v>0.48441926345609071</v>
      </c>
      <c r="AE340">
        <v>0.52691218130311612</v>
      </c>
      <c r="AF340">
        <v>0.47025495750708213</v>
      </c>
      <c r="AG340">
        <v>0.50852272727272729</v>
      </c>
      <c r="AH340">
        <v>0.52407932011331448</v>
      </c>
      <c r="AI340">
        <v>0.50141643059490082</v>
      </c>
      <c r="AJ340">
        <v>0.47875354107648732</v>
      </c>
      <c r="AK340">
        <v>0.49575070821529738</v>
      </c>
      <c r="AL340">
        <v>0.51988636363636365</v>
      </c>
      <c r="AM340">
        <v>0.54674220963172804</v>
      </c>
      <c r="AN340">
        <v>0.50141643059490082</v>
      </c>
      <c r="AO340">
        <v>0.45042492917847032</v>
      </c>
      <c r="AP340">
        <v>0.51558073654390935</v>
      </c>
      <c r="AQ340">
        <v>0.50284090909090906</v>
      </c>
      <c r="AV340">
        <v>49.477386474609382</v>
      </c>
      <c r="AW340">
        <v>49.293360392252609</v>
      </c>
      <c r="AX340" s="29">
        <f t="shared" si="89"/>
        <v>3.726327646480817E-3</v>
      </c>
      <c r="AY340">
        <f t="shared" si="90"/>
        <v>0.1840260823567732</v>
      </c>
      <c r="AZ340">
        <f t="shared" si="91"/>
        <v>1</v>
      </c>
    </row>
    <row r="341" spans="4:52">
      <c r="D341" s="66"/>
      <c r="E341" s="39">
        <v>400</v>
      </c>
      <c r="F341" s="38">
        <f t="shared" si="92"/>
        <v>0.94055201731772642</v>
      </c>
      <c r="G341">
        <v>0.97206095892421318</v>
      </c>
      <c r="H341">
        <v>0.89660517952676566</v>
      </c>
      <c r="I341">
        <v>0.99783367480354501</v>
      </c>
      <c r="J341">
        <v>0.91688405268868756</v>
      </c>
      <c r="K341">
        <v>0.92374013264724797</v>
      </c>
      <c r="L341">
        <v>0.95940400665243719</v>
      </c>
      <c r="M341">
        <v>0.89753433558323092</v>
      </c>
      <c r="N341">
        <v>0.92693923410271073</v>
      </c>
      <c r="O341">
        <v>0.93878189619477015</v>
      </c>
      <c r="P341">
        <v>0.98613446218500977</v>
      </c>
      <c r="Q341">
        <v>1.035476743910352</v>
      </c>
      <c r="R341">
        <v>0.88887223359284284</v>
      </c>
      <c r="S341">
        <v>0.87983956388978435</v>
      </c>
      <c r="T341">
        <v>0.93712962978251269</v>
      </c>
      <c r="U341">
        <v>0.95104415528178599</v>
      </c>
      <c r="Z341" s="66"/>
      <c r="AA341" s="39">
        <v>400</v>
      </c>
      <c r="AB341" s="38">
        <f t="shared" si="93"/>
        <v>0.5041623744527427</v>
      </c>
      <c r="AC341">
        <v>0.52974504249291787</v>
      </c>
      <c r="AD341">
        <v>0.48158640226628902</v>
      </c>
      <c r="AE341">
        <v>0.53257790368271951</v>
      </c>
      <c r="AF341">
        <v>0.47025495750708213</v>
      </c>
      <c r="AG341">
        <v>0.51420454545454541</v>
      </c>
      <c r="AH341">
        <v>0.52691218130311612</v>
      </c>
      <c r="AI341">
        <v>0.50141643059490082</v>
      </c>
      <c r="AJ341">
        <v>0.47025495750708213</v>
      </c>
      <c r="AK341">
        <v>0.49575070821529738</v>
      </c>
      <c r="AL341">
        <v>0.51988636363636365</v>
      </c>
      <c r="AM341">
        <v>0.54957507082152979</v>
      </c>
      <c r="AN341">
        <v>0.49858356940509913</v>
      </c>
      <c r="AO341">
        <v>0.47025495750708213</v>
      </c>
      <c r="AP341">
        <v>0.49575070821529738</v>
      </c>
      <c r="AQ341">
        <v>0.50568181818181823</v>
      </c>
      <c r="AV341">
        <v>0</v>
      </c>
      <c r="AW341">
        <v>0</v>
      </c>
      <c r="AX341" s="29">
        <f t="shared" si="89"/>
        <v>0</v>
      </c>
      <c r="AY341">
        <f t="shared" si="90"/>
        <v>0</v>
      </c>
      <c r="AZ341">
        <f t="shared" si="91"/>
        <v>1</v>
      </c>
    </row>
    <row r="342" spans="4:52">
      <c r="D342" s="66"/>
      <c r="E342" s="39">
        <v>500</v>
      </c>
      <c r="F342" s="38">
        <f t="shared" si="92"/>
        <v>0.94067452692730236</v>
      </c>
      <c r="G342">
        <v>0.97211263398655989</v>
      </c>
      <c r="H342">
        <v>0.89655798385684571</v>
      </c>
      <c r="I342">
        <v>0.99797450115077202</v>
      </c>
      <c r="J342">
        <v>0.91702509997395254</v>
      </c>
      <c r="K342">
        <v>0.92352500675625815</v>
      </c>
      <c r="L342">
        <v>0.95935505783657304</v>
      </c>
      <c r="M342">
        <v>0.89766893373682122</v>
      </c>
      <c r="N342">
        <v>0.92711460379422961</v>
      </c>
      <c r="O342">
        <v>0.93863579743346237</v>
      </c>
      <c r="P342">
        <v>0.98692282125156539</v>
      </c>
      <c r="Q342">
        <v>1.0351510382302129</v>
      </c>
      <c r="R342">
        <v>0.88901460073907757</v>
      </c>
      <c r="S342">
        <v>0.88046787027526752</v>
      </c>
      <c r="T342">
        <v>0.93704884999903182</v>
      </c>
      <c r="U342">
        <v>0.95154310488890448</v>
      </c>
      <c r="Z342" s="66"/>
      <c r="AA342" s="39">
        <v>500</v>
      </c>
      <c r="AB342" s="38">
        <f t="shared" si="93"/>
        <v>0.50586316422010469</v>
      </c>
      <c r="AC342">
        <v>0.52974504249291787</v>
      </c>
      <c r="AD342">
        <v>0.48158640226628902</v>
      </c>
      <c r="AE342">
        <v>0.52974504249291787</v>
      </c>
      <c r="AF342">
        <v>0.47592067988668563</v>
      </c>
      <c r="AG342">
        <v>0.51136363636363635</v>
      </c>
      <c r="AH342">
        <v>0.52974504249291787</v>
      </c>
      <c r="AI342">
        <v>0.50141643059490082</v>
      </c>
      <c r="AJ342">
        <v>0.47025495750708213</v>
      </c>
      <c r="AK342">
        <v>0.49575070821529738</v>
      </c>
      <c r="AL342">
        <v>0.52556818181818177</v>
      </c>
      <c r="AM342">
        <v>0.54674220963172804</v>
      </c>
      <c r="AN342">
        <v>0.49858356940509913</v>
      </c>
      <c r="AO342">
        <v>0.46742209631728038</v>
      </c>
      <c r="AP342">
        <v>0.51558073654390935</v>
      </c>
      <c r="AQ342">
        <v>0.50852272727272729</v>
      </c>
      <c r="AV342">
        <v>9.9180221557617188</v>
      </c>
      <c r="AW342">
        <v>11.680399152967659</v>
      </c>
      <c r="AX342" s="29">
        <f t="shared" si="89"/>
        <v>0.16319498281975314</v>
      </c>
      <c r="AY342">
        <f t="shared" si="90"/>
        <v>1.7623769972059407</v>
      </c>
      <c r="AZ342">
        <f t="shared" si="91"/>
        <v>1</v>
      </c>
    </row>
    <row r="343" spans="4:52">
      <c r="D343" s="66"/>
      <c r="E343" s="39">
        <v>600</v>
      </c>
      <c r="F343" s="38">
        <f t="shared" si="92"/>
        <v>0.94067690185613617</v>
      </c>
      <c r="G343">
        <v>0.97190055484994942</v>
      </c>
      <c r="H343">
        <v>0.89688258831220313</v>
      </c>
      <c r="I343">
        <v>0.99832516592081222</v>
      </c>
      <c r="J343">
        <v>0.91642385867758291</v>
      </c>
      <c r="K343">
        <v>0.92345462914828502</v>
      </c>
      <c r="L343">
        <v>0.95920595248055995</v>
      </c>
      <c r="M343">
        <v>0.89768528665824943</v>
      </c>
      <c r="N343">
        <v>0.92722759205282157</v>
      </c>
      <c r="O343">
        <v>0.93851790949369218</v>
      </c>
      <c r="P343">
        <v>0.98698018311733549</v>
      </c>
      <c r="Q343">
        <v>1.035109304393165</v>
      </c>
      <c r="R343">
        <v>0.8893555541271313</v>
      </c>
      <c r="S343">
        <v>0.88059959759938278</v>
      </c>
      <c r="T343">
        <v>0.93710770971964652</v>
      </c>
      <c r="U343">
        <v>0.95137764129122504</v>
      </c>
      <c r="Z343" s="66"/>
      <c r="AA343" s="39">
        <v>600</v>
      </c>
      <c r="AB343" s="38">
        <f t="shared" si="93"/>
        <v>0.50378465962743579</v>
      </c>
      <c r="AC343">
        <v>0.52974504249291787</v>
      </c>
      <c r="AD343">
        <v>0.48441926345609071</v>
      </c>
      <c r="AE343">
        <v>0.52974504249291787</v>
      </c>
      <c r="AF343">
        <v>0.47308781869688388</v>
      </c>
      <c r="AG343">
        <v>0.50852272727272729</v>
      </c>
      <c r="AH343">
        <v>0.52691218130311612</v>
      </c>
      <c r="AI343">
        <v>0.50424929178470257</v>
      </c>
      <c r="AJ343">
        <v>0.46742209631728038</v>
      </c>
      <c r="AK343">
        <v>0.49291784702549568</v>
      </c>
      <c r="AL343">
        <v>0.52840909090909094</v>
      </c>
      <c r="AM343">
        <v>0.54674220963172804</v>
      </c>
      <c r="AN343">
        <v>0.49575070821529738</v>
      </c>
      <c r="AO343">
        <v>0.47025495750708213</v>
      </c>
      <c r="AP343">
        <v>0.49575070821529738</v>
      </c>
      <c r="AQ343">
        <v>0.50284090909090906</v>
      </c>
      <c r="AV343">
        <v>2.2296905517578121</v>
      </c>
      <c r="AW343">
        <v>3.7226066589355469</v>
      </c>
      <c r="AX343" s="29">
        <f t="shared" si="89"/>
        <v>0.50162686920125443</v>
      </c>
      <c r="AY343">
        <f t="shared" si="90"/>
        <v>1.4929161071777348</v>
      </c>
      <c r="AZ343">
        <f t="shared" si="91"/>
        <v>0</v>
      </c>
    </row>
    <row r="344" spans="4:52">
      <c r="D344" s="66"/>
      <c r="E344" s="39">
        <v>750</v>
      </c>
      <c r="F344" s="38">
        <f t="shared" si="92"/>
        <v>0.94073797078839061</v>
      </c>
      <c r="G344">
        <v>0.9720714502305261</v>
      </c>
      <c r="H344">
        <v>0.89716848135038674</v>
      </c>
      <c r="I344">
        <v>0.99804069796554395</v>
      </c>
      <c r="J344">
        <v>0.91692218379274382</v>
      </c>
      <c r="K344">
        <v>0.92361219391664595</v>
      </c>
      <c r="L344">
        <v>0.95952508925419577</v>
      </c>
      <c r="M344">
        <v>0.89772342044979614</v>
      </c>
      <c r="N344">
        <v>0.92754023852060474</v>
      </c>
      <c r="O344">
        <v>0.93836790823481719</v>
      </c>
      <c r="P344">
        <v>0.9870407711918403</v>
      </c>
      <c r="Q344">
        <v>1.035065837059703</v>
      </c>
      <c r="R344">
        <v>0.88919590461023901</v>
      </c>
      <c r="S344">
        <v>0.88022759370645876</v>
      </c>
      <c r="T344">
        <v>0.93711646492265854</v>
      </c>
      <c r="U344">
        <v>0.9514513266197</v>
      </c>
      <c r="Z344" s="66"/>
      <c r="AA344" s="39">
        <v>750</v>
      </c>
      <c r="AB344" s="38">
        <f t="shared" si="93"/>
        <v>0.50453955275130913</v>
      </c>
      <c r="AC344">
        <v>0.52974504249291787</v>
      </c>
      <c r="AD344">
        <v>0.48158640226628902</v>
      </c>
      <c r="AE344">
        <v>0.52974504249291787</v>
      </c>
      <c r="AF344">
        <v>0.47308781869688388</v>
      </c>
      <c r="AG344">
        <v>0.50852272727272729</v>
      </c>
      <c r="AH344">
        <v>0.52407932011331448</v>
      </c>
      <c r="AI344">
        <v>0.50141643059490082</v>
      </c>
      <c r="AJ344">
        <v>0.46742209631728038</v>
      </c>
      <c r="AK344">
        <v>0.49575070821529738</v>
      </c>
      <c r="AL344">
        <v>0.52272727272727271</v>
      </c>
      <c r="AM344">
        <v>0.54957507082152979</v>
      </c>
      <c r="AN344">
        <v>0.49858356940509913</v>
      </c>
      <c r="AO344">
        <v>0.46458923512747868</v>
      </c>
      <c r="AP344">
        <v>0.51558073654390935</v>
      </c>
      <c r="AQ344">
        <v>0.50568181818181823</v>
      </c>
      <c r="AV344">
        <v>0</v>
      </c>
      <c r="AW344">
        <v>0</v>
      </c>
      <c r="AX344" s="29">
        <f t="shared" si="89"/>
        <v>0</v>
      </c>
      <c r="AY344">
        <f t="shared" si="90"/>
        <v>0</v>
      </c>
      <c r="AZ344">
        <f t="shared" si="91"/>
        <v>1</v>
      </c>
    </row>
    <row r="345" spans="4:52">
      <c r="D345" s="66"/>
      <c r="E345" s="39">
        <v>1000</v>
      </c>
      <c r="F345" s="38">
        <f t="shared" si="92"/>
        <v>0.94077927860150867</v>
      </c>
      <c r="G345">
        <v>0.97205409497001694</v>
      </c>
      <c r="H345">
        <v>0.89767776731612314</v>
      </c>
      <c r="I345">
        <v>0.99810881847848221</v>
      </c>
      <c r="J345">
        <v>0.91587320802257288</v>
      </c>
      <c r="K345">
        <v>0.92377949576432128</v>
      </c>
      <c r="L345">
        <v>0.95966164713385615</v>
      </c>
      <c r="M345">
        <v>0.89770339304809266</v>
      </c>
      <c r="N345">
        <v>0.92726976481883538</v>
      </c>
      <c r="O345">
        <v>0.93845987340641435</v>
      </c>
      <c r="P345">
        <v>0.98748176970162693</v>
      </c>
      <c r="Q345">
        <v>1.034940756562684</v>
      </c>
      <c r="R345">
        <v>0.88993861203957414</v>
      </c>
      <c r="S345">
        <v>0.88029789721680751</v>
      </c>
      <c r="T345">
        <v>0.93708822838882055</v>
      </c>
      <c r="U345">
        <v>0.9513538521544006</v>
      </c>
      <c r="Z345" s="66"/>
      <c r="AA345" s="39">
        <v>1000</v>
      </c>
      <c r="AB345" s="38">
        <f t="shared" si="93"/>
        <v>0.50303030303030305</v>
      </c>
      <c r="AC345">
        <v>0.52974504249291787</v>
      </c>
      <c r="AD345">
        <v>0.48158640226628902</v>
      </c>
      <c r="AE345">
        <v>0.52974504249291787</v>
      </c>
      <c r="AF345">
        <v>0.47308781869688388</v>
      </c>
      <c r="AG345">
        <v>0.51136363636363635</v>
      </c>
      <c r="AH345">
        <v>0.50141643059490082</v>
      </c>
      <c r="AI345">
        <v>0.49858356940509913</v>
      </c>
      <c r="AJ345">
        <v>0.46742209631728038</v>
      </c>
      <c r="AK345">
        <v>0.49008498583569399</v>
      </c>
      <c r="AL345">
        <v>0.52272727272727271</v>
      </c>
      <c r="AM345">
        <v>0.54957507082152979</v>
      </c>
      <c r="AN345">
        <v>0.49291784702549568</v>
      </c>
      <c r="AO345">
        <v>0.47025495750708213</v>
      </c>
      <c r="AP345">
        <v>0.51558073654390935</v>
      </c>
      <c r="AQ345">
        <v>0.51136363636363635</v>
      </c>
      <c r="AV345">
        <v>0</v>
      </c>
      <c r="AW345">
        <v>0</v>
      </c>
      <c r="AX345" s="29">
        <f t="shared" si="89"/>
        <v>0</v>
      </c>
      <c r="AY345">
        <f t="shared" si="90"/>
        <v>0</v>
      </c>
      <c r="AZ345">
        <f t="shared" si="91"/>
        <v>1</v>
      </c>
    </row>
    <row r="346" spans="4:52">
      <c r="D346" s="65">
        <v>6</v>
      </c>
      <c r="E346" s="39">
        <v>5</v>
      </c>
      <c r="F346" s="38">
        <f t="shared" si="92"/>
        <v>0.7380014833514007</v>
      </c>
      <c r="G346">
        <v>0.53500263849758445</v>
      </c>
      <c r="H346">
        <v>0.87504773916803902</v>
      </c>
      <c r="I346">
        <v>0.98755188333386812</v>
      </c>
      <c r="J346">
        <v>0.89887319937120558</v>
      </c>
      <c r="K346">
        <v>0.54027106327496488</v>
      </c>
      <c r="L346">
        <v>0.68948774436767435</v>
      </c>
      <c r="M346">
        <v>0.43791496007584668</v>
      </c>
      <c r="N346">
        <v>0.90365049994572633</v>
      </c>
      <c r="O346">
        <v>0.93351584510091756</v>
      </c>
      <c r="P346">
        <v>0.41784098560287403</v>
      </c>
      <c r="Q346">
        <v>1.0027374993379969</v>
      </c>
      <c r="R346">
        <v>0.85638949357427474</v>
      </c>
      <c r="S346">
        <v>0.86568125566700382</v>
      </c>
      <c r="T346">
        <v>0.61739777354570435</v>
      </c>
      <c r="U346">
        <v>0.50865966940732987</v>
      </c>
      <c r="Z346" s="65">
        <v>6</v>
      </c>
      <c r="AA346" s="39">
        <v>5</v>
      </c>
      <c r="AB346" s="38">
        <f t="shared" si="93"/>
        <v>0.51719836466649494</v>
      </c>
      <c r="AC346">
        <v>0.5382436260623229</v>
      </c>
      <c r="AD346">
        <v>0.50991501416430596</v>
      </c>
      <c r="AE346">
        <v>0.55240793201133143</v>
      </c>
      <c r="AF346">
        <v>0.49858356940509913</v>
      </c>
      <c r="AG346">
        <v>0.49715909090909088</v>
      </c>
      <c r="AH346">
        <v>0.50708215297450421</v>
      </c>
      <c r="AI346">
        <v>0.50991501416430596</v>
      </c>
      <c r="AJ346">
        <v>0.51558073654390935</v>
      </c>
      <c r="AK346">
        <v>0.49291784702549568</v>
      </c>
      <c r="AL346">
        <v>0.54545454545454541</v>
      </c>
      <c r="AM346">
        <v>0.55240793201133143</v>
      </c>
      <c r="AN346">
        <v>0.49858356940509913</v>
      </c>
      <c r="AO346">
        <v>0.49291784702549568</v>
      </c>
      <c r="AP346">
        <v>0.52407932011331448</v>
      </c>
      <c r="AQ346">
        <v>0.52272727272727271</v>
      </c>
      <c r="AV346">
        <v>22.163581848144531</v>
      </c>
      <c r="AW346">
        <v>12.035636901855471</v>
      </c>
      <c r="AX346" s="29">
        <f t="shared" si="89"/>
        <v>0.59229101227869774</v>
      </c>
      <c r="AY346">
        <f t="shared" si="90"/>
        <v>10.127944946289061</v>
      </c>
      <c r="AZ346">
        <f t="shared" si="91"/>
        <v>0</v>
      </c>
    </row>
    <row r="347" spans="4:52">
      <c r="D347" s="66"/>
      <c r="E347" s="39">
        <v>10</v>
      </c>
      <c r="F347" s="38">
        <f t="shared" si="92"/>
        <v>0.86346947957873998</v>
      </c>
      <c r="G347">
        <v>0.53529113963178865</v>
      </c>
      <c r="H347">
        <v>0.87515623579515311</v>
      </c>
      <c r="I347">
        <v>0.98718025866105852</v>
      </c>
      <c r="J347">
        <v>0.89738758485531667</v>
      </c>
      <c r="K347">
        <v>0.91916602623366073</v>
      </c>
      <c r="L347">
        <v>0.93658712649606279</v>
      </c>
      <c r="M347">
        <v>0.89632223535333877</v>
      </c>
      <c r="N347">
        <v>0.91655582945585923</v>
      </c>
      <c r="O347">
        <v>0.93299265401839226</v>
      </c>
      <c r="P347">
        <v>0.46593336972011862</v>
      </c>
      <c r="Q347">
        <v>1.0020532399732609</v>
      </c>
      <c r="R347">
        <v>0.86401440172518285</v>
      </c>
      <c r="S347">
        <v>0.86688371821110244</v>
      </c>
      <c r="T347">
        <v>0.92687264823900017</v>
      </c>
      <c r="U347">
        <v>0.929645725311806</v>
      </c>
      <c r="Z347" s="66"/>
      <c r="AA347" s="39">
        <v>10</v>
      </c>
      <c r="AB347" s="38">
        <f t="shared" si="93"/>
        <v>0.51549757489913295</v>
      </c>
      <c r="AC347">
        <v>0.54107648725212465</v>
      </c>
      <c r="AD347">
        <v>0.50708215297450421</v>
      </c>
      <c r="AE347">
        <v>0.54674220963172804</v>
      </c>
      <c r="AF347">
        <v>0.49858356940509913</v>
      </c>
      <c r="AG347">
        <v>0.48295454545454553</v>
      </c>
      <c r="AH347">
        <v>0.49858356940509913</v>
      </c>
      <c r="AI347">
        <v>0.50991501416430596</v>
      </c>
      <c r="AJ347">
        <v>0.49575070821529738</v>
      </c>
      <c r="AK347">
        <v>0.50424929178470257</v>
      </c>
      <c r="AL347">
        <v>0.54829545454545459</v>
      </c>
      <c r="AM347">
        <v>0.54107648725212465</v>
      </c>
      <c r="AN347">
        <v>0.50141643059490082</v>
      </c>
      <c r="AO347">
        <v>0.49575070821529738</v>
      </c>
      <c r="AP347">
        <v>0.53257790368271951</v>
      </c>
      <c r="AQ347">
        <v>0.52840909090909094</v>
      </c>
      <c r="AV347">
        <v>53.400993347167969</v>
      </c>
      <c r="AW347">
        <v>51.715316772460938</v>
      </c>
      <c r="AX347" s="29">
        <f t="shared" si="89"/>
        <v>3.2072597921076688E-2</v>
      </c>
      <c r="AY347">
        <f t="shared" si="90"/>
        <v>1.6856765747070313</v>
      </c>
      <c r="AZ347">
        <f t="shared" si="91"/>
        <v>1</v>
      </c>
    </row>
    <row r="348" spans="4:52">
      <c r="D348" s="66"/>
      <c r="E348" s="39">
        <v>15</v>
      </c>
      <c r="F348" s="38">
        <f t="shared" si="92"/>
        <v>0.89675752758911387</v>
      </c>
      <c r="G348">
        <v>0.53162133408560031</v>
      </c>
      <c r="H348">
        <v>0.87502664295520005</v>
      </c>
      <c r="I348">
        <v>0.98700102386729549</v>
      </c>
      <c r="J348">
        <v>0.9013316843574487</v>
      </c>
      <c r="K348">
        <v>0.91869830733978664</v>
      </c>
      <c r="L348">
        <v>0.93531193080541242</v>
      </c>
      <c r="M348">
        <v>0.89575698986799868</v>
      </c>
      <c r="N348">
        <v>0.91475494808238411</v>
      </c>
      <c r="O348">
        <v>0.93300681472607694</v>
      </c>
      <c r="P348">
        <v>0.96222828563973539</v>
      </c>
      <c r="Q348">
        <v>1.0021573971275921</v>
      </c>
      <c r="R348">
        <v>0.86410004725507206</v>
      </c>
      <c r="S348">
        <v>0.86536151748009171</v>
      </c>
      <c r="T348">
        <v>0.92614596176576958</v>
      </c>
      <c r="U348">
        <v>0.93886002848124361</v>
      </c>
      <c r="Z348" s="66"/>
      <c r="AA348" s="39">
        <v>15</v>
      </c>
      <c r="AB348" s="38">
        <f t="shared" si="93"/>
        <v>0.51568428620482443</v>
      </c>
      <c r="AC348">
        <v>0.55240793201133143</v>
      </c>
      <c r="AD348">
        <v>0.50991501416430596</v>
      </c>
      <c r="AE348">
        <v>0.54957507082152979</v>
      </c>
      <c r="AF348">
        <v>0.49858356940509913</v>
      </c>
      <c r="AG348">
        <v>0.49715909090909088</v>
      </c>
      <c r="AH348">
        <v>0.50708215297450421</v>
      </c>
      <c r="AI348">
        <v>0.50991501416430596</v>
      </c>
      <c r="AJ348">
        <v>0.49575070821529738</v>
      </c>
      <c r="AK348">
        <v>0.50991501416430596</v>
      </c>
      <c r="AL348">
        <v>0.53409090909090906</v>
      </c>
      <c r="AM348">
        <v>0.53541076487252126</v>
      </c>
      <c r="AN348">
        <v>0.49575070821529738</v>
      </c>
      <c r="AO348">
        <v>0.49008498583569399</v>
      </c>
      <c r="AP348">
        <v>0.53257790368271951</v>
      </c>
      <c r="AQ348">
        <v>0.51704545454545459</v>
      </c>
      <c r="AV348">
        <v>50.532341003417969</v>
      </c>
      <c r="AW348">
        <v>50.081955139794893</v>
      </c>
      <c r="AX348" s="29">
        <f t="shared" si="89"/>
        <v>8.9527210523244836E-3</v>
      </c>
      <c r="AY348">
        <f t="shared" si="90"/>
        <v>0.45038586362307598</v>
      </c>
      <c r="AZ348">
        <f t="shared" si="91"/>
        <v>1</v>
      </c>
    </row>
    <row r="349" spans="4:52">
      <c r="D349" s="66"/>
      <c r="E349" s="39">
        <v>25</v>
      </c>
      <c r="F349" s="38">
        <f t="shared" si="92"/>
        <v>0.89734080732190025</v>
      </c>
      <c r="G349">
        <v>0.53134990605992316</v>
      </c>
      <c r="H349">
        <v>0.87478263225430963</v>
      </c>
      <c r="I349">
        <v>0.98759039189134623</v>
      </c>
      <c r="J349">
        <v>0.90062088349950842</v>
      </c>
      <c r="K349">
        <v>0.91902558818486291</v>
      </c>
      <c r="L349">
        <v>0.93641692094238083</v>
      </c>
      <c r="M349">
        <v>0.89434293713206992</v>
      </c>
      <c r="N349">
        <v>0.91441140749838601</v>
      </c>
      <c r="O349">
        <v>0.93275278000689754</v>
      </c>
      <c r="P349">
        <v>0.96079425581438138</v>
      </c>
      <c r="Q349">
        <v>1.0024828902768681</v>
      </c>
      <c r="R349">
        <v>0.87654780397120879</v>
      </c>
      <c r="S349">
        <v>0.86484426250803759</v>
      </c>
      <c r="T349">
        <v>0.92610803574860812</v>
      </c>
      <c r="U349">
        <v>0.93804141403971564</v>
      </c>
      <c r="Z349" s="66"/>
      <c r="AA349" s="39">
        <v>25</v>
      </c>
      <c r="AB349" s="38">
        <f t="shared" si="93"/>
        <v>0.51644025238217872</v>
      </c>
      <c r="AC349">
        <v>0.55240793201133143</v>
      </c>
      <c r="AD349">
        <v>0.50991501416430596</v>
      </c>
      <c r="AE349">
        <v>0.5382436260623229</v>
      </c>
      <c r="AF349">
        <v>0.49858356940509913</v>
      </c>
      <c r="AG349">
        <v>0.48863636363636359</v>
      </c>
      <c r="AH349">
        <v>0.5127478753541076</v>
      </c>
      <c r="AI349">
        <v>0.50424929178470257</v>
      </c>
      <c r="AJ349">
        <v>0.50141643059490082</v>
      </c>
      <c r="AK349">
        <v>0.50141643059490082</v>
      </c>
      <c r="AL349">
        <v>0.53693181818181823</v>
      </c>
      <c r="AM349">
        <v>0.54674220963172804</v>
      </c>
      <c r="AN349">
        <v>0.5127478753541076</v>
      </c>
      <c r="AO349">
        <v>0.49008498583569399</v>
      </c>
      <c r="AP349">
        <v>0.52691218130311612</v>
      </c>
      <c r="AQ349">
        <v>0.52556818181818177</v>
      </c>
      <c r="AV349">
        <v>9.80377197265625E-2</v>
      </c>
      <c r="AW349">
        <v>0.4691402728740986</v>
      </c>
      <c r="AX349" s="29">
        <f t="shared" si="89"/>
        <v>1.3085929214070271</v>
      </c>
      <c r="AY349">
        <f t="shared" si="90"/>
        <v>0.3711025531475361</v>
      </c>
      <c r="AZ349">
        <f t="shared" si="91"/>
        <v>0</v>
      </c>
    </row>
    <row r="350" spans="4:52">
      <c r="D350" s="66"/>
      <c r="E350" s="39">
        <v>35</v>
      </c>
      <c r="F350" s="38">
        <f t="shared" si="92"/>
        <v>0.89800725335175136</v>
      </c>
      <c r="G350">
        <v>0.53180753695249117</v>
      </c>
      <c r="H350">
        <v>0.87390829336078646</v>
      </c>
      <c r="I350">
        <v>0.98721443162486089</v>
      </c>
      <c r="J350">
        <v>0.90110928455453521</v>
      </c>
      <c r="K350">
        <v>0.91838720839354548</v>
      </c>
      <c r="L350">
        <v>0.93614847213302288</v>
      </c>
      <c r="M350">
        <v>0.90350063348410137</v>
      </c>
      <c r="N350">
        <v>0.91442495347281427</v>
      </c>
      <c r="O350">
        <v>0.93315638644755539</v>
      </c>
      <c r="P350">
        <v>0.96244268006580214</v>
      </c>
      <c r="Q350">
        <v>1.002901885510143</v>
      </c>
      <c r="R350">
        <v>0.87655873723489386</v>
      </c>
      <c r="S350">
        <v>0.86430173992965043</v>
      </c>
      <c r="T350">
        <v>0.92563420164419286</v>
      </c>
      <c r="U350">
        <v>0.93861235546787336</v>
      </c>
      <c r="Z350" s="66"/>
      <c r="AA350" s="39">
        <v>35</v>
      </c>
      <c r="AB350" s="38">
        <f t="shared" si="93"/>
        <v>0.51738400291870545</v>
      </c>
      <c r="AC350">
        <v>0.5439093484419264</v>
      </c>
      <c r="AD350">
        <v>0.50991501416430596</v>
      </c>
      <c r="AE350">
        <v>0.5382436260623229</v>
      </c>
      <c r="AF350">
        <v>0.5184135977337111</v>
      </c>
      <c r="AG350">
        <v>0.49147727272727271</v>
      </c>
      <c r="AH350">
        <v>0.50424929178470257</v>
      </c>
      <c r="AI350">
        <v>0.5127478753541076</v>
      </c>
      <c r="AJ350">
        <v>0.50708215297450421</v>
      </c>
      <c r="AK350">
        <v>0.5127478753541076</v>
      </c>
      <c r="AL350">
        <v>0.52840909090909094</v>
      </c>
      <c r="AM350">
        <v>0.54107648725212465</v>
      </c>
      <c r="AN350">
        <v>0.5127478753541076</v>
      </c>
      <c r="AO350">
        <v>0.49008498583569399</v>
      </c>
      <c r="AP350">
        <v>0.52124645892351273</v>
      </c>
      <c r="AQ350">
        <v>0.52840909090909094</v>
      </c>
      <c r="AV350">
        <v>0</v>
      </c>
      <c r="AW350">
        <v>0</v>
      </c>
      <c r="AX350" s="29">
        <f t="shared" si="89"/>
        <v>0</v>
      </c>
      <c r="AY350">
        <f t="shared" si="90"/>
        <v>0</v>
      </c>
      <c r="AZ350">
        <f t="shared" si="91"/>
        <v>1</v>
      </c>
    </row>
    <row r="351" spans="4:52">
      <c r="D351" s="66"/>
      <c r="E351" s="39">
        <v>50</v>
      </c>
      <c r="F351" s="38">
        <f t="shared" si="92"/>
        <v>0.92505665334957854</v>
      </c>
      <c r="G351">
        <v>0.92554217052886767</v>
      </c>
      <c r="H351">
        <v>0.87406242002304857</v>
      </c>
      <c r="I351">
        <v>0.98727777546432516</v>
      </c>
      <c r="J351">
        <v>0.90087552619602207</v>
      </c>
      <c r="K351">
        <v>0.91861619821059359</v>
      </c>
      <c r="L351">
        <v>0.9490983764613723</v>
      </c>
      <c r="M351">
        <v>0.90356381822858467</v>
      </c>
      <c r="N351">
        <v>0.91422593970221988</v>
      </c>
      <c r="O351">
        <v>0.93273912980727114</v>
      </c>
      <c r="P351">
        <v>0.96374400878906663</v>
      </c>
      <c r="Q351">
        <v>1.002700985200059</v>
      </c>
      <c r="R351">
        <v>0.87605647643405127</v>
      </c>
      <c r="S351">
        <v>0.86367277916021523</v>
      </c>
      <c r="T351">
        <v>0.92506045884014365</v>
      </c>
      <c r="U351">
        <v>0.93861373719783758</v>
      </c>
      <c r="Z351" s="66"/>
      <c r="AA351" s="39">
        <v>50</v>
      </c>
      <c r="AB351" s="38">
        <f t="shared" si="93"/>
        <v>0.51889754485363548</v>
      </c>
      <c r="AC351">
        <v>0.55240793201133143</v>
      </c>
      <c r="AD351">
        <v>0.51558073654390935</v>
      </c>
      <c r="AE351">
        <v>0.5382436260623229</v>
      </c>
      <c r="AF351">
        <v>0.50991501416430596</v>
      </c>
      <c r="AG351">
        <v>0.49147727272727271</v>
      </c>
      <c r="AH351">
        <v>0.50991501416430596</v>
      </c>
      <c r="AI351">
        <v>0.51558073654390935</v>
      </c>
      <c r="AJ351">
        <v>0.50708215297450421</v>
      </c>
      <c r="AK351">
        <v>0.50708215297450421</v>
      </c>
      <c r="AL351">
        <v>0.53409090909090906</v>
      </c>
      <c r="AM351">
        <v>0.54107648725212465</v>
      </c>
      <c r="AN351">
        <v>0.51558073654390935</v>
      </c>
      <c r="AO351">
        <v>0.48441926345609071</v>
      </c>
      <c r="AP351">
        <v>0.52407932011331448</v>
      </c>
      <c r="AQ351">
        <v>0.53693181818181823</v>
      </c>
      <c r="AV351">
        <v>22.302055358886719</v>
      </c>
      <c r="AW351">
        <v>22.65849362886869</v>
      </c>
      <c r="AX351" s="29">
        <f t="shared" si="89"/>
        <v>1.5855601321907539E-2</v>
      </c>
      <c r="AY351">
        <f t="shared" si="90"/>
        <v>0.3564382699819717</v>
      </c>
      <c r="AZ351">
        <f t="shared" si="91"/>
        <v>1</v>
      </c>
    </row>
    <row r="352" spans="4:52">
      <c r="D352" s="66"/>
      <c r="E352" s="39">
        <v>75</v>
      </c>
      <c r="F352" s="38">
        <f t="shared" si="92"/>
        <v>0.92605987898029296</v>
      </c>
      <c r="G352">
        <v>0.94466278670913628</v>
      </c>
      <c r="H352">
        <v>0.87388364942454111</v>
      </c>
      <c r="I352">
        <v>0.98619610541480596</v>
      </c>
      <c r="J352">
        <v>0.90064505842973674</v>
      </c>
      <c r="K352">
        <v>0.91860415899165615</v>
      </c>
      <c r="L352">
        <v>0.9485891120985851</v>
      </c>
      <c r="M352">
        <v>0.90295979448438579</v>
      </c>
      <c r="N352">
        <v>0.91418802124401721</v>
      </c>
      <c r="O352">
        <v>0.93250868498779349</v>
      </c>
      <c r="P352">
        <v>0.963672178441358</v>
      </c>
      <c r="Q352">
        <v>1.0024227062242059</v>
      </c>
      <c r="R352">
        <v>0.8757356270625829</v>
      </c>
      <c r="S352">
        <v>0.86335186222103555</v>
      </c>
      <c r="T352">
        <v>0.92473485371630615</v>
      </c>
      <c r="U352">
        <v>0.93874358525424928</v>
      </c>
      <c r="Z352" s="66"/>
      <c r="AA352" s="39">
        <v>75</v>
      </c>
      <c r="AB352" s="38">
        <f t="shared" si="93"/>
        <v>0.51889486221993297</v>
      </c>
      <c r="AC352">
        <v>0.56090651558073656</v>
      </c>
      <c r="AD352">
        <v>0.51558073654390935</v>
      </c>
      <c r="AE352">
        <v>0.5382436260623229</v>
      </c>
      <c r="AF352">
        <v>0.50991501416430596</v>
      </c>
      <c r="AG352">
        <v>0.49147727272727271</v>
      </c>
      <c r="AH352">
        <v>0.50424929178470257</v>
      </c>
      <c r="AI352">
        <v>0.51558073654390935</v>
      </c>
      <c r="AJ352">
        <v>0.50991501416430596</v>
      </c>
      <c r="AK352">
        <v>0.50141643059490082</v>
      </c>
      <c r="AL352">
        <v>0.52840909090909094</v>
      </c>
      <c r="AM352">
        <v>0.54957507082152979</v>
      </c>
      <c r="AN352">
        <v>0.5184135977337111</v>
      </c>
      <c r="AO352">
        <v>0.47875354107648732</v>
      </c>
      <c r="AP352">
        <v>0.53257790368271951</v>
      </c>
      <c r="AQ352">
        <v>0.52840909090909094</v>
      </c>
      <c r="AV352">
        <v>22.470283508300781</v>
      </c>
      <c r="AW352">
        <v>21.85786542438326</v>
      </c>
      <c r="AX352" s="29">
        <f t="shared" si="89"/>
        <v>2.7631114705354794E-2</v>
      </c>
      <c r="AY352">
        <f t="shared" si="90"/>
        <v>0.61241808391752173</v>
      </c>
      <c r="AZ352">
        <f t="shared" si="91"/>
        <v>1</v>
      </c>
    </row>
    <row r="353" spans="4:52">
      <c r="D353" s="66"/>
      <c r="E353" s="39">
        <v>100</v>
      </c>
      <c r="F353" s="38">
        <f t="shared" si="92"/>
        <v>0.9269757104713976</v>
      </c>
      <c r="G353">
        <v>0.94505275296723035</v>
      </c>
      <c r="H353">
        <v>0.87379041303458238</v>
      </c>
      <c r="I353">
        <v>0.98585167940376972</v>
      </c>
      <c r="J353">
        <v>0.90093661923619828</v>
      </c>
      <c r="K353">
        <v>0.92174932435418266</v>
      </c>
      <c r="L353">
        <v>0.94871309325968234</v>
      </c>
      <c r="M353">
        <v>0.90343393527163396</v>
      </c>
      <c r="N353">
        <v>0.91412588424562957</v>
      </c>
      <c r="O353">
        <v>0.9325696285404752</v>
      </c>
      <c r="P353">
        <v>0.96374636299729299</v>
      </c>
      <c r="Q353">
        <v>1.002362183629748</v>
      </c>
      <c r="R353">
        <v>0.87594952779157231</v>
      </c>
      <c r="S353">
        <v>0.86336391809578883</v>
      </c>
      <c r="T353">
        <v>0.93379306744743573</v>
      </c>
      <c r="U353">
        <v>0.93919726679574145</v>
      </c>
      <c r="Z353" s="66"/>
      <c r="AA353" s="39">
        <v>100</v>
      </c>
      <c r="AB353" s="38">
        <f t="shared" si="93"/>
        <v>0.51889593527341404</v>
      </c>
      <c r="AC353">
        <v>0.55807365439093481</v>
      </c>
      <c r="AD353">
        <v>0.51558073654390935</v>
      </c>
      <c r="AE353">
        <v>0.53541076487252126</v>
      </c>
      <c r="AF353">
        <v>0.50141643059490082</v>
      </c>
      <c r="AG353">
        <v>0.49147727272727271</v>
      </c>
      <c r="AH353">
        <v>0.49858356940509913</v>
      </c>
      <c r="AI353">
        <v>0.52691218130311612</v>
      </c>
      <c r="AJ353">
        <v>0.50991501416430596</v>
      </c>
      <c r="AK353">
        <v>0.49575070821529738</v>
      </c>
      <c r="AL353">
        <v>0.53409090909090906</v>
      </c>
      <c r="AM353">
        <v>0.54957507082152979</v>
      </c>
      <c r="AN353">
        <v>0.52124645892351273</v>
      </c>
      <c r="AO353">
        <v>0.48441926345609071</v>
      </c>
      <c r="AP353">
        <v>0.53257790368271951</v>
      </c>
      <c r="AQ353">
        <v>0.52840909090909094</v>
      </c>
      <c r="AV353">
        <v>3.2672882080078121</v>
      </c>
      <c r="AW353">
        <v>1.64251963297526</v>
      </c>
      <c r="AX353" s="29">
        <f t="shared" si="89"/>
        <v>0.6618460956741764</v>
      </c>
      <c r="AY353">
        <f t="shared" si="90"/>
        <v>1.624768575032552</v>
      </c>
      <c r="AZ353">
        <f t="shared" si="91"/>
        <v>0</v>
      </c>
    </row>
    <row r="354" spans="4:52">
      <c r="D354" s="66"/>
      <c r="E354" s="39">
        <v>125</v>
      </c>
      <c r="F354" s="38">
        <f t="shared" si="92"/>
        <v>0.92861782063503995</v>
      </c>
      <c r="G354">
        <v>0.94567323351695365</v>
      </c>
      <c r="H354">
        <v>0.87360447814208697</v>
      </c>
      <c r="I354">
        <v>0.98612984153163064</v>
      </c>
      <c r="J354">
        <v>0.90103861230634064</v>
      </c>
      <c r="K354">
        <v>0.92164829286204053</v>
      </c>
      <c r="L354">
        <v>0.94897189396596437</v>
      </c>
      <c r="M354">
        <v>0.90340194368578441</v>
      </c>
      <c r="N354">
        <v>0.91400028387265075</v>
      </c>
      <c r="O354">
        <v>0.93242775366616548</v>
      </c>
      <c r="P354">
        <v>0.96430748976309555</v>
      </c>
      <c r="Q354">
        <v>1.02588224799924</v>
      </c>
      <c r="R354">
        <v>0.87572184773823913</v>
      </c>
      <c r="S354">
        <v>0.86351358895352104</v>
      </c>
      <c r="T354">
        <v>0.93390283390815898</v>
      </c>
      <c r="U354">
        <v>0.93904296761372874</v>
      </c>
      <c r="Z354" s="66"/>
      <c r="AA354" s="39">
        <v>125</v>
      </c>
      <c r="AB354" s="38">
        <f t="shared" si="93"/>
        <v>0.51870654133402005</v>
      </c>
      <c r="AC354">
        <v>0.55524079320113318</v>
      </c>
      <c r="AD354">
        <v>0.5127478753541076</v>
      </c>
      <c r="AE354">
        <v>0.54107648725212465</v>
      </c>
      <c r="AF354">
        <v>0.50424929178470257</v>
      </c>
      <c r="AG354">
        <v>0.49147727272727271</v>
      </c>
      <c r="AH354">
        <v>0.50141643059490082</v>
      </c>
      <c r="AI354">
        <v>0.5184135977337111</v>
      </c>
      <c r="AJ354">
        <v>0.50708215297450421</v>
      </c>
      <c r="AK354">
        <v>0.50991501416430596</v>
      </c>
      <c r="AL354">
        <v>0.53125</v>
      </c>
      <c r="AM354">
        <v>0.54674220963172804</v>
      </c>
      <c r="AN354">
        <v>0.50708215297450421</v>
      </c>
      <c r="AO354">
        <v>0.49575070821529738</v>
      </c>
      <c r="AP354">
        <v>0.52974504249291787</v>
      </c>
      <c r="AQ354">
        <v>0.52840909090909094</v>
      </c>
      <c r="AV354">
        <v>0</v>
      </c>
      <c r="AW354">
        <v>0</v>
      </c>
      <c r="AX354" s="29">
        <f t="shared" si="89"/>
        <v>0</v>
      </c>
      <c r="AY354">
        <f t="shared" si="90"/>
        <v>0</v>
      </c>
      <c r="AZ354">
        <f t="shared" si="91"/>
        <v>1</v>
      </c>
    </row>
    <row r="355" spans="4:52">
      <c r="D355" s="66"/>
      <c r="E355" s="39">
        <v>250</v>
      </c>
      <c r="F355" s="38">
        <f t="shared" si="92"/>
        <v>0.93081087220377445</v>
      </c>
      <c r="G355">
        <v>0.94581535154519825</v>
      </c>
      <c r="H355">
        <v>0.88655350046195702</v>
      </c>
      <c r="I355">
        <v>0.98641182976681197</v>
      </c>
      <c r="J355">
        <v>0.90108858932772851</v>
      </c>
      <c r="K355">
        <v>0.92169040173803396</v>
      </c>
      <c r="L355">
        <v>0.94834005998817028</v>
      </c>
      <c r="M355">
        <v>0.90307649324476513</v>
      </c>
      <c r="N355">
        <v>0.91418978196322809</v>
      </c>
      <c r="O355">
        <v>0.93227730136361187</v>
      </c>
      <c r="P355">
        <v>0.97017480613533147</v>
      </c>
      <c r="Q355">
        <v>1.0265789564463319</v>
      </c>
      <c r="R355">
        <v>0.87527672170544812</v>
      </c>
      <c r="S355">
        <v>0.87675487364320215</v>
      </c>
      <c r="T355">
        <v>0.93442519816274805</v>
      </c>
      <c r="U355">
        <v>0.93950921756404915</v>
      </c>
      <c r="Z355" s="66"/>
      <c r="AA355" s="39">
        <v>250</v>
      </c>
      <c r="AB355" s="38">
        <f t="shared" si="93"/>
        <v>0.51965351103098978</v>
      </c>
      <c r="AC355">
        <v>0.54957507082152979</v>
      </c>
      <c r="AD355">
        <v>0.5184135977337111</v>
      </c>
      <c r="AE355">
        <v>0.54674220963172804</v>
      </c>
      <c r="AF355">
        <v>0.5127478753541076</v>
      </c>
      <c r="AG355">
        <v>0.49431818181818182</v>
      </c>
      <c r="AH355">
        <v>0.50141643059490082</v>
      </c>
      <c r="AI355">
        <v>0.5184135977337111</v>
      </c>
      <c r="AJ355">
        <v>0.50991501416430596</v>
      </c>
      <c r="AK355">
        <v>0.50991501416430596</v>
      </c>
      <c r="AL355">
        <v>0.53409090909090906</v>
      </c>
      <c r="AM355">
        <v>0.54107648725212465</v>
      </c>
      <c r="AN355">
        <v>0.5127478753541076</v>
      </c>
      <c r="AO355">
        <v>0.48725212464589229</v>
      </c>
      <c r="AP355">
        <v>0.52124645892351273</v>
      </c>
      <c r="AQ355">
        <v>0.53693181818181823</v>
      </c>
      <c r="AV355">
        <v>50.089073181152337</v>
      </c>
      <c r="AW355">
        <v>50.036912242818318</v>
      </c>
      <c r="AX355" s="29">
        <f t="shared" si="89"/>
        <v>1.0419061168417034E-3</v>
      </c>
      <c r="AY355">
        <f t="shared" si="90"/>
        <v>5.2160938334019136E-2</v>
      </c>
      <c r="AZ355">
        <f t="shared" si="91"/>
        <v>1</v>
      </c>
    </row>
    <row r="356" spans="4:52">
      <c r="D356" s="66"/>
      <c r="E356" s="39">
        <v>400</v>
      </c>
      <c r="F356" s="38">
        <f t="shared" si="92"/>
        <v>0.93218787616581522</v>
      </c>
      <c r="G356">
        <v>0.96624844499874163</v>
      </c>
      <c r="H356">
        <v>0.88682689478936372</v>
      </c>
      <c r="I356">
        <v>0.98622684777397207</v>
      </c>
      <c r="J356">
        <v>0.90116454344884367</v>
      </c>
      <c r="K356">
        <v>0.92183622952555211</v>
      </c>
      <c r="L356">
        <v>0.94855265912737075</v>
      </c>
      <c r="M356">
        <v>0.90314114151551783</v>
      </c>
      <c r="N356">
        <v>0.91435760704843516</v>
      </c>
      <c r="O356">
        <v>0.93248438208432949</v>
      </c>
      <c r="P356">
        <v>0.97026494856815482</v>
      </c>
      <c r="Q356">
        <v>1.025430196967605</v>
      </c>
      <c r="R356">
        <v>0.8752766154970919</v>
      </c>
      <c r="S356">
        <v>0.87670014367613047</v>
      </c>
      <c r="T356">
        <v>0.93444625294570227</v>
      </c>
      <c r="U356">
        <v>0.93986123452041748</v>
      </c>
      <c r="Z356" s="66"/>
      <c r="AA356" s="39">
        <v>400</v>
      </c>
      <c r="AB356" s="38">
        <f t="shared" si="93"/>
        <v>0.51927418662546143</v>
      </c>
      <c r="AC356">
        <v>0.55240793201133143</v>
      </c>
      <c r="AD356">
        <v>0.5184135977337111</v>
      </c>
      <c r="AE356">
        <v>0.54674220963172804</v>
      </c>
      <c r="AF356">
        <v>0.5184135977337111</v>
      </c>
      <c r="AG356">
        <v>0.49431818181818182</v>
      </c>
      <c r="AH356">
        <v>0.50424929178470257</v>
      </c>
      <c r="AI356">
        <v>0.51558073654390935</v>
      </c>
      <c r="AJ356">
        <v>0.50708215297450421</v>
      </c>
      <c r="AK356">
        <v>0.50708215297450421</v>
      </c>
      <c r="AL356">
        <v>0.53125</v>
      </c>
      <c r="AM356">
        <v>0.54107648725212465</v>
      </c>
      <c r="AN356">
        <v>0.50708215297450421</v>
      </c>
      <c r="AO356">
        <v>0.49008498583569399</v>
      </c>
      <c r="AP356">
        <v>0.52407932011331448</v>
      </c>
      <c r="AQ356">
        <v>0.53125</v>
      </c>
      <c r="AV356">
        <v>61.678886413574219</v>
      </c>
      <c r="AW356">
        <v>44.82815806070964</v>
      </c>
      <c r="AX356" s="29">
        <f t="shared" si="89"/>
        <v>0.31642467286627579</v>
      </c>
      <c r="AY356">
        <f t="shared" si="90"/>
        <v>16.850728352864579</v>
      </c>
      <c r="AZ356">
        <f t="shared" si="91"/>
        <v>0</v>
      </c>
    </row>
    <row r="357" spans="4:52">
      <c r="D357" s="66"/>
      <c r="E357" s="39">
        <v>500</v>
      </c>
      <c r="F357" s="38">
        <f t="shared" si="92"/>
        <v>0.9322477001504138</v>
      </c>
      <c r="G357">
        <v>0.96645575331568911</v>
      </c>
      <c r="H357">
        <v>0.8869178799052343</v>
      </c>
      <c r="I357">
        <v>0.98621631532123999</v>
      </c>
      <c r="J357">
        <v>0.90118174115747718</v>
      </c>
      <c r="K357">
        <v>0.92174627792308783</v>
      </c>
      <c r="L357">
        <v>0.94857891019076634</v>
      </c>
      <c r="M357">
        <v>0.90320212105722919</v>
      </c>
      <c r="N357">
        <v>0.91432799982604529</v>
      </c>
      <c r="O357">
        <v>0.93261205311177597</v>
      </c>
      <c r="P357">
        <v>0.97055591470687896</v>
      </c>
      <c r="Q357">
        <v>1.0249811709381831</v>
      </c>
      <c r="R357">
        <v>0.87543987286890712</v>
      </c>
      <c r="S357">
        <v>0.87694317338224104</v>
      </c>
      <c r="T357">
        <v>0.93459933100055625</v>
      </c>
      <c r="U357">
        <v>0.93995698755089696</v>
      </c>
      <c r="Z357" s="66"/>
      <c r="AA357" s="39">
        <v>500</v>
      </c>
      <c r="AB357" s="38">
        <f t="shared" si="93"/>
        <v>0.51889647180015452</v>
      </c>
      <c r="AC357">
        <v>0.55240793201133143</v>
      </c>
      <c r="AD357">
        <v>0.51558073654390935</v>
      </c>
      <c r="AE357">
        <v>0.54674220963172804</v>
      </c>
      <c r="AF357">
        <v>0.5184135977337111</v>
      </c>
      <c r="AG357">
        <v>0.49431818181818182</v>
      </c>
      <c r="AH357">
        <v>0.50424929178470257</v>
      </c>
      <c r="AI357">
        <v>0.5184135977337111</v>
      </c>
      <c r="AJ357">
        <v>0.50991501416430596</v>
      </c>
      <c r="AK357">
        <v>0.50708215297450421</v>
      </c>
      <c r="AL357">
        <v>0.53125</v>
      </c>
      <c r="AM357">
        <v>0.5382436260623229</v>
      </c>
      <c r="AN357">
        <v>0.50708215297450421</v>
      </c>
      <c r="AO357">
        <v>0.48441926345609071</v>
      </c>
      <c r="AP357">
        <v>0.52407932011331448</v>
      </c>
      <c r="AQ357">
        <v>0.53125</v>
      </c>
      <c r="AV357">
        <v>49.53765869140625</v>
      </c>
      <c r="AW357">
        <v>49.444620744195809</v>
      </c>
      <c r="AX357" s="29">
        <f t="shared" si="89"/>
        <v>1.8798909813139051E-3</v>
      </c>
      <c r="AY357">
        <f t="shared" si="90"/>
        <v>9.3037947210440564E-2</v>
      </c>
      <c r="AZ357">
        <f t="shared" si="91"/>
        <v>1</v>
      </c>
    </row>
    <row r="358" spans="4:52">
      <c r="D358" s="66"/>
      <c r="E358" s="39">
        <v>600</v>
      </c>
      <c r="F358" s="38">
        <f t="shared" si="92"/>
        <v>0.93228094011983731</v>
      </c>
      <c r="G358">
        <v>0.96647512857455964</v>
      </c>
      <c r="H358">
        <v>0.8870157978033274</v>
      </c>
      <c r="I358">
        <v>0.98633934910530152</v>
      </c>
      <c r="J358">
        <v>0.90125862753016162</v>
      </c>
      <c r="K358">
        <v>0.92182726431558304</v>
      </c>
      <c r="L358">
        <v>0.94849124019641984</v>
      </c>
      <c r="M358">
        <v>0.90332901198474858</v>
      </c>
      <c r="N358">
        <v>0.91434413934667602</v>
      </c>
      <c r="O358">
        <v>0.93255108598976522</v>
      </c>
      <c r="P358">
        <v>0.97048206699038275</v>
      </c>
      <c r="Q358">
        <v>1.025228779289493</v>
      </c>
      <c r="R358">
        <v>0.87547255198722018</v>
      </c>
      <c r="S358">
        <v>0.87693648971910387</v>
      </c>
      <c r="T358">
        <v>0.9346282912888958</v>
      </c>
      <c r="U358">
        <v>0.9398342776759212</v>
      </c>
      <c r="Z358" s="66"/>
      <c r="AA358" s="39">
        <v>600</v>
      </c>
      <c r="AB358" s="38">
        <f t="shared" si="93"/>
        <v>0.51927365009872095</v>
      </c>
      <c r="AC358">
        <v>0.54957507082152979</v>
      </c>
      <c r="AD358">
        <v>0.51558073654390935</v>
      </c>
      <c r="AE358">
        <v>0.54674220963172804</v>
      </c>
      <c r="AF358">
        <v>0.5184135977337111</v>
      </c>
      <c r="AG358">
        <v>0.49431818181818182</v>
      </c>
      <c r="AH358">
        <v>0.50708215297450421</v>
      </c>
      <c r="AI358">
        <v>0.5184135977337111</v>
      </c>
      <c r="AJ358">
        <v>0.5127478753541076</v>
      </c>
      <c r="AK358">
        <v>0.50708215297450421</v>
      </c>
      <c r="AL358">
        <v>0.53125</v>
      </c>
      <c r="AM358">
        <v>0.5382436260623229</v>
      </c>
      <c r="AN358">
        <v>0.50991501416430596</v>
      </c>
      <c r="AO358">
        <v>0.48441926345609071</v>
      </c>
      <c r="AP358">
        <v>0.52691218130311612</v>
      </c>
      <c r="AQ358">
        <v>0.52840909090909094</v>
      </c>
      <c r="AV358">
        <v>0</v>
      </c>
      <c r="AW358">
        <v>0</v>
      </c>
      <c r="AX358" s="29">
        <f t="shared" si="89"/>
        <v>0</v>
      </c>
      <c r="AY358">
        <f t="shared" si="90"/>
        <v>0</v>
      </c>
      <c r="AZ358">
        <f t="shared" si="91"/>
        <v>1</v>
      </c>
    </row>
    <row r="359" spans="4:52">
      <c r="D359" s="66"/>
      <c r="E359" s="39">
        <v>750</v>
      </c>
      <c r="F359" s="38">
        <f t="shared" si="92"/>
        <v>0.93224299050966086</v>
      </c>
      <c r="G359">
        <v>0.96545417454606963</v>
      </c>
      <c r="H359">
        <v>0.88701425586141314</v>
      </c>
      <c r="I359">
        <v>0.98616794556966381</v>
      </c>
      <c r="J359">
        <v>0.90122500833826114</v>
      </c>
      <c r="K359">
        <v>0.92179410317486732</v>
      </c>
      <c r="L359">
        <v>0.94830981471932285</v>
      </c>
      <c r="M359">
        <v>0.90338232295659804</v>
      </c>
      <c r="N359">
        <v>0.91443831959833632</v>
      </c>
      <c r="O359">
        <v>0.93249670344158941</v>
      </c>
      <c r="P359">
        <v>0.97044685217473059</v>
      </c>
      <c r="Q359">
        <v>1.0257781776830599</v>
      </c>
      <c r="R359">
        <v>0.87541475920539324</v>
      </c>
      <c r="S359">
        <v>0.87724691804275334</v>
      </c>
      <c r="T359">
        <v>0.9347368069868921</v>
      </c>
      <c r="U359">
        <v>0.93973869534596299</v>
      </c>
      <c r="Z359" s="66"/>
      <c r="AA359" s="39">
        <v>750</v>
      </c>
      <c r="AB359" s="38">
        <f t="shared" si="93"/>
        <v>0.51984075886342163</v>
      </c>
      <c r="AC359">
        <v>0.54957507082152979</v>
      </c>
      <c r="AD359">
        <v>0.5184135977337111</v>
      </c>
      <c r="AE359">
        <v>0.54674220963172804</v>
      </c>
      <c r="AF359">
        <v>0.5184135977337111</v>
      </c>
      <c r="AG359">
        <v>0.49715909090909088</v>
      </c>
      <c r="AH359">
        <v>0.50424929178470257</v>
      </c>
      <c r="AI359">
        <v>0.5184135977337111</v>
      </c>
      <c r="AJ359">
        <v>0.5127478753541076</v>
      </c>
      <c r="AK359">
        <v>0.50991501416430596</v>
      </c>
      <c r="AL359">
        <v>0.53125</v>
      </c>
      <c r="AM359">
        <v>0.5382436260623229</v>
      </c>
      <c r="AN359">
        <v>0.50991501416430596</v>
      </c>
      <c r="AO359">
        <v>0.48725212464589229</v>
      </c>
      <c r="AP359">
        <v>0.52691218130311612</v>
      </c>
      <c r="AQ359">
        <v>0.52840909090909094</v>
      </c>
      <c r="AV359">
        <v>0.24700164794921881</v>
      </c>
      <c r="AW359">
        <v>0.45664254721108971</v>
      </c>
      <c r="AX359" s="29">
        <f t="shared" si="89"/>
        <v>0.5958718929361998</v>
      </c>
      <c r="AY359">
        <f t="shared" si="90"/>
        <v>0.20964089926187091</v>
      </c>
      <c r="AZ359">
        <f t="shared" si="91"/>
        <v>0</v>
      </c>
    </row>
    <row r="360" spans="4:52">
      <c r="D360" s="66"/>
      <c r="E360" s="39">
        <v>1000</v>
      </c>
      <c r="F360" s="38">
        <f t="shared" si="92"/>
        <v>0.93224512951492422</v>
      </c>
      <c r="G360">
        <v>0.96559159816672668</v>
      </c>
      <c r="H360">
        <v>0.88705713102241146</v>
      </c>
      <c r="I360">
        <v>0.98624113509581701</v>
      </c>
      <c r="J360">
        <v>0.90122542917987192</v>
      </c>
      <c r="K360">
        <v>0.92185257153501332</v>
      </c>
      <c r="L360">
        <v>0.94816033285571044</v>
      </c>
      <c r="M360">
        <v>0.90345345359381402</v>
      </c>
      <c r="N360">
        <v>0.91430249805177954</v>
      </c>
      <c r="O360">
        <v>0.93260797205782819</v>
      </c>
      <c r="P360">
        <v>0.97041698240285867</v>
      </c>
      <c r="Q360">
        <v>1.0256306202259451</v>
      </c>
      <c r="R360">
        <v>0.87560788007980528</v>
      </c>
      <c r="S360">
        <v>0.87717479625735251</v>
      </c>
      <c r="T360">
        <v>0.93464527461245039</v>
      </c>
      <c r="U360">
        <v>0.9397092675864801</v>
      </c>
      <c r="Z360" s="66"/>
      <c r="AA360" s="39">
        <v>1000</v>
      </c>
      <c r="AB360" s="38">
        <f t="shared" si="93"/>
        <v>0.51927418662546143</v>
      </c>
      <c r="AC360">
        <v>0.54957507082152979</v>
      </c>
      <c r="AD360">
        <v>0.5184135977337111</v>
      </c>
      <c r="AE360">
        <v>0.54674220963172804</v>
      </c>
      <c r="AF360">
        <v>0.5184135977337111</v>
      </c>
      <c r="AG360">
        <v>0.49715909090909088</v>
      </c>
      <c r="AH360">
        <v>0.50141643059490082</v>
      </c>
      <c r="AI360">
        <v>0.52124645892351273</v>
      </c>
      <c r="AJ360">
        <v>0.5127478753541076</v>
      </c>
      <c r="AK360">
        <v>0.50424929178470257</v>
      </c>
      <c r="AL360">
        <v>0.52840909090909094</v>
      </c>
      <c r="AM360">
        <v>0.5382436260623229</v>
      </c>
      <c r="AN360">
        <v>0.50708215297450421</v>
      </c>
      <c r="AO360">
        <v>0.49008498583569399</v>
      </c>
      <c r="AP360">
        <v>0.52407932011331448</v>
      </c>
      <c r="AQ360">
        <v>0.53125</v>
      </c>
      <c r="AV360">
        <v>0</v>
      </c>
      <c r="AW360">
        <v>0.202484130859375</v>
      </c>
      <c r="AX360" s="29">
        <f t="shared" si="89"/>
        <v>2</v>
      </c>
      <c r="AY360">
        <f t="shared" si="90"/>
        <v>0.202484130859375</v>
      </c>
      <c r="AZ360">
        <f t="shared" si="91"/>
        <v>0</v>
      </c>
    </row>
    <row r="361" spans="4:52">
      <c r="D361" s="65">
        <v>7</v>
      </c>
      <c r="E361" s="39">
        <v>5</v>
      </c>
      <c r="F361" s="38">
        <f t="shared" si="92"/>
        <v>0.45229842119015307</v>
      </c>
      <c r="G361">
        <v>0.33734047051547761</v>
      </c>
      <c r="H361">
        <v>0.57730156508429853</v>
      </c>
      <c r="I361">
        <v>0.62746034964928765</v>
      </c>
      <c r="J361">
        <v>0.44582162247002127</v>
      </c>
      <c r="K361">
        <v>0.35729412967453811</v>
      </c>
      <c r="L361">
        <v>0.4901105045249321</v>
      </c>
      <c r="M361">
        <v>0.32183093476960911</v>
      </c>
      <c r="N361">
        <v>0.54281136339355307</v>
      </c>
      <c r="O361">
        <v>0.59929826981223999</v>
      </c>
      <c r="P361">
        <v>0.2878052595172752</v>
      </c>
      <c r="Q361">
        <v>0.65666349345490893</v>
      </c>
      <c r="R361">
        <v>0.41166382708956761</v>
      </c>
      <c r="S361">
        <v>0.45214982940305398</v>
      </c>
      <c r="T361">
        <v>0.3123197223294607</v>
      </c>
      <c r="U361">
        <v>0.36460497616407272</v>
      </c>
      <c r="Z361" s="65">
        <v>7</v>
      </c>
      <c r="AA361" s="39">
        <v>5</v>
      </c>
      <c r="AB361" s="38">
        <f t="shared" si="93"/>
        <v>0.52362112627693369</v>
      </c>
      <c r="AC361">
        <v>0.52691218130311612</v>
      </c>
      <c r="AD361">
        <v>0.52124645892351273</v>
      </c>
      <c r="AE361">
        <v>0.56090651558073656</v>
      </c>
      <c r="AF361">
        <v>0.51558073654390935</v>
      </c>
      <c r="AG361">
        <v>0.5</v>
      </c>
      <c r="AH361">
        <v>0.52691218130311612</v>
      </c>
      <c r="AI361">
        <v>0.52124645892351273</v>
      </c>
      <c r="AJ361">
        <v>0.52407932011331448</v>
      </c>
      <c r="AK361">
        <v>0.50424929178470257</v>
      </c>
      <c r="AL361">
        <v>0.54545454545454541</v>
      </c>
      <c r="AM361">
        <v>0.56090651558073656</v>
      </c>
      <c r="AN361">
        <v>0.49575070821529738</v>
      </c>
      <c r="AO361">
        <v>0.49008498583569399</v>
      </c>
      <c r="AP361">
        <v>0.53257790368271951</v>
      </c>
      <c r="AQ361">
        <v>0.52840909090909094</v>
      </c>
      <c r="AV361">
        <v>36.000442504882813</v>
      </c>
      <c r="AW361">
        <v>35.197881756406836</v>
      </c>
      <c r="AX361" s="29">
        <f t="shared" si="89"/>
        <v>2.2544371845906665E-2</v>
      </c>
      <c r="AY361">
        <f t="shared" si="90"/>
        <v>0.80256074847597603</v>
      </c>
      <c r="AZ361">
        <f t="shared" si="91"/>
        <v>1</v>
      </c>
    </row>
    <row r="362" spans="4:52">
      <c r="D362" s="66"/>
      <c r="E362" s="39">
        <v>10</v>
      </c>
      <c r="F362" s="38">
        <f t="shared" si="92"/>
        <v>0.49238083328496157</v>
      </c>
      <c r="G362">
        <v>0.33892549656215271</v>
      </c>
      <c r="H362">
        <v>0.60774319170119917</v>
      </c>
      <c r="I362">
        <v>0.62688050764492653</v>
      </c>
      <c r="J362">
        <v>0.44542709801077163</v>
      </c>
      <c r="K362">
        <v>0.46552909571221618</v>
      </c>
      <c r="L362">
        <v>0.58171788560491644</v>
      </c>
      <c r="M362">
        <v>0.39670855467645322</v>
      </c>
      <c r="N362">
        <v>0.54074367098678489</v>
      </c>
      <c r="O362">
        <v>0.59935571454739567</v>
      </c>
      <c r="P362">
        <v>0.28704396109193359</v>
      </c>
      <c r="Q362">
        <v>0.65305254822260739</v>
      </c>
      <c r="R362">
        <v>0.48338618316568588</v>
      </c>
      <c r="S362">
        <v>0.45271207359822019</v>
      </c>
      <c r="T362">
        <v>0.44287179446695513</v>
      </c>
      <c r="U362">
        <v>0.46361472328220632</v>
      </c>
      <c r="Z362" s="66"/>
      <c r="AA362" s="39">
        <v>10</v>
      </c>
      <c r="AB362" s="38">
        <f t="shared" si="93"/>
        <v>0.52400045068246193</v>
      </c>
      <c r="AC362">
        <v>0.5382436260623229</v>
      </c>
      <c r="AD362">
        <v>0.5127478753541076</v>
      </c>
      <c r="AE362">
        <v>0.5439093484419264</v>
      </c>
      <c r="AF362">
        <v>0.52407932011331448</v>
      </c>
      <c r="AG362">
        <v>0.50284090909090906</v>
      </c>
      <c r="AH362">
        <v>0.5184135977337111</v>
      </c>
      <c r="AI362">
        <v>0.52124645892351273</v>
      </c>
      <c r="AJ362">
        <v>0.52407932011331448</v>
      </c>
      <c r="AK362">
        <v>0.49008498583569399</v>
      </c>
      <c r="AL362">
        <v>0.54545454545454541</v>
      </c>
      <c r="AM362">
        <v>0.55807365439093481</v>
      </c>
      <c r="AN362">
        <v>0.5127478753541076</v>
      </c>
      <c r="AO362">
        <v>0.49008498583569399</v>
      </c>
      <c r="AP362">
        <v>0.5439093484419264</v>
      </c>
      <c r="AQ362">
        <v>0.53409090909090906</v>
      </c>
      <c r="AV362">
        <v>38.163375854492188</v>
      </c>
      <c r="AW362">
        <v>31.40533447265625</v>
      </c>
      <c r="AX362" s="29">
        <f t="shared" si="89"/>
        <v>0.19428393454632389</v>
      </c>
      <c r="AY362">
        <f t="shared" si="90"/>
        <v>6.7580413818359375</v>
      </c>
      <c r="AZ362">
        <f t="shared" si="91"/>
        <v>1</v>
      </c>
    </row>
    <row r="363" spans="4:52">
      <c r="D363" s="66"/>
      <c r="E363" s="39">
        <v>15</v>
      </c>
      <c r="F363" s="38">
        <f t="shared" si="92"/>
        <v>0.50960314533958173</v>
      </c>
      <c r="G363">
        <v>0.33422909407267032</v>
      </c>
      <c r="H363">
        <v>0.60840724410995783</v>
      </c>
      <c r="I363">
        <v>0.62709139706591299</v>
      </c>
      <c r="J363">
        <v>0.44511691860363262</v>
      </c>
      <c r="K363">
        <v>0.4662505858662106</v>
      </c>
      <c r="L363">
        <v>0.65693116693392695</v>
      </c>
      <c r="M363">
        <v>0.39469440416005308</v>
      </c>
      <c r="N363">
        <v>0.53914862993635104</v>
      </c>
      <c r="O363">
        <v>0.61592008201158188</v>
      </c>
      <c r="P363">
        <v>0.41413247455387459</v>
      </c>
      <c r="Q363">
        <v>0.65177700213592327</v>
      </c>
      <c r="R363">
        <v>0.48309334677973831</v>
      </c>
      <c r="S363">
        <v>0.45085925841754082</v>
      </c>
      <c r="T363">
        <v>0.44375075388691748</v>
      </c>
      <c r="U363">
        <v>0.51264482155943303</v>
      </c>
      <c r="Z363" s="66"/>
      <c r="AA363" s="39">
        <v>15</v>
      </c>
      <c r="AB363" s="38">
        <f t="shared" si="93"/>
        <v>0.52456702292042234</v>
      </c>
      <c r="AC363">
        <v>0.55240793201133143</v>
      </c>
      <c r="AD363">
        <v>0.5184135977337111</v>
      </c>
      <c r="AE363">
        <v>0.54674220963172804</v>
      </c>
      <c r="AF363">
        <v>0.51558073654390935</v>
      </c>
      <c r="AG363">
        <v>0.50568181818181823</v>
      </c>
      <c r="AH363">
        <v>0.5184135977337111</v>
      </c>
      <c r="AI363">
        <v>0.51558073654390935</v>
      </c>
      <c r="AJ363">
        <v>0.51558073654390935</v>
      </c>
      <c r="AK363">
        <v>0.50424929178470257</v>
      </c>
      <c r="AL363">
        <v>0.55681818181818177</v>
      </c>
      <c r="AM363">
        <v>0.55807365439093481</v>
      </c>
      <c r="AN363">
        <v>0.50708215297450421</v>
      </c>
      <c r="AO363">
        <v>0.49291784702549568</v>
      </c>
      <c r="AP363">
        <v>0.54107648725212465</v>
      </c>
      <c r="AQ363">
        <v>0.51988636363636365</v>
      </c>
      <c r="AV363">
        <v>12.048530578613279</v>
      </c>
      <c r="AW363">
        <v>12.76840209960938</v>
      </c>
      <c r="AX363" s="29">
        <f t="shared" si="89"/>
        <v>5.8014544370167238E-2</v>
      </c>
      <c r="AY363">
        <f t="shared" si="90"/>
        <v>0.71987152099610086</v>
      </c>
      <c r="AZ363">
        <f t="shared" si="91"/>
        <v>1</v>
      </c>
    </row>
    <row r="364" spans="4:52">
      <c r="D364" s="66"/>
      <c r="E364" s="39">
        <v>25</v>
      </c>
      <c r="F364" s="38">
        <f t="shared" si="92"/>
        <v>0.51781954010730857</v>
      </c>
      <c r="G364">
        <v>0.33273172958656849</v>
      </c>
      <c r="H364">
        <v>0.60791938818759794</v>
      </c>
      <c r="I364">
        <v>0.62781311695361552</v>
      </c>
      <c r="J364">
        <v>0.44583767327942297</v>
      </c>
      <c r="K364">
        <v>0.46631585148626797</v>
      </c>
      <c r="L364">
        <v>0.65913334419916825</v>
      </c>
      <c r="M364">
        <v>0.39449461896508597</v>
      </c>
      <c r="N364">
        <v>0.60243227739709726</v>
      </c>
      <c r="O364">
        <v>0.61567429815211883</v>
      </c>
      <c r="P364">
        <v>0.41369479043061019</v>
      </c>
      <c r="Q364">
        <v>0.65240417745983759</v>
      </c>
      <c r="R364">
        <v>0.48313066665149679</v>
      </c>
      <c r="S364">
        <v>0.50911661265515928</v>
      </c>
      <c r="T364">
        <v>0.44488870966011218</v>
      </c>
      <c r="U364">
        <v>0.51170584654546802</v>
      </c>
      <c r="Z364" s="66"/>
      <c r="AA364" s="39">
        <v>25</v>
      </c>
      <c r="AB364" s="38">
        <f t="shared" si="93"/>
        <v>0.526080028328612</v>
      </c>
      <c r="AC364">
        <v>0.5439093484419264</v>
      </c>
      <c r="AD364">
        <v>0.53541076487252126</v>
      </c>
      <c r="AE364">
        <v>0.5439093484419264</v>
      </c>
      <c r="AF364">
        <v>0.5127478753541076</v>
      </c>
      <c r="AG364">
        <v>0.50568181818181823</v>
      </c>
      <c r="AH364">
        <v>0.52407932011331448</v>
      </c>
      <c r="AI364">
        <v>0.52974504249291787</v>
      </c>
      <c r="AJ364">
        <v>0.51558073654390935</v>
      </c>
      <c r="AK364">
        <v>0.49858356940509913</v>
      </c>
      <c r="AL364">
        <v>0.55397727272727271</v>
      </c>
      <c r="AM364">
        <v>0.56090651558073656</v>
      </c>
      <c r="AN364">
        <v>0.50708215297450421</v>
      </c>
      <c r="AO364">
        <v>0.49008498583569399</v>
      </c>
      <c r="AP364">
        <v>0.53541076487252126</v>
      </c>
      <c r="AQ364">
        <v>0.53409090909090906</v>
      </c>
      <c r="AV364">
        <v>0</v>
      </c>
      <c r="AW364">
        <v>0</v>
      </c>
      <c r="AX364" s="29">
        <f t="shared" si="89"/>
        <v>0</v>
      </c>
      <c r="AY364">
        <f t="shared" si="90"/>
        <v>0</v>
      </c>
      <c r="AZ364">
        <f t="shared" si="91"/>
        <v>1</v>
      </c>
    </row>
    <row r="365" spans="4:52">
      <c r="D365" s="66"/>
      <c r="E365" s="39">
        <v>35</v>
      </c>
      <c r="F365" s="38">
        <f t="shared" si="92"/>
        <v>0.52556859399062561</v>
      </c>
      <c r="G365">
        <v>0.33325597121132811</v>
      </c>
      <c r="H365">
        <v>0.6067646411627825</v>
      </c>
      <c r="I365">
        <v>0.6274094205332662</v>
      </c>
      <c r="J365">
        <v>0.44630062886757021</v>
      </c>
      <c r="K365">
        <v>0.54234856303129475</v>
      </c>
      <c r="L365">
        <v>0.65922278354938457</v>
      </c>
      <c r="M365">
        <v>0.39488839293381212</v>
      </c>
      <c r="N365">
        <v>0.6017701316390448</v>
      </c>
      <c r="O365">
        <v>0.61696970668293416</v>
      </c>
      <c r="P365">
        <v>0.41416394504824899</v>
      </c>
      <c r="Q365">
        <v>0.65343310492339401</v>
      </c>
      <c r="R365">
        <v>0.48271001947484821</v>
      </c>
      <c r="S365">
        <v>0.5080853090208115</v>
      </c>
      <c r="T365">
        <v>0.4441287527085393</v>
      </c>
      <c r="U365">
        <v>0.55207753907212553</v>
      </c>
      <c r="Z365" s="66"/>
      <c r="AA365" s="39">
        <v>35</v>
      </c>
      <c r="AB365" s="38">
        <f t="shared" si="93"/>
        <v>0.52494527427246973</v>
      </c>
      <c r="AC365">
        <v>0.5382436260623229</v>
      </c>
      <c r="AD365">
        <v>0.53541076487252126</v>
      </c>
      <c r="AE365">
        <v>0.54674220963172804</v>
      </c>
      <c r="AF365">
        <v>0.52124645892351273</v>
      </c>
      <c r="AG365">
        <v>0.5</v>
      </c>
      <c r="AH365">
        <v>0.5127478753541076</v>
      </c>
      <c r="AI365">
        <v>0.52974504249291787</v>
      </c>
      <c r="AJ365">
        <v>0.52407932011331448</v>
      </c>
      <c r="AK365">
        <v>0.50424929178470257</v>
      </c>
      <c r="AL365">
        <v>0.54545454545454541</v>
      </c>
      <c r="AM365">
        <v>0.55240793201133143</v>
      </c>
      <c r="AN365">
        <v>0.50708215297450421</v>
      </c>
      <c r="AO365">
        <v>0.48725212464589229</v>
      </c>
      <c r="AP365">
        <v>0.52974504249291787</v>
      </c>
      <c r="AQ365">
        <v>0.53977272727272729</v>
      </c>
      <c r="AV365">
        <v>0</v>
      </c>
      <c r="AW365">
        <v>0</v>
      </c>
      <c r="AX365" s="29">
        <f t="shared" si="89"/>
        <v>0</v>
      </c>
      <c r="AY365">
        <f t="shared" si="90"/>
        <v>0</v>
      </c>
      <c r="AZ365">
        <f t="shared" si="91"/>
        <v>1</v>
      </c>
    </row>
    <row r="366" spans="4:52">
      <c r="D366" s="66"/>
      <c r="E366" s="39">
        <v>50</v>
      </c>
      <c r="F366" s="38">
        <f t="shared" si="92"/>
        <v>0.55499853569515734</v>
      </c>
      <c r="G366">
        <v>0.45960723153226413</v>
      </c>
      <c r="H366">
        <v>0.60647198336521024</v>
      </c>
      <c r="I366">
        <v>0.62722314733277373</v>
      </c>
      <c r="J366">
        <v>0.44556516764299919</v>
      </c>
      <c r="K366">
        <v>0.6321573203135229</v>
      </c>
      <c r="L366">
        <v>0.66043857637985692</v>
      </c>
      <c r="M366">
        <v>0.39424133811970169</v>
      </c>
      <c r="N366">
        <v>0.60168588512982846</v>
      </c>
      <c r="O366">
        <v>0.61680486669806556</v>
      </c>
      <c r="P366">
        <v>0.41426089278622219</v>
      </c>
      <c r="Q366">
        <v>0.7093709909169269</v>
      </c>
      <c r="R366">
        <v>0.48262671008362318</v>
      </c>
      <c r="S366">
        <v>0.50687877480324861</v>
      </c>
      <c r="T366">
        <v>0.61565203348855146</v>
      </c>
      <c r="U366">
        <v>0.55199311683456476</v>
      </c>
      <c r="Z366" s="66"/>
      <c r="AA366" s="39">
        <v>50</v>
      </c>
      <c r="AB366" s="38">
        <f t="shared" si="93"/>
        <v>0.52589278049618005</v>
      </c>
      <c r="AC366">
        <v>0.54674220963172804</v>
      </c>
      <c r="AD366">
        <v>0.53257790368271951</v>
      </c>
      <c r="AE366">
        <v>0.54674220963172804</v>
      </c>
      <c r="AF366">
        <v>0.5127478753541076</v>
      </c>
      <c r="AG366">
        <v>0.51704545454545459</v>
      </c>
      <c r="AH366">
        <v>0.52124645892351273</v>
      </c>
      <c r="AI366">
        <v>0.53257790368271951</v>
      </c>
      <c r="AJ366">
        <v>0.51558073654390935</v>
      </c>
      <c r="AK366">
        <v>0.50424929178470257</v>
      </c>
      <c r="AL366">
        <v>0.54829545454545459</v>
      </c>
      <c r="AM366">
        <v>0.55807365439093481</v>
      </c>
      <c r="AN366">
        <v>0.50141643059490082</v>
      </c>
      <c r="AO366">
        <v>0.49008498583569399</v>
      </c>
      <c r="AP366">
        <v>0.52407932011331448</v>
      </c>
      <c r="AQ366">
        <v>0.53693181818181823</v>
      </c>
      <c r="AV366">
        <v>0.11730194091796881</v>
      </c>
      <c r="AW366">
        <v>0.26623747083875859</v>
      </c>
      <c r="AX366" s="29">
        <f t="shared" si="89"/>
        <v>0.77663742163351435</v>
      </c>
      <c r="AY366">
        <f t="shared" si="90"/>
        <v>0.14893552992078979</v>
      </c>
      <c r="AZ366">
        <f t="shared" si="91"/>
        <v>0</v>
      </c>
    </row>
    <row r="367" spans="4:52">
      <c r="D367" s="66"/>
      <c r="E367" s="39">
        <v>75</v>
      </c>
      <c r="F367" s="38">
        <f t="shared" si="92"/>
        <v>0.58229372399805335</v>
      </c>
      <c r="G367">
        <v>0.45965911689713201</v>
      </c>
      <c r="H367">
        <v>0.60648126670087144</v>
      </c>
      <c r="I367">
        <v>0.62670956617124651</v>
      </c>
      <c r="J367">
        <v>0.44530693974661378</v>
      </c>
      <c r="K367">
        <v>0.69804530436838541</v>
      </c>
      <c r="L367">
        <v>0.68840305739859819</v>
      </c>
      <c r="M367">
        <v>0.47633855873971032</v>
      </c>
      <c r="N367">
        <v>0.60109012824953745</v>
      </c>
      <c r="O367">
        <v>0.61632751787376605</v>
      </c>
      <c r="P367">
        <v>0.46145707496323818</v>
      </c>
      <c r="Q367">
        <v>0.70893640833199967</v>
      </c>
      <c r="R367">
        <v>0.48275624736247402</v>
      </c>
      <c r="S367">
        <v>0.66246157250225046</v>
      </c>
      <c r="T367">
        <v>0.61551075328837856</v>
      </c>
      <c r="U367">
        <v>0.58492234737659943</v>
      </c>
      <c r="Z367" s="66"/>
      <c r="AA367" s="39">
        <v>75</v>
      </c>
      <c r="AB367" s="38">
        <f t="shared" si="93"/>
        <v>0.52513681431882564</v>
      </c>
      <c r="AC367">
        <v>0.54957507082152979</v>
      </c>
      <c r="AD367">
        <v>0.52407932011331448</v>
      </c>
      <c r="AE367">
        <v>0.55240793201133143</v>
      </c>
      <c r="AF367">
        <v>0.51558073654390935</v>
      </c>
      <c r="AG367">
        <v>0.51136363636363635</v>
      </c>
      <c r="AH367">
        <v>0.52124645892351273</v>
      </c>
      <c r="AI367">
        <v>0.52691218130311612</v>
      </c>
      <c r="AJ367">
        <v>0.51558073654390935</v>
      </c>
      <c r="AK367">
        <v>0.49575070821529738</v>
      </c>
      <c r="AL367">
        <v>0.54829545454545459</v>
      </c>
      <c r="AM367">
        <v>0.56090651558073656</v>
      </c>
      <c r="AN367">
        <v>0.50424929178470257</v>
      </c>
      <c r="AO367">
        <v>0.48441926345609071</v>
      </c>
      <c r="AP367">
        <v>0.52691218130311612</v>
      </c>
      <c r="AQ367">
        <v>0.53977272727272729</v>
      </c>
      <c r="AV367">
        <v>0</v>
      </c>
      <c r="AW367">
        <v>0</v>
      </c>
      <c r="AX367" s="29">
        <f t="shared" si="89"/>
        <v>0</v>
      </c>
      <c r="AY367">
        <f t="shared" si="90"/>
        <v>0</v>
      </c>
      <c r="AZ367">
        <f t="shared" si="91"/>
        <v>1</v>
      </c>
    </row>
    <row r="368" spans="4:52">
      <c r="D368" s="66"/>
      <c r="E368" s="39">
        <v>100</v>
      </c>
      <c r="F368" s="38">
        <f t="shared" si="92"/>
        <v>0.58692302299941213</v>
      </c>
      <c r="G368">
        <v>0.52793124487118948</v>
      </c>
      <c r="H368">
        <v>0.60645312471679513</v>
      </c>
      <c r="I368">
        <v>0.62625238376696912</v>
      </c>
      <c r="J368">
        <v>0.44562967796378838</v>
      </c>
      <c r="K368">
        <v>0.69809178572852315</v>
      </c>
      <c r="L368">
        <v>0.68880944748596895</v>
      </c>
      <c r="M368">
        <v>0.47676137099466348</v>
      </c>
      <c r="N368">
        <v>0.60110469650700049</v>
      </c>
      <c r="O368">
        <v>0.61682100817830476</v>
      </c>
      <c r="P368">
        <v>0.46175250714299321</v>
      </c>
      <c r="Q368">
        <v>0.70836820300736303</v>
      </c>
      <c r="R368">
        <v>0.48296643969765463</v>
      </c>
      <c r="S368">
        <v>0.66243007052843972</v>
      </c>
      <c r="T368">
        <v>0.61526662713744074</v>
      </c>
      <c r="U368">
        <v>0.58520675726408722</v>
      </c>
      <c r="Z368" s="66"/>
      <c r="AA368" s="39">
        <v>100</v>
      </c>
      <c r="AB368" s="38">
        <f t="shared" si="93"/>
        <v>0.52494849343291272</v>
      </c>
      <c r="AC368">
        <v>0.5439093484419264</v>
      </c>
      <c r="AD368">
        <v>0.52974504249291787</v>
      </c>
      <c r="AE368">
        <v>0.54957507082152979</v>
      </c>
      <c r="AF368">
        <v>0.5184135977337111</v>
      </c>
      <c r="AG368">
        <v>0.51136363636363635</v>
      </c>
      <c r="AH368">
        <v>0.5184135977337111</v>
      </c>
      <c r="AI368">
        <v>0.52691218130311612</v>
      </c>
      <c r="AJ368">
        <v>0.51558073654390935</v>
      </c>
      <c r="AK368">
        <v>0.49291784702549568</v>
      </c>
      <c r="AL368">
        <v>0.55113636363636365</v>
      </c>
      <c r="AM368">
        <v>0.56090651558073656</v>
      </c>
      <c r="AN368">
        <v>0.50141643059490082</v>
      </c>
      <c r="AO368">
        <v>0.48725212464589229</v>
      </c>
      <c r="AP368">
        <v>0.52691218130311612</v>
      </c>
      <c r="AQ368">
        <v>0.53977272727272729</v>
      </c>
      <c r="AV368">
        <v>0</v>
      </c>
      <c r="AW368">
        <v>0</v>
      </c>
      <c r="AX368" s="29">
        <f t="shared" si="89"/>
        <v>0</v>
      </c>
      <c r="AY368">
        <f t="shared" si="90"/>
        <v>0</v>
      </c>
      <c r="AZ368">
        <f t="shared" si="91"/>
        <v>1</v>
      </c>
    </row>
    <row r="369" spans="4:52">
      <c r="D369" s="66"/>
      <c r="E369" s="39">
        <v>125</v>
      </c>
      <c r="F369" s="38">
        <f t="shared" si="92"/>
        <v>0.58861930239527926</v>
      </c>
      <c r="G369">
        <v>0.528443195795125</v>
      </c>
      <c r="H369">
        <v>0.60622512146603691</v>
      </c>
      <c r="I369">
        <v>0.62660148507669977</v>
      </c>
      <c r="J369">
        <v>0.44564926023962942</v>
      </c>
      <c r="K369">
        <v>0.71114803722075215</v>
      </c>
      <c r="L369">
        <v>0.68930592009824643</v>
      </c>
      <c r="M369">
        <v>0.47685362390664432</v>
      </c>
      <c r="N369">
        <v>0.6110364516274871</v>
      </c>
      <c r="O369">
        <v>0.61683690803136704</v>
      </c>
      <c r="P369">
        <v>0.46211817910768072</v>
      </c>
      <c r="Q369">
        <v>0.7087999037470849</v>
      </c>
      <c r="R369">
        <v>0.48296522233454658</v>
      </c>
      <c r="S369">
        <v>0.66254105698421162</v>
      </c>
      <c r="T369">
        <v>0.6155604794895484</v>
      </c>
      <c r="U369">
        <v>0.58520469080412807</v>
      </c>
      <c r="Z369" s="66"/>
      <c r="AA369" s="39">
        <v>125</v>
      </c>
      <c r="AB369" s="38">
        <f t="shared" si="93"/>
        <v>0.52532620825821952</v>
      </c>
      <c r="AC369">
        <v>0.5439093484419264</v>
      </c>
      <c r="AD369">
        <v>0.52691218130311612</v>
      </c>
      <c r="AE369">
        <v>0.55240793201133143</v>
      </c>
      <c r="AF369">
        <v>0.51558073654390935</v>
      </c>
      <c r="AG369">
        <v>0.51420454545454541</v>
      </c>
      <c r="AH369">
        <v>0.52124645892351273</v>
      </c>
      <c r="AI369">
        <v>0.52691218130311612</v>
      </c>
      <c r="AJ369">
        <v>0.5127478753541076</v>
      </c>
      <c r="AK369">
        <v>0.49575070821529738</v>
      </c>
      <c r="AL369">
        <v>0.55397727272727271</v>
      </c>
      <c r="AM369">
        <v>0.55807365439093481</v>
      </c>
      <c r="AN369">
        <v>0.50424929178470257</v>
      </c>
      <c r="AO369">
        <v>0.49575070821529738</v>
      </c>
      <c r="AP369">
        <v>0.52407932011331448</v>
      </c>
      <c r="AQ369">
        <v>0.53409090909090906</v>
      </c>
      <c r="AV369">
        <v>0</v>
      </c>
      <c r="AW369">
        <v>0</v>
      </c>
      <c r="AX369" s="29">
        <f t="shared" si="89"/>
        <v>0</v>
      </c>
      <c r="AY369">
        <f t="shared" si="90"/>
        <v>0</v>
      </c>
      <c r="AZ369">
        <f t="shared" si="91"/>
        <v>1</v>
      </c>
    </row>
    <row r="370" spans="4:52">
      <c r="D370" s="66"/>
      <c r="E370" s="39">
        <v>250</v>
      </c>
      <c r="F370" s="38">
        <f t="shared" si="92"/>
        <v>0.59900302998817989</v>
      </c>
      <c r="G370">
        <v>0.52752920242977208</v>
      </c>
      <c r="H370">
        <v>0.60648903612303751</v>
      </c>
      <c r="I370">
        <v>0.62714330245525474</v>
      </c>
      <c r="J370">
        <v>0.56670727481273531</v>
      </c>
      <c r="K370">
        <v>0.71125252037271514</v>
      </c>
      <c r="L370">
        <v>0.68883772887830563</v>
      </c>
      <c r="M370">
        <v>0.51215901632508154</v>
      </c>
      <c r="N370">
        <v>0.61112909155023043</v>
      </c>
      <c r="O370">
        <v>0.61672051477886536</v>
      </c>
      <c r="P370">
        <v>0.46221233197633199</v>
      </c>
      <c r="Q370">
        <v>0.70847332574794553</v>
      </c>
      <c r="R370">
        <v>0.48274198696005999</v>
      </c>
      <c r="S370">
        <v>0.66305415066176254</v>
      </c>
      <c r="T370">
        <v>0.61559936414668126</v>
      </c>
      <c r="U370">
        <v>0.5849966026039165</v>
      </c>
      <c r="Z370" s="66"/>
      <c r="AA370" s="39">
        <v>250</v>
      </c>
      <c r="AB370" s="38">
        <f t="shared" si="93"/>
        <v>0.52438406730191434</v>
      </c>
      <c r="AC370">
        <v>0.5439093484419264</v>
      </c>
      <c r="AD370">
        <v>0.5184135977337111</v>
      </c>
      <c r="AE370">
        <v>0.54674220963172804</v>
      </c>
      <c r="AF370">
        <v>0.52124645892351273</v>
      </c>
      <c r="AG370">
        <v>0.51988636363636365</v>
      </c>
      <c r="AH370">
        <v>0.5184135977337111</v>
      </c>
      <c r="AI370">
        <v>0.52974504249291787</v>
      </c>
      <c r="AJ370">
        <v>0.50991501416430596</v>
      </c>
      <c r="AK370">
        <v>0.50141643059490082</v>
      </c>
      <c r="AL370">
        <v>0.55681818181818177</v>
      </c>
      <c r="AM370">
        <v>0.55524079320113318</v>
      </c>
      <c r="AN370">
        <v>0.50424929178470257</v>
      </c>
      <c r="AO370">
        <v>0.48725212464589229</v>
      </c>
      <c r="AP370">
        <v>0.51558073654390935</v>
      </c>
      <c r="AQ370">
        <v>0.53693181818181823</v>
      </c>
      <c r="AV370">
        <v>49.601936340332031</v>
      </c>
      <c r="AW370">
        <v>49.972683418495251</v>
      </c>
      <c r="AX370" s="29">
        <f t="shared" si="89"/>
        <v>7.4466180048928165E-3</v>
      </c>
      <c r="AY370">
        <f t="shared" si="90"/>
        <v>0.37074707816321961</v>
      </c>
      <c r="AZ370">
        <f t="shared" si="91"/>
        <v>1</v>
      </c>
    </row>
    <row r="371" spans="4:52">
      <c r="D371" s="66"/>
      <c r="E371" s="39">
        <v>400</v>
      </c>
      <c r="F371" s="38">
        <f t="shared" si="92"/>
        <v>0.60478932062220381</v>
      </c>
      <c r="G371">
        <v>0.52771378633366917</v>
      </c>
      <c r="H371">
        <v>0.60669751626018709</v>
      </c>
      <c r="I371">
        <v>0.62682782905579015</v>
      </c>
      <c r="J371">
        <v>0.56681219163438579</v>
      </c>
      <c r="K371">
        <v>0.71127042033687393</v>
      </c>
      <c r="L371">
        <v>0.68890914626214983</v>
      </c>
      <c r="M371">
        <v>0.59859214393981963</v>
      </c>
      <c r="N371">
        <v>0.61135711097041434</v>
      </c>
      <c r="O371">
        <v>0.61662307067393107</v>
      </c>
      <c r="P371">
        <v>0.46251546797131421</v>
      </c>
      <c r="Q371">
        <v>0.7083056487708761</v>
      </c>
      <c r="R371">
        <v>0.48261454042076202</v>
      </c>
      <c r="S371">
        <v>0.66274481290620901</v>
      </c>
      <c r="T371">
        <v>0.61561147277420381</v>
      </c>
      <c r="U371">
        <v>0.58524465102246837</v>
      </c>
      <c r="Z371" s="66"/>
      <c r="AA371" s="39">
        <v>400</v>
      </c>
      <c r="AB371" s="38">
        <f t="shared" si="93"/>
        <v>0.52457131513434629</v>
      </c>
      <c r="AC371">
        <v>0.55240793201133143</v>
      </c>
      <c r="AD371">
        <v>0.5184135977337111</v>
      </c>
      <c r="AE371">
        <v>0.54674220963172804</v>
      </c>
      <c r="AF371">
        <v>0.51558073654390935</v>
      </c>
      <c r="AG371">
        <v>0.51704545454545459</v>
      </c>
      <c r="AH371">
        <v>0.5184135977337111</v>
      </c>
      <c r="AI371">
        <v>0.52974504249291787</v>
      </c>
      <c r="AJ371">
        <v>0.50991501416430596</v>
      </c>
      <c r="AK371">
        <v>0.50141643059490082</v>
      </c>
      <c r="AL371">
        <v>0.55397727272727271</v>
      </c>
      <c r="AM371">
        <v>0.55524079320113318</v>
      </c>
      <c r="AN371">
        <v>0.50708215297450421</v>
      </c>
      <c r="AO371">
        <v>0.49008498583569399</v>
      </c>
      <c r="AP371">
        <v>0.5184135977337111</v>
      </c>
      <c r="AQ371">
        <v>0.53409090909090906</v>
      </c>
      <c r="AV371">
        <v>34.720611572265618</v>
      </c>
      <c r="AW371">
        <v>35.433330535888672</v>
      </c>
      <c r="AX371" s="29">
        <f t="shared" si="89"/>
        <v>2.0318714592667531E-2</v>
      </c>
      <c r="AY371">
        <f t="shared" si="90"/>
        <v>0.71271896362305398</v>
      </c>
      <c r="AZ371">
        <f t="shared" si="91"/>
        <v>1</v>
      </c>
    </row>
    <row r="372" spans="4:52">
      <c r="D372" s="66"/>
      <c r="E372" s="39">
        <v>500</v>
      </c>
      <c r="F372" s="38">
        <f t="shared" si="92"/>
        <v>0.61874796747125971</v>
      </c>
      <c r="G372">
        <v>0.52769746366392056</v>
      </c>
      <c r="H372">
        <v>0.60683147248047964</v>
      </c>
      <c r="I372">
        <v>0.62681368511154179</v>
      </c>
      <c r="J372">
        <v>0.56687996451108535</v>
      </c>
      <c r="K372">
        <v>0.71118109148304609</v>
      </c>
      <c r="L372">
        <v>0.68900149793134402</v>
      </c>
      <c r="M372">
        <v>0.59869137738039302</v>
      </c>
      <c r="N372">
        <v>0.61129655256651383</v>
      </c>
      <c r="O372">
        <v>0.61675162558138208</v>
      </c>
      <c r="P372">
        <v>0.6711663512416266</v>
      </c>
      <c r="Q372">
        <v>0.70824575118061139</v>
      </c>
      <c r="R372">
        <v>0.48268059573662769</v>
      </c>
      <c r="S372">
        <v>0.66304712888554573</v>
      </c>
      <c r="T372">
        <v>0.61571968071846095</v>
      </c>
      <c r="U372">
        <v>0.58521527359631698</v>
      </c>
      <c r="Z372" s="66"/>
      <c r="AA372" s="39">
        <v>500</v>
      </c>
      <c r="AB372" s="38">
        <f t="shared" si="93"/>
        <v>0.52438192119495242</v>
      </c>
      <c r="AC372">
        <v>0.55524079320113318</v>
      </c>
      <c r="AD372">
        <v>0.52124645892351273</v>
      </c>
      <c r="AE372">
        <v>0.54674220963172804</v>
      </c>
      <c r="AF372">
        <v>0.5184135977337111</v>
      </c>
      <c r="AG372">
        <v>0.51420454545454541</v>
      </c>
      <c r="AH372">
        <v>0.5184135977337111</v>
      </c>
      <c r="AI372">
        <v>0.52974504249291787</v>
      </c>
      <c r="AJ372">
        <v>0.50991501416430596</v>
      </c>
      <c r="AK372">
        <v>0.50141643059490082</v>
      </c>
      <c r="AL372">
        <v>0.55681818181818177</v>
      </c>
      <c r="AM372">
        <v>0.55524079320113318</v>
      </c>
      <c r="AN372">
        <v>0.50141643059490082</v>
      </c>
      <c r="AO372">
        <v>0.48441926345609071</v>
      </c>
      <c r="AP372">
        <v>0.52124645892351273</v>
      </c>
      <c r="AQ372">
        <v>0.53125</v>
      </c>
      <c r="AV372">
        <v>9.9927902221679688</v>
      </c>
      <c r="AW372">
        <v>10.002571514674599</v>
      </c>
      <c r="AX372" s="29">
        <f t="shared" si="89"/>
        <v>9.7835614432602715E-4</v>
      </c>
      <c r="AY372">
        <f t="shared" si="90"/>
        <v>9.7812925066307344E-3</v>
      </c>
      <c r="AZ372">
        <f t="shared" si="91"/>
        <v>1</v>
      </c>
    </row>
    <row r="373" spans="4:52">
      <c r="D373" s="66"/>
      <c r="E373" s="39">
        <v>600</v>
      </c>
      <c r="F373" s="38">
        <f t="shared" si="92"/>
        <v>0.61873492294894106</v>
      </c>
      <c r="G373">
        <v>0.52736612766605995</v>
      </c>
      <c r="H373">
        <v>0.60697846153886814</v>
      </c>
      <c r="I373">
        <v>0.62687753208152308</v>
      </c>
      <c r="J373">
        <v>0.56682544109162081</v>
      </c>
      <c r="K373">
        <v>0.71125844013710904</v>
      </c>
      <c r="L373">
        <v>0.68889633807861339</v>
      </c>
      <c r="M373">
        <v>0.59881155521687801</v>
      </c>
      <c r="N373">
        <v>0.61119076849725029</v>
      </c>
      <c r="O373">
        <v>0.61664957852297664</v>
      </c>
      <c r="P373">
        <v>0.67102811604252088</v>
      </c>
      <c r="Q373">
        <v>0.708524475700398</v>
      </c>
      <c r="R373">
        <v>0.48256119199529252</v>
      </c>
      <c r="S373">
        <v>0.66309800502945504</v>
      </c>
      <c r="T373">
        <v>0.61579177344081815</v>
      </c>
      <c r="U373">
        <v>0.58516603919473253</v>
      </c>
      <c r="Z373" s="66"/>
      <c r="AA373" s="39">
        <v>600</v>
      </c>
      <c r="AB373" s="38">
        <f t="shared" si="93"/>
        <v>0.52457024208086522</v>
      </c>
      <c r="AC373">
        <v>0.55524079320113318</v>
      </c>
      <c r="AD373">
        <v>0.52124645892351273</v>
      </c>
      <c r="AE373">
        <v>0.54674220963172804</v>
      </c>
      <c r="AF373">
        <v>0.51558073654390935</v>
      </c>
      <c r="AG373">
        <v>0.51136363636363635</v>
      </c>
      <c r="AH373">
        <v>0.52124645892351273</v>
      </c>
      <c r="AI373">
        <v>0.52974504249291787</v>
      </c>
      <c r="AJ373">
        <v>0.50991501416430596</v>
      </c>
      <c r="AK373">
        <v>0.50141643059490082</v>
      </c>
      <c r="AL373">
        <v>0.55681818181818177</v>
      </c>
      <c r="AM373">
        <v>0.55524079320113318</v>
      </c>
      <c r="AN373">
        <v>0.50424929178470257</v>
      </c>
      <c r="AO373">
        <v>0.48441926345609071</v>
      </c>
      <c r="AP373">
        <v>0.52407932011331448</v>
      </c>
      <c r="AQ373">
        <v>0.53125</v>
      </c>
      <c r="AV373">
        <v>14.148139953613279</v>
      </c>
      <c r="AW373">
        <v>25.001029968261719</v>
      </c>
      <c r="AX373" s="29">
        <f t="shared" si="89"/>
        <v>0.55443780985937463</v>
      </c>
      <c r="AY373">
        <f t="shared" si="90"/>
        <v>10.852890014648439</v>
      </c>
      <c r="AZ373">
        <f t="shared" si="91"/>
        <v>0</v>
      </c>
    </row>
    <row r="374" spans="4:52">
      <c r="D374" s="66"/>
      <c r="E374" s="39">
        <v>750</v>
      </c>
      <c r="F374" s="38">
        <f t="shared" si="92"/>
        <v>0.61875743634050218</v>
      </c>
      <c r="G374">
        <v>0.52750344425080065</v>
      </c>
      <c r="H374">
        <v>0.60694915244632763</v>
      </c>
      <c r="I374">
        <v>0.62681503471400946</v>
      </c>
      <c r="J374">
        <v>0.56680726298745743</v>
      </c>
      <c r="K374">
        <v>0.71128605267454714</v>
      </c>
      <c r="L374">
        <v>0.68873146776252636</v>
      </c>
      <c r="M374">
        <v>0.59869052145031998</v>
      </c>
      <c r="N374">
        <v>0.61120686032086236</v>
      </c>
      <c r="O374">
        <v>0.61657075602415323</v>
      </c>
      <c r="P374">
        <v>0.67099885012585536</v>
      </c>
      <c r="Q374">
        <v>0.70887626143583737</v>
      </c>
      <c r="R374">
        <v>0.48258515879673952</v>
      </c>
      <c r="S374">
        <v>0.66339179158810346</v>
      </c>
      <c r="T374">
        <v>0.61594538161416246</v>
      </c>
      <c r="U374">
        <v>0.58500354891583073</v>
      </c>
      <c r="Z374" s="66"/>
      <c r="AA374" s="39">
        <v>750</v>
      </c>
      <c r="AB374" s="38">
        <f t="shared" si="93"/>
        <v>0.52438138466821183</v>
      </c>
      <c r="AC374">
        <v>0.55240793201133143</v>
      </c>
      <c r="AD374">
        <v>0.52124645892351273</v>
      </c>
      <c r="AE374">
        <v>0.54674220963172804</v>
      </c>
      <c r="AF374">
        <v>0.5184135977337111</v>
      </c>
      <c r="AG374">
        <v>0.51136363636363635</v>
      </c>
      <c r="AH374">
        <v>0.52124645892351273</v>
      </c>
      <c r="AI374">
        <v>0.52974504249291787</v>
      </c>
      <c r="AJ374">
        <v>0.50991501416430596</v>
      </c>
      <c r="AK374">
        <v>0.50141643059490082</v>
      </c>
      <c r="AL374">
        <v>0.55681818181818177</v>
      </c>
      <c r="AM374">
        <v>0.55524079320113318</v>
      </c>
      <c r="AN374">
        <v>0.50141643059490082</v>
      </c>
      <c r="AO374">
        <v>0.48441926345609071</v>
      </c>
      <c r="AP374">
        <v>0.52407932011331448</v>
      </c>
      <c r="AQ374">
        <v>0.53125</v>
      </c>
      <c r="AV374">
        <v>2.648162841796875</v>
      </c>
      <c r="AW374">
        <v>3.0827964676751032</v>
      </c>
      <c r="AX374" s="29">
        <f t="shared" si="89"/>
        <v>0.15167918751748147</v>
      </c>
      <c r="AY374">
        <f t="shared" si="90"/>
        <v>0.43463362587822818</v>
      </c>
      <c r="AZ374">
        <f t="shared" si="91"/>
        <v>1</v>
      </c>
    </row>
    <row r="375" spans="4:52">
      <c r="D375" s="66"/>
      <c r="E375" s="39">
        <v>1000</v>
      </c>
      <c r="F375" s="38">
        <f t="shared" si="92"/>
        <v>0.61869432615290831</v>
      </c>
      <c r="G375">
        <v>0.52721806025031981</v>
      </c>
      <c r="H375">
        <v>0.60700764366790327</v>
      </c>
      <c r="I375">
        <v>0.62674450599461118</v>
      </c>
      <c r="J375">
        <v>0.56673578580360662</v>
      </c>
      <c r="K375">
        <v>0.71135489635474869</v>
      </c>
      <c r="L375">
        <v>0.68850552612037952</v>
      </c>
      <c r="M375">
        <v>0.59869577345898306</v>
      </c>
      <c r="N375">
        <v>0.6110338614883134</v>
      </c>
      <c r="O375">
        <v>0.61667922373257966</v>
      </c>
      <c r="P375">
        <v>0.67096854376744608</v>
      </c>
      <c r="Q375">
        <v>0.7087290231344503</v>
      </c>
      <c r="R375">
        <v>0.48261433935715409</v>
      </c>
      <c r="S375">
        <v>0.66329463040046077</v>
      </c>
      <c r="T375">
        <v>0.61591535909445694</v>
      </c>
      <c r="U375">
        <v>0.58491771966820971</v>
      </c>
      <c r="Z375" s="66"/>
      <c r="AA375" s="39">
        <v>1000</v>
      </c>
      <c r="AB375" s="38">
        <f t="shared" si="93"/>
        <v>0.5247601725469998</v>
      </c>
      <c r="AC375">
        <v>0.55524079320113318</v>
      </c>
      <c r="AD375">
        <v>0.52124645892351273</v>
      </c>
      <c r="AE375">
        <v>0.54674220963172804</v>
      </c>
      <c r="AF375">
        <v>0.51558073654390935</v>
      </c>
      <c r="AG375">
        <v>0.51420454545454541</v>
      </c>
      <c r="AH375">
        <v>0.52124645892351273</v>
      </c>
      <c r="AI375">
        <v>0.52974504249291787</v>
      </c>
      <c r="AJ375">
        <v>0.50991501416430596</v>
      </c>
      <c r="AK375">
        <v>0.50141643059490082</v>
      </c>
      <c r="AL375">
        <v>0.55681818181818177</v>
      </c>
      <c r="AM375">
        <v>0.55524079320113318</v>
      </c>
      <c r="AN375">
        <v>0.50141643059490082</v>
      </c>
      <c r="AO375">
        <v>0.48441926345609071</v>
      </c>
      <c r="AP375">
        <v>0.52407932011331448</v>
      </c>
      <c r="AQ375">
        <v>0.53409090909090906</v>
      </c>
      <c r="AV375">
        <v>59.112739562988281</v>
      </c>
      <c r="AW375">
        <v>35.64697265625</v>
      </c>
      <c r="AX375" s="29">
        <f t="shared" si="89"/>
        <v>0.49526885122756253</v>
      </c>
      <c r="AY375">
        <f t="shared" si="90"/>
        <v>23.465766906738281</v>
      </c>
      <c r="AZ375">
        <f t="shared" si="91"/>
        <v>0</v>
      </c>
    </row>
    <row r="376" spans="4:52">
      <c r="D376" s="65">
        <v>8</v>
      </c>
      <c r="E376" s="39">
        <v>5</v>
      </c>
      <c r="F376" s="38">
        <f t="shared" si="92"/>
        <v>0.34484772168761246</v>
      </c>
      <c r="G376">
        <v>0.31980485597145653</v>
      </c>
      <c r="H376">
        <v>0.38385853411486792</v>
      </c>
      <c r="I376">
        <v>0.36130372461812821</v>
      </c>
      <c r="J376">
        <v>0.30345289712559198</v>
      </c>
      <c r="K376">
        <v>0.35985533254470919</v>
      </c>
      <c r="L376">
        <v>0.4143825556599775</v>
      </c>
      <c r="M376">
        <v>0.32330761942278602</v>
      </c>
      <c r="N376">
        <v>0.33905775781988362</v>
      </c>
      <c r="O376">
        <v>0.3909776229867995</v>
      </c>
      <c r="P376">
        <v>0.26349949396379818</v>
      </c>
      <c r="Q376">
        <v>0.42690602149500001</v>
      </c>
      <c r="R376">
        <v>0.28812196975304161</v>
      </c>
      <c r="S376">
        <v>0.32187819507020438</v>
      </c>
      <c r="T376">
        <v>0.31144433557653101</v>
      </c>
      <c r="U376">
        <v>0.36486490919141118</v>
      </c>
      <c r="Z376" s="65">
        <v>8</v>
      </c>
      <c r="AA376" s="39">
        <v>5</v>
      </c>
      <c r="AB376" s="38">
        <f t="shared" si="93"/>
        <v>0.52778028156923329</v>
      </c>
      <c r="AC376">
        <v>0.5439093484419264</v>
      </c>
      <c r="AD376">
        <v>0.52691218130311612</v>
      </c>
      <c r="AE376">
        <v>0.55807365439093481</v>
      </c>
      <c r="AF376">
        <v>0.5184135977337111</v>
      </c>
      <c r="AG376">
        <v>0.51704545454545459</v>
      </c>
      <c r="AH376">
        <v>0.53541076487252126</v>
      </c>
      <c r="AI376">
        <v>0.52124645892351273</v>
      </c>
      <c r="AJ376">
        <v>0.52407932011331448</v>
      </c>
      <c r="AK376">
        <v>0.49575070821529738</v>
      </c>
      <c r="AL376">
        <v>0.55397727272727271</v>
      </c>
      <c r="AM376">
        <v>0.57223796033994334</v>
      </c>
      <c r="AN376">
        <v>0.50708215297450421</v>
      </c>
      <c r="AO376">
        <v>0.48158640226628902</v>
      </c>
      <c r="AP376">
        <v>0.53541076487252126</v>
      </c>
      <c r="AQ376">
        <v>0.52556818181818177</v>
      </c>
      <c r="AV376">
        <v>0</v>
      </c>
      <c r="AW376">
        <v>0</v>
      </c>
      <c r="AX376" s="29">
        <f t="shared" si="89"/>
        <v>0</v>
      </c>
      <c r="AY376">
        <f t="shared" si="90"/>
        <v>0</v>
      </c>
      <c r="AZ376">
        <f t="shared" si="91"/>
        <v>1</v>
      </c>
    </row>
    <row r="377" spans="4:52">
      <c r="D377" s="66"/>
      <c r="E377" s="39">
        <v>10</v>
      </c>
      <c r="F377" s="38">
        <f t="shared" si="92"/>
        <v>0.3446803772577548</v>
      </c>
      <c r="G377">
        <v>0.3215313127783494</v>
      </c>
      <c r="H377">
        <v>0.38497808343333451</v>
      </c>
      <c r="I377">
        <v>0.36103437783273451</v>
      </c>
      <c r="J377">
        <v>0.30330737582382811</v>
      </c>
      <c r="K377">
        <v>0.36099654605817533</v>
      </c>
      <c r="L377">
        <v>0.41302869651024232</v>
      </c>
      <c r="M377">
        <v>0.32217190602882778</v>
      </c>
      <c r="N377">
        <v>0.34069478059512198</v>
      </c>
      <c r="O377">
        <v>0.39143977604626501</v>
      </c>
      <c r="P377">
        <v>0.26305473486087549</v>
      </c>
      <c r="Q377">
        <v>0.42393147779749502</v>
      </c>
      <c r="R377">
        <v>0.28788335474796101</v>
      </c>
      <c r="S377">
        <v>0.32529858693359209</v>
      </c>
      <c r="T377">
        <v>0.30765646205221758</v>
      </c>
      <c r="U377">
        <v>0.36319818736730131</v>
      </c>
      <c r="Z377" s="66"/>
      <c r="AA377" s="39">
        <v>10</v>
      </c>
      <c r="AB377" s="38">
        <f t="shared" si="93"/>
        <v>0.52551130998368956</v>
      </c>
      <c r="AC377">
        <v>0.54107648725212465</v>
      </c>
      <c r="AD377">
        <v>0.52124645892351273</v>
      </c>
      <c r="AE377">
        <v>0.54674220963172804</v>
      </c>
      <c r="AF377">
        <v>0.5127478753541076</v>
      </c>
      <c r="AG377">
        <v>0.50284090909090906</v>
      </c>
      <c r="AH377">
        <v>0.52407932011331448</v>
      </c>
      <c r="AI377">
        <v>0.52691218130311612</v>
      </c>
      <c r="AJ377">
        <v>0.52691218130311612</v>
      </c>
      <c r="AK377">
        <v>0.49858356940509913</v>
      </c>
      <c r="AL377">
        <v>0.55397727272727271</v>
      </c>
      <c r="AM377">
        <v>0.57223796033994334</v>
      </c>
      <c r="AN377">
        <v>0.50424929178470257</v>
      </c>
      <c r="AO377">
        <v>0.48441926345609071</v>
      </c>
      <c r="AP377">
        <v>0.54107648725212465</v>
      </c>
      <c r="AQ377">
        <v>0.52556818181818177</v>
      </c>
      <c r="AV377">
        <v>36.153984069824219</v>
      </c>
      <c r="AW377">
        <v>35.196923573811837</v>
      </c>
      <c r="AX377" s="29">
        <f t="shared" si="89"/>
        <v>2.6826862547914457E-2</v>
      </c>
      <c r="AY377">
        <f t="shared" si="90"/>
        <v>0.95706049601238163</v>
      </c>
      <c r="AZ377">
        <f t="shared" si="91"/>
        <v>1</v>
      </c>
    </row>
    <row r="378" spans="4:52">
      <c r="D378" s="66"/>
      <c r="E378" s="39">
        <v>15</v>
      </c>
      <c r="F378" s="38">
        <f t="shared" si="92"/>
        <v>0.34570189821755404</v>
      </c>
      <c r="G378">
        <v>0.31771614775348272</v>
      </c>
      <c r="H378">
        <v>0.38406062167606048</v>
      </c>
      <c r="I378">
        <v>0.36179966954744958</v>
      </c>
      <c r="J378">
        <v>0.30232885034138801</v>
      </c>
      <c r="K378">
        <v>0.36160631019421752</v>
      </c>
      <c r="L378">
        <v>0.41105555677014022</v>
      </c>
      <c r="M378">
        <v>0.31992430872331279</v>
      </c>
      <c r="N378">
        <v>0.33722904722175501</v>
      </c>
      <c r="O378">
        <v>0.39225667845527268</v>
      </c>
      <c r="P378">
        <v>0.29264433754567692</v>
      </c>
      <c r="Q378">
        <v>0.42230379442508031</v>
      </c>
      <c r="R378">
        <v>0.28804237981637171</v>
      </c>
      <c r="S378">
        <v>0.32293884546811069</v>
      </c>
      <c r="T378">
        <v>0.30883732074396991</v>
      </c>
      <c r="U378">
        <v>0.36278460458102257</v>
      </c>
      <c r="Z378" s="66"/>
      <c r="AA378" s="39">
        <v>15</v>
      </c>
      <c r="AB378" s="38">
        <f t="shared" si="93"/>
        <v>0.5266466005665722</v>
      </c>
      <c r="AC378">
        <v>0.55240793201133143</v>
      </c>
      <c r="AD378">
        <v>0.52691218130311612</v>
      </c>
      <c r="AE378">
        <v>0.5439093484419264</v>
      </c>
      <c r="AF378">
        <v>0.5184135977337111</v>
      </c>
      <c r="AG378">
        <v>0.51136363636363635</v>
      </c>
      <c r="AH378">
        <v>0.52691218130311612</v>
      </c>
      <c r="AI378">
        <v>0.52691218130311612</v>
      </c>
      <c r="AJ378">
        <v>0.5127478753541076</v>
      </c>
      <c r="AK378">
        <v>0.50424929178470257</v>
      </c>
      <c r="AL378">
        <v>0.55965909090909094</v>
      </c>
      <c r="AM378">
        <v>0.5637393767705382</v>
      </c>
      <c r="AN378">
        <v>0.50708215297450421</v>
      </c>
      <c r="AO378">
        <v>0.48158640226628902</v>
      </c>
      <c r="AP378">
        <v>0.54107648725212465</v>
      </c>
      <c r="AQ378">
        <v>0.52272727272727271</v>
      </c>
      <c r="AV378">
        <v>49.717330932617188</v>
      </c>
      <c r="AW378">
        <v>49.915408478341448</v>
      </c>
      <c r="AX378" s="29">
        <f t="shared" si="89"/>
        <v>3.9761537602061242E-3</v>
      </c>
      <c r="AY378">
        <f t="shared" si="90"/>
        <v>0.19807754572426006</v>
      </c>
      <c r="AZ378">
        <f t="shared" si="91"/>
        <v>1</v>
      </c>
    </row>
    <row r="379" spans="4:52">
      <c r="D379" s="66"/>
      <c r="E379" s="39">
        <v>25</v>
      </c>
      <c r="F379" s="38">
        <f t="shared" si="92"/>
        <v>0.34604669026220958</v>
      </c>
      <c r="G379">
        <v>0.31624621433582778</v>
      </c>
      <c r="H379">
        <v>0.38443538940606692</v>
      </c>
      <c r="I379">
        <v>0.36322344445101762</v>
      </c>
      <c r="J379">
        <v>0.30283384682476677</v>
      </c>
      <c r="K379">
        <v>0.36132875503608708</v>
      </c>
      <c r="L379">
        <v>0.41380515401273987</v>
      </c>
      <c r="M379">
        <v>0.31958228978240028</v>
      </c>
      <c r="N379">
        <v>0.33708051841033532</v>
      </c>
      <c r="O379">
        <v>0.39233476931643391</v>
      </c>
      <c r="P379">
        <v>0.29281061592471969</v>
      </c>
      <c r="Q379">
        <v>0.42236133391626252</v>
      </c>
      <c r="R379">
        <v>0.28808768776818461</v>
      </c>
      <c r="S379">
        <v>0.32443958796000771</v>
      </c>
      <c r="T379">
        <v>0.31013705281725462</v>
      </c>
      <c r="U379">
        <v>0.36199369397103792</v>
      </c>
      <c r="Z379" s="66"/>
      <c r="AA379" s="39">
        <v>25</v>
      </c>
      <c r="AB379" s="38">
        <f t="shared" si="93"/>
        <v>0.52608002832861189</v>
      </c>
      <c r="AC379">
        <v>0.54107648725212465</v>
      </c>
      <c r="AD379">
        <v>0.52974504249291787</v>
      </c>
      <c r="AE379">
        <v>0.54674220963172804</v>
      </c>
      <c r="AF379">
        <v>0.50424929178470257</v>
      </c>
      <c r="AG379">
        <v>0.50284090909090906</v>
      </c>
      <c r="AH379">
        <v>0.52691218130311612</v>
      </c>
      <c r="AI379">
        <v>0.53541076487252126</v>
      </c>
      <c r="AJ379">
        <v>0.5127478753541076</v>
      </c>
      <c r="AK379">
        <v>0.50141643059490082</v>
      </c>
      <c r="AL379">
        <v>0.55681818181818177</v>
      </c>
      <c r="AM379">
        <v>0.57223796033994334</v>
      </c>
      <c r="AN379">
        <v>0.50424929178470257</v>
      </c>
      <c r="AO379">
        <v>0.48441926345609071</v>
      </c>
      <c r="AP379">
        <v>0.5382436260623229</v>
      </c>
      <c r="AQ379">
        <v>0.53409090909090906</v>
      </c>
      <c r="AV379">
        <v>48.321723937988281</v>
      </c>
      <c r="AW379">
        <v>28.953666687011719</v>
      </c>
      <c r="AX379" s="29">
        <f t="shared" si="89"/>
        <v>0.50127361620118793</v>
      </c>
      <c r="AY379">
        <f t="shared" si="90"/>
        <v>19.368057250976563</v>
      </c>
      <c r="AZ379">
        <f t="shared" si="91"/>
        <v>0</v>
      </c>
    </row>
    <row r="380" spans="4:52">
      <c r="D380" s="66"/>
      <c r="E380" s="39">
        <v>35</v>
      </c>
      <c r="F380" s="38">
        <f t="shared" si="92"/>
        <v>0.34589221953222948</v>
      </c>
      <c r="G380">
        <v>0.3160796195886067</v>
      </c>
      <c r="H380">
        <v>0.38291188354939221</v>
      </c>
      <c r="I380">
        <v>0.36310361009940018</v>
      </c>
      <c r="J380">
        <v>0.30271410267551802</v>
      </c>
      <c r="K380">
        <v>0.36073538265976368</v>
      </c>
      <c r="L380">
        <v>0.41386048167113121</v>
      </c>
      <c r="M380">
        <v>0.31971522275127989</v>
      </c>
      <c r="N380">
        <v>0.33640571430422128</v>
      </c>
      <c r="O380">
        <v>0.39350276247370253</v>
      </c>
      <c r="P380">
        <v>0.29305955763645769</v>
      </c>
      <c r="Q380">
        <v>0.42374335629786231</v>
      </c>
      <c r="R380">
        <v>0.2876477463918668</v>
      </c>
      <c r="S380">
        <v>0.32406682584782209</v>
      </c>
      <c r="T380">
        <v>0.30887816202440732</v>
      </c>
      <c r="U380">
        <v>0.36195886501200908</v>
      </c>
      <c r="Z380" s="66"/>
      <c r="AA380" s="39">
        <v>35</v>
      </c>
      <c r="AB380" s="38">
        <f t="shared" si="93"/>
        <v>0.52721478238475405</v>
      </c>
      <c r="AC380">
        <v>0.54107648725212465</v>
      </c>
      <c r="AD380">
        <v>0.5382436260623229</v>
      </c>
      <c r="AE380">
        <v>0.54107648725212465</v>
      </c>
      <c r="AF380">
        <v>0.5184135977337111</v>
      </c>
      <c r="AG380">
        <v>0.50852272727272729</v>
      </c>
      <c r="AH380">
        <v>0.52407932011331448</v>
      </c>
      <c r="AI380">
        <v>0.53257790368271951</v>
      </c>
      <c r="AJ380">
        <v>0.51558073654390935</v>
      </c>
      <c r="AK380">
        <v>0.50708215297450421</v>
      </c>
      <c r="AL380">
        <v>0.54829545454545459</v>
      </c>
      <c r="AM380">
        <v>0.57507082152974509</v>
      </c>
      <c r="AN380">
        <v>0.49858356940509913</v>
      </c>
      <c r="AO380">
        <v>0.48441926345609071</v>
      </c>
      <c r="AP380">
        <v>0.52974504249291787</v>
      </c>
      <c r="AQ380">
        <v>0.54545454545454541</v>
      </c>
      <c r="AV380">
        <v>46.684646606445313</v>
      </c>
      <c r="AW380">
        <v>58.568931579589837</v>
      </c>
      <c r="AX380" s="29">
        <f t="shared" si="89"/>
        <v>0.2258219659219397</v>
      </c>
      <c r="AY380">
        <f t="shared" si="90"/>
        <v>11.884284973144524</v>
      </c>
      <c r="AZ380">
        <f t="shared" si="91"/>
        <v>0</v>
      </c>
    </row>
    <row r="381" spans="4:52">
      <c r="D381" s="66"/>
      <c r="E381" s="39">
        <v>50</v>
      </c>
      <c r="F381" s="38">
        <f t="shared" si="92"/>
        <v>0.34772830397058618</v>
      </c>
      <c r="G381">
        <v>0.34562000082109612</v>
      </c>
      <c r="H381">
        <v>0.38258982155723997</v>
      </c>
      <c r="I381">
        <v>0.36309374722643512</v>
      </c>
      <c r="J381">
        <v>0.30211100261085372</v>
      </c>
      <c r="K381">
        <v>0.36111815152585502</v>
      </c>
      <c r="L381">
        <v>0.41511888573750089</v>
      </c>
      <c r="M381">
        <v>0.31911061007966318</v>
      </c>
      <c r="N381">
        <v>0.33652498453411439</v>
      </c>
      <c r="O381">
        <v>0.39331293660729361</v>
      </c>
      <c r="P381">
        <v>0.29288799573442492</v>
      </c>
      <c r="Q381">
        <v>0.4237307684848618</v>
      </c>
      <c r="R381">
        <v>0.28738194240324239</v>
      </c>
      <c r="S381">
        <v>0.32327566845231592</v>
      </c>
      <c r="T381">
        <v>0.30810963021457732</v>
      </c>
      <c r="U381">
        <v>0.36193841356931827</v>
      </c>
      <c r="Z381" s="66"/>
      <c r="AA381" s="39">
        <v>50</v>
      </c>
      <c r="AB381" s="38">
        <f t="shared" si="93"/>
        <v>0.5287283243196842</v>
      </c>
      <c r="AC381">
        <v>0.54957507082152979</v>
      </c>
      <c r="AD381">
        <v>0.52974504249291787</v>
      </c>
      <c r="AE381">
        <v>0.54674220963172804</v>
      </c>
      <c r="AF381">
        <v>0.5184135977337111</v>
      </c>
      <c r="AG381">
        <v>0.51988636363636365</v>
      </c>
      <c r="AH381">
        <v>0.52974504249291787</v>
      </c>
      <c r="AI381">
        <v>0.53257790368271951</v>
      </c>
      <c r="AJ381">
        <v>0.50991501416430596</v>
      </c>
      <c r="AK381">
        <v>0.50991501416430596</v>
      </c>
      <c r="AL381">
        <v>0.55681818181818177</v>
      </c>
      <c r="AM381">
        <v>0.56657223796033995</v>
      </c>
      <c r="AN381">
        <v>0.50424929178470257</v>
      </c>
      <c r="AO381">
        <v>0.48441926345609071</v>
      </c>
      <c r="AP381">
        <v>0.53257790368271951</v>
      </c>
      <c r="AQ381">
        <v>0.53977272727272729</v>
      </c>
      <c r="AV381">
        <v>0</v>
      </c>
      <c r="AW381">
        <v>0</v>
      </c>
      <c r="AX381" s="29">
        <f t="shared" si="89"/>
        <v>0</v>
      </c>
      <c r="AY381">
        <f t="shared" si="90"/>
        <v>0</v>
      </c>
      <c r="AZ381">
        <f t="shared" si="91"/>
        <v>1</v>
      </c>
    </row>
    <row r="382" spans="4:52">
      <c r="D382" s="66"/>
      <c r="E382" s="39">
        <v>75</v>
      </c>
      <c r="F382" s="38">
        <f t="shared" si="92"/>
        <v>0.35171848756935592</v>
      </c>
      <c r="G382">
        <v>0.34486973578170932</v>
      </c>
      <c r="H382">
        <v>0.44647852476484712</v>
      </c>
      <c r="I382">
        <v>0.36236434146417379</v>
      </c>
      <c r="J382">
        <v>0.30184389708475362</v>
      </c>
      <c r="K382">
        <v>0.36116160952519077</v>
      </c>
      <c r="L382">
        <v>0.4150007646207361</v>
      </c>
      <c r="M382">
        <v>0.31884784920449533</v>
      </c>
      <c r="N382">
        <v>0.33538134148874998</v>
      </c>
      <c r="O382">
        <v>0.39257612308584289</v>
      </c>
      <c r="P382">
        <v>0.29308464288927433</v>
      </c>
      <c r="Q382">
        <v>0.42402580334979573</v>
      </c>
      <c r="R382">
        <v>0.28740190393061921</v>
      </c>
      <c r="S382">
        <v>0.32267917286869569</v>
      </c>
      <c r="T382">
        <v>0.30814841259314429</v>
      </c>
      <c r="U382">
        <v>0.36191319088831059</v>
      </c>
      <c r="Z382" s="66"/>
      <c r="AA382" s="39">
        <v>75</v>
      </c>
      <c r="AB382" s="38">
        <f t="shared" si="93"/>
        <v>0.52759249721006085</v>
      </c>
      <c r="AC382">
        <v>0.55240793201133143</v>
      </c>
      <c r="AD382">
        <v>0.52407932011331448</v>
      </c>
      <c r="AE382">
        <v>0.54674220963172804</v>
      </c>
      <c r="AF382">
        <v>0.52691218130311612</v>
      </c>
      <c r="AG382">
        <v>0.51136363636363635</v>
      </c>
      <c r="AH382">
        <v>0.52974504249291787</v>
      </c>
      <c r="AI382">
        <v>0.53541076487252126</v>
      </c>
      <c r="AJ382">
        <v>0.50991501416430596</v>
      </c>
      <c r="AK382">
        <v>0.49858356940509913</v>
      </c>
      <c r="AL382">
        <v>0.55113636363636365</v>
      </c>
      <c r="AM382">
        <v>0.56940509915014159</v>
      </c>
      <c r="AN382">
        <v>0.50991501416430596</v>
      </c>
      <c r="AO382">
        <v>0.48158640226628902</v>
      </c>
      <c r="AP382">
        <v>0.52691218130311612</v>
      </c>
      <c r="AQ382">
        <v>0.53977272727272729</v>
      </c>
      <c r="AV382">
        <v>55.287933349609382</v>
      </c>
      <c r="AW382">
        <v>38.685409545898438</v>
      </c>
      <c r="AX382" s="29">
        <f t="shared" si="89"/>
        <v>0.35334539119613656</v>
      </c>
      <c r="AY382">
        <f t="shared" si="90"/>
        <v>16.602523803710945</v>
      </c>
      <c r="AZ382">
        <f t="shared" si="91"/>
        <v>0</v>
      </c>
    </row>
    <row r="383" spans="4:52">
      <c r="D383" s="66"/>
      <c r="E383" s="39">
        <v>100</v>
      </c>
      <c r="F383" s="38">
        <f t="shared" si="92"/>
        <v>0.35527503197823068</v>
      </c>
      <c r="G383">
        <v>0.34447156827380221</v>
      </c>
      <c r="H383">
        <v>0.44635893550459838</v>
      </c>
      <c r="I383">
        <v>0.36173249110721489</v>
      </c>
      <c r="J383">
        <v>0.30233152613133868</v>
      </c>
      <c r="K383">
        <v>0.36117137973254548</v>
      </c>
      <c r="L383">
        <v>0.4151461091365537</v>
      </c>
      <c r="M383">
        <v>0.31930606532864558</v>
      </c>
      <c r="N383">
        <v>0.33514698174769197</v>
      </c>
      <c r="O383">
        <v>0.39306396584060571</v>
      </c>
      <c r="P383">
        <v>0.34678589738696791</v>
      </c>
      <c r="Q383">
        <v>0.42364879515181247</v>
      </c>
      <c r="R383">
        <v>0.28763248007748932</v>
      </c>
      <c r="S383">
        <v>0.32194089835135242</v>
      </c>
      <c r="T383">
        <v>0.30803541532493262</v>
      </c>
      <c r="U383">
        <v>0.36235297057790838</v>
      </c>
      <c r="Z383" s="66"/>
      <c r="AA383" s="39">
        <v>100</v>
      </c>
      <c r="AB383" s="38">
        <f t="shared" si="93"/>
        <v>0.52816014250150223</v>
      </c>
      <c r="AC383">
        <v>0.54957507082152979</v>
      </c>
      <c r="AD383">
        <v>0.52691218130311612</v>
      </c>
      <c r="AE383">
        <v>0.5439093484419264</v>
      </c>
      <c r="AF383">
        <v>0.52124645892351273</v>
      </c>
      <c r="AG383">
        <v>0.51420454545454541</v>
      </c>
      <c r="AH383">
        <v>0.52691218130311612</v>
      </c>
      <c r="AI383">
        <v>0.53257790368271951</v>
      </c>
      <c r="AJ383">
        <v>0.5127478753541076</v>
      </c>
      <c r="AK383">
        <v>0.49291784702549568</v>
      </c>
      <c r="AL383">
        <v>0.55113636363636365</v>
      </c>
      <c r="AM383">
        <v>0.57223796033994334</v>
      </c>
      <c r="AN383">
        <v>0.5127478753541076</v>
      </c>
      <c r="AO383">
        <v>0.48441926345609071</v>
      </c>
      <c r="AP383">
        <v>0.5382436260623229</v>
      </c>
      <c r="AQ383">
        <v>0.54261363636363635</v>
      </c>
      <c r="AV383">
        <v>0</v>
      </c>
      <c r="AW383">
        <v>0</v>
      </c>
      <c r="AX383" s="29">
        <f t="shared" si="89"/>
        <v>0</v>
      </c>
      <c r="AY383">
        <f t="shared" si="90"/>
        <v>0</v>
      </c>
      <c r="AZ383">
        <f t="shared" si="91"/>
        <v>1</v>
      </c>
    </row>
    <row r="384" spans="4:52">
      <c r="D384" s="66"/>
      <c r="E384" s="39">
        <v>125</v>
      </c>
      <c r="F384" s="38">
        <f t="shared" si="92"/>
        <v>0.35536623447774018</v>
      </c>
      <c r="G384">
        <v>0.34511213391535411</v>
      </c>
      <c r="H384">
        <v>0.44603044200374198</v>
      </c>
      <c r="I384">
        <v>0.36224502477811699</v>
      </c>
      <c r="J384">
        <v>0.30235197626351862</v>
      </c>
      <c r="K384">
        <v>0.36095372291112821</v>
      </c>
      <c r="L384">
        <v>0.41556074562918022</v>
      </c>
      <c r="M384">
        <v>0.31936014010744762</v>
      </c>
      <c r="N384">
        <v>0.33492988787037897</v>
      </c>
      <c r="O384">
        <v>0.39305043663864458</v>
      </c>
      <c r="P384">
        <v>0.34624437801612179</v>
      </c>
      <c r="Q384">
        <v>0.42410775653203031</v>
      </c>
      <c r="R384">
        <v>0.28760544969267848</v>
      </c>
      <c r="S384">
        <v>0.32231561865299402</v>
      </c>
      <c r="T384">
        <v>0.30829206435275741</v>
      </c>
      <c r="U384">
        <v>0.36233373980200861</v>
      </c>
      <c r="Z384" s="66"/>
      <c r="AA384" s="39">
        <v>125</v>
      </c>
      <c r="AB384" s="38">
        <f t="shared" si="93"/>
        <v>0.5264577431539188</v>
      </c>
      <c r="AC384">
        <v>0.5439093484419264</v>
      </c>
      <c r="AD384">
        <v>0.52691218130311612</v>
      </c>
      <c r="AE384">
        <v>0.5439093484419264</v>
      </c>
      <c r="AF384">
        <v>0.5184135977337111</v>
      </c>
      <c r="AG384">
        <v>0.51136363636363635</v>
      </c>
      <c r="AH384">
        <v>0.52407932011331448</v>
      </c>
      <c r="AI384">
        <v>0.53541076487252126</v>
      </c>
      <c r="AJ384">
        <v>0.51558073654390935</v>
      </c>
      <c r="AK384">
        <v>0.49008498583569399</v>
      </c>
      <c r="AL384">
        <v>0.54829545454545459</v>
      </c>
      <c r="AM384">
        <v>0.57223796033994334</v>
      </c>
      <c r="AN384">
        <v>0.5127478753541076</v>
      </c>
      <c r="AO384">
        <v>0.48725212464589229</v>
      </c>
      <c r="AP384">
        <v>0.53257790368271951</v>
      </c>
      <c r="AQ384">
        <v>0.53409090909090906</v>
      </c>
      <c r="AV384">
        <v>0</v>
      </c>
      <c r="AW384">
        <v>0</v>
      </c>
      <c r="AX384" s="29">
        <f t="shared" si="89"/>
        <v>0</v>
      </c>
      <c r="AY384">
        <f t="shared" si="90"/>
        <v>0</v>
      </c>
      <c r="AZ384">
        <f t="shared" si="91"/>
        <v>1</v>
      </c>
    </row>
    <row r="385" spans="4:52">
      <c r="D385" s="66"/>
      <c r="E385" s="39">
        <v>250</v>
      </c>
      <c r="F385" s="38">
        <f t="shared" si="92"/>
        <v>0.35524129666527227</v>
      </c>
      <c r="G385">
        <v>0.34427342721774701</v>
      </c>
      <c r="H385">
        <v>0.44626359158689438</v>
      </c>
      <c r="I385">
        <v>0.36259487215995839</v>
      </c>
      <c r="J385">
        <v>0.30247283691897719</v>
      </c>
      <c r="K385">
        <v>0.36099560507526179</v>
      </c>
      <c r="L385">
        <v>0.41481513678923621</v>
      </c>
      <c r="M385">
        <v>0.31929470559778128</v>
      </c>
      <c r="N385">
        <v>0.33463534592016742</v>
      </c>
      <c r="O385">
        <v>0.39298552387232139</v>
      </c>
      <c r="P385">
        <v>0.34571095322534512</v>
      </c>
      <c r="Q385">
        <v>0.42410989866499599</v>
      </c>
      <c r="R385">
        <v>0.28732288128481548</v>
      </c>
      <c r="S385">
        <v>0.32263484971728668</v>
      </c>
      <c r="T385">
        <v>0.30835998724758318</v>
      </c>
      <c r="U385">
        <v>0.36214983470071183</v>
      </c>
      <c r="Z385" s="66"/>
      <c r="AA385" s="39">
        <v>250</v>
      </c>
      <c r="AB385" s="38">
        <f t="shared" si="93"/>
        <v>0.52683867713966859</v>
      </c>
      <c r="AC385">
        <v>0.54957507082152979</v>
      </c>
      <c r="AD385">
        <v>0.52407932011331448</v>
      </c>
      <c r="AE385">
        <v>0.5382436260623229</v>
      </c>
      <c r="AF385">
        <v>0.52407932011331448</v>
      </c>
      <c r="AG385">
        <v>0.51420454545454541</v>
      </c>
      <c r="AH385">
        <v>0.5184135977337111</v>
      </c>
      <c r="AI385">
        <v>0.53257790368271951</v>
      </c>
      <c r="AJ385">
        <v>0.5184135977337111</v>
      </c>
      <c r="AK385">
        <v>0.49858356940509913</v>
      </c>
      <c r="AL385">
        <v>0.55397727272727271</v>
      </c>
      <c r="AM385">
        <v>0.56940509915014159</v>
      </c>
      <c r="AN385">
        <v>0.50991501416430596</v>
      </c>
      <c r="AO385">
        <v>0.48158640226628902</v>
      </c>
      <c r="AP385">
        <v>0.52691218130311612</v>
      </c>
      <c r="AQ385">
        <v>0.54261363636363635</v>
      </c>
      <c r="AV385">
        <v>0</v>
      </c>
      <c r="AW385">
        <v>0</v>
      </c>
      <c r="AX385" s="29">
        <f t="shared" si="89"/>
        <v>0</v>
      </c>
      <c r="AY385">
        <f t="shared" si="90"/>
        <v>0</v>
      </c>
      <c r="AZ385">
        <f t="shared" si="91"/>
        <v>1</v>
      </c>
    </row>
    <row r="386" spans="4:52">
      <c r="D386" s="66"/>
      <c r="E386" s="39">
        <v>400</v>
      </c>
      <c r="F386" s="38">
        <f t="shared" si="92"/>
        <v>0.36110209838601914</v>
      </c>
      <c r="G386">
        <v>0.34404687750475571</v>
      </c>
      <c r="H386">
        <v>0.44653468383223371</v>
      </c>
      <c r="I386">
        <v>0.36225136551449427</v>
      </c>
      <c r="J386">
        <v>0.30262874516691168</v>
      </c>
      <c r="K386">
        <v>0.44832279963132049</v>
      </c>
      <c r="L386">
        <v>0.41511050595127391</v>
      </c>
      <c r="M386">
        <v>0.31962730816489932</v>
      </c>
      <c r="N386">
        <v>0.33491686839145252</v>
      </c>
      <c r="O386">
        <v>0.39295738118213952</v>
      </c>
      <c r="P386">
        <v>0.34578192426875759</v>
      </c>
      <c r="Q386">
        <v>0.42386255917508531</v>
      </c>
      <c r="R386">
        <v>0.28720568772390032</v>
      </c>
      <c r="S386">
        <v>0.32249958277714091</v>
      </c>
      <c r="T386">
        <v>0.3084140228961495</v>
      </c>
      <c r="U386">
        <v>0.36237116360977151</v>
      </c>
      <c r="Z386" s="66"/>
      <c r="AA386" s="39">
        <v>400</v>
      </c>
      <c r="AB386" s="38">
        <f t="shared" si="93"/>
        <v>0.52816067902824271</v>
      </c>
      <c r="AC386">
        <v>0.55524079320113318</v>
      </c>
      <c r="AD386">
        <v>0.52407932011331448</v>
      </c>
      <c r="AE386">
        <v>0.5439093484419264</v>
      </c>
      <c r="AF386">
        <v>0.5184135977337111</v>
      </c>
      <c r="AG386">
        <v>0.51988636363636365</v>
      </c>
      <c r="AH386">
        <v>0.52691218130311612</v>
      </c>
      <c r="AI386">
        <v>0.52974504249291787</v>
      </c>
      <c r="AJ386">
        <v>0.51558073654390935</v>
      </c>
      <c r="AK386">
        <v>0.49858356940509913</v>
      </c>
      <c r="AL386">
        <v>0.55113636363636365</v>
      </c>
      <c r="AM386">
        <v>0.56940509915014159</v>
      </c>
      <c r="AN386">
        <v>0.51558073654390935</v>
      </c>
      <c r="AO386">
        <v>0.48441926345609071</v>
      </c>
      <c r="AP386">
        <v>0.52974504249291787</v>
      </c>
      <c r="AQ386">
        <v>0.53977272727272729</v>
      </c>
      <c r="AV386">
        <v>2.9302597045898442</v>
      </c>
      <c r="AW386">
        <v>2.9417648315429692</v>
      </c>
      <c r="AX386" s="29">
        <f t="shared" si="89"/>
        <v>3.9186235964545285E-3</v>
      </c>
      <c r="AY386">
        <f t="shared" si="90"/>
        <v>1.1505126953125E-2</v>
      </c>
      <c r="AZ386">
        <f t="shared" si="91"/>
        <v>1</v>
      </c>
    </row>
    <row r="387" spans="4:52">
      <c r="D387" s="66"/>
      <c r="E387" s="39">
        <v>500</v>
      </c>
      <c r="F387" s="38">
        <f t="shared" si="92"/>
        <v>0.36401240061357526</v>
      </c>
      <c r="G387">
        <v>0.34436627962699989</v>
      </c>
      <c r="H387">
        <v>0.44661026634972673</v>
      </c>
      <c r="I387">
        <v>0.36220430301329609</v>
      </c>
      <c r="J387">
        <v>0.34625854903814413</v>
      </c>
      <c r="K387">
        <v>0.44820298965451999</v>
      </c>
      <c r="L387">
        <v>0.41525717044784982</v>
      </c>
      <c r="M387">
        <v>0.31963518380508887</v>
      </c>
      <c r="N387">
        <v>0.33487779704962101</v>
      </c>
      <c r="O387">
        <v>0.39309519544433053</v>
      </c>
      <c r="P387">
        <v>0.34539680364869418</v>
      </c>
      <c r="Q387">
        <v>0.42374423356508328</v>
      </c>
      <c r="R387">
        <v>0.28729795068195491</v>
      </c>
      <c r="S387">
        <v>0.32238247561785138</v>
      </c>
      <c r="T387">
        <v>0.30853845188225648</v>
      </c>
      <c r="U387">
        <v>0.36231835937821272</v>
      </c>
      <c r="Z387" s="66"/>
      <c r="AA387" s="39">
        <v>500</v>
      </c>
      <c r="AB387" s="38">
        <f t="shared" si="93"/>
        <v>0.52759088762983941</v>
      </c>
      <c r="AC387">
        <v>0.56090651558073656</v>
      </c>
      <c r="AD387">
        <v>0.52974504249291787</v>
      </c>
      <c r="AE387">
        <v>0.5439093484419264</v>
      </c>
      <c r="AF387">
        <v>0.52124645892351273</v>
      </c>
      <c r="AG387">
        <v>0.51136363636363635</v>
      </c>
      <c r="AH387">
        <v>0.52407932011331448</v>
      </c>
      <c r="AI387">
        <v>0.52974504249291787</v>
      </c>
      <c r="AJ387">
        <v>0.5184135977337111</v>
      </c>
      <c r="AK387">
        <v>0.49858356940509913</v>
      </c>
      <c r="AL387">
        <v>0.54829545454545459</v>
      </c>
      <c r="AM387">
        <v>0.56940509915014159</v>
      </c>
      <c r="AN387">
        <v>0.5127478753541076</v>
      </c>
      <c r="AO387">
        <v>0.48158640226628902</v>
      </c>
      <c r="AP387">
        <v>0.52974504249291787</v>
      </c>
      <c r="AQ387">
        <v>0.53409090909090906</v>
      </c>
      <c r="AV387">
        <v>0</v>
      </c>
      <c r="AW387">
        <v>0</v>
      </c>
      <c r="AX387" s="29">
        <f t="shared" si="89"/>
        <v>0</v>
      </c>
      <c r="AY387">
        <f t="shared" si="90"/>
        <v>0</v>
      </c>
      <c r="AZ387">
        <f t="shared" si="91"/>
        <v>1</v>
      </c>
    </row>
    <row r="388" spans="4:52">
      <c r="D388" s="66"/>
      <c r="E388" s="39">
        <v>600</v>
      </c>
      <c r="F388" s="38">
        <f t="shared" si="92"/>
        <v>0.36993419067552669</v>
      </c>
      <c r="G388">
        <v>0.34411331502366421</v>
      </c>
      <c r="H388">
        <v>0.44667908704360693</v>
      </c>
      <c r="I388">
        <v>0.36231261337968362</v>
      </c>
      <c r="J388">
        <v>0.34620140895038498</v>
      </c>
      <c r="K388">
        <v>0.44829337797391</v>
      </c>
      <c r="L388">
        <v>0.41521912833862351</v>
      </c>
      <c r="M388">
        <v>0.31972819103410399</v>
      </c>
      <c r="N388">
        <v>0.33480707678803578</v>
      </c>
      <c r="O388">
        <v>0.39301395834294489</v>
      </c>
      <c r="P388">
        <v>0.34531224604588218</v>
      </c>
      <c r="Q388">
        <v>0.51314992064632359</v>
      </c>
      <c r="R388">
        <v>0.2871925424964632</v>
      </c>
      <c r="S388">
        <v>0.32211009103260702</v>
      </c>
      <c r="T388">
        <v>0.30865850406176321</v>
      </c>
      <c r="U388">
        <v>0.36222139897490402</v>
      </c>
      <c r="Z388" s="66"/>
      <c r="AA388" s="39">
        <v>600</v>
      </c>
      <c r="AB388" s="38">
        <f t="shared" si="93"/>
        <v>0.52740310327066697</v>
      </c>
      <c r="AC388">
        <v>0.56090651558073656</v>
      </c>
      <c r="AD388">
        <v>0.52407932011331448</v>
      </c>
      <c r="AE388">
        <v>0.54107648725212465</v>
      </c>
      <c r="AF388">
        <v>0.52124645892351273</v>
      </c>
      <c r="AG388">
        <v>0.51420454545454541</v>
      </c>
      <c r="AH388">
        <v>0.52407932011331448</v>
      </c>
      <c r="AI388">
        <v>0.52691218130311612</v>
      </c>
      <c r="AJ388">
        <v>0.5184135977337111</v>
      </c>
      <c r="AK388">
        <v>0.49858356940509913</v>
      </c>
      <c r="AL388">
        <v>0.55113636363636365</v>
      </c>
      <c r="AM388">
        <v>0.56940509915014159</v>
      </c>
      <c r="AN388">
        <v>0.5127478753541076</v>
      </c>
      <c r="AO388">
        <v>0.48158640226628902</v>
      </c>
      <c r="AP388">
        <v>0.53257790368271951</v>
      </c>
      <c r="AQ388">
        <v>0.53409090909090906</v>
      </c>
      <c r="AV388">
        <v>0</v>
      </c>
      <c r="AW388">
        <v>0</v>
      </c>
      <c r="AX388" s="29">
        <f t="shared" si="89"/>
        <v>0</v>
      </c>
      <c r="AY388">
        <f t="shared" si="90"/>
        <v>0</v>
      </c>
      <c r="AZ388">
        <f t="shared" si="91"/>
        <v>1</v>
      </c>
    </row>
    <row r="389" spans="4:52">
      <c r="D389" s="66"/>
      <c r="E389" s="39">
        <v>750</v>
      </c>
      <c r="F389" s="38">
        <f t="shared" si="92"/>
        <v>0.37262862659374307</v>
      </c>
      <c r="G389">
        <v>0.34427171581540261</v>
      </c>
      <c r="H389">
        <v>0.44662232924852291</v>
      </c>
      <c r="I389">
        <v>0.3621692627580182</v>
      </c>
      <c r="J389">
        <v>0.34617033288489962</v>
      </c>
      <c r="K389">
        <v>0.44833513356553129</v>
      </c>
      <c r="L389">
        <v>0.41498716005045039</v>
      </c>
      <c r="M389">
        <v>0.31969081611896932</v>
      </c>
      <c r="N389">
        <v>0.33471789612476588</v>
      </c>
      <c r="O389">
        <v>0.43307834793044148</v>
      </c>
      <c r="P389">
        <v>0.34515370958847202</v>
      </c>
      <c r="Q389">
        <v>0.51361078002338501</v>
      </c>
      <c r="R389">
        <v>0.28718412495633949</v>
      </c>
      <c r="S389">
        <v>0.3225737089590644</v>
      </c>
      <c r="T389">
        <v>0.30882783773436112</v>
      </c>
      <c r="U389">
        <v>0.36203624314752281</v>
      </c>
      <c r="Z389" s="66"/>
      <c r="AA389" s="39">
        <v>750</v>
      </c>
      <c r="AB389" s="38">
        <f t="shared" si="93"/>
        <v>0.52759196068332037</v>
      </c>
      <c r="AC389">
        <v>0.55807365439093481</v>
      </c>
      <c r="AD389">
        <v>0.52691218130311612</v>
      </c>
      <c r="AE389">
        <v>0.54107648725212465</v>
      </c>
      <c r="AF389">
        <v>0.52124645892351273</v>
      </c>
      <c r="AG389">
        <v>0.51704545454545459</v>
      </c>
      <c r="AH389">
        <v>0.52407932011331448</v>
      </c>
      <c r="AI389">
        <v>0.52974504249291787</v>
      </c>
      <c r="AJ389">
        <v>0.5184135977337111</v>
      </c>
      <c r="AK389">
        <v>0.49858356940509913</v>
      </c>
      <c r="AL389">
        <v>0.55113636363636365</v>
      </c>
      <c r="AM389">
        <v>0.56940509915014159</v>
      </c>
      <c r="AN389">
        <v>0.5127478753541076</v>
      </c>
      <c r="AO389">
        <v>0.48158640226628902</v>
      </c>
      <c r="AP389">
        <v>0.53257790368271951</v>
      </c>
      <c r="AQ389">
        <v>0.53125</v>
      </c>
      <c r="AV389">
        <v>52.429771423339837</v>
      </c>
      <c r="AW389">
        <v>46.77595562405056</v>
      </c>
      <c r="AX389" s="29">
        <f t="shared" si="89"/>
        <v>0.11398164133384071</v>
      </c>
      <c r="AY389">
        <f t="shared" si="90"/>
        <v>5.6538157992892764</v>
      </c>
      <c r="AZ389">
        <f t="shared" si="91"/>
        <v>1</v>
      </c>
    </row>
    <row r="390" spans="4:52">
      <c r="D390" s="66"/>
      <c r="E390" s="39">
        <v>1000</v>
      </c>
      <c r="F390" s="38">
        <f t="shared" si="92"/>
        <v>0.3725588055572423</v>
      </c>
      <c r="G390">
        <v>0.34423540008578057</v>
      </c>
      <c r="H390">
        <v>0.44669482773439978</v>
      </c>
      <c r="I390">
        <v>0.36212132790404977</v>
      </c>
      <c r="J390">
        <v>0.34611987115682818</v>
      </c>
      <c r="K390">
        <v>0.44842414120984381</v>
      </c>
      <c r="L390">
        <v>0.41461655484605608</v>
      </c>
      <c r="M390">
        <v>0.31967077817759171</v>
      </c>
      <c r="N390">
        <v>0.3345379357355775</v>
      </c>
      <c r="O390">
        <v>0.4332509235799879</v>
      </c>
      <c r="P390">
        <v>0.34490390316394293</v>
      </c>
      <c r="Q390">
        <v>0.51335192992100653</v>
      </c>
      <c r="R390">
        <v>0.28723665277260269</v>
      </c>
      <c r="S390">
        <v>0.32241340941138691</v>
      </c>
      <c r="T390">
        <v>0.30884988075695269</v>
      </c>
      <c r="U390">
        <v>0.36195454690262852</v>
      </c>
      <c r="Z390" s="66"/>
      <c r="AA390" s="39">
        <v>1000</v>
      </c>
      <c r="AB390" s="38">
        <f t="shared" si="93"/>
        <v>0.52740310327066697</v>
      </c>
      <c r="AC390">
        <v>0.55807365439093481</v>
      </c>
      <c r="AD390">
        <v>0.52691218130311612</v>
      </c>
      <c r="AE390">
        <v>0.54107648725212465</v>
      </c>
      <c r="AF390">
        <v>0.52124645892351273</v>
      </c>
      <c r="AG390">
        <v>0.51420454545454541</v>
      </c>
      <c r="AH390">
        <v>0.52407932011331448</v>
      </c>
      <c r="AI390">
        <v>0.52974504249291787</v>
      </c>
      <c r="AJ390">
        <v>0.5184135977337111</v>
      </c>
      <c r="AK390">
        <v>0.49575070821529738</v>
      </c>
      <c r="AL390">
        <v>0.55113636363636365</v>
      </c>
      <c r="AM390">
        <v>0.56940509915014159</v>
      </c>
      <c r="AN390">
        <v>0.5127478753541076</v>
      </c>
      <c r="AO390">
        <v>0.48158640226628902</v>
      </c>
      <c r="AP390">
        <v>0.53257790368271951</v>
      </c>
      <c r="AQ390">
        <v>0.53409090909090906</v>
      </c>
      <c r="AV390">
        <v>4.0435791015625E-2</v>
      </c>
      <c r="AW390">
        <v>0.24349212646484381</v>
      </c>
      <c r="AX390" s="29">
        <f t="shared" si="89"/>
        <v>1.4303372296117158</v>
      </c>
      <c r="AY390">
        <f t="shared" si="90"/>
        <v>0.20305633544921881</v>
      </c>
      <c r="AZ390">
        <f t="shared" si="91"/>
        <v>0</v>
      </c>
    </row>
    <row r="391" spans="4:52">
      <c r="D391" s="65">
        <v>9</v>
      </c>
      <c r="E391" s="39">
        <v>5</v>
      </c>
      <c r="F391" s="38">
        <f t="shared" si="92"/>
        <v>0.34474216052086804</v>
      </c>
      <c r="G391">
        <v>0.32199869268723508</v>
      </c>
      <c r="H391">
        <v>0.38367446091341068</v>
      </c>
      <c r="I391">
        <v>0.36216704170254732</v>
      </c>
      <c r="J391">
        <v>0.30567565393901908</v>
      </c>
      <c r="K391">
        <v>0.3602291604360785</v>
      </c>
      <c r="L391">
        <v>0.41425249661182839</v>
      </c>
      <c r="M391">
        <v>0.3243545545806486</v>
      </c>
      <c r="N391">
        <v>0.33897792013416889</v>
      </c>
      <c r="O391">
        <v>0.39139526337562008</v>
      </c>
      <c r="P391">
        <v>0.26299064175294767</v>
      </c>
      <c r="Q391">
        <v>0.42584039117361983</v>
      </c>
      <c r="R391">
        <v>0.28935312258995383</v>
      </c>
      <c r="S391">
        <v>0.31405896482680229</v>
      </c>
      <c r="T391">
        <v>0.31090911228686219</v>
      </c>
      <c r="U391">
        <v>0.365254930802278</v>
      </c>
      <c r="Z391" s="65">
        <v>9</v>
      </c>
      <c r="AA391" s="39">
        <v>5</v>
      </c>
      <c r="AB391" s="38">
        <f t="shared" si="93"/>
        <v>0.52418984462185603</v>
      </c>
      <c r="AC391">
        <v>0.54107648725212465</v>
      </c>
      <c r="AD391">
        <v>0.52691218130311612</v>
      </c>
      <c r="AE391">
        <v>0.54674220963172804</v>
      </c>
      <c r="AF391">
        <v>0.51558073654390935</v>
      </c>
      <c r="AG391">
        <v>0.51420454545454541</v>
      </c>
      <c r="AH391">
        <v>0.53257790368271951</v>
      </c>
      <c r="AI391">
        <v>0.52407932011331448</v>
      </c>
      <c r="AJ391">
        <v>0.52124645892351273</v>
      </c>
      <c r="AK391">
        <v>0.49008498583569399</v>
      </c>
      <c r="AL391">
        <v>0.54829545454545459</v>
      </c>
      <c r="AM391">
        <v>0.56657223796033995</v>
      </c>
      <c r="AN391">
        <v>0.50708215297450421</v>
      </c>
      <c r="AO391">
        <v>0.48441926345609071</v>
      </c>
      <c r="AP391">
        <v>0.52124645892351273</v>
      </c>
      <c r="AQ391">
        <v>0.52272727272727271</v>
      </c>
      <c r="AV391">
        <v>0</v>
      </c>
      <c r="AW391">
        <v>0</v>
      </c>
      <c r="AX391" s="29">
        <f t="shared" si="89"/>
        <v>0</v>
      </c>
      <c r="AY391">
        <f t="shared" si="90"/>
        <v>0</v>
      </c>
      <c r="AZ391">
        <f t="shared" si="91"/>
        <v>1</v>
      </c>
    </row>
    <row r="392" spans="4:52">
      <c r="D392" s="66"/>
      <c r="E392" s="39">
        <v>10</v>
      </c>
      <c r="F392" s="38">
        <f t="shared" si="92"/>
        <v>0.34437850018458921</v>
      </c>
      <c r="G392">
        <v>0.32309203095623318</v>
      </c>
      <c r="H392">
        <v>0.38456816326292242</v>
      </c>
      <c r="I392">
        <v>0.36159558136080511</v>
      </c>
      <c r="J392">
        <v>0.30493490059945971</v>
      </c>
      <c r="K392">
        <v>0.3616524163733868</v>
      </c>
      <c r="L392">
        <v>0.4126066376710662</v>
      </c>
      <c r="M392">
        <v>0.32308553423315872</v>
      </c>
      <c r="N392">
        <v>0.34080187382672938</v>
      </c>
      <c r="O392">
        <v>0.39206813458335987</v>
      </c>
      <c r="P392">
        <v>0.26288839342151332</v>
      </c>
      <c r="Q392">
        <v>0.4237785547385054</v>
      </c>
      <c r="R392">
        <v>0.28861810315665298</v>
      </c>
      <c r="S392">
        <v>0.31499983216267452</v>
      </c>
      <c r="T392">
        <v>0.30747499662533567</v>
      </c>
      <c r="U392">
        <v>0.36351234979703417</v>
      </c>
      <c r="Z392" s="66"/>
      <c r="AA392" s="39">
        <v>10</v>
      </c>
      <c r="AB392" s="38">
        <f t="shared" si="93"/>
        <v>0.52437709245428787</v>
      </c>
      <c r="AC392">
        <v>0.5382436260623229</v>
      </c>
      <c r="AD392">
        <v>0.52691218130311612</v>
      </c>
      <c r="AE392">
        <v>0.54107648725212465</v>
      </c>
      <c r="AF392">
        <v>0.51558073654390935</v>
      </c>
      <c r="AG392">
        <v>0.5</v>
      </c>
      <c r="AH392">
        <v>0.5184135977337111</v>
      </c>
      <c r="AI392">
        <v>0.52691218130311612</v>
      </c>
      <c r="AJ392">
        <v>0.52691218130311612</v>
      </c>
      <c r="AK392">
        <v>0.49291784702549568</v>
      </c>
      <c r="AL392">
        <v>0.55397727272727271</v>
      </c>
      <c r="AM392">
        <v>0.56940509915014159</v>
      </c>
      <c r="AN392">
        <v>0.51558073654390935</v>
      </c>
      <c r="AO392">
        <v>0.48441926345609071</v>
      </c>
      <c r="AP392">
        <v>0.53257790368271951</v>
      </c>
      <c r="AQ392">
        <v>0.52272727272727271</v>
      </c>
      <c r="AV392">
        <v>44.897270202636719</v>
      </c>
      <c r="AW392">
        <v>46.650473276774093</v>
      </c>
      <c r="AX392" s="29">
        <f t="shared" ref="AX392:AX455" si="94">IF(AND(AV392=0, AW392=0), 0, 2 * ABS(AV392 - AW392) / (ABS(AV392) + ABS(AW392)))</f>
        <v>3.8301393513465939E-2</v>
      </c>
      <c r="AY392">
        <f t="shared" ref="AY392:AY455" si="95">ABS(AV392-AW392)</f>
        <v>1.7532030741373745</v>
      </c>
      <c r="AZ392">
        <f t="shared" ref="AZ392:AZ455" si="96">IF(AND(AW392 &lt;= 1.2*AV392, AW392 &gt;= 0.8*AV392), 1, 0)</f>
        <v>1</v>
      </c>
    </row>
    <row r="393" spans="4:52">
      <c r="D393" s="66"/>
      <c r="E393" s="39">
        <v>15</v>
      </c>
      <c r="F393" s="38">
        <f t="shared" si="92"/>
        <v>0.34332423583418059</v>
      </c>
      <c r="G393">
        <v>0.31980055454650208</v>
      </c>
      <c r="H393">
        <v>0.38387969139226141</v>
      </c>
      <c r="I393">
        <v>0.36176623599979357</v>
      </c>
      <c r="J393">
        <v>0.302522016770986</v>
      </c>
      <c r="K393">
        <v>0.36233943883405478</v>
      </c>
      <c r="L393">
        <v>0.41111095125285901</v>
      </c>
      <c r="M393">
        <v>0.32088263962042962</v>
      </c>
      <c r="N393">
        <v>0.33768979948308647</v>
      </c>
      <c r="O393">
        <v>0.3926964061471297</v>
      </c>
      <c r="P393">
        <v>0.2619196557170686</v>
      </c>
      <c r="Q393">
        <v>0.42206255127848918</v>
      </c>
      <c r="R393">
        <v>0.28886541754270051</v>
      </c>
      <c r="S393">
        <v>0.31248156425626622</v>
      </c>
      <c r="T393">
        <v>0.30827539621344469</v>
      </c>
      <c r="U393">
        <v>0.36357121845763729</v>
      </c>
      <c r="Z393" s="66"/>
      <c r="AA393" s="39">
        <v>15</v>
      </c>
      <c r="AB393" s="38">
        <f t="shared" si="93"/>
        <v>0.52400098720920252</v>
      </c>
      <c r="AC393">
        <v>0.54957507082152979</v>
      </c>
      <c r="AD393">
        <v>0.52407932011331448</v>
      </c>
      <c r="AE393">
        <v>0.5439093484419264</v>
      </c>
      <c r="AF393">
        <v>0.51558073654390935</v>
      </c>
      <c r="AG393">
        <v>0.50852272727272729</v>
      </c>
      <c r="AH393">
        <v>0.51558073654390935</v>
      </c>
      <c r="AI393">
        <v>0.52974504249291787</v>
      </c>
      <c r="AJ393">
        <v>0.5127478753541076</v>
      </c>
      <c r="AK393">
        <v>0.49575070821529738</v>
      </c>
      <c r="AL393">
        <v>0.55397727272727271</v>
      </c>
      <c r="AM393">
        <v>0.56090651558073656</v>
      </c>
      <c r="AN393">
        <v>0.50991501416430596</v>
      </c>
      <c r="AO393">
        <v>0.48158640226628902</v>
      </c>
      <c r="AP393">
        <v>0.53541076487252126</v>
      </c>
      <c r="AQ393">
        <v>0.52272727272727271</v>
      </c>
      <c r="AV393">
        <v>49.2462158203125</v>
      </c>
      <c r="AW393">
        <v>50.845565795898438</v>
      </c>
      <c r="AX393" s="29">
        <f t="shared" si="94"/>
        <v>3.1957668247298052E-2</v>
      </c>
      <c r="AY393">
        <f t="shared" si="95"/>
        <v>1.5993499755859375</v>
      </c>
      <c r="AZ393">
        <f t="shared" si="96"/>
        <v>1</v>
      </c>
    </row>
    <row r="394" spans="4:52">
      <c r="D394" s="66"/>
      <c r="E394" s="39">
        <v>25</v>
      </c>
      <c r="F394" s="38">
        <f t="shared" si="92"/>
        <v>0.34360902412862693</v>
      </c>
      <c r="G394">
        <v>0.31873417351625621</v>
      </c>
      <c r="H394">
        <v>0.38423918552438791</v>
      </c>
      <c r="I394">
        <v>0.36273531571382273</v>
      </c>
      <c r="J394">
        <v>0.30273402120683951</v>
      </c>
      <c r="K394">
        <v>0.36219712354432432</v>
      </c>
      <c r="L394">
        <v>0.41384403426333521</v>
      </c>
      <c r="M394">
        <v>0.32080954512268678</v>
      </c>
      <c r="N394">
        <v>0.33789768390581287</v>
      </c>
      <c r="O394">
        <v>0.39264050149183222</v>
      </c>
      <c r="P394">
        <v>0.26161022107659571</v>
      </c>
      <c r="Q394">
        <v>0.42244946626964558</v>
      </c>
      <c r="R394">
        <v>0.28890127441160329</v>
      </c>
      <c r="S394">
        <v>0.31299384032591282</v>
      </c>
      <c r="T394">
        <v>0.30946114196221891</v>
      </c>
      <c r="U394">
        <v>0.36288783359413113</v>
      </c>
      <c r="Z394" s="66"/>
      <c r="AA394" s="39">
        <v>25</v>
      </c>
      <c r="AB394" s="38">
        <f t="shared" si="93"/>
        <v>0.52456702292042234</v>
      </c>
      <c r="AC394">
        <v>0.5439093484419264</v>
      </c>
      <c r="AD394">
        <v>0.52407932011331448</v>
      </c>
      <c r="AE394">
        <v>0.5439093484419264</v>
      </c>
      <c r="AF394">
        <v>0.50991501416430596</v>
      </c>
      <c r="AG394">
        <v>0.5</v>
      </c>
      <c r="AH394">
        <v>0.52974504249291787</v>
      </c>
      <c r="AI394">
        <v>0.52974504249291787</v>
      </c>
      <c r="AJ394">
        <v>0.5127478753541076</v>
      </c>
      <c r="AK394">
        <v>0.49575070821529738</v>
      </c>
      <c r="AL394">
        <v>0.55397727272727271</v>
      </c>
      <c r="AM394">
        <v>0.56657223796033995</v>
      </c>
      <c r="AN394">
        <v>0.50991501416430596</v>
      </c>
      <c r="AO394">
        <v>0.48725212464589229</v>
      </c>
      <c r="AP394">
        <v>0.53257790368271951</v>
      </c>
      <c r="AQ394">
        <v>0.52840909090909094</v>
      </c>
      <c r="AV394">
        <v>3.662109375E-2</v>
      </c>
      <c r="AW394">
        <v>1.823926488042394E-2</v>
      </c>
      <c r="AX394" s="29">
        <f t="shared" si="94"/>
        <v>0.67013156051014355</v>
      </c>
      <c r="AY394">
        <f t="shared" si="95"/>
        <v>1.838182886957606E-2</v>
      </c>
      <c r="AZ394">
        <f t="shared" si="96"/>
        <v>0</v>
      </c>
    </row>
    <row r="395" spans="4:52">
      <c r="D395" s="66"/>
      <c r="E395" s="39">
        <v>35</v>
      </c>
      <c r="F395" s="38">
        <f t="shared" si="92"/>
        <v>0.34349358861938578</v>
      </c>
      <c r="G395">
        <v>0.31831233506696732</v>
      </c>
      <c r="H395">
        <v>0.38281099566662469</v>
      </c>
      <c r="I395">
        <v>0.36255653231181928</v>
      </c>
      <c r="J395">
        <v>0.30253521840374142</v>
      </c>
      <c r="K395">
        <v>0.36169676096883502</v>
      </c>
      <c r="L395">
        <v>0.41374871696037219</v>
      </c>
      <c r="M395">
        <v>0.32102992592763219</v>
      </c>
      <c r="N395">
        <v>0.33745441289662031</v>
      </c>
      <c r="O395">
        <v>0.39408713998095818</v>
      </c>
      <c r="P395">
        <v>0.26207783141533209</v>
      </c>
      <c r="Q395">
        <v>0.42386653620265768</v>
      </c>
      <c r="R395">
        <v>0.28842860468797599</v>
      </c>
      <c r="S395">
        <v>0.31249695644348202</v>
      </c>
      <c r="T395">
        <v>0.3081899796471676</v>
      </c>
      <c r="U395">
        <v>0.36311188271060041</v>
      </c>
      <c r="Z395" s="66"/>
      <c r="AA395" s="39">
        <v>35</v>
      </c>
      <c r="AB395" s="38">
        <f t="shared" si="93"/>
        <v>0.52418930809511555</v>
      </c>
      <c r="AC395">
        <v>0.54107648725212465</v>
      </c>
      <c r="AD395">
        <v>0.52691218130311612</v>
      </c>
      <c r="AE395">
        <v>0.54107648725212465</v>
      </c>
      <c r="AF395">
        <v>0.5184135977337111</v>
      </c>
      <c r="AG395">
        <v>0.5</v>
      </c>
      <c r="AH395">
        <v>0.52407932011331448</v>
      </c>
      <c r="AI395">
        <v>0.52974504249291787</v>
      </c>
      <c r="AJ395">
        <v>0.5127478753541076</v>
      </c>
      <c r="AK395">
        <v>0.49575070821529738</v>
      </c>
      <c r="AL395">
        <v>0.54261363636363635</v>
      </c>
      <c r="AM395">
        <v>0.56657223796033995</v>
      </c>
      <c r="AN395">
        <v>0.50708215297450421</v>
      </c>
      <c r="AO395">
        <v>0.48725212464589229</v>
      </c>
      <c r="AP395">
        <v>0.52974504249291787</v>
      </c>
      <c r="AQ395">
        <v>0.53977272727272729</v>
      </c>
      <c r="AV395">
        <v>6.4849853515625E-3</v>
      </c>
      <c r="AW395">
        <v>9.3334302585706391E-3</v>
      </c>
      <c r="AX395" s="29">
        <f t="shared" si="94"/>
        <v>0.3601428837390579</v>
      </c>
      <c r="AY395">
        <f t="shared" si="95"/>
        <v>2.8484449070081391E-3</v>
      </c>
      <c r="AZ395">
        <f t="shared" si="96"/>
        <v>0</v>
      </c>
    </row>
    <row r="396" spans="4:52">
      <c r="D396" s="66"/>
      <c r="E396" s="39">
        <v>50</v>
      </c>
      <c r="F396" s="38">
        <f t="shared" si="92"/>
        <v>0.34321241843166889</v>
      </c>
      <c r="G396">
        <v>0.31719879655022137</v>
      </c>
      <c r="H396">
        <v>0.38256030659305951</v>
      </c>
      <c r="I396">
        <v>0.36251164101696759</v>
      </c>
      <c r="J396">
        <v>0.30202727060309242</v>
      </c>
      <c r="K396">
        <v>0.36201479064038722</v>
      </c>
      <c r="L396">
        <v>0.41520983548561491</v>
      </c>
      <c r="M396">
        <v>0.32035939513411499</v>
      </c>
      <c r="N396">
        <v>0.33728731668181439</v>
      </c>
      <c r="O396">
        <v>0.39384579333102532</v>
      </c>
      <c r="P396">
        <v>0.26149956588460421</v>
      </c>
      <c r="Q396">
        <v>0.42405158927528941</v>
      </c>
      <c r="R396">
        <v>0.28814143862207509</v>
      </c>
      <c r="S396">
        <v>0.31096137918095162</v>
      </c>
      <c r="T396">
        <v>0.30751718824224977</v>
      </c>
      <c r="U396">
        <v>0.36299996923356581</v>
      </c>
      <c r="Z396" s="66"/>
      <c r="AA396" s="39">
        <v>50</v>
      </c>
      <c r="AB396" s="38">
        <f t="shared" si="93"/>
        <v>0.52608110138209296</v>
      </c>
      <c r="AC396">
        <v>0.54674220963172804</v>
      </c>
      <c r="AD396">
        <v>0.52691218130311612</v>
      </c>
      <c r="AE396">
        <v>0.54674220963172804</v>
      </c>
      <c r="AF396">
        <v>0.51558073654390935</v>
      </c>
      <c r="AG396">
        <v>0.51420454545454541</v>
      </c>
      <c r="AH396">
        <v>0.52974504249291787</v>
      </c>
      <c r="AI396">
        <v>0.52974504249291787</v>
      </c>
      <c r="AJ396">
        <v>0.50708215297450421</v>
      </c>
      <c r="AK396">
        <v>0.49858356940509913</v>
      </c>
      <c r="AL396">
        <v>0.54545454545454541</v>
      </c>
      <c r="AM396">
        <v>0.56657223796033995</v>
      </c>
      <c r="AN396">
        <v>0.50424929178470257</v>
      </c>
      <c r="AO396">
        <v>0.48725212464589229</v>
      </c>
      <c r="AP396">
        <v>0.53257790368271951</v>
      </c>
      <c r="AQ396">
        <v>0.53977272727272729</v>
      </c>
      <c r="AV396">
        <v>20.082283020019531</v>
      </c>
      <c r="AW396">
        <v>19.440742492675781</v>
      </c>
      <c r="AX396" s="29">
        <f t="shared" si="94"/>
        <v>3.2464140536896842E-2</v>
      </c>
      <c r="AY396">
        <f t="shared" si="95"/>
        <v>0.64154052734375</v>
      </c>
      <c r="AZ396">
        <f t="shared" si="96"/>
        <v>1</v>
      </c>
    </row>
    <row r="397" spans="4:52">
      <c r="D397" s="66"/>
      <c r="E397" s="39">
        <v>75</v>
      </c>
      <c r="F397" s="38">
        <f t="shared" si="92"/>
        <v>0.34305916683529575</v>
      </c>
      <c r="G397">
        <v>0.31751091581801028</v>
      </c>
      <c r="H397">
        <v>0.382704331265738</v>
      </c>
      <c r="I397">
        <v>0.36192576302967372</v>
      </c>
      <c r="J397">
        <v>0.30161347284168227</v>
      </c>
      <c r="K397">
        <v>0.36190780869120942</v>
      </c>
      <c r="L397">
        <v>0.41525101824184218</v>
      </c>
      <c r="M397">
        <v>0.32004280400217988</v>
      </c>
      <c r="N397">
        <v>0.33634563446118582</v>
      </c>
      <c r="O397">
        <v>0.39309074981708642</v>
      </c>
      <c r="P397">
        <v>0.26163214994713169</v>
      </c>
      <c r="Q397">
        <v>0.42431027739550797</v>
      </c>
      <c r="R397">
        <v>0.28824253944742551</v>
      </c>
      <c r="S397">
        <v>0.31069029432177347</v>
      </c>
      <c r="T397">
        <v>0.30752641884570803</v>
      </c>
      <c r="U397">
        <v>0.36309332440328163</v>
      </c>
      <c r="Z397" s="66"/>
      <c r="AA397" s="39">
        <v>75</v>
      </c>
      <c r="AB397" s="38">
        <f t="shared" si="93"/>
        <v>0.52513574126534468</v>
      </c>
      <c r="AC397">
        <v>0.55524079320113318</v>
      </c>
      <c r="AD397">
        <v>0.5184135977337111</v>
      </c>
      <c r="AE397">
        <v>0.54674220963172804</v>
      </c>
      <c r="AF397">
        <v>0.52407932011331448</v>
      </c>
      <c r="AG397">
        <v>0.51136363636363635</v>
      </c>
      <c r="AH397">
        <v>0.52407932011331448</v>
      </c>
      <c r="AI397">
        <v>0.53257790368271951</v>
      </c>
      <c r="AJ397">
        <v>0.50708215297450421</v>
      </c>
      <c r="AK397">
        <v>0.48725212464589229</v>
      </c>
      <c r="AL397">
        <v>0.54545454545454541</v>
      </c>
      <c r="AM397">
        <v>0.56657223796033995</v>
      </c>
      <c r="AN397">
        <v>0.50708215297450421</v>
      </c>
      <c r="AO397">
        <v>0.48441926345609071</v>
      </c>
      <c r="AP397">
        <v>0.52974504249291787</v>
      </c>
      <c r="AQ397">
        <v>0.53693181818181823</v>
      </c>
      <c r="AV397">
        <v>45.258903503417969</v>
      </c>
      <c r="AW397">
        <v>45.072568597640583</v>
      </c>
      <c r="AX397" s="29">
        <f t="shared" si="94"/>
        <v>4.1255810725396649E-3</v>
      </c>
      <c r="AY397">
        <f t="shared" si="95"/>
        <v>0.18633490577738598</v>
      </c>
      <c r="AZ397">
        <f t="shared" si="96"/>
        <v>1</v>
      </c>
    </row>
    <row r="398" spans="4:52">
      <c r="D398" s="66"/>
      <c r="E398" s="39">
        <v>100</v>
      </c>
      <c r="F398" s="38">
        <f t="shared" si="92"/>
        <v>0.34301679032510696</v>
      </c>
      <c r="G398">
        <v>0.31676325028139551</v>
      </c>
      <c r="H398">
        <v>0.38251194534331001</v>
      </c>
      <c r="I398">
        <v>0.36138442733093318</v>
      </c>
      <c r="J398">
        <v>0.3020995718670495</v>
      </c>
      <c r="K398">
        <v>0.36182366411384143</v>
      </c>
      <c r="L398">
        <v>0.41541926048716771</v>
      </c>
      <c r="M398">
        <v>0.32063963917215088</v>
      </c>
      <c r="N398">
        <v>0.335737176466545</v>
      </c>
      <c r="O398">
        <v>0.39349622894516378</v>
      </c>
      <c r="P398">
        <v>0.26108915349598738</v>
      </c>
      <c r="Q398">
        <v>0.42396220178357358</v>
      </c>
      <c r="R398">
        <v>0.2885914023481807</v>
      </c>
      <c r="S398">
        <v>0.31107811919090472</v>
      </c>
      <c r="T398">
        <v>0.30719227166293961</v>
      </c>
      <c r="U398">
        <v>0.36346354238746142</v>
      </c>
      <c r="Z398" s="66"/>
      <c r="AA398" s="39">
        <v>100</v>
      </c>
      <c r="AB398" s="38">
        <f t="shared" si="93"/>
        <v>0.52570231350330499</v>
      </c>
      <c r="AC398">
        <v>0.55240793201133143</v>
      </c>
      <c r="AD398">
        <v>0.52407932011331448</v>
      </c>
      <c r="AE398">
        <v>0.5439093484419264</v>
      </c>
      <c r="AF398">
        <v>0.5184135977337111</v>
      </c>
      <c r="AG398">
        <v>0.51136363636363635</v>
      </c>
      <c r="AH398">
        <v>0.52691218130311612</v>
      </c>
      <c r="AI398">
        <v>0.52974504249291787</v>
      </c>
      <c r="AJ398">
        <v>0.50708215297450421</v>
      </c>
      <c r="AK398">
        <v>0.48725212464589229</v>
      </c>
      <c r="AL398">
        <v>0.54261363636363635</v>
      </c>
      <c r="AM398">
        <v>0.56657223796033995</v>
      </c>
      <c r="AN398">
        <v>0.50991501416430596</v>
      </c>
      <c r="AO398">
        <v>0.48725212464589229</v>
      </c>
      <c r="AP398">
        <v>0.5382436260623229</v>
      </c>
      <c r="AQ398">
        <v>0.53977272727272729</v>
      </c>
      <c r="AV398">
        <v>0</v>
      </c>
      <c r="AW398">
        <v>0</v>
      </c>
      <c r="AX398" s="29">
        <f t="shared" si="94"/>
        <v>0</v>
      </c>
      <c r="AY398">
        <f t="shared" si="95"/>
        <v>0</v>
      </c>
      <c r="AZ398">
        <f t="shared" si="96"/>
        <v>1</v>
      </c>
    </row>
    <row r="399" spans="4:52">
      <c r="D399" s="66"/>
      <c r="E399" s="39">
        <v>125</v>
      </c>
      <c r="F399" s="38">
        <f t="shared" ref="F399:F462" si="97">AVERAGE(G399:U399)</f>
        <v>0.34312811971142482</v>
      </c>
      <c r="G399">
        <v>0.31716688931562809</v>
      </c>
      <c r="H399">
        <v>0.38226547741017852</v>
      </c>
      <c r="I399">
        <v>0.36185060517061313</v>
      </c>
      <c r="J399">
        <v>0.30226534451172038</v>
      </c>
      <c r="K399">
        <v>0.3616123656554201</v>
      </c>
      <c r="L399">
        <v>0.41597100480763161</v>
      </c>
      <c r="M399">
        <v>0.32058832825352862</v>
      </c>
      <c r="N399">
        <v>0.3357020321599139</v>
      </c>
      <c r="O399">
        <v>0.3934966550693399</v>
      </c>
      <c r="P399">
        <v>0.26141146825520267</v>
      </c>
      <c r="Q399">
        <v>0.42435880654406011</v>
      </c>
      <c r="R399">
        <v>0.28843222978516431</v>
      </c>
      <c r="S399">
        <v>0.31097945092495172</v>
      </c>
      <c r="T399">
        <v>0.30740877468998379</v>
      </c>
      <c r="U399">
        <v>0.36341236311803488</v>
      </c>
      <c r="Z399" s="66"/>
      <c r="AA399" s="39">
        <v>125</v>
      </c>
      <c r="AB399" s="38">
        <f t="shared" ref="AB399:AB462" si="98">AVERAGE(AC399:AQ399)</f>
        <v>0.52551238303717063</v>
      </c>
      <c r="AC399">
        <v>0.54957507082152979</v>
      </c>
      <c r="AD399">
        <v>0.52691218130311612</v>
      </c>
      <c r="AE399">
        <v>0.5439093484419264</v>
      </c>
      <c r="AF399">
        <v>0.52407932011331448</v>
      </c>
      <c r="AG399">
        <v>0.51136363636363635</v>
      </c>
      <c r="AH399">
        <v>0.52407932011331448</v>
      </c>
      <c r="AI399">
        <v>0.53257790368271951</v>
      </c>
      <c r="AJ399">
        <v>0.50991501416430596</v>
      </c>
      <c r="AK399">
        <v>0.48725212464589229</v>
      </c>
      <c r="AL399">
        <v>0.54261363636363635</v>
      </c>
      <c r="AM399">
        <v>0.56657223796033995</v>
      </c>
      <c r="AN399">
        <v>0.50708215297450421</v>
      </c>
      <c r="AO399">
        <v>0.49008498583569399</v>
      </c>
      <c r="AP399">
        <v>0.53257790368271951</v>
      </c>
      <c r="AQ399">
        <v>0.53409090909090906</v>
      </c>
      <c r="AV399">
        <v>0</v>
      </c>
      <c r="AW399">
        <v>0</v>
      </c>
      <c r="AX399" s="29">
        <f t="shared" si="94"/>
        <v>0</v>
      </c>
      <c r="AY399">
        <f t="shared" si="95"/>
        <v>0</v>
      </c>
      <c r="AZ399">
        <f t="shared" si="96"/>
        <v>1</v>
      </c>
    </row>
    <row r="400" spans="4:52">
      <c r="D400" s="66"/>
      <c r="E400" s="39">
        <v>250</v>
      </c>
      <c r="F400" s="38">
        <f t="shared" si="97"/>
        <v>0.343028625808177</v>
      </c>
      <c r="G400">
        <v>0.31587990503704921</v>
      </c>
      <c r="H400">
        <v>0.38254579316330389</v>
      </c>
      <c r="I400">
        <v>0.36216477142403858</v>
      </c>
      <c r="J400">
        <v>0.30225371413265939</v>
      </c>
      <c r="K400">
        <v>0.36165173514208843</v>
      </c>
      <c r="L400">
        <v>0.41534280204803742</v>
      </c>
      <c r="M400">
        <v>0.32041369589166091</v>
      </c>
      <c r="N400">
        <v>0.33536426798093422</v>
      </c>
      <c r="O400">
        <v>0.39340735599744148</v>
      </c>
      <c r="P400">
        <v>0.26130144476232392</v>
      </c>
      <c r="Q400">
        <v>0.42431522637350111</v>
      </c>
      <c r="R400">
        <v>0.28814094538767199</v>
      </c>
      <c r="S400">
        <v>0.31175012567372218</v>
      </c>
      <c r="T400">
        <v>0.30779160058111221</v>
      </c>
      <c r="U400">
        <v>0.36310600352711059</v>
      </c>
      <c r="Z400" s="66"/>
      <c r="AA400" s="39">
        <v>250</v>
      </c>
      <c r="AB400" s="38">
        <f t="shared" si="98"/>
        <v>0.52551452914413266</v>
      </c>
      <c r="AC400">
        <v>0.54957507082152979</v>
      </c>
      <c r="AD400">
        <v>0.52407932011331448</v>
      </c>
      <c r="AE400">
        <v>0.5382436260623229</v>
      </c>
      <c r="AF400">
        <v>0.52407932011331448</v>
      </c>
      <c r="AG400">
        <v>0.51136363636363635</v>
      </c>
      <c r="AH400">
        <v>0.5184135977337111</v>
      </c>
      <c r="AI400">
        <v>0.53257790368271951</v>
      </c>
      <c r="AJ400">
        <v>0.50708215297450421</v>
      </c>
      <c r="AK400">
        <v>0.49291784702549568</v>
      </c>
      <c r="AL400">
        <v>0.54829545454545459</v>
      </c>
      <c r="AM400">
        <v>0.5637393767705382</v>
      </c>
      <c r="AN400">
        <v>0.5127478753541076</v>
      </c>
      <c r="AO400">
        <v>0.48441926345609071</v>
      </c>
      <c r="AP400">
        <v>0.53541076487252126</v>
      </c>
      <c r="AQ400">
        <v>0.53977272727272729</v>
      </c>
      <c r="AV400">
        <v>0</v>
      </c>
      <c r="AW400">
        <v>0</v>
      </c>
      <c r="AX400" s="29">
        <f t="shared" si="94"/>
        <v>0</v>
      </c>
      <c r="AY400">
        <f t="shared" si="95"/>
        <v>0</v>
      </c>
      <c r="AZ400">
        <f t="shared" si="96"/>
        <v>1</v>
      </c>
    </row>
    <row r="401" spans="4:52">
      <c r="D401" s="66"/>
      <c r="E401" s="39">
        <v>400</v>
      </c>
      <c r="F401" s="38">
        <f t="shared" si="97"/>
        <v>0.34310124782112011</v>
      </c>
      <c r="G401">
        <v>0.31584617409045501</v>
      </c>
      <c r="H401">
        <v>0.38295398113104312</v>
      </c>
      <c r="I401">
        <v>0.36181340297781989</v>
      </c>
      <c r="J401">
        <v>0.30259792787885598</v>
      </c>
      <c r="K401">
        <v>0.36161388611527401</v>
      </c>
      <c r="L401">
        <v>0.41577982312652212</v>
      </c>
      <c r="M401">
        <v>0.32067916575286598</v>
      </c>
      <c r="N401">
        <v>0.33553262737008771</v>
      </c>
      <c r="O401">
        <v>0.39343321010726018</v>
      </c>
      <c r="P401">
        <v>0.26148043537634569</v>
      </c>
      <c r="Q401">
        <v>0.42429374864894631</v>
      </c>
      <c r="R401">
        <v>0.28806048717370381</v>
      </c>
      <c r="S401">
        <v>0.31130314438476842</v>
      </c>
      <c r="T401">
        <v>0.30775737949865162</v>
      </c>
      <c r="U401">
        <v>0.36337332368420139</v>
      </c>
      <c r="Z401" s="66"/>
      <c r="AA401" s="39">
        <v>400</v>
      </c>
      <c r="AB401" s="38">
        <f t="shared" si="98"/>
        <v>0.52608002832861189</v>
      </c>
      <c r="AC401">
        <v>0.55524079320113318</v>
      </c>
      <c r="AD401">
        <v>0.52407932011331448</v>
      </c>
      <c r="AE401">
        <v>0.5439093484419264</v>
      </c>
      <c r="AF401">
        <v>0.52124645892351273</v>
      </c>
      <c r="AG401">
        <v>0.51420454545454541</v>
      </c>
      <c r="AH401">
        <v>0.52124645892351273</v>
      </c>
      <c r="AI401">
        <v>0.53257790368271951</v>
      </c>
      <c r="AJ401">
        <v>0.50991501416430596</v>
      </c>
      <c r="AK401">
        <v>0.49291784702549568</v>
      </c>
      <c r="AL401">
        <v>0.54545454545454541</v>
      </c>
      <c r="AM401">
        <v>0.5637393767705382</v>
      </c>
      <c r="AN401">
        <v>0.5127478753541076</v>
      </c>
      <c r="AO401">
        <v>0.48725212464589229</v>
      </c>
      <c r="AP401">
        <v>0.53257790368271951</v>
      </c>
      <c r="AQ401">
        <v>0.53409090909090906</v>
      </c>
      <c r="AV401">
        <v>50.098609924316413</v>
      </c>
      <c r="AW401">
        <v>49.966753096807572</v>
      </c>
      <c r="AX401" s="29">
        <f t="shared" si="94"/>
        <v>2.6354139639908317E-3</v>
      </c>
      <c r="AY401">
        <f t="shared" si="95"/>
        <v>0.13185682750884098</v>
      </c>
      <c r="AZ401">
        <f t="shared" si="96"/>
        <v>1</v>
      </c>
    </row>
    <row r="402" spans="4:52">
      <c r="D402" s="66"/>
      <c r="E402" s="39">
        <v>500</v>
      </c>
      <c r="F402" s="38">
        <f t="shared" si="97"/>
        <v>0.34318820592286947</v>
      </c>
      <c r="G402">
        <v>0.31600275058486599</v>
      </c>
      <c r="H402">
        <v>0.38307268348985368</v>
      </c>
      <c r="I402">
        <v>0.36177579339555321</v>
      </c>
      <c r="J402">
        <v>0.30278021829805168</v>
      </c>
      <c r="K402">
        <v>0.36146100096259098</v>
      </c>
      <c r="L402">
        <v>0.41609058270018368</v>
      </c>
      <c r="M402">
        <v>0.32074333649330139</v>
      </c>
      <c r="N402">
        <v>0.33549068537506788</v>
      </c>
      <c r="O402">
        <v>0.393563146004898</v>
      </c>
      <c r="P402">
        <v>0.26172294878979041</v>
      </c>
      <c r="Q402">
        <v>0.42423917602552791</v>
      </c>
      <c r="R402">
        <v>0.28819042875278761</v>
      </c>
      <c r="S402">
        <v>0.31144191827456652</v>
      </c>
      <c r="T402">
        <v>0.30792287276523772</v>
      </c>
      <c r="U402">
        <v>0.36332554693076557</v>
      </c>
      <c r="Z402" s="66"/>
      <c r="AA402" s="39">
        <v>500</v>
      </c>
      <c r="AB402" s="38">
        <f t="shared" si="98"/>
        <v>0.52513413168512313</v>
      </c>
      <c r="AC402">
        <v>0.55524079320113318</v>
      </c>
      <c r="AD402">
        <v>0.52691218130311612</v>
      </c>
      <c r="AE402">
        <v>0.5439093484419264</v>
      </c>
      <c r="AF402">
        <v>0.52124645892351273</v>
      </c>
      <c r="AG402">
        <v>0.51136363636363635</v>
      </c>
      <c r="AH402">
        <v>0.52124645892351273</v>
      </c>
      <c r="AI402">
        <v>0.53257790368271951</v>
      </c>
      <c r="AJ402">
        <v>0.50708215297450421</v>
      </c>
      <c r="AK402">
        <v>0.49291784702549568</v>
      </c>
      <c r="AL402">
        <v>0.54261363636363635</v>
      </c>
      <c r="AM402">
        <v>0.5637393767705382</v>
      </c>
      <c r="AN402">
        <v>0.50991501416430596</v>
      </c>
      <c r="AO402">
        <v>0.48441926345609071</v>
      </c>
      <c r="AP402">
        <v>0.53257790368271951</v>
      </c>
      <c r="AQ402">
        <v>0.53125</v>
      </c>
      <c r="AV402">
        <v>0</v>
      </c>
      <c r="AW402">
        <v>0</v>
      </c>
      <c r="AX402" s="29">
        <f t="shared" si="94"/>
        <v>0</v>
      </c>
      <c r="AY402">
        <f t="shared" si="95"/>
        <v>0</v>
      </c>
      <c r="AZ402">
        <f t="shared" si="96"/>
        <v>1</v>
      </c>
    </row>
    <row r="403" spans="4:52">
      <c r="D403" s="66"/>
      <c r="E403" s="39">
        <v>600</v>
      </c>
      <c r="F403" s="38">
        <f t="shared" si="97"/>
        <v>0.34315564179489766</v>
      </c>
      <c r="G403">
        <v>0.31569300477497902</v>
      </c>
      <c r="H403">
        <v>0.38314484241011931</v>
      </c>
      <c r="I403">
        <v>0.36185565223721988</v>
      </c>
      <c r="J403">
        <v>0.30268073022756692</v>
      </c>
      <c r="K403">
        <v>0.36157810986157302</v>
      </c>
      <c r="L403">
        <v>0.41600502209369727</v>
      </c>
      <c r="M403">
        <v>0.32076567527258981</v>
      </c>
      <c r="N403">
        <v>0.33547291357129772</v>
      </c>
      <c r="O403">
        <v>0.3934602283397643</v>
      </c>
      <c r="P403">
        <v>0.26162515603683978</v>
      </c>
      <c r="Q403">
        <v>0.4244638935286994</v>
      </c>
      <c r="R403">
        <v>0.2881543671294603</v>
      </c>
      <c r="S403">
        <v>0.31129036433580293</v>
      </c>
      <c r="T403">
        <v>0.30794692494527892</v>
      </c>
      <c r="U403">
        <v>0.36319774215857581</v>
      </c>
      <c r="Z403" s="66"/>
      <c r="AA403" s="39">
        <v>600</v>
      </c>
      <c r="AB403" s="38">
        <f t="shared" si="98"/>
        <v>0.52589117091595849</v>
      </c>
      <c r="AC403">
        <v>0.55524079320113318</v>
      </c>
      <c r="AD403">
        <v>0.52407932011331448</v>
      </c>
      <c r="AE403">
        <v>0.54107648725212465</v>
      </c>
      <c r="AF403">
        <v>0.52124645892351273</v>
      </c>
      <c r="AG403">
        <v>0.51420454545454541</v>
      </c>
      <c r="AH403">
        <v>0.52124645892351273</v>
      </c>
      <c r="AI403">
        <v>0.52974504249291787</v>
      </c>
      <c r="AJ403">
        <v>0.50708215297450421</v>
      </c>
      <c r="AK403">
        <v>0.49291784702549568</v>
      </c>
      <c r="AL403">
        <v>0.54829545454545459</v>
      </c>
      <c r="AM403">
        <v>0.56657223796033995</v>
      </c>
      <c r="AN403">
        <v>0.5127478753541076</v>
      </c>
      <c r="AO403">
        <v>0.48441926345609071</v>
      </c>
      <c r="AP403">
        <v>0.5382436260623229</v>
      </c>
      <c r="AQ403">
        <v>0.53125</v>
      </c>
      <c r="AV403">
        <v>13.661384582519529</v>
      </c>
      <c r="AW403">
        <v>28.107109069824219</v>
      </c>
      <c r="AX403" s="29">
        <f t="shared" si="94"/>
        <v>0.69170435532305097</v>
      </c>
      <c r="AY403">
        <f t="shared" si="95"/>
        <v>14.445724487304689</v>
      </c>
      <c r="AZ403">
        <f t="shared" si="96"/>
        <v>0</v>
      </c>
    </row>
    <row r="404" spans="4:52">
      <c r="D404" s="66"/>
      <c r="E404" s="39">
        <v>750</v>
      </c>
      <c r="F404" s="38">
        <f t="shared" si="97"/>
        <v>0.34318299351129083</v>
      </c>
      <c r="G404">
        <v>0.31594048196192992</v>
      </c>
      <c r="H404">
        <v>0.38313993210422831</v>
      </c>
      <c r="I404">
        <v>0.36174448299877482</v>
      </c>
      <c r="J404">
        <v>0.30266160195665143</v>
      </c>
      <c r="K404">
        <v>0.36162582429526469</v>
      </c>
      <c r="L404">
        <v>0.41581822815782682</v>
      </c>
      <c r="M404">
        <v>0.32074316965430388</v>
      </c>
      <c r="N404">
        <v>0.33536766798432449</v>
      </c>
      <c r="O404">
        <v>0.39333692703807022</v>
      </c>
      <c r="P404">
        <v>0.26155610615491798</v>
      </c>
      <c r="Q404">
        <v>0.42489756450901089</v>
      </c>
      <c r="R404">
        <v>0.28820374589636438</v>
      </c>
      <c r="S404">
        <v>0.31156049001547281</v>
      </c>
      <c r="T404">
        <v>0.30814319497819548</v>
      </c>
      <c r="U404">
        <v>0.36300548496402701</v>
      </c>
      <c r="Z404" s="66"/>
      <c r="AA404" s="39">
        <v>750</v>
      </c>
      <c r="AB404" s="38">
        <f t="shared" si="98"/>
        <v>0.52551345609065159</v>
      </c>
      <c r="AC404">
        <v>0.55240793201133143</v>
      </c>
      <c r="AD404">
        <v>0.52691218130311612</v>
      </c>
      <c r="AE404">
        <v>0.54107648725212465</v>
      </c>
      <c r="AF404">
        <v>0.52124645892351273</v>
      </c>
      <c r="AG404">
        <v>0.51420454545454541</v>
      </c>
      <c r="AH404">
        <v>0.5184135977337111</v>
      </c>
      <c r="AI404">
        <v>0.52974504249291787</v>
      </c>
      <c r="AJ404">
        <v>0.50708215297450421</v>
      </c>
      <c r="AK404">
        <v>0.49291784702549568</v>
      </c>
      <c r="AL404">
        <v>0.54829545454545459</v>
      </c>
      <c r="AM404">
        <v>0.56657223796033995</v>
      </c>
      <c r="AN404">
        <v>0.50991501416430596</v>
      </c>
      <c r="AO404">
        <v>0.48441926345609071</v>
      </c>
      <c r="AP404">
        <v>0.5382436260623229</v>
      </c>
      <c r="AQ404">
        <v>0.53125</v>
      </c>
      <c r="AV404">
        <v>9.72747802734375E-3</v>
      </c>
      <c r="AW404">
        <v>1.228482447824328E-2</v>
      </c>
      <c r="AX404" s="29">
        <f t="shared" si="94"/>
        <v>0.23235610634102813</v>
      </c>
      <c r="AY404">
        <f t="shared" si="95"/>
        <v>2.5573464508995298E-3</v>
      </c>
      <c r="AZ404">
        <f t="shared" si="96"/>
        <v>0</v>
      </c>
    </row>
    <row r="405" spans="4:52">
      <c r="D405" s="66"/>
      <c r="E405" s="39">
        <v>1000</v>
      </c>
      <c r="F405" s="38">
        <f t="shared" si="97"/>
        <v>0.34313099639766959</v>
      </c>
      <c r="G405">
        <v>0.3158826290418168</v>
      </c>
      <c r="H405">
        <v>0.38317431900293131</v>
      </c>
      <c r="I405">
        <v>0.36166422432427597</v>
      </c>
      <c r="J405">
        <v>0.30256631570821901</v>
      </c>
      <c r="K405">
        <v>0.36173992497906582</v>
      </c>
      <c r="L405">
        <v>0.41553273473325858</v>
      </c>
      <c r="M405">
        <v>0.32071837292283062</v>
      </c>
      <c r="N405">
        <v>0.33520087984198049</v>
      </c>
      <c r="O405">
        <v>0.39349603739256922</v>
      </c>
      <c r="P405">
        <v>0.26156617270241528</v>
      </c>
      <c r="Q405">
        <v>0.42467540867676118</v>
      </c>
      <c r="R405">
        <v>0.2882299951935518</v>
      </c>
      <c r="S405">
        <v>0.31141708933830681</v>
      </c>
      <c r="T405">
        <v>0.3081666713294256</v>
      </c>
      <c r="U405">
        <v>0.36293417077763451</v>
      </c>
      <c r="Z405" s="66"/>
      <c r="AA405" s="39">
        <v>1000</v>
      </c>
      <c r="AB405" s="38">
        <f t="shared" si="98"/>
        <v>0.52513574126534468</v>
      </c>
      <c r="AC405">
        <v>0.55240793201133143</v>
      </c>
      <c r="AD405">
        <v>0.52691218130311612</v>
      </c>
      <c r="AE405">
        <v>0.54107648725212465</v>
      </c>
      <c r="AF405">
        <v>0.52124645892351273</v>
      </c>
      <c r="AG405">
        <v>0.51420454545454541</v>
      </c>
      <c r="AH405">
        <v>0.5184135977337111</v>
      </c>
      <c r="AI405">
        <v>0.52974504249291787</v>
      </c>
      <c r="AJ405">
        <v>0.50708215297450421</v>
      </c>
      <c r="AK405">
        <v>0.49008498583569399</v>
      </c>
      <c r="AL405">
        <v>0.54545454545454541</v>
      </c>
      <c r="AM405">
        <v>0.56657223796033995</v>
      </c>
      <c r="AN405">
        <v>0.50991501416430596</v>
      </c>
      <c r="AO405">
        <v>0.48158640226628902</v>
      </c>
      <c r="AP405">
        <v>0.5382436260623229</v>
      </c>
      <c r="AQ405">
        <v>0.53409090909090906</v>
      </c>
      <c r="AV405">
        <v>0</v>
      </c>
      <c r="AW405">
        <v>0</v>
      </c>
      <c r="AX405" s="29">
        <f t="shared" si="94"/>
        <v>0</v>
      </c>
      <c r="AY405">
        <f t="shared" si="95"/>
        <v>0</v>
      </c>
      <c r="AZ405">
        <f t="shared" si="96"/>
        <v>1</v>
      </c>
    </row>
    <row r="406" spans="4:52">
      <c r="D406" s="65">
        <v>10</v>
      </c>
      <c r="E406" s="39">
        <v>5</v>
      </c>
      <c r="F406" s="38">
        <f t="shared" si="97"/>
        <v>0.34475116481457774</v>
      </c>
      <c r="G406">
        <v>0.32200417004898513</v>
      </c>
      <c r="H406">
        <v>0.38388178931238492</v>
      </c>
      <c r="I406">
        <v>0.36182088392566719</v>
      </c>
      <c r="J406">
        <v>0.30481574009767348</v>
      </c>
      <c r="K406">
        <v>0.36025279219528228</v>
      </c>
      <c r="L406">
        <v>0.41426819320990937</v>
      </c>
      <c r="M406">
        <v>0.32435939341032488</v>
      </c>
      <c r="N406">
        <v>0.33920403571703739</v>
      </c>
      <c r="O406">
        <v>0.39130049708439241</v>
      </c>
      <c r="P406">
        <v>0.2630036367847669</v>
      </c>
      <c r="Q406">
        <v>0.42585048413016152</v>
      </c>
      <c r="R406">
        <v>0.29045918706143309</v>
      </c>
      <c r="S406">
        <v>0.31386572630909909</v>
      </c>
      <c r="T406">
        <v>0.31092850149027129</v>
      </c>
      <c r="U406">
        <v>0.36525244144127728</v>
      </c>
      <c r="Z406" s="65">
        <v>10</v>
      </c>
      <c r="AA406" s="39">
        <v>5</v>
      </c>
      <c r="AB406" s="38">
        <f t="shared" si="98"/>
        <v>0.52286730620654143</v>
      </c>
      <c r="AC406">
        <v>0.5439093484419264</v>
      </c>
      <c r="AD406">
        <v>0.52124645892351273</v>
      </c>
      <c r="AE406">
        <v>0.54674220963172804</v>
      </c>
      <c r="AF406">
        <v>0.5184135977337111</v>
      </c>
      <c r="AG406">
        <v>0.51136363636363635</v>
      </c>
      <c r="AH406">
        <v>0.52124645892351273</v>
      </c>
      <c r="AI406">
        <v>0.52407932011331448</v>
      </c>
      <c r="AJ406">
        <v>0.52124645892351273</v>
      </c>
      <c r="AK406">
        <v>0.48441926345609071</v>
      </c>
      <c r="AL406">
        <v>0.54829545454545459</v>
      </c>
      <c r="AM406">
        <v>0.56940509915014159</v>
      </c>
      <c r="AN406">
        <v>0.50424929178470257</v>
      </c>
      <c r="AO406">
        <v>0.48441926345609071</v>
      </c>
      <c r="AP406">
        <v>0.52124645892351273</v>
      </c>
      <c r="AQ406">
        <v>0.52272727272727271</v>
      </c>
      <c r="AV406">
        <v>21.696281433105469</v>
      </c>
      <c r="AW406">
        <v>21.941012064615879</v>
      </c>
      <c r="AX406" s="29">
        <f t="shared" si="94"/>
        <v>1.121658159313616E-2</v>
      </c>
      <c r="AY406">
        <f t="shared" si="95"/>
        <v>0.24473063151041075</v>
      </c>
      <c r="AZ406">
        <f t="shared" si="96"/>
        <v>1</v>
      </c>
    </row>
    <row r="407" spans="4:52">
      <c r="D407" s="66"/>
      <c r="E407" s="39">
        <v>10</v>
      </c>
      <c r="F407" s="38">
        <f t="shared" si="97"/>
        <v>0.34446798846200472</v>
      </c>
      <c r="G407">
        <v>0.32309567205757139</v>
      </c>
      <c r="H407">
        <v>0.38470840034080572</v>
      </c>
      <c r="I407">
        <v>0.36124960388212018</v>
      </c>
      <c r="J407">
        <v>0.30480269541774191</v>
      </c>
      <c r="K407">
        <v>0.36165084435354578</v>
      </c>
      <c r="L407">
        <v>0.41260523761654389</v>
      </c>
      <c r="M407">
        <v>0.32347087518590611</v>
      </c>
      <c r="N407">
        <v>0.3411725280593535</v>
      </c>
      <c r="O407">
        <v>0.39202947070031452</v>
      </c>
      <c r="P407">
        <v>0.26308153308850429</v>
      </c>
      <c r="Q407">
        <v>0.42368058245595702</v>
      </c>
      <c r="R407">
        <v>0.28932039789729541</v>
      </c>
      <c r="S407">
        <v>0.31501675558008629</v>
      </c>
      <c r="T407">
        <v>0.30749988895761549</v>
      </c>
      <c r="U407">
        <v>0.36363534133670838</v>
      </c>
      <c r="Z407" s="66"/>
      <c r="AA407" s="39">
        <v>10</v>
      </c>
      <c r="AB407" s="38">
        <f t="shared" si="98"/>
        <v>0.52418769851489389</v>
      </c>
      <c r="AC407">
        <v>0.5439093484419264</v>
      </c>
      <c r="AD407">
        <v>0.52407932011331448</v>
      </c>
      <c r="AE407">
        <v>0.54107648725212465</v>
      </c>
      <c r="AF407">
        <v>0.5184135977337111</v>
      </c>
      <c r="AG407">
        <v>0.5</v>
      </c>
      <c r="AH407">
        <v>0.51558073654390935</v>
      </c>
      <c r="AI407">
        <v>0.52691218130311612</v>
      </c>
      <c r="AJ407">
        <v>0.52407932011331448</v>
      </c>
      <c r="AK407">
        <v>0.49291784702549568</v>
      </c>
      <c r="AL407">
        <v>0.55113636363636365</v>
      </c>
      <c r="AM407">
        <v>0.57507082152974509</v>
      </c>
      <c r="AN407">
        <v>0.50991501416430596</v>
      </c>
      <c r="AO407">
        <v>0.48441926345609071</v>
      </c>
      <c r="AP407">
        <v>0.53257790368271951</v>
      </c>
      <c r="AQ407">
        <v>0.52272727272727271</v>
      </c>
      <c r="AV407">
        <v>0</v>
      </c>
      <c r="AW407">
        <v>0</v>
      </c>
      <c r="AX407" s="29">
        <f t="shared" si="94"/>
        <v>0</v>
      </c>
      <c r="AY407">
        <f t="shared" si="95"/>
        <v>0</v>
      </c>
      <c r="AZ407">
        <f t="shared" si="96"/>
        <v>1</v>
      </c>
    </row>
    <row r="408" spans="4:52">
      <c r="D408" s="66"/>
      <c r="E408" s="39">
        <v>15</v>
      </c>
      <c r="F408" s="38">
        <f t="shared" si="97"/>
        <v>0.3434570367344531</v>
      </c>
      <c r="G408">
        <v>0.31980376184596981</v>
      </c>
      <c r="H408">
        <v>0.38380677244738631</v>
      </c>
      <c r="I408">
        <v>0.36155157692169149</v>
      </c>
      <c r="J408">
        <v>0.30223800118937139</v>
      </c>
      <c r="K408">
        <v>0.36233203629536492</v>
      </c>
      <c r="L408">
        <v>0.41133662928396297</v>
      </c>
      <c r="M408">
        <v>0.3211543215540193</v>
      </c>
      <c r="N408">
        <v>0.33813058743496532</v>
      </c>
      <c r="O408">
        <v>0.39266009978082672</v>
      </c>
      <c r="P408">
        <v>0.2623139046397131</v>
      </c>
      <c r="Q408">
        <v>0.42268434326415533</v>
      </c>
      <c r="R408">
        <v>0.28936315636755339</v>
      </c>
      <c r="S408">
        <v>0.31247166272089971</v>
      </c>
      <c r="T408">
        <v>0.30836422705648681</v>
      </c>
      <c r="U408">
        <v>0.36364447021443119</v>
      </c>
      <c r="Z408" s="66"/>
      <c r="AA408" s="39">
        <v>15</v>
      </c>
      <c r="AB408" s="38">
        <f t="shared" si="98"/>
        <v>0.52399991415572145</v>
      </c>
      <c r="AC408">
        <v>0.55524079320113318</v>
      </c>
      <c r="AD408">
        <v>0.51558073654390935</v>
      </c>
      <c r="AE408">
        <v>0.5439093484419264</v>
      </c>
      <c r="AF408">
        <v>0.5184135977337111</v>
      </c>
      <c r="AG408">
        <v>0.50852272727272729</v>
      </c>
      <c r="AH408">
        <v>0.51558073654390935</v>
      </c>
      <c r="AI408">
        <v>0.52974504249291787</v>
      </c>
      <c r="AJ408">
        <v>0.50991501416430596</v>
      </c>
      <c r="AK408">
        <v>0.49575070821529738</v>
      </c>
      <c r="AL408">
        <v>0.55113636363636365</v>
      </c>
      <c r="AM408">
        <v>0.5637393767705382</v>
      </c>
      <c r="AN408">
        <v>0.50991501416430596</v>
      </c>
      <c r="AO408">
        <v>0.48441926345609071</v>
      </c>
      <c r="AP408">
        <v>0.5382436260623229</v>
      </c>
      <c r="AQ408">
        <v>0.51988636363636365</v>
      </c>
      <c r="AV408">
        <v>0</v>
      </c>
      <c r="AW408">
        <v>0</v>
      </c>
      <c r="AX408" s="29">
        <f t="shared" si="94"/>
        <v>0</v>
      </c>
      <c r="AY408">
        <f t="shared" si="95"/>
        <v>0</v>
      </c>
      <c r="AZ408">
        <f t="shared" si="96"/>
        <v>1</v>
      </c>
    </row>
    <row r="409" spans="4:52">
      <c r="D409" s="66"/>
      <c r="E409" s="39">
        <v>25</v>
      </c>
      <c r="F409" s="38">
        <f t="shared" si="97"/>
        <v>0.3436799775171353</v>
      </c>
      <c r="G409">
        <v>0.3187354661792331</v>
      </c>
      <c r="H409">
        <v>0.3843373452081571</v>
      </c>
      <c r="I409">
        <v>0.36271615992329997</v>
      </c>
      <c r="J409">
        <v>0.30224872701723438</v>
      </c>
      <c r="K409">
        <v>0.3621583779790068</v>
      </c>
      <c r="L409">
        <v>0.41398195701707541</v>
      </c>
      <c r="M409">
        <v>0.32097004564058612</v>
      </c>
      <c r="N409">
        <v>0.33802724688868702</v>
      </c>
      <c r="O409">
        <v>0.39262897843420957</v>
      </c>
      <c r="P409">
        <v>0.26184245891885849</v>
      </c>
      <c r="Q409">
        <v>0.4228366551797631</v>
      </c>
      <c r="R409">
        <v>0.28939400306431928</v>
      </c>
      <c r="S409">
        <v>0.31297793333863339</v>
      </c>
      <c r="T409">
        <v>0.30938210977103953</v>
      </c>
      <c r="U409">
        <v>0.3629621981969261</v>
      </c>
      <c r="Z409" s="66"/>
      <c r="AA409" s="39">
        <v>25</v>
      </c>
      <c r="AB409" s="38">
        <f t="shared" si="98"/>
        <v>0.52400098720920252</v>
      </c>
      <c r="AC409">
        <v>0.5439093484419264</v>
      </c>
      <c r="AD409">
        <v>0.52407932011331448</v>
      </c>
      <c r="AE409">
        <v>0.5439093484419264</v>
      </c>
      <c r="AF409">
        <v>0.5127478753541076</v>
      </c>
      <c r="AG409">
        <v>0.50284090909090906</v>
      </c>
      <c r="AH409">
        <v>0.52691218130311612</v>
      </c>
      <c r="AI409">
        <v>0.52974504249291787</v>
      </c>
      <c r="AJ409">
        <v>0.50991501416430596</v>
      </c>
      <c r="AK409">
        <v>0.49008498583569399</v>
      </c>
      <c r="AL409">
        <v>0.55397727272727271</v>
      </c>
      <c r="AM409">
        <v>0.56657223796033995</v>
      </c>
      <c r="AN409">
        <v>0.50424929178470257</v>
      </c>
      <c r="AO409">
        <v>0.48725212464589229</v>
      </c>
      <c r="AP409">
        <v>0.53541076487252126</v>
      </c>
      <c r="AQ409">
        <v>0.52840909090909094</v>
      </c>
      <c r="AV409">
        <v>50.135993957519531</v>
      </c>
      <c r="AW409">
        <v>50.003149444803647</v>
      </c>
      <c r="AX409" s="29">
        <f t="shared" si="94"/>
        <v>2.6531985036493222E-3</v>
      </c>
      <c r="AY409">
        <f t="shared" si="95"/>
        <v>0.13284451271588438</v>
      </c>
      <c r="AZ409">
        <f t="shared" si="96"/>
        <v>1</v>
      </c>
    </row>
    <row r="410" spans="4:52">
      <c r="D410" s="66"/>
      <c r="E410" s="39">
        <v>35</v>
      </c>
      <c r="F410" s="38">
        <f t="shared" si="97"/>
        <v>0.34352705245142018</v>
      </c>
      <c r="G410">
        <v>0.31831621328510518</v>
      </c>
      <c r="H410">
        <v>0.38294726908262278</v>
      </c>
      <c r="I410">
        <v>0.36256877412951483</v>
      </c>
      <c r="J410">
        <v>0.30215264199150088</v>
      </c>
      <c r="K410">
        <v>0.36167604575827439</v>
      </c>
      <c r="L410">
        <v>0.41391842343994523</v>
      </c>
      <c r="M410">
        <v>0.32114517119558172</v>
      </c>
      <c r="N410">
        <v>0.33700888975817589</v>
      </c>
      <c r="O410">
        <v>0.39405990129793872</v>
      </c>
      <c r="P410">
        <v>0.26208034905394217</v>
      </c>
      <c r="Q410">
        <v>0.42414735744234611</v>
      </c>
      <c r="R410">
        <v>0.28896598963185061</v>
      </c>
      <c r="S410">
        <v>0.31241423619644387</v>
      </c>
      <c r="T410">
        <v>0.30809868639623172</v>
      </c>
      <c r="U410">
        <v>0.36340583811182831</v>
      </c>
      <c r="Z410" s="66"/>
      <c r="AA410" s="39">
        <v>35</v>
      </c>
      <c r="AB410" s="38">
        <f t="shared" si="98"/>
        <v>0.52343441497124221</v>
      </c>
      <c r="AC410">
        <v>0.5382436260623229</v>
      </c>
      <c r="AD410">
        <v>0.52691218130311612</v>
      </c>
      <c r="AE410">
        <v>0.54107648725212465</v>
      </c>
      <c r="AF410">
        <v>0.51558073654390935</v>
      </c>
      <c r="AG410">
        <v>0.50284090909090906</v>
      </c>
      <c r="AH410">
        <v>0.52407932011331448</v>
      </c>
      <c r="AI410">
        <v>0.52974504249291787</v>
      </c>
      <c r="AJ410">
        <v>0.5127478753541076</v>
      </c>
      <c r="AK410">
        <v>0.49291784702549568</v>
      </c>
      <c r="AL410">
        <v>0.54261363636363635</v>
      </c>
      <c r="AM410">
        <v>0.56657223796033995</v>
      </c>
      <c r="AN410">
        <v>0.50141643059490082</v>
      </c>
      <c r="AO410">
        <v>0.48725212464589229</v>
      </c>
      <c r="AP410">
        <v>0.52974504249291787</v>
      </c>
      <c r="AQ410">
        <v>0.53977272727272729</v>
      </c>
      <c r="AV410">
        <v>2.954864501953125</v>
      </c>
      <c r="AW410">
        <v>3.0777239799499512</v>
      </c>
      <c r="AX410" s="29">
        <f t="shared" si="94"/>
        <v>4.0731927385860137E-2</v>
      </c>
      <c r="AY410">
        <f t="shared" si="95"/>
        <v>0.12285947799682617</v>
      </c>
      <c r="AZ410">
        <f t="shared" si="96"/>
        <v>1</v>
      </c>
    </row>
    <row r="411" spans="4:52">
      <c r="D411" s="66"/>
      <c r="E411" s="39">
        <v>50</v>
      </c>
      <c r="F411" s="38">
        <f t="shared" si="97"/>
        <v>0.34331608069656977</v>
      </c>
      <c r="G411">
        <v>0.31718552007079809</v>
      </c>
      <c r="H411">
        <v>0.38285284276192588</v>
      </c>
      <c r="I411">
        <v>0.36251798996288792</v>
      </c>
      <c r="J411">
        <v>0.30175474220349169</v>
      </c>
      <c r="K411">
        <v>0.36203878216061419</v>
      </c>
      <c r="L411">
        <v>0.41537698868491529</v>
      </c>
      <c r="M411">
        <v>0.32044342431255202</v>
      </c>
      <c r="N411">
        <v>0.33700738011767029</v>
      </c>
      <c r="O411">
        <v>0.39380600035412588</v>
      </c>
      <c r="P411">
        <v>0.26149847266736032</v>
      </c>
      <c r="Q411">
        <v>0.42442605681078199</v>
      </c>
      <c r="R411">
        <v>0.28888211207424391</v>
      </c>
      <c r="S411">
        <v>0.31092595485564067</v>
      </c>
      <c r="T411">
        <v>0.30770527198898262</v>
      </c>
      <c r="U411">
        <v>0.36331967142255589</v>
      </c>
      <c r="Z411" s="66"/>
      <c r="AA411" s="39">
        <v>50</v>
      </c>
      <c r="AB411" s="38">
        <f t="shared" si="98"/>
        <v>0.52608056485535248</v>
      </c>
      <c r="AC411">
        <v>0.54674220963172804</v>
      </c>
      <c r="AD411">
        <v>0.52691218130311612</v>
      </c>
      <c r="AE411">
        <v>0.54674220963172804</v>
      </c>
      <c r="AF411">
        <v>0.5184135977337111</v>
      </c>
      <c r="AG411">
        <v>0.51420454545454541</v>
      </c>
      <c r="AH411">
        <v>0.52691218130311612</v>
      </c>
      <c r="AI411">
        <v>0.53257790368271951</v>
      </c>
      <c r="AJ411">
        <v>0.50708215297450421</v>
      </c>
      <c r="AK411">
        <v>0.49858356940509913</v>
      </c>
      <c r="AL411">
        <v>0.54261363636363635</v>
      </c>
      <c r="AM411">
        <v>0.56657223796033995</v>
      </c>
      <c r="AN411">
        <v>0.50141643059490082</v>
      </c>
      <c r="AO411">
        <v>0.48725212464589229</v>
      </c>
      <c r="AP411">
        <v>0.53541076487252126</v>
      </c>
      <c r="AQ411">
        <v>0.53977272727272729</v>
      </c>
      <c r="AV411">
        <v>49.362754821777337</v>
      </c>
      <c r="AW411">
        <v>51.606502532958977</v>
      </c>
      <c r="AX411" s="29">
        <f t="shared" si="94"/>
        <v>4.444417578112235E-2</v>
      </c>
      <c r="AY411">
        <f t="shared" si="95"/>
        <v>2.2437477111816406</v>
      </c>
      <c r="AZ411">
        <f t="shared" si="96"/>
        <v>1</v>
      </c>
    </row>
    <row r="412" spans="4:52">
      <c r="D412" s="66"/>
      <c r="E412" s="39">
        <v>75</v>
      </c>
      <c r="F412" s="38">
        <f t="shared" si="97"/>
        <v>0.3431905006157881</v>
      </c>
      <c r="G412">
        <v>0.31750456050484488</v>
      </c>
      <c r="H412">
        <v>0.38294780214502522</v>
      </c>
      <c r="I412">
        <v>0.36193149895291032</v>
      </c>
      <c r="J412">
        <v>0.30143002729243912</v>
      </c>
      <c r="K412">
        <v>0.36196444549375051</v>
      </c>
      <c r="L412">
        <v>0.41543958893107069</v>
      </c>
      <c r="M412">
        <v>0.32019367543748339</v>
      </c>
      <c r="N412">
        <v>0.3362300893497473</v>
      </c>
      <c r="O412">
        <v>0.39313955524578581</v>
      </c>
      <c r="P412">
        <v>0.26167673146178622</v>
      </c>
      <c r="Q412">
        <v>0.42456324244147647</v>
      </c>
      <c r="R412">
        <v>0.28891397582936451</v>
      </c>
      <c r="S412">
        <v>0.31079050826016441</v>
      </c>
      <c r="T412">
        <v>0.30771119570088079</v>
      </c>
      <c r="U412">
        <v>0.36342061219009208</v>
      </c>
      <c r="Z412" s="66"/>
      <c r="AA412" s="39">
        <v>75</v>
      </c>
      <c r="AB412" s="38">
        <f t="shared" si="98"/>
        <v>0.52551291956391111</v>
      </c>
      <c r="AC412">
        <v>0.55240793201133143</v>
      </c>
      <c r="AD412">
        <v>0.5184135977337111</v>
      </c>
      <c r="AE412">
        <v>0.54957507082152979</v>
      </c>
      <c r="AF412">
        <v>0.52407932011331448</v>
      </c>
      <c r="AG412">
        <v>0.50852272727272729</v>
      </c>
      <c r="AH412">
        <v>0.52691218130311612</v>
      </c>
      <c r="AI412">
        <v>0.53541076487252126</v>
      </c>
      <c r="AJ412">
        <v>0.50708215297450421</v>
      </c>
      <c r="AK412">
        <v>0.48441926345609071</v>
      </c>
      <c r="AL412">
        <v>0.54261363636363635</v>
      </c>
      <c r="AM412">
        <v>0.56940509915014159</v>
      </c>
      <c r="AN412">
        <v>0.50424929178470257</v>
      </c>
      <c r="AO412">
        <v>0.48725212464589229</v>
      </c>
      <c r="AP412">
        <v>0.53257790368271951</v>
      </c>
      <c r="AQ412">
        <v>0.53977272727272729</v>
      </c>
      <c r="AV412">
        <v>0</v>
      </c>
      <c r="AW412">
        <v>0</v>
      </c>
      <c r="AX412" s="29">
        <f t="shared" si="94"/>
        <v>0</v>
      </c>
      <c r="AY412">
        <f t="shared" si="95"/>
        <v>0</v>
      </c>
      <c r="AZ412">
        <f t="shared" si="96"/>
        <v>1</v>
      </c>
    </row>
    <row r="413" spans="4:52">
      <c r="D413" s="66"/>
      <c r="E413" s="39">
        <v>100</v>
      </c>
      <c r="F413" s="38">
        <f t="shared" si="97"/>
        <v>0.34312954427142317</v>
      </c>
      <c r="G413">
        <v>0.31676307378386098</v>
      </c>
      <c r="H413">
        <v>0.38269931760727077</v>
      </c>
      <c r="I413">
        <v>0.3613665116144773</v>
      </c>
      <c r="J413">
        <v>0.3019280651217604</v>
      </c>
      <c r="K413">
        <v>0.36195345593513389</v>
      </c>
      <c r="L413">
        <v>0.415600588087292</v>
      </c>
      <c r="M413">
        <v>0.32076083805813649</v>
      </c>
      <c r="N413">
        <v>0.33557395350556202</v>
      </c>
      <c r="O413">
        <v>0.39359211316042458</v>
      </c>
      <c r="P413">
        <v>0.26112899104468812</v>
      </c>
      <c r="Q413">
        <v>0.42410351800299401</v>
      </c>
      <c r="R413">
        <v>0.28914645864654881</v>
      </c>
      <c r="S413">
        <v>0.31117034454859471</v>
      </c>
      <c r="T413">
        <v>0.3072749618024766</v>
      </c>
      <c r="U413">
        <v>0.36388097315212659</v>
      </c>
      <c r="Z413" s="66"/>
      <c r="AA413" s="39">
        <v>100</v>
      </c>
      <c r="AB413" s="38">
        <f t="shared" si="98"/>
        <v>0.52532406215125771</v>
      </c>
      <c r="AC413">
        <v>0.55240793201133143</v>
      </c>
      <c r="AD413">
        <v>0.52407932011331448</v>
      </c>
      <c r="AE413">
        <v>0.5439093484419264</v>
      </c>
      <c r="AF413">
        <v>0.5184135977337111</v>
      </c>
      <c r="AG413">
        <v>0.50852272727272729</v>
      </c>
      <c r="AH413">
        <v>0.52407932011331448</v>
      </c>
      <c r="AI413">
        <v>0.52974504249291787</v>
      </c>
      <c r="AJ413">
        <v>0.50424929178470257</v>
      </c>
      <c r="AK413">
        <v>0.48725212464589229</v>
      </c>
      <c r="AL413">
        <v>0.53977272727272729</v>
      </c>
      <c r="AM413">
        <v>0.56940509915014159</v>
      </c>
      <c r="AN413">
        <v>0.50424929178470257</v>
      </c>
      <c r="AO413">
        <v>0.49008498583569399</v>
      </c>
      <c r="AP413">
        <v>0.54107648725212465</v>
      </c>
      <c r="AQ413">
        <v>0.54261363636363635</v>
      </c>
      <c r="AV413">
        <v>49.642372131347663</v>
      </c>
      <c r="AW413">
        <v>50.003149444803647</v>
      </c>
      <c r="AX413" s="29">
        <f t="shared" si="94"/>
        <v>7.2412148132572022E-3</v>
      </c>
      <c r="AY413">
        <f t="shared" si="95"/>
        <v>0.36077731345598352</v>
      </c>
      <c r="AZ413">
        <f t="shared" si="96"/>
        <v>1</v>
      </c>
    </row>
    <row r="414" spans="4:52">
      <c r="D414" s="66"/>
      <c r="E414" s="39">
        <v>125</v>
      </c>
      <c r="F414" s="38">
        <f t="shared" si="97"/>
        <v>0.34324055228694639</v>
      </c>
      <c r="G414">
        <v>0.31716720727219799</v>
      </c>
      <c r="H414">
        <v>0.38238419057145723</v>
      </c>
      <c r="I414">
        <v>0.36184215703484629</v>
      </c>
      <c r="J414">
        <v>0.30217474908067282</v>
      </c>
      <c r="K414">
        <v>0.36173724452449652</v>
      </c>
      <c r="L414">
        <v>0.41617953628568738</v>
      </c>
      <c r="M414">
        <v>0.32069331059650219</v>
      </c>
      <c r="N414">
        <v>0.33559736622198821</v>
      </c>
      <c r="O414">
        <v>0.39357873324998782</v>
      </c>
      <c r="P414">
        <v>0.26146157415167143</v>
      </c>
      <c r="Q414">
        <v>0.42448239907163798</v>
      </c>
      <c r="R414">
        <v>0.28892344735014169</v>
      </c>
      <c r="S414">
        <v>0.31104913392602029</v>
      </c>
      <c r="T414">
        <v>0.30749237616928471</v>
      </c>
      <c r="U414">
        <v>0.36384485879760442</v>
      </c>
      <c r="Z414" s="66"/>
      <c r="AA414" s="39">
        <v>125</v>
      </c>
      <c r="AB414" s="38">
        <f t="shared" si="98"/>
        <v>0.52532298909777675</v>
      </c>
      <c r="AC414">
        <v>0.54957507082152979</v>
      </c>
      <c r="AD414">
        <v>0.52407932011331448</v>
      </c>
      <c r="AE414">
        <v>0.5439093484419264</v>
      </c>
      <c r="AF414">
        <v>0.52407932011331448</v>
      </c>
      <c r="AG414">
        <v>0.50852272727272729</v>
      </c>
      <c r="AH414">
        <v>0.52407932011331448</v>
      </c>
      <c r="AI414">
        <v>0.53257790368271951</v>
      </c>
      <c r="AJ414">
        <v>0.50708215297450421</v>
      </c>
      <c r="AK414">
        <v>0.48441926345609071</v>
      </c>
      <c r="AL414">
        <v>0.53977272727272729</v>
      </c>
      <c r="AM414">
        <v>0.56940509915014159</v>
      </c>
      <c r="AN414">
        <v>0.50708215297450421</v>
      </c>
      <c r="AO414">
        <v>0.49291784702549568</v>
      </c>
      <c r="AP414">
        <v>0.53541076487252126</v>
      </c>
      <c r="AQ414">
        <v>0.53693181818181823</v>
      </c>
      <c r="AV414">
        <v>10.521316528320311</v>
      </c>
      <c r="AW414">
        <v>10.262683461066789</v>
      </c>
      <c r="AX414" s="29">
        <f t="shared" si="94"/>
        <v>2.4887708562893279E-2</v>
      </c>
      <c r="AY414">
        <f t="shared" si="95"/>
        <v>0.25863306725352153</v>
      </c>
      <c r="AZ414">
        <f t="shared" si="96"/>
        <v>1</v>
      </c>
    </row>
    <row r="415" spans="4:52">
      <c r="D415" s="66"/>
      <c r="E415" s="39">
        <v>250</v>
      </c>
      <c r="F415" s="38">
        <f t="shared" si="97"/>
        <v>0.34314747442286836</v>
      </c>
      <c r="G415">
        <v>0.31589614758582868</v>
      </c>
      <c r="H415">
        <v>0.38262003004196682</v>
      </c>
      <c r="I415">
        <v>0.36215452268055243</v>
      </c>
      <c r="J415">
        <v>0.30220968099937667</v>
      </c>
      <c r="K415">
        <v>0.36183464295550782</v>
      </c>
      <c r="L415">
        <v>0.41560631606569282</v>
      </c>
      <c r="M415">
        <v>0.32057926935019793</v>
      </c>
      <c r="N415">
        <v>0.33520791882241102</v>
      </c>
      <c r="O415">
        <v>0.39348461541995838</v>
      </c>
      <c r="P415">
        <v>0.2613828648446922</v>
      </c>
      <c r="Q415">
        <v>0.42440542809809217</v>
      </c>
      <c r="R415">
        <v>0.28866481069587829</v>
      </c>
      <c r="S415">
        <v>0.31179688664481758</v>
      </c>
      <c r="T415">
        <v>0.30781800581589303</v>
      </c>
      <c r="U415">
        <v>0.36355097632216032</v>
      </c>
      <c r="Z415" s="66"/>
      <c r="AA415" s="39">
        <v>250</v>
      </c>
      <c r="AB415" s="38">
        <f t="shared" si="98"/>
        <v>0.52437977508799039</v>
      </c>
      <c r="AC415">
        <v>0.54957507082152979</v>
      </c>
      <c r="AD415">
        <v>0.52407932011331448</v>
      </c>
      <c r="AE415">
        <v>0.5382436260623229</v>
      </c>
      <c r="AF415">
        <v>0.52407932011331448</v>
      </c>
      <c r="AG415">
        <v>0.50852272727272729</v>
      </c>
      <c r="AH415">
        <v>0.51558073654390935</v>
      </c>
      <c r="AI415">
        <v>0.53257790368271951</v>
      </c>
      <c r="AJ415">
        <v>0.50708215297450421</v>
      </c>
      <c r="AK415">
        <v>0.49291784702549568</v>
      </c>
      <c r="AL415">
        <v>0.53977272727272729</v>
      </c>
      <c r="AM415">
        <v>0.5637393767705382</v>
      </c>
      <c r="AN415">
        <v>0.5127478753541076</v>
      </c>
      <c r="AO415">
        <v>0.48441926345609071</v>
      </c>
      <c r="AP415">
        <v>0.52974504249291787</v>
      </c>
      <c r="AQ415">
        <v>0.54261363636363635</v>
      </c>
      <c r="AV415">
        <v>0</v>
      </c>
      <c r="AW415">
        <v>0</v>
      </c>
      <c r="AX415" s="29">
        <f t="shared" si="94"/>
        <v>0</v>
      </c>
      <c r="AY415">
        <f t="shared" si="95"/>
        <v>0</v>
      </c>
      <c r="AZ415">
        <f t="shared" si="96"/>
        <v>1</v>
      </c>
    </row>
    <row r="416" spans="4:52">
      <c r="D416" s="66"/>
      <c r="E416" s="39">
        <v>400</v>
      </c>
      <c r="F416" s="38">
        <f t="shared" si="97"/>
        <v>0.34321542814434153</v>
      </c>
      <c r="G416">
        <v>0.31593433020192152</v>
      </c>
      <c r="H416">
        <v>0.38302939172157419</v>
      </c>
      <c r="I416">
        <v>0.36180687167009129</v>
      </c>
      <c r="J416">
        <v>0.30249852444009001</v>
      </c>
      <c r="K416">
        <v>0.36176008117098729</v>
      </c>
      <c r="L416">
        <v>0.41604452927777102</v>
      </c>
      <c r="M416">
        <v>0.32082830557492698</v>
      </c>
      <c r="N416">
        <v>0.33547628494105081</v>
      </c>
      <c r="O416">
        <v>0.39348656491980172</v>
      </c>
      <c r="P416">
        <v>0.2615141788728842</v>
      </c>
      <c r="Q416">
        <v>0.42433646357307653</v>
      </c>
      <c r="R416">
        <v>0.28857561028820622</v>
      </c>
      <c r="S416">
        <v>0.31134424012452749</v>
      </c>
      <c r="T416">
        <v>0.30778299184915092</v>
      </c>
      <c r="U416">
        <v>0.36381305353906318</v>
      </c>
      <c r="Z416" s="66"/>
      <c r="AA416" s="39">
        <v>400</v>
      </c>
      <c r="AB416" s="38">
        <f t="shared" si="98"/>
        <v>0.52607949180187141</v>
      </c>
      <c r="AC416">
        <v>0.55524079320113318</v>
      </c>
      <c r="AD416">
        <v>0.52407932011331448</v>
      </c>
      <c r="AE416">
        <v>0.5439093484419264</v>
      </c>
      <c r="AF416">
        <v>0.52124645892351273</v>
      </c>
      <c r="AG416">
        <v>0.51136363636363635</v>
      </c>
      <c r="AH416">
        <v>0.52124645892351273</v>
      </c>
      <c r="AI416">
        <v>0.53257790368271951</v>
      </c>
      <c r="AJ416">
        <v>0.50991501416430596</v>
      </c>
      <c r="AK416">
        <v>0.49291784702549568</v>
      </c>
      <c r="AL416">
        <v>0.54261363636363635</v>
      </c>
      <c r="AM416">
        <v>0.56940509915014159</v>
      </c>
      <c r="AN416">
        <v>0.50991501416430596</v>
      </c>
      <c r="AO416">
        <v>0.48725212464589229</v>
      </c>
      <c r="AP416">
        <v>0.53257790368271951</v>
      </c>
      <c r="AQ416">
        <v>0.53693181818181823</v>
      </c>
      <c r="AV416">
        <v>0</v>
      </c>
      <c r="AW416">
        <v>0</v>
      </c>
      <c r="AX416" s="29">
        <f t="shared" si="94"/>
        <v>0</v>
      </c>
      <c r="AY416">
        <f t="shared" si="95"/>
        <v>0</v>
      </c>
      <c r="AZ416">
        <f t="shared" si="96"/>
        <v>1</v>
      </c>
    </row>
    <row r="417" spans="4:52">
      <c r="D417" s="66"/>
      <c r="E417" s="39">
        <v>500</v>
      </c>
      <c r="F417" s="38">
        <f t="shared" si="97"/>
        <v>0.34330114459545907</v>
      </c>
      <c r="G417">
        <v>0.31608734085953871</v>
      </c>
      <c r="H417">
        <v>0.3831695565326208</v>
      </c>
      <c r="I417">
        <v>0.36175539900776699</v>
      </c>
      <c r="J417">
        <v>0.30267400784433901</v>
      </c>
      <c r="K417">
        <v>0.36159791200563313</v>
      </c>
      <c r="L417">
        <v>0.4163451997966775</v>
      </c>
      <c r="M417">
        <v>0.32088570138272388</v>
      </c>
      <c r="N417">
        <v>0.33548773921987157</v>
      </c>
      <c r="O417">
        <v>0.39362116175255391</v>
      </c>
      <c r="P417">
        <v>0.26176004578709811</v>
      </c>
      <c r="Q417">
        <v>0.42423918240834019</v>
      </c>
      <c r="R417">
        <v>0.28866394966106301</v>
      </c>
      <c r="S417">
        <v>0.31149779521675358</v>
      </c>
      <c r="T417">
        <v>0.30796034747012141</v>
      </c>
      <c r="U417">
        <v>0.36377182998678348</v>
      </c>
      <c r="Z417" s="66"/>
      <c r="AA417" s="39">
        <v>500</v>
      </c>
      <c r="AB417" s="38">
        <f t="shared" si="98"/>
        <v>0.52475534380633526</v>
      </c>
      <c r="AC417">
        <v>0.55524079320113318</v>
      </c>
      <c r="AD417">
        <v>0.52691218130311612</v>
      </c>
      <c r="AE417">
        <v>0.5439093484419264</v>
      </c>
      <c r="AF417">
        <v>0.52124645892351273</v>
      </c>
      <c r="AG417">
        <v>0.50852272727272729</v>
      </c>
      <c r="AH417">
        <v>0.5184135977337111</v>
      </c>
      <c r="AI417">
        <v>0.53257790368271951</v>
      </c>
      <c r="AJ417">
        <v>0.50991501416430596</v>
      </c>
      <c r="AK417">
        <v>0.49291784702549568</v>
      </c>
      <c r="AL417">
        <v>0.53693181818181823</v>
      </c>
      <c r="AM417">
        <v>0.56657223796033995</v>
      </c>
      <c r="AN417">
        <v>0.50991501416430596</v>
      </c>
      <c r="AO417">
        <v>0.48158640226628902</v>
      </c>
      <c r="AP417">
        <v>0.53257790368271951</v>
      </c>
      <c r="AQ417">
        <v>0.53409090909090906</v>
      </c>
      <c r="AV417">
        <v>22.22499847412109</v>
      </c>
      <c r="AW417">
        <v>53.363876342773438</v>
      </c>
      <c r="AX417" s="29">
        <f t="shared" si="94"/>
        <v>0.82390108184789745</v>
      </c>
      <c r="AY417">
        <f t="shared" si="95"/>
        <v>31.138877868652347</v>
      </c>
      <c r="AZ417">
        <f t="shared" si="96"/>
        <v>0</v>
      </c>
    </row>
    <row r="418" spans="4:52">
      <c r="D418" s="66"/>
      <c r="E418" s="39">
        <v>600</v>
      </c>
      <c r="F418" s="38">
        <f t="shared" si="97"/>
        <v>0.34326541996350091</v>
      </c>
      <c r="G418">
        <v>0.31576701501189769</v>
      </c>
      <c r="H418">
        <v>0.38322189547459479</v>
      </c>
      <c r="I418">
        <v>0.36183826811504399</v>
      </c>
      <c r="J418">
        <v>0.30259942638231352</v>
      </c>
      <c r="K418">
        <v>0.36169846354654128</v>
      </c>
      <c r="L418">
        <v>0.41623255291048789</v>
      </c>
      <c r="M418">
        <v>0.32089255799908822</v>
      </c>
      <c r="N418">
        <v>0.33547554123555362</v>
      </c>
      <c r="O418">
        <v>0.39353367076583778</v>
      </c>
      <c r="P418">
        <v>0.26166221568861692</v>
      </c>
      <c r="Q418">
        <v>0.4244809791724693</v>
      </c>
      <c r="R418">
        <v>0.28858535104576288</v>
      </c>
      <c r="S418">
        <v>0.31134586082722521</v>
      </c>
      <c r="T418">
        <v>0.30798580457210228</v>
      </c>
      <c r="U418">
        <v>0.36366169670497822</v>
      </c>
      <c r="Z418" s="66"/>
      <c r="AA418" s="39">
        <v>600</v>
      </c>
      <c r="AB418" s="38">
        <f t="shared" si="98"/>
        <v>0.52513413168512324</v>
      </c>
      <c r="AC418">
        <v>0.55524079320113318</v>
      </c>
      <c r="AD418">
        <v>0.52407932011331448</v>
      </c>
      <c r="AE418">
        <v>0.54107648725212465</v>
      </c>
      <c r="AF418">
        <v>0.52124645892351273</v>
      </c>
      <c r="AG418">
        <v>0.51136363636363635</v>
      </c>
      <c r="AH418">
        <v>0.5184135977337111</v>
      </c>
      <c r="AI418">
        <v>0.52974504249291787</v>
      </c>
      <c r="AJ418">
        <v>0.50991501416430596</v>
      </c>
      <c r="AK418">
        <v>0.49291784702549568</v>
      </c>
      <c r="AL418">
        <v>0.53977272727272729</v>
      </c>
      <c r="AM418">
        <v>0.56657223796033995</v>
      </c>
      <c r="AN418">
        <v>0.5127478753541076</v>
      </c>
      <c r="AO418">
        <v>0.48441926345609071</v>
      </c>
      <c r="AP418">
        <v>0.53541076487252126</v>
      </c>
      <c r="AQ418">
        <v>0.53409090909090906</v>
      </c>
      <c r="AV418">
        <v>50.02899169921875</v>
      </c>
      <c r="AW418">
        <v>49.585565614946162</v>
      </c>
      <c r="AX418" s="29">
        <f t="shared" si="94"/>
        <v>8.9028370195755255E-3</v>
      </c>
      <c r="AY418">
        <f t="shared" si="95"/>
        <v>0.44342608427258767</v>
      </c>
      <c r="AZ418">
        <f t="shared" si="96"/>
        <v>1</v>
      </c>
    </row>
    <row r="419" spans="4:52">
      <c r="D419" s="66"/>
      <c r="E419" s="39">
        <v>750</v>
      </c>
      <c r="F419" s="38">
        <f t="shared" si="97"/>
        <v>0.34328861153377932</v>
      </c>
      <c r="G419">
        <v>0.3160053988113013</v>
      </c>
      <c r="H419">
        <v>0.3832396118707328</v>
      </c>
      <c r="I419">
        <v>0.3617179957506898</v>
      </c>
      <c r="J419">
        <v>0.30258498740022849</v>
      </c>
      <c r="K419">
        <v>0.36177177573937158</v>
      </c>
      <c r="L419">
        <v>0.41605317971024081</v>
      </c>
      <c r="M419">
        <v>0.32085548114164197</v>
      </c>
      <c r="N419">
        <v>0.33531729406673783</v>
      </c>
      <c r="O419">
        <v>0.39341005801733508</v>
      </c>
      <c r="P419">
        <v>0.26160337520830979</v>
      </c>
      <c r="Q419">
        <v>0.42492407340520633</v>
      </c>
      <c r="R419">
        <v>0.2886235834544475</v>
      </c>
      <c r="S419">
        <v>0.31159818480866192</v>
      </c>
      <c r="T419">
        <v>0.3081537130752286</v>
      </c>
      <c r="U419">
        <v>0.36347046054655641</v>
      </c>
      <c r="Z419" s="66"/>
      <c r="AA419" s="39">
        <v>750</v>
      </c>
      <c r="AB419" s="38">
        <f t="shared" si="98"/>
        <v>0.52456755944716282</v>
      </c>
      <c r="AC419">
        <v>0.55240793201133143</v>
      </c>
      <c r="AD419">
        <v>0.52691218130311612</v>
      </c>
      <c r="AE419">
        <v>0.54107648725212465</v>
      </c>
      <c r="AF419">
        <v>0.52124645892351273</v>
      </c>
      <c r="AG419">
        <v>0.51136363636363635</v>
      </c>
      <c r="AH419">
        <v>0.51558073654390935</v>
      </c>
      <c r="AI419">
        <v>0.52974504249291787</v>
      </c>
      <c r="AJ419">
        <v>0.50708215297450421</v>
      </c>
      <c r="AK419">
        <v>0.49291784702549568</v>
      </c>
      <c r="AL419">
        <v>0.53977272727272729</v>
      </c>
      <c r="AM419">
        <v>0.56657223796033995</v>
      </c>
      <c r="AN419">
        <v>0.50991501416430596</v>
      </c>
      <c r="AO419">
        <v>0.48441926345609071</v>
      </c>
      <c r="AP419">
        <v>0.53541076487252126</v>
      </c>
      <c r="AQ419">
        <v>0.53409090909090906</v>
      </c>
      <c r="AV419">
        <v>1.7444610595703121</v>
      </c>
      <c r="AW419">
        <v>1.1651763916015621</v>
      </c>
      <c r="AX419" s="29">
        <f t="shared" si="94"/>
        <v>0.39818340098381644</v>
      </c>
      <c r="AY419">
        <f t="shared" si="95"/>
        <v>0.57928466796875</v>
      </c>
      <c r="AZ419">
        <f t="shared" si="96"/>
        <v>0</v>
      </c>
    </row>
    <row r="420" spans="4:52">
      <c r="D420" s="66"/>
      <c r="E420" s="39">
        <v>1000</v>
      </c>
      <c r="F420" s="38">
        <f t="shared" si="97"/>
        <v>0.34324518487980327</v>
      </c>
      <c r="G420">
        <v>0.31596724398717679</v>
      </c>
      <c r="H420">
        <v>0.38327283009202551</v>
      </c>
      <c r="I420">
        <v>0.36166078200795182</v>
      </c>
      <c r="J420">
        <v>0.3025057148907308</v>
      </c>
      <c r="K420">
        <v>0.36189352995077889</v>
      </c>
      <c r="L420">
        <v>0.41578721718353062</v>
      </c>
      <c r="M420">
        <v>0.3208470020434428</v>
      </c>
      <c r="N420">
        <v>0.33516364678442939</v>
      </c>
      <c r="O420">
        <v>0.39355873634535737</v>
      </c>
      <c r="P420">
        <v>0.26160745546916342</v>
      </c>
      <c r="Q420">
        <v>0.42468778061690909</v>
      </c>
      <c r="R420">
        <v>0.28868097254644209</v>
      </c>
      <c r="S420">
        <v>0.31146584975524599</v>
      </c>
      <c r="T420">
        <v>0.30816744938818169</v>
      </c>
      <c r="U420">
        <v>0.36341156213568282</v>
      </c>
      <c r="Z420" s="66"/>
      <c r="AA420" s="39">
        <v>1000</v>
      </c>
      <c r="AB420" s="38">
        <f t="shared" si="98"/>
        <v>0.52456809597390341</v>
      </c>
      <c r="AC420">
        <v>0.55240793201133143</v>
      </c>
      <c r="AD420">
        <v>0.52691218130311612</v>
      </c>
      <c r="AE420">
        <v>0.54107648725212465</v>
      </c>
      <c r="AF420">
        <v>0.52124645892351273</v>
      </c>
      <c r="AG420">
        <v>0.51136363636363635</v>
      </c>
      <c r="AH420">
        <v>0.51558073654390935</v>
      </c>
      <c r="AI420">
        <v>0.52974504249291787</v>
      </c>
      <c r="AJ420">
        <v>0.50991501416430596</v>
      </c>
      <c r="AK420">
        <v>0.48725212464589229</v>
      </c>
      <c r="AL420">
        <v>0.53977272727272729</v>
      </c>
      <c r="AM420">
        <v>0.56657223796033995</v>
      </c>
      <c r="AN420">
        <v>0.50991501416430596</v>
      </c>
      <c r="AO420">
        <v>0.48441926345609071</v>
      </c>
      <c r="AP420">
        <v>0.53541076487252126</v>
      </c>
      <c r="AQ420">
        <v>0.53693181818181823</v>
      </c>
      <c r="AV420">
        <v>23.99082183837891</v>
      </c>
      <c r="AW420">
        <v>20.739582903973471</v>
      </c>
      <c r="AX420" s="29">
        <f t="shared" si="94"/>
        <v>0.14537042323370919</v>
      </c>
      <c r="AY420">
        <f t="shared" si="95"/>
        <v>3.2512389344054391</v>
      </c>
      <c r="AZ420">
        <f t="shared" si="96"/>
        <v>1</v>
      </c>
    </row>
    <row r="421" spans="4:52">
      <c r="D421" s="65">
        <v>11</v>
      </c>
      <c r="E421" s="39">
        <v>5</v>
      </c>
      <c r="F421" s="38">
        <f t="shared" si="97"/>
        <v>0.34475177993852169</v>
      </c>
      <c r="G421">
        <v>0.32200646923468212</v>
      </c>
      <c r="H421">
        <v>0.38388121846901962</v>
      </c>
      <c r="I421">
        <v>0.36182088392566719</v>
      </c>
      <c r="J421">
        <v>0.30481642910315621</v>
      </c>
      <c r="K421">
        <v>0.36024934428975469</v>
      </c>
      <c r="L421">
        <v>0.41427147068523812</v>
      </c>
      <c r="M421">
        <v>0.32435939341032488</v>
      </c>
      <c r="N421">
        <v>0.33920401962068231</v>
      </c>
      <c r="O421">
        <v>0.39130063440355067</v>
      </c>
      <c r="P421">
        <v>0.26300370635890241</v>
      </c>
      <c r="Q421">
        <v>0.42584814535117937</v>
      </c>
      <c r="R421">
        <v>0.29046608958626757</v>
      </c>
      <c r="S421">
        <v>0.31386670574560499</v>
      </c>
      <c r="T421">
        <v>0.3109297474525185</v>
      </c>
      <c r="U421">
        <v>0.36525244144127728</v>
      </c>
      <c r="Z421" s="65">
        <v>11</v>
      </c>
      <c r="AA421" s="39">
        <v>5</v>
      </c>
      <c r="AB421" s="38">
        <f t="shared" si="98"/>
        <v>0.52381266632328971</v>
      </c>
      <c r="AC421">
        <v>0.54957507082152979</v>
      </c>
      <c r="AD421">
        <v>0.52124645892351273</v>
      </c>
      <c r="AE421">
        <v>0.54674220963172804</v>
      </c>
      <c r="AF421">
        <v>0.5184135977337111</v>
      </c>
      <c r="AG421">
        <v>0.51704545454545459</v>
      </c>
      <c r="AH421">
        <v>0.52124645892351273</v>
      </c>
      <c r="AI421">
        <v>0.52407932011331448</v>
      </c>
      <c r="AJ421">
        <v>0.52124645892351273</v>
      </c>
      <c r="AK421">
        <v>0.48441926345609071</v>
      </c>
      <c r="AL421">
        <v>0.54829545454545459</v>
      </c>
      <c r="AM421">
        <v>0.56940509915014159</v>
      </c>
      <c r="AN421">
        <v>0.50424929178470257</v>
      </c>
      <c r="AO421">
        <v>0.48441926345609071</v>
      </c>
      <c r="AP421">
        <v>0.52407932011331448</v>
      </c>
      <c r="AQ421">
        <v>0.52272727272727271</v>
      </c>
      <c r="AV421">
        <v>4.1595458984375</v>
      </c>
      <c r="AW421">
        <v>2.096732003348214</v>
      </c>
      <c r="AX421" s="29">
        <f t="shared" si="94"/>
        <v>0.65943806444419684</v>
      </c>
      <c r="AY421">
        <f t="shared" si="95"/>
        <v>2.062813895089286</v>
      </c>
      <c r="AZ421">
        <f t="shared" si="96"/>
        <v>0</v>
      </c>
    </row>
    <row r="422" spans="4:52">
      <c r="D422" s="66"/>
      <c r="E422" s="39">
        <v>10</v>
      </c>
      <c r="F422" s="38">
        <f t="shared" si="97"/>
        <v>0.3444684357393622</v>
      </c>
      <c r="G422">
        <v>0.32309670157109383</v>
      </c>
      <c r="H422">
        <v>0.38471067488320232</v>
      </c>
      <c r="I422">
        <v>0.36125395139542033</v>
      </c>
      <c r="J422">
        <v>0.30480251484294318</v>
      </c>
      <c r="K422">
        <v>0.36164967049008778</v>
      </c>
      <c r="L422">
        <v>0.41260643254352791</v>
      </c>
      <c r="M422">
        <v>0.32347021492450478</v>
      </c>
      <c r="N422">
        <v>0.34117230710442442</v>
      </c>
      <c r="O422">
        <v>0.39202930952571441</v>
      </c>
      <c r="P422">
        <v>0.26308042356878242</v>
      </c>
      <c r="Q422">
        <v>0.42367889236458478</v>
      </c>
      <c r="R422">
        <v>0.2893257366536891</v>
      </c>
      <c r="S422">
        <v>0.31501416648075031</v>
      </c>
      <c r="T422">
        <v>0.30750053023409268</v>
      </c>
      <c r="U422">
        <v>0.36363500950761551</v>
      </c>
      <c r="Z422" s="66"/>
      <c r="AA422" s="39">
        <v>10</v>
      </c>
      <c r="AB422" s="38">
        <f t="shared" si="98"/>
        <v>0.52418769851489389</v>
      </c>
      <c r="AC422">
        <v>0.54674220963172804</v>
      </c>
      <c r="AD422">
        <v>0.52124645892351273</v>
      </c>
      <c r="AE422">
        <v>0.54107648725212465</v>
      </c>
      <c r="AF422">
        <v>0.5184135977337111</v>
      </c>
      <c r="AG422">
        <v>0.5</v>
      </c>
      <c r="AH422">
        <v>0.51558073654390935</v>
      </c>
      <c r="AI422">
        <v>0.52691218130311612</v>
      </c>
      <c r="AJ422">
        <v>0.52407932011331448</v>
      </c>
      <c r="AK422">
        <v>0.49291784702549568</v>
      </c>
      <c r="AL422">
        <v>0.55113636363636365</v>
      </c>
      <c r="AM422">
        <v>0.57507082152974509</v>
      </c>
      <c r="AN422">
        <v>0.50991501416430596</v>
      </c>
      <c r="AO422">
        <v>0.48441926345609071</v>
      </c>
      <c r="AP422">
        <v>0.53257790368271951</v>
      </c>
      <c r="AQ422">
        <v>0.52272727272727271</v>
      </c>
      <c r="AV422">
        <v>8.3927154541015625</v>
      </c>
      <c r="AW422">
        <v>11.654368082682289</v>
      </c>
      <c r="AX422" s="29">
        <f t="shared" si="94"/>
        <v>0.3253992155613068</v>
      </c>
      <c r="AY422">
        <f t="shared" si="95"/>
        <v>3.2616526285807268</v>
      </c>
      <c r="AZ422">
        <f t="shared" si="96"/>
        <v>0</v>
      </c>
    </row>
    <row r="423" spans="4:52">
      <c r="D423" s="66"/>
      <c r="E423" s="39">
        <v>15</v>
      </c>
      <c r="F423" s="38">
        <f t="shared" si="97"/>
        <v>0.34345741502179084</v>
      </c>
      <c r="G423">
        <v>0.31980490277595519</v>
      </c>
      <c r="H423">
        <v>0.3838087248197955</v>
      </c>
      <c r="I423">
        <v>0.36155547485903788</v>
      </c>
      <c r="J423">
        <v>0.30223866133376309</v>
      </c>
      <c r="K423">
        <v>0.36232913051089061</v>
      </c>
      <c r="L423">
        <v>0.41133806915787008</v>
      </c>
      <c r="M423">
        <v>0.32115388101627751</v>
      </c>
      <c r="N423">
        <v>0.33813034167275702</v>
      </c>
      <c r="O423">
        <v>0.39266068308891411</v>
      </c>
      <c r="P423">
        <v>0.26231284712264252</v>
      </c>
      <c r="Q423">
        <v>0.42268334837943888</v>
      </c>
      <c r="R423">
        <v>0.28936810576104471</v>
      </c>
      <c r="S423">
        <v>0.31246991759102949</v>
      </c>
      <c r="T423">
        <v>0.30836265443886052</v>
      </c>
      <c r="U423">
        <v>0.36364448279858552</v>
      </c>
      <c r="Z423" s="66"/>
      <c r="AA423" s="39">
        <v>15</v>
      </c>
      <c r="AB423" s="38">
        <f t="shared" si="98"/>
        <v>0.52399991415572145</v>
      </c>
      <c r="AC423">
        <v>0.55524079320113318</v>
      </c>
      <c r="AD423">
        <v>0.51558073654390935</v>
      </c>
      <c r="AE423">
        <v>0.5439093484419264</v>
      </c>
      <c r="AF423">
        <v>0.52124645892351273</v>
      </c>
      <c r="AG423">
        <v>0.50852272727272729</v>
      </c>
      <c r="AH423">
        <v>0.51558073654390935</v>
      </c>
      <c r="AI423">
        <v>0.52974504249291787</v>
      </c>
      <c r="AJ423">
        <v>0.50991501416430596</v>
      </c>
      <c r="AK423">
        <v>0.49575070821529738</v>
      </c>
      <c r="AL423">
        <v>0.55113636363636365</v>
      </c>
      <c r="AM423">
        <v>0.5637393767705382</v>
      </c>
      <c r="AN423">
        <v>0.50708215297450421</v>
      </c>
      <c r="AO423">
        <v>0.48441926345609071</v>
      </c>
      <c r="AP423">
        <v>0.5382436260623229</v>
      </c>
      <c r="AQ423">
        <v>0.51988636363636365</v>
      </c>
      <c r="AV423">
        <v>47.414016723632813</v>
      </c>
      <c r="AW423">
        <v>49.281150052251142</v>
      </c>
      <c r="AX423" s="29">
        <f t="shared" si="94"/>
        <v>3.8618958752010712E-2</v>
      </c>
      <c r="AY423">
        <f t="shared" si="95"/>
        <v>1.8671333286183298</v>
      </c>
      <c r="AZ423">
        <f t="shared" si="96"/>
        <v>1</v>
      </c>
    </row>
    <row r="424" spans="4:52">
      <c r="D424" s="66"/>
      <c r="E424" s="39">
        <v>25</v>
      </c>
      <c r="F424" s="38">
        <f t="shared" si="97"/>
        <v>0.3436805509937198</v>
      </c>
      <c r="G424">
        <v>0.3187374250510579</v>
      </c>
      <c r="H424">
        <v>0.38433888434625763</v>
      </c>
      <c r="I424">
        <v>0.36271922892940422</v>
      </c>
      <c r="J424">
        <v>0.30224932941761112</v>
      </c>
      <c r="K424">
        <v>0.36215621376494977</v>
      </c>
      <c r="L424">
        <v>0.41398072413837123</v>
      </c>
      <c r="M424">
        <v>0.32096965379787978</v>
      </c>
      <c r="N424">
        <v>0.33802864243353908</v>
      </c>
      <c r="O424">
        <v>0.39262858670329748</v>
      </c>
      <c r="P424">
        <v>0.26184330651748788</v>
      </c>
      <c r="Q424">
        <v>0.42283731741155151</v>
      </c>
      <c r="R424">
        <v>0.28939879327806323</v>
      </c>
      <c r="S424">
        <v>0.31297534127161369</v>
      </c>
      <c r="T424">
        <v>0.30938242255564041</v>
      </c>
      <c r="U424">
        <v>0.36296239528907198</v>
      </c>
      <c r="Z424" s="66"/>
      <c r="AA424" s="39">
        <v>25</v>
      </c>
      <c r="AB424" s="38">
        <f t="shared" si="98"/>
        <v>0.52362219933041465</v>
      </c>
      <c r="AC424">
        <v>0.5439093484419264</v>
      </c>
      <c r="AD424">
        <v>0.52407932011331448</v>
      </c>
      <c r="AE424">
        <v>0.5439093484419264</v>
      </c>
      <c r="AF424">
        <v>0.5127478753541076</v>
      </c>
      <c r="AG424">
        <v>0.50284090909090906</v>
      </c>
      <c r="AH424">
        <v>0.52691218130311612</v>
      </c>
      <c r="AI424">
        <v>0.52974504249291787</v>
      </c>
      <c r="AJ424">
        <v>0.50991501416430596</v>
      </c>
      <c r="AK424">
        <v>0.49008498583569399</v>
      </c>
      <c r="AL424">
        <v>0.54829545454545459</v>
      </c>
      <c r="AM424">
        <v>0.56657223796033995</v>
      </c>
      <c r="AN424">
        <v>0.50424929178470257</v>
      </c>
      <c r="AO424">
        <v>0.48725212464589229</v>
      </c>
      <c r="AP424">
        <v>0.53541076487252126</v>
      </c>
      <c r="AQ424">
        <v>0.52840909090909094</v>
      </c>
      <c r="AV424">
        <v>46.692848205566413</v>
      </c>
      <c r="AW424">
        <v>51.449700673421233</v>
      </c>
      <c r="AX424" s="29">
        <f t="shared" si="94"/>
        <v>9.6937618233660205E-2</v>
      </c>
      <c r="AY424">
        <f t="shared" si="95"/>
        <v>4.7568524678548201</v>
      </c>
      <c r="AZ424">
        <f t="shared" si="96"/>
        <v>1</v>
      </c>
    </row>
    <row r="425" spans="4:52">
      <c r="D425" s="66"/>
      <c r="E425" s="39">
        <v>35</v>
      </c>
      <c r="F425" s="38">
        <f t="shared" si="97"/>
        <v>0.34352754418862685</v>
      </c>
      <c r="G425">
        <v>0.31831840878288942</v>
      </c>
      <c r="H425">
        <v>0.38294892846445189</v>
      </c>
      <c r="I425">
        <v>0.36257084356694202</v>
      </c>
      <c r="J425">
        <v>0.30215330482729091</v>
      </c>
      <c r="K425">
        <v>0.36167422544419708</v>
      </c>
      <c r="L425">
        <v>0.4139162476331531</v>
      </c>
      <c r="M425">
        <v>0.32114489120866158</v>
      </c>
      <c r="N425">
        <v>0.3370113669827865</v>
      </c>
      <c r="O425">
        <v>0.39405950105922882</v>
      </c>
      <c r="P425">
        <v>0.26208085229545491</v>
      </c>
      <c r="Q425">
        <v>0.42414692079829058</v>
      </c>
      <c r="R425">
        <v>0.28897013442972819</v>
      </c>
      <c r="S425">
        <v>0.31241218014374872</v>
      </c>
      <c r="T425">
        <v>0.30809895821876782</v>
      </c>
      <c r="U425">
        <v>0.36340639897381272</v>
      </c>
      <c r="Z425" s="66"/>
      <c r="AA425" s="39">
        <v>35</v>
      </c>
      <c r="AB425" s="38">
        <f t="shared" si="98"/>
        <v>0.52343387844450173</v>
      </c>
      <c r="AC425">
        <v>0.5382436260623229</v>
      </c>
      <c r="AD425">
        <v>0.52407932011331448</v>
      </c>
      <c r="AE425">
        <v>0.54107648725212465</v>
      </c>
      <c r="AF425">
        <v>0.52124645892351273</v>
      </c>
      <c r="AG425">
        <v>0.50284090909090906</v>
      </c>
      <c r="AH425">
        <v>0.52407932011331448</v>
      </c>
      <c r="AI425">
        <v>0.52974504249291787</v>
      </c>
      <c r="AJ425">
        <v>0.5127478753541076</v>
      </c>
      <c r="AK425">
        <v>0.49291784702549568</v>
      </c>
      <c r="AL425">
        <v>0.53977272727272729</v>
      </c>
      <c r="AM425">
        <v>0.56657223796033995</v>
      </c>
      <c r="AN425">
        <v>0.50141643059490082</v>
      </c>
      <c r="AO425">
        <v>0.48725212464589229</v>
      </c>
      <c r="AP425">
        <v>0.52974504249291787</v>
      </c>
      <c r="AQ425">
        <v>0.53977272727272729</v>
      </c>
      <c r="AV425">
        <v>0</v>
      </c>
      <c r="AW425">
        <v>0</v>
      </c>
      <c r="AX425" s="29">
        <f t="shared" si="94"/>
        <v>0</v>
      </c>
      <c r="AY425">
        <f t="shared" si="95"/>
        <v>0</v>
      </c>
      <c r="AZ425">
        <f t="shared" si="96"/>
        <v>1</v>
      </c>
    </row>
    <row r="426" spans="4:52">
      <c r="D426" s="66"/>
      <c r="E426" s="39">
        <v>50</v>
      </c>
      <c r="F426" s="38">
        <f t="shared" si="97"/>
        <v>0.3433165523452138</v>
      </c>
      <c r="G426">
        <v>0.3171876048747343</v>
      </c>
      <c r="H426">
        <v>0.38285322218966039</v>
      </c>
      <c r="I426">
        <v>0.3625196104081489</v>
      </c>
      <c r="J426">
        <v>0.30175553133676308</v>
      </c>
      <c r="K426">
        <v>0.36203648745946221</v>
      </c>
      <c r="L426">
        <v>0.41537434046147292</v>
      </c>
      <c r="M426">
        <v>0.32044332606140108</v>
      </c>
      <c r="N426">
        <v>0.33701092851124048</v>
      </c>
      <c r="O426">
        <v>0.39380519844201112</v>
      </c>
      <c r="P426">
        <v>0.26149830048783651</v>
      </c>
      <c r="Q426">
        <v>0.42442566877724019</v>
      </c>
      <c r="R426">
        <v>0.28888732854344529</v>
      </c>
      <c r="S426">
        <v>0.31092378744701199</v>
      </c>
      <c r="T426">
        <v>0.3077073072198025</v>
      </c>
      <c r="U426">
        <v>0.36331964295797509</v>
      </c>
      <c r="Z426" s="66"/>
      <c r="AA426" s="39">
        <v>50</v>
      </c>
      <c r="AB426" s="38">
        <f t="shared" si="98"/>
        <v>0.52645881620739987</v>
      </c>
      <c r="AC426">
        <v>0.5439093484419264</v>
      </c>
      <c r="AD426">
        <v>0.52691218130311612</v>
      </c>
      <c r="AE426">
        <v>0.54674220963172804</v>
      </c>
      <c r="AF426">
        <v>0.52124645892351273</v>
      </c>
      <c r="AG426">
        <v>0.51420454545454541</v>
      </c>
      <c r="AH426">
        <v>0.52691218130311612</v>
      </c>
      <c r="AI426">
        <v>0.53257790368271951</v>
      </c>
      <c r="AJ426">
        <v>0.50708215297450421</v>
      </c>
      <c r="AK426">
        <v>0.49858356940509913</v>
      </c>
      <c r="AL426">
        <v>0.54261363636363635</v>
      </c>
      <c r="AM426">
        <v>0.56657223796033995</v>
      </c>
      <c r="AN426">
        <v>0.50141643059490082</v>
      </c>
      <c r="AO426">
        <v>0.48725212464589229</v>
      </c>
      <c r="AP426">
        <v>0.5382436260623229</v>
      </c>
      <c r="AQ426">
        <v>0.54261363636363635</v>
      </c>
      <c r="AV426">
        <v>0</v>
      </c>
      <c r="AW426">
        <v>0</v>
      </c>
      <c r="AX426" s="29">
        <f t="shared" si="94"/>
        <v>0</v>
      </c>
      <c r="AY426">
        <f t="shared" si="95"/>
        <v>0</v>
      </c>
      <c r="AZ426">
        <f t="shared" si="96"/>
        <v>1</v>
      </c>
    </row>
    <row r="427" spans="4:52">
      <c r="D427" s="66"/>
      <c r="E427" s="39">
        <v>75</v>
      </c>
      <c r="F427" s="38">
        <f t="shared" si="97"/>
        <v>0.34319127710742187</v>
      </c>
      <c r="G427">
        <v>0.31750604910938829</v>
      </c>
      <c r="H427">
        <v>0.38294693176391731</v>
      </c>
      <c r="I427">
        <v>0.36193257725557387</v>
      </c>
      <c r="J427">
        <v>0.3014308330688486</v>
      </c>
      <c r="K427">
        <v>0.36196245878443761</v>
      </c>
      <c r="L427">
        <v>0.41543751565928572</v>
      </c>
      <c r="M427">
        <v>0.32019391307139089</v>
      </c>
      <c r="N427">
        <v>0.33623506414459442</v>
      </c>
      <c r="O427">
        <v>0.39313930497114841</v>
      </c>
      <c r="P427">
        <v>0.26167636219530682</v>
      </c>
      <c r="Q427">
        <v>0.42456229585374589</v>
      </c>
      <c r="R427">
        <v>0.28892209236533178</v>
      </c>
      <c r="S427">
        <v>0.31078898349081652</v>
      </c>
      <c r="T427">
        <v>0.30771390370722612</v>
      </c>
      <c r="U427">
        <v>0.36342087117031707</v>
      </c>
      <c r="Z427" s="66"/>
      <c r="AA427" s="39">
        <v>75</v>
      </c>
      <c r="AB427" s="38">
        <f t="shared" si="98"/>
        <v>0.52551291956391111</v>
      </c>
      <c r="AC427">
        <v>0.55240793201133143</v>
      </c>
      <c r="AD427">
        <v>0.5184135977337111</v>
      </c>
      <c r="AE427">
        <v>0.54957507082152979</v>
      </c>
      <c r="AF427">
        <v>0.52691218130311612</v>
      </c>
      <c r="AG427">
        <v>0.50852272727272729</v>
      </c>
      <c r="AH427">
        <v>0.52691218130311612</v>
      </c>
      <c r="AI427">
        <v>0.53541076487252126</v>
      </c>
      <c r="AJ427">
        <v>0.50708215297450421</v>
      </c>
      <c r="AK427">
        <v>0.48441926345609071</v>
      </c>
      <c r="AL427">
        <v>0.54261363636363635</v>
      </c>
      <c r="AM427">
        <v>0.56940509915014159</v>
      </c>
      <c r="AN427">
        <v>0.50141643059490082</v>
      </c>
      <c r="AO427">
        <v>0.48725212464589229</v>
      </c>
      <c r="AP427">
        <v>0.53257790368271951</v>
      </c>
      <c r="AQ427">
        <v>0.53977272727272729</v>
      </c>
      <c r="AV427">
        <v>0</v>
      </c>
      <c r="AW427">
        <v>0</v>
      </c>
      <c r="AX427" s="29">
        <f t="shared" si="94"/>
        <v>0</v>
      </c>
      <c r="AY427">
        <f t="shared" si="95"/>
        <v>0</v>
      </c>
      <c r="AZ427">
        <f t="shared" si="96"/>
        <v>1</v>
      </c>
    </row>
    <row r="428" spans="4:52">
      <c r="D428" s="66"/>
      <c r="E428" s="39">
        <v>100</v>
      </c>
      <c r="F428" s="38">
        <f t="shared" si="97"/>
        <v>0.34313013253675528</v>
      </c>
      <c r="G428">
        <v>0.31676438648658728</v>
      </c>
      <c r="H428">
        <v>0.38269757686761202</v>
      </c>
      <c r="I428">
        <v>0.36136744065737741</v>
      </c>
      <c r="J428">
        <v>0.30192902808393868</v>
      </c>
      <c r="K428">
        <v>0.36195148454649761</v>
      </c>
      <c r="L428">
        <v>0.41559881876854698</v>
      </c>
      <c r="M428">
        <v>0.32076104215443257</v>
      </c>
      <c r="N428">
        <v>0.335578721392646</v>
      </c>
      <c r="O428">
        <v>0.39359164942771441</v>
      </c>
      <c r="P428">
        <v>0.2611291490274299</v>
      </c>
      <c r="Q428">
        <v>0.42410185514982462</v>
      </c>
      <c r="R428">
        <v>0.28915371489446567</v>
      </c>
      <c r="S428">
        <v>0.31116871476491192</v>
      </c>
      <c r="T428">
        <v>0.30727707960531259</v>
      </c>
      <c r="U428">
        <v>0.36388132622403208</v>
      </c>
      <c r="Z428" s="66"/>
      <c r="AA428" s="39">
        <v>100</v>
      </c>
      <c r="AB428" s="38">
        <f t="shared" si="98"/>
        <v>0.52551291956391111</v>
      </c>
      <c r="AC428">
        <v>0.54957507082152979</v>
      </c>
      <c r="AD428">
        <v>0.52407932011331448</v>
      </c>
      <c r="AE428">
        <v>0.5439093484419264</v>
      </c>
      <c r="AF428">
        <v>0.52124645892351273</v>
      </c>
      <c r="AG428">
        <v>0.50852272727272729</v>
      </c>
      <c r="AH428">
        <v>0.52691218130311612</v>
      </c>
      <c r="AI428">
        <v>0.53257790368271951</v>
      </c>
      <c r="AJ428">
        <v>0.50424929178470257</v>
      </c>
      <c r="AK428">
        <v>0.48441926345609071</v>
      </c>
      <c r="AL428">
        <v>0.53977272727272729</v>
      </c>
      <c r="AM428">
        <v>0.56940509915014159</v>
      </c>
      <c r="AN428">
        <v>0.50424929178470257</v>
      </c>
      <c r="AO428">
        <v>0.49008498583569399</v>
      </c>
      <c r="AP428">
        <v>0.54107648725212465</v>
      </c>
      <c r="AQ428">
        <v>0.54261363636363635</v>
      </c>
      <c r="AV428">
        <v>0</v>
      </c>
      <c r="AW428">
        <v>0</v>
      </c>
      <c r="AX428" s="29">
        <f t="shared" si="94"/>
        <v>0</v>
      </c>
      <c r="AY428">
        <f t="shared" si="95"/>
        <v>0</v>
      </c>
      <c r="AZ428">
        <f t="shared" si="96"/>
        <v>1</v>
      </c>
    </row>
    <row r="429" spans="4:52">
      <c r="D429" s="66"/>
      <c r="E429" s="39">
        <v>125</v>
      </c>
      <c r="F429" s="38">
        <f t="shared" si="97"/>
        <v>0.34324131060617108</v>
      </c>
      <c r="G429">
        <v>0.31716863529777728</v>
      </c>
      <c r="H429">
        <v>0.38238294619153468</v>
      </c>
      <c r="I429">
        <v>0.36184318848553221</v>
      </c>
      <c r="J429">
        <v>0.30217587913771699</v>
      </c>
      <c r="K429">
        <v>0.36173540440646962</v>
      </c>
      <c r="L429">
        <v>0.4161778465911013</v>
      </c>
      <c r="M429">
        <v>0.32069371410157549</v>
      </c>
      <c r="N429">
        <v>0.33560302235776712</v>
      </c>
      <c r="O429">
        <v>0.39357840322701859</v>
      </c>
      <c r="P429">
        <v>0.2614619001281786</v>
      </c>
      <c r="Q429">
        <v>0.42448037804618061</v>
      </c>
      <c r="R429">
        <v>0.28893156153597072</v>
      </c>
      <c r="S429">
        <v>0.31104770721577402</v>
      </c>
      <c r="T429">
        <v>0.30749375707333099</v>
      </c>
      <c r="U429">
        <v>0.36384531529663761</v>
      </c>
      <c r="Z429" s="66"/>
      <c r="AA429" s="39">
        <v>125</v>
      </c>
      <c r="AB429" s="38">
        <f t="shared" si="98"/>
        <v>0.52532298909777675</v>
      </c>
      <c r="AC429">
        <v>0.54957507082152979</v>
      </c>
      <c r="AD429">
        <v>0.52407932011331448</v>
      </c>
      <c r="AE429">
        <v>0.5439093484419264</v>
      </c>
      <c r="AF429">
        <v>0.52407932011331448</v>
      </c>
      <c r="AG429">
        <v>0.50852272727272729</v>
      </c>
      <c r="AH429">
        <v>0.52407932011331448</v>
      </c>
      <c r="AI429">
        <v>0.53541076487252126</v>
      </c>
      <c r="AJ429">
        <v>0.50708215297450421</v>
      </c>
      <c r="AK429">
        <v>0.48441926345609071</v>
      </c>
      <c r="AL429">
        <v>0.53977272727272729</v>
      </c>
      <c r="AM429">
        <v>0.56940509915014159</v>
      </c>
      <c r="AN429">
        <v>0.50424929178470257</v>
      </c>
      <c r="AO429">
        <v>0.49291784702549568</v>
      </c>
      <c r="AP429">
        <v>0.53541076487252126</v>
      </c>
      <c r="AQ429">
        <v>0.53693181818181823</v>
      </c>
      <c r="AV429">
        <v>0</v>
      </c>
      <c r="AW429">
        <v>3.5603841145833342E-4</v>
      </c>
      <c r="AX429" s="29">
        <f t="shared" si="94"/>
        <v>2</v>
      </c>
      <c r="AY429">
        <f t="shared" si="95"/>
        <v>3.5603841145833342E-4</v>
      </c>
      <c r="AZ429">
        <f t="shared" si="96"/>
        <v>0</v>
      </c>
    </row>
    <row r="430" spans="4:52">
      <c r="D430" s="66"/>
      <c r="E430" s="39">
        <v>250</v>
      </c>
      <c r="F430" s="38">
        <f t="shared" si="97"/>
        <v>0.34314844831124958</v>
      </c>
      <c r="G430">
        <v>0.31589877735729449</v>
      </c>
      <c r="H430">
        <v>0.38261928640249249</v>
      </c>
      <c r="I430">
        <v>0.36215588020190448</v>
      </c>
      <c r="J430">
        <v>0.30221092989295772</v>
      </c>
      <c r="K430">
        <v>0.36183343662147421</v>
      </c>
      <c r="L430">
        <v>0.41560557545935489</v>
      </c>
      <c r="M430">
        <v>0.32057986437385549</v>
      </c>
      <c r="N430">
        <v>0.33521287875324041</v>
      </c>
      <c r="O430">
        <v>0.39348439393215578</v>
      </c>
      <c r="P430">
        <v>0.26138353061107911</v>
      </c>
      <c r="Q430">
        <v>0.42440375173282979</v>
      </c>
      <c r="R430">
        <v>0.28867204006452102</v>
      </c>
      <c r="S430">
        <v>0.31179576836427392</v>
      </c>
      <c r="T430">
        <v>0.30781924052905257</v>
      </c>
      <c r="U430">
        <v>0.36355137037225782</v>
      </c>
      <c r="Z430" s="66"/>
      <c r="AA430" s="39">
        <v>250</v>
      </c>
      <c r="AB430" s="38">
        <f t="shared" si="98"/>
        <v>0.52475748991329729</v>
      </c>
      <c r="AC430">
        <v>0.55240793201133143</v>
      </c>
      <c r="AD430">
        <v>0.52691218130311612</v>
      </c>
      <c r="AE430">
        <v>0.5382436260623229</v>
      </c>
      <c r="AF430">
        <v>0.52407932011331448</v>
      </c>
      <c r="AG430">
        <v>0.50852272727272729</v>
      </c>
      <c r="AH430">
        <v>0.51558073654390935</v>
      </c>
      <c r="AI430">
        <v>0.53257790368271951</v>
      </c>
      <c r="AJ430">
        <v>0.50708215297450421</v>
      </c>
      <c r="AK430">
        <v>0.49291784702549568</v>
      </c>
      <c r="AL430">
        <v>0.53977272727272729</v>
      </c>
      <c r="AM430">
        <v>0.56657223796033995</v>
      </c>
      <c r="AN430">
        <v>0.50991501416430596</v>
      </c>
      <c r="AO430">
        <v>0.48441926345609071</v>
      </c>
      <c r="AP430">
        <v>0.52974504249291787</v>
      </c>
      <c r="AQ430">
        <v>0.54261363636363635</v>
      </c>
      <c r="AV430">
        <v>29.7821044921875</v>
      </c>
      <c r="AW430">
        <v>30.310783386230469</v>
      </c>
      <c r="AX430" s="29">
        <f t="shared" si="94"/>
        <v>1.759538982758194E-2</v>
      </c>
      <c r="AY430">
        <f t="shared" si="95"/>
        <v>0.52867889404296875</v>
      </c>
      <c r="AZ430">
        <f t="shared" si="96"/>
        <v>1</v>
      </c>
    </row>
    <row r="431" spans="4:52">
      <c r="D431" s="66"/>
      <c r="E431" s="39">
        <v>400</v>
      </c>
      <c r="F431" s="38">
        <f t="shared" si="97"/>
        <v>0.34321643450236444</v>
      </c>
      <c r="G431">
        <v>0.3159365800651483</v>
      </c>
      <c r="H431">
        <v>0.38302895160436939</v>
      </c>
      <c r="I431">
        <v>0.3618088406001676</v>
      </c>
      <c r="J431">
        <v>0.30249952951472259</v>
      </c>
      <c r="K431">
        <v>0.36175910732845212</v>
      </c>
      <c r="L431">
        <v>0.4160438357649146</v>
      </c>
      <c r="M431">
        <v>0.32082898965957829</v>
      </c>
      <c r="N431">
        <v>0.33548163026073408</v>
      </c>
      <c r="O431">
        <v>0.39348593538598969</v>
      </c>
      <c r="P431">
        <v>0.26151477290443392</v>
      </c>
      <c r="Q431">
        <v>0.42433493002378869</v>
      </c>
      <c r="R431">
        <v>0.2885825571189789</v>
      </c>
      <c r="S431">
        <v>0.3113428426776092</v>
      </c>
      <c r="T431">
        <v>0.30778460501702609</v>
      </c>
      <c r="U431">
        <v>0.36381340960955272</v>
      </c>
      <c r="Z431" s="66"/>
      <c r="AA431" s="39">
        <v>400</v>
      </c>
      <c r="AB431" s="38">
        <f t="shared" si="98"/>
        <v>0.52607949180187141</v>
      </c>
      <c r="AC431">
        <v>0.55524079320113318</v>
      </c>
      <c r="AD431">
        <v>0.52407932011331448</v>
      </c>
      <c r="AE431">
        <v>0.5439093484419264</v>
      </c>
      <c r="AF431">
        <v>0.52124645892351273</v>
      </c>
      <c r="AG431">
        <v>0.51136363636363635</v>
      </c>
      <c r="AH431">
        <v>0.52124645892351273</v>
      </c>
      <c r="AI431">
        <v>0.53257790368271951</v>
      </c>
      <c r="AJ431">
        <v>0.50991501416430596</v>
      </c>
      <c r="AK431">
        <v>0.49291784702549568</v>
      </c>
      <c r="AL431">
        <v>0.54261363636363635</v>
      </c>
      <c r="AM431">
        <v>0.56940509915014159</v>
      </c>
      <c r="AN431">
        <v>0.50991501416430596</v>
      </c>
      <c r="AO431">
        <v>0.48725212464589229</v>
      </c>
      <c r="AP431">
        <v>0.53257790368271951</v>
      </c>
      <c r="AQ431">
        <v>0.53693181818181823</v>
      </c>
      <c r="AV431">
        <v>49.590110778808587</v>
      </c>
      <c r="AW431">
        <v>50.057050884962912</v>
      </c>
      <c r="AX431" s="29">
        <f t="shared" si="94"/>
        <v>9.3718696721110887E-3</v>
      </c>
      <c r="AY431">
        <f t="shared" si="95"/>
        <v>0.46694010615432546</v>
      </c>
      <c r="AZ431">
        <f t="shared" si="96"/>
        <v>1</v>
      </c>
    </row>
    <row r="432" spans="4:52">
      <c r="D432" s="66"/>
      <c r="E432" s="39">
        <v>500</v>
      </c>
      <c r="F432" s="38">
        <f t="shared" si="97"/>
        <v>0.34330215148799265</v>
      </c>
      <c r="G432">
        <v>0.31608941829602738</v>
      </c>
      <c r="H432">
        <v>0.38316911920967611</v>
      </c>
      <c r="I432">
        <v>0.36175736958684779</v>
      </c>
      <c r="J432">
        <v>0.30267501723583717</v>
      </c>
      <c r="K432">
        <v>0.36159708201676821</v>
      </c>
      <c r="L432">
        <v>0.41634432504830499</v>
      </c>
      <c r="M432">
        <v>0.32088630727964462</v>
      </c>
      <c r="N432">
        <v>0.33549372971300978</v>
      </c>
      <c r="O432">
        <v>0.39362070134107668</v>
      </c>
      <c r="P432">
        <v>0.26176062823553642</v>
      </c>
      <c r="Q432">
        <v>0.4242377970903391</v>
      </c>
      <c r="R432">
        <v>0.2886703620207377</v>
      </c>
      <c r="S432">
        <v>0.31149647245908968</v>
      </c>
      <c r="T432">
        <v>0.30796182323411098</v>
      </c>
      <c r="U432">
        <v>0.36377211955288358</v>
      </c>
      <c r="Z432" s="66"/>
      <c r="AA432" s="39">
        <v>500</v>
      </c>
      <c r="AB432" s="38">
        <f t="shared" si="98"/>
        <v>0.52475534380633537</v>
      </c>
      <c r="AC432">
        <v>0.55524079320113318</v>
      </c>
      <c r="AD432">
        <v>0.52691218130311612</v>
      </c>
      <c r="AE432">
        <v>0.5439093484419264</v>
      </c>
      <c r="AF432">
        <v>0.52124645892351273</v>
      </c>
      <c r="AG432">
        <v>0.50852272727272729</v>
      </c>
      <c r="AH432">
        <v>0.5184135977337111</v>
      </c>
      <c r="AI432">
        <v>0.53541076487252126</v>
      </c>
      <c r="AJ432">
        <v>0.50708215297450421</v>
      </c>
      <c r="AK432">
        <v>0.49291784702549568</v>
      </c>
      <c r="AL432">
        <v>0.53693181818181823</v>
      </c>
      <c r="AM432">
        <v>0.56657223796033995</v>
      </c>
      <c r="AN432">
        <v>0.50708215297450421</v>
      </c>
      <c r="AO432">
        <v>0.48441926345609071</v>
      </c>
      <c r="AP432">
        <v>0.53257790368271951</v>
      </c>
      <c r="AQ432">
        <v>0.53409090909090906</v>
      </c>
      <c r="AV432">
        <v>0</v>
      </c>
      <c r="AW432">
        <v>0</v>
      </c>
      <c r="AX432" s="29">
        <f t="shared" si="94"/>
        <v>0</v>
      </c>
      <c r="AY432">
        <f t="shared" si="95"/>
        <v>0</v>
      </c>
      <c r="AZ432">
        <f t="shared" si="96"/>
        <v>1</v>
      </c>
    </row>
    <row r="433" spans="4:52">
      <c r="D433" s="66"/>
      <c r="E433" s="39">
        <v>600</v>
      </c>
      <c r="F433" s="38">
        <f t="shared" si="97"/>
        <v>0.34326647591859272</v>
      </c>
      <c r="G433">
        <v>0.31576938520062953</v>
      </c>
      <c r="H433">
        <v>0.38322152080122429</v>
      </c>
      <c r="I433">
        <v>0.36184049228582787</v>
      </c>
      <c r="J433">
        <v>0.30260043526054958</v>
      </c>
      <c r="K433">
        <v>0.36169760418337948</v>
      </c>
      <c r="L433">
        <v>0.41623198603292372</v>
      </c>
      <c r="M433">
        <v>0.32089308036605041</v>
      </c>
      <c r="N433">
        <v>0.335481602176185</v>
      </c>
      <c r="O433">
        <v>0.39353317858822362</v>
      </c>
      <c r="P433">
        <v>0.2616629157035103</v>
      </c>
      <c r="Q433">
        <v>0.42447961575674009</v>
      </c>
      <c r="R433">
        <v>0.28859147395939688</v>
      </c>
      <c r="S433">
        <v>0.31134442172013799</v>
      </c>
      <c r="T433">
        <v>0.3079873398075692</v>
      </c>
      <c r="U433">
        <v>0.36366208693654262</v>
      </c>
      <c r="Z433" s="66"/>
      <c r="AA433" s="39">
        <v>600</v>
      </c>
      <c r="AB433" s="38">
        <f t="shared" si="98"/>
        <v>0.52494527427246973</v>
      </c>
      <c r="AC433">
        <v>0.55524079320113318</v>
      </c>
      <c r="AD433">
        <v>0.52407932011331448</v>
      </c>
      <c r="AE433">
        <v>0.54107648725212465</v>
      </c>
      <c r="AF433">
        <v>0.52124645892351273</v>
      </c>
      <c r="AG433">
        <v>0.51136363636363635</v>
      </c>
      <c r="AH433">
        <v>0.5184135977337111</v>
      </c>
      <c r="AI433">
        <v>0.53257790368271951</v>
      </c>
      <c r="AJ433">
        <v>0.50708215297450421</v>
      </c>
      <c r="AK433">
        <v>0.49291784702549568</v>
      </c>
      <c r="AL433">
        <v>0.53977272727272729</v>
      </c>
      <c r="AM433">
        <v>0.56657223796033995</v>
      </c>
      <c r="AN433">
        <v>0.50991501416430596</v>
      </c>
      <c r="AO433">
        <v>0.48441926345609071</v>
      </c>
      <c r="AP433">
        <v>0.53541076487252126</v>
      </c>
      <c r="AQ433">
        <v>0.53409090909090906</v>
      </c>
      <c r="AV433">
        <v>7.1958541870117188</v>
      </c>
      <c r="AW433">
        <v>15.31814575195312</v>
      </c>
      <c r="AX433" s="29">
        <f t="shared" si="94"/>
        <v>0.7215325208280029</v>
      </c>
      <c r="AY433">
        <f t="shared" si="95"/>
        <v>8.1222915649414009</v>
      </c>
      <c r="AZ433">
        <f t="shared" si="96"/>
        <v>0</v>
      </c>
    </row>
    <row r="434" spans="4:52">
      <c r="D434" s="66"/>
      <c r="E434" s="39">
        <v>750</v>
      </c>
      <c r="F434" s="38">
        <f t="shared" si="97"/>
        <v>0.34328965688410013</v>
      </c>
      <c r="G434">
        <v>0.31600755581326989</v>
      </c>
      <c r="H434">
        <v>0.38323928108757138</v>
      </c>
      <c r="I434">
        <v>0.36172018860120703</v>
      </c>
      <c r="J434">
        <v>0.30258604812897599</v>
      </c>
      <c r="K434">
        <v>0.36177096694151112</v>
      </c>
      <c r="L434">
        <v>0.41605299120476003</v>
      </c>
      <c r="M434">
        <v>0.32085602457900297</v>
      </c>
      <c r="N434">
        <v>0.33532302001475872</v>
      </c>
      <c r="O434">
        <v>0.39340953647272858</v>
      </c>
      <c r="P434">
        <v>0.26160407476816372</v>
      </c>
      <c r="Q434">
        <v>0.42492258234861519</v>
      </c>
      <c r="R434">
        <v>0.28862971044588859</v>
      </c>
      <c r="S434">
        <v>0.31159655039963208</v>
      </c>
      <c r="T434">
        <v>0.30815553669311418</v>
      </c>
      <c r="U434">
        <v>0.36347078576230191</v>
      </c>
      <c r="Z434" s="66"/>
      <c r="AA434" s="39">
        <v>750</v>
      </c>
      <c r="AB434" s="38">
        <f t="shared" si="98"/>
        <v>0.52418984462185603</v>
      </c>
      <c r="AC434">
        <v>0.55240793201133143</v>
      </c>
      <c r="AD434">
        <v>0.52691218130311612</v>
      </c>
      <c r="AE434">
        <v>0.54107648725212465</v>
      </c>
      <c r="AF434">
        <v>0.52124645892351273</v>
      </c>
      <c r="AG434">
        <v>0.51136363636363635</v>
      </c>
      <c r="AH434">
        <v>0.51558073654390935</v>
      </c>
      <c r="AI434">
        <v>0.53257790368271951</v>
      </c>
      <c r="AJ434">
        <v>0.50708215297450421</v>
      </c>
      <c r="AK434">
        <v>0.49008498583569399</v>
      </c>
      <c r="AL434">
        <v>0.53977272727272729</v>
      </c>
      <c r="AM434">
        <v>0.56657223796033995</v>
      </c>
      <c r="AN434">
        <v>0.50424929178470257</v>
      </c>
      <c r="AO434">
        <v>0.48441926345609071</v>
      </c>
      <c r="AP434">
        <v>0.53541076487252126</v>
      </c>
      <c r="AQ434">
        <v>0.53409090909090906</v>
      </c>
      <c r="AV434">
        <v>45.93658447265625</v>
      </c>
      <c r="AW434">
        <v>46.44735972086589</v>
      </c>
      <c r="AX434" s="29">
        <f t="shared" si="94"/>
        <v>1.1057662728486432E-2</v>
      </c>
      <c r="AY434">
        <f t="shared" si="95"/>
        <v>0.51077524820964015</v>
      </c>
      <c r="AZ434">
        <f t="shared" si="96"/>
        <v>1</v>
      </c>
    </row>
    <row r="435" spans="4:52">
      <c r="D435" s="66"/>
      <c r="E435" s="39">
        <v>1000</v>
      </c>
      <c r="F435" s="38">
        <f t="shared" si="97"/>
        <v>0.34324627177560502</v>
      </c>
      <c r="G435">
        <v>0.31596955248688119</v>
      </c>
      <c r="H435">
        <v>0.38327261707057958</v>
      </c>
      <c r="I435">
        <v>0.36166286381809237</v>
      </c>
      <c r="J435">
        <v>0.30250667913200618</v>
      </c>
      <c r="K435">
        <v>0.36189264112887309</v>
      </c>
      <c r="L435">
        <v>0.41578676243275531</v>
      </c>
      <c r="M435">
        <v>0.32084751105637233</v>
      </c>
      <c r="N435">
        <v>0.33516941145037921</v>
      </c>
      <c r="O435">
        <v>0.39355836536647543</v>
      </c>
      <c r="P435">
        <v>0.26160810298649573</v>
      </c>
      <c r="Q435">
        <v>0.42468634675150901</v>
      </c>
      <c r="R435">
        <v>0.28868733212881148</v>
      </c>
      <c r="S435">
        <v>0.31146450832489181</v>
      </c>
      <c r="T435">
        <v>0.30816947158619318</v>
      </c>
      <c r="U435">
        <v>0.36341191091375907</v>
      </c>
      <c r="Z435" s="66"/>
      <c r="AA435" s="39">
        <v>1000</v>
      </c>
      <c r="AB435" s="38">
        <f t="shared" si="98"/>
        <v>0.52419038114859651</v>
      </c>
      <c r="AC435">
        <v>0.55240793201133143</v>
      </c>
      <c r="AD435">
        <v>0.52691218130311612</v>
      </c>
      <c r="AE435">
        <v>0.54107648725212465</v>
      </c>
      <c r="AF435">
        <v>0.52124645892351273</v>
      </c>
      <c r="AG435">
        <v>0.51136363636363635</v>
      </c>
      <c r="AH435">
        <v>0.51558073654390935</v>
      </c>
      <c r="AI435">
        <v>0.53257790368271951</v>
      </c>
      <c r="AJ435">
        <v>0.50708215297450421</v>
      </c>
      <c r="AK435">
        <v>0.48725212464589229</v>
      </c>
      <c r="AL435">
        <v>0.53977272727272729</v>
      </c>
      <c r="AM435">
        <v>0.56657223796033995</v>
      </c>
      <c r="AN435">
        <v>0.50424929178470257</v>
      </c>
      <c r="AO435">
        <v>0.48441926345609071</v>
      </c>
      <c r="AP435">
        <v>0.53541076487252126</v>
      </c>
      <c r="AQ435">
        <v>0.53693181818181823</v>
      </c>
      <c r="AV435">
        <v>0</v>
      </c>
      <c r="AW435">
        <v>0</v>
      </c>
      <c r="AX435" s="29">
        <f t="shared" si="94"/>
        <v>0</v>
      </c>
      <c r="AY435">
        <f t="shared" si="95"/>
        <v>0</v>
      </c>
      <c r="AZ435">
        <f t="shared" si="96"/>
        <v>1</v>
      </c>
    </row>
    <row r="436" spans="4:52">
      <c r="D436" s="65">
        <v>12</v>
      </c>
      <c r="E436" s="39">
        <v>5</v>
      </c>
      <c r="F436" s="38">
        <f t="shared" si="97"/>
        <v>0.34475177993852169</v>
      </c>
      <c r="G436">
        <v>0.32200646923468212</v>
      </c>
      <c r="H436">
        <v>0.38388121846901962</v>
      </c>
      <c r="I436">
        <v>0.36182088392566719</v>
      </c>
      <c r="J436">
        <v>0.30481642910315621</v>
      </c>
      <c r="K436">
        <v>0.36024934428975469</v>
      </c>
      <c r="L436">
        <v>0.41427147068523812</v>
      </c>
      <c r="M436">
        <v>0.32435939341032488</v>
      </c>
      <c r="N436">
        <v>0.33920401962068231</v>
      </c>
      <c r="O436">
        <v>0.39130063440355067</v>
      </c>
      <c r="P436">
        <v>0.26300370635890241</v>
      </c>
      <c r="Q436">
        <v>0.42584814535117937</v>
      </c>
      <c r="R436">
        <v>0.29046608958626757</v>
      </c>
      <c r="S436">
        <v>0.31386670574560499</v>
      </c>
      <c r="T436">
        <v>0.3109297474525185</v>
      </c>
      <c r="U436">
        <v>0.36525244144127728</v>
      </c>
      <c r="Z436" s="65">
        <v>12</v>
      </c>
      <c r="AA436" s="39">
        <v>5</v>
      </c>
      <c r="AB436" s="38">
        <f t="shared" si="98"/>
        <v>0.52381266632328971</v>
      </c>
      <c r="AC436">
        <v>0.54957507082152979</v>
      </c>
      <c r="AD436">
        <v>0.52124645892351273</v>
      </c>
      <c r="AE436">
        <v>0.54674220963172804</v>
      </c>
      <c r="AF436">
        <v>0.5184135977337111</v>
      </c>
      <c r="AG436">
        <v>0.51704545454545459</v>
      </c>
      <c r="AH436">
        <v>0.52124645892351273</v>
      </c>
      <c r="AI436">
        <v>0.52407932011331448</v>
      </c>
      <c r="AJ436">
        <v>0.52124645892351273</v>
      </c>
      <c r="AK436">
        <v>0.48441926345609071</v>
      </c>
      <c r="AL436">
        <v>0.54829545454545459</v>
      </c>
      <c r="AM436">
        <v>0.56940509915014159</v>
      </c>
      <c r="AN436">
        <v>0.50424929178470257</v>
      </c>
      <c r="AO436">
        <v>0.48441926345609071</v>
      </c>
      <c r="AP436">
        <v>0.52407932011331448</v>
      </c>
      <c r="AQ436">
        <v>0.52272727272727271</v>
      </c>
      <c r="AV436">
        <v>1.2714385986328121</v>
      </c>
      <c r="AW436">
        <v>2.1939023335774741</v>
      </c>
      <c r="AX436" s="29">
        <f t="shared" si="94"/>
        <v>0.53239421632104189</v>
      </c>
      <c r="AY436">
        <f t="shared" si="95"/>
        <v>0.92246373494466205</v>
      </c>
      <c r="AZ436">
        <f t="shared" si="96"/>
        <v>0</v>
      </c>
    </row>
    <row r="437" spans="4:52">
      <c r="D437" s="66"/>
      <c r="E437" s="39">
        <v>10</v>
      </c>
      <c r="F437" s="38">
        <f t="shared" si="97"/>
        <v>0.3444684357393622</v>
      </c>
      <c r="G437">
        <v>0.32309670157109383</v>
      </c>
      <c r="H437">
        <v>0.38471067488320232</v>
      </c>
      <c r="I437">
        <v>0.36125395139542033</v>
      </c>
      <c r="J437">
        <v>0.30480251484294318</v>
      </c>
      <c r="K437">
        <v>0.36164967049008778</v>
      </c>
      <c r="L437">
        <v>0.41260643254352791</v>
      </c>
      <c r="M437">
        <v>0.32347021492450478</v>
      </c>
      <c r="N437">
        <v>0.34117230710442442</v>
      </c>
      <c r="O437">
        <v>0.39202930952571441</v>
      </c>
      <c r="P437">
        <v>0.26308042356878242</v>
      </c>
      <c r="Q437">
        <v>0.42367889236458478</v>
      </c>
      <c r="R437">
        <v>0.2893257366536891</v>
      </c>
      <c r="S437">
        <v>0.31501416648075031</v>
      </c>
      <c r="T437">
        <v>0.30750053023409268</v>
      </c>
      <c r="U437">
        <v>0.36363500950761551</v>
      </c>
      <c r="Z437" s="66"/>
      <c r="AA437" s="39">
        <v>10</v>
      </c>
      <c r="AB437" s="38">
        <f t="shared" si="98"/>
        <v>0.52418769851489389</v>
      </c>
      <c r="AC437">
        <v>0.54674220963172804</v>
      </c>
      <c r="AD437">
        <v>0.52124645892351273</v>
      </c>
      <c r="AE437">
        <v>0.54107648725212465</v>
      </c>
      <c r="AF437">
        <v>0.5184135977337111</v>
      </c>
      <c r="AG437">
        <v>0.5</v>
      </c>
      <c r="AH437">
        <v>0.51558073654390935</v>
      </c>
      <c r="AI437">
        <v>0.52691218130311612</v>
      </c>
      <c r="AJ437">
        <v>0.52407932011331448</v>
      </c>
      <c r="AK437">
        <v>0.49291784702549568</v>
      </c>
      <c r="AL437">
        <v>0.55113636363636365</v>
      </c>
      <c r="AM437">
        <v>0.57507082152974509</v>
      </c>
      <c r="AN437">
        <v>0.50991501416430596</v>
      </c>
      <c r="AO437">
        <v>0.48441926345609071</v>
      </c>
      <c r="AP437">
        <v>0.53257790368271951</v>
      </c>
      <c r="AQ437">
        <v>0.52272727272727271</v>
      </c>
      <c r="AV437">
        <v>8.7169647216796875</v>
      </c>
      <c r="AW437">
        <v>6.5191268920898438</v>
      </c>
      <c r="AX437" s="29">
        <f t="shared" si="94"/>
        <v>0.28850414992301049</v>
      </c>
      <c r="AY437">
        <f t="shared" si="95"/>
        <v>2.1978378295898438</v>
      </c>
      <c r="AZ437">
        <f t="shared" si="96"/>
        <v>0</v>
      </c>
    </row>
    <row r="438" spans="4:52">
      <c r="D438" s="66"/>
      <c r="E438" s="39">
        <v>15</v>
      </c>
      <c r="F438" s="38">
        <f t="shared" si="97"/>
        <v>0.34345741502179084</v>
      </c>
      <c r="G438">
        <v>0.31980490277595519</v>
      </c>
      <c r="H438">
        <v>0.3838087248197955</v>
      </c>
      <c r="I438">
        <v>0.36155547485903788</v>
      </c>
      <c r="J438">
        <v>0.30223866133376309</v>
      </c>
      <c r="K438">
        <v>0.36232913051089061</v>
      </c>
      <c r="L438">
        <v>0.41133806915787008</v>
      </c>
      <c r="M438">
        <v>0.32115388101627751</v>
      </c>
      <c r="N438">
        <v>0.33813034167275702</v>
      </c>
      <c r="O438">
        <v>0.39266068308891411</v>
      </c>
      <c r="P438">
        <v>0.26231284712264252</v>
      </c>
      <c r="Q438">
        <v>0.42268334837943888</v>
      </c>
      <c r="R438">
        <v>0.28936810576104471</v>
      </c>
      <c r="S438">
        <v>0.31246991759102949</v>
      </c>
      <c r="T438">
        <v>0.30836265443886052</v>
      </c>
      <c r="U438">
        <v>0.36364448279858552</v>
      </c>
      <c r="Z438" s="66"/>
      <c r="AA438" s="39">
        <v>15</v>
      </c>
      <c r="AB438" s="38">
        <f t="shared" si="98"/>
        <v>0.52399991415572145</v>
      </c>
      <c r="AC438">
        <v>0.55524079320113318</v>
      </c>
      <c r="AD438">
        <v>0.51558073654390935</v>
      </c>
      <c r="AE438">
        <v>0.5439093484419264</v>
      </c>
      <c r="AF438">
        <v>0.52124645892351273</v>
      </c>
      <c r="AG438">
        <v>0.50852272727272729</v>
      </c>
      <c r="AH438">
        <v>0.51558073654390935</v>
      </c>
      <c r="AI438">
        <v>0.52974504249291787</v>
      </c>
      <c r="AJ438">
        <v>0.50991501416430596</v>
      </c>
      <c r="AK438">
        <v>0.49575070821529738</v>
      </c>
      <c r="AL438">
        <v>0.55113636363636365</v>
      </c>
      <c r="AM438">
        <v>0.5637393767705382</v>
      </c>
      <c r="AN438">
        <v>0.50708215297450421</v>
      </c>
      <c r="AO438">
        <v>0.48441926345609071</v>
      </c>
      <c r="AP438">
        <v>0.5382436260623229</v>
      </c>
      <c r="AQ438">
        <v>0.51988636363636365</v>
      </c>
      <c r="AV438">
        <v>0</v>
      </c>
      <c r="AW438">
        <v>0</v>
      </c>
      <c r="AX438" s="29">
        <f t="shared" si="94"/>
        <v>0</v>
      </c>
      <c r="AY438">
        <f t="shared" si="95"/>
        <v>0</v>
      </c>
      <c r="AZ438">
        <f t="shared" si="96"/>
        <v>1</v>
      </c>
    </row>
    <row r="439" spans="4:52">
      <c r="D439" s="66"/>
      <c r="E439" s="39">
        <v>25</v>
      </c>
      <c r="F439" s="38">
        <f t="shared" si="97"/>
        <v>0.3436805509937198</v>
      </c>
      <c r="G439">
        <v>0.3187374250510579</v>
      </c>
      <c r="H439">
        <v>0.38433888434625763</v>
      </c>
      <c r="I439">
        <v>0.36271922892940422</v>
      </c>
      <c r="J439">
        <v>0.30224932941761112</v>
      </c>
      <c r="K439">
        <v>0.36215621376494977</v>
      </c>
      <c r="L439">
        <v>0.41398072413837123</v>
      </c>
      <c r="M439">
        <v>0.32096965379787978</v>
      </c>
      <c r="N439">
        <v>0.33802864243353908</v>
      </c>
      <c r="O439">
        <v>0.39262858670329748</v>
      </c>
      <c r="P439">
        <v>0.26184330651748788</v>
      </c>
      <c r="Q439">
        <v>0.42283731741155151</v>
      </c>
      <c r="R439">
        <v>0.28939879327806323</v>
      </c>
      <c r="S439">
        <v>0.31297534127161369</v>
      </c>
      <c r="T439">
        <v>0.30938242255564041</v>
      </c>
      <c r="U439">
        <v>0.36296239528907198</v>
      </c>
      <c r="Z439" s="66"/>
      <c r="AA439" s="39">
        <v>25</v>
      </c>
      <c r="AB439" s="38">
        <f t="shared" si="98"/>
        <v>0.52362219933041465</v>
      </c>
      <c r="AC439">
        <v>0.5439093484419264</v>
      </c>
      <c r="AD439">
        <v>0.52407932011331448</v>
      </c>
      <c r="AE439">
        <v>0.5439093484419264</v>
      </c>
      <c r="AF439">
        <v>0.5127478753541076</v>
      </c>
      <c r="AG439">
        <v>0.50284090909090906</v>
      </c>
      <c r="AH439">
        <v>0.52691218130311612</v>
      </c>
      <c r="AI439">
        <v>0.52974504249291787</v>
      </c>
      <c r="AJ439">
        <v>0.50991501416430596</v>
      </c>
      <c r="AK439">
        <v>0.49008498583569399</v>
      </c>
      <c r="AL439">
        <v>0.54829545454545459</v>
      </c>
      <c r="AM439">
        <v>0.56657223796033995</v>
      </c>
      <c r="AN439">
        <v>0.50424929178470257</v>
      </c>
      <c r="AO439">
        <v>0.48725212464589229</v>
      </c>
      <c r="AP439">
        <v>0.53541076487252126</v>
      </c>
      <c r="AQ439">
        <v>0.52840909090909094</v>
      </c>
      <c r="AV439">
        <v>9.5960617065429688</v>
      </c>
      <c r="AW439">
        <v>11.16686757405599</v>
      </c>
      <c r="AX439" s="29">
        <f t="shared" si="94"/>
        <v>0.15130869505785915</v>
      </c>
      <c r="AY439">
        <f t="shared" si="95"/>
        <v>1.5708058675130214</v>
      </c>
      <c r="AZ439">
        <f t="shared" si="96"/>
        <v>1</v>
      </c>
    </row>
    <row r="440" spans="4:52">
      <c r="D440" s="66"/>
      <c r="E440" s="39">
        <v>35</v>
      </c>
      <c r="F440" s="38">
        <f t="shared" si="97"/>
        <v>0.34352754418862685</v>
      </c>
      <c r="G440">
        <v>0.31831840878288942</v>
      </c>
      <c r="H440">
        <v>0.38294892846445189</v>
      </c>
      <c r="I440">
        <v>0.36257084356694202</v>
      </c>
      <c r="J440">
        <v>0.30215330482729091</v>
      </c>
      <c r="K440">
        <v>0.36167422544419708</v>
      </c>
      <c r="L440">
        <v>0.4139162476331531</v>
      </c>
      <c r="M440">
        <v>0.32114489120866158</v>
      </c>
      <c r="N440">
        <v>0.3370113669827865</v>
      </c>
      <c r="O440">
        <v>0.39405950105922882</v>
      </c>
      <c r="P440">
        <v>0.26208085229545491</v>
      </c>
      <c r="Q440">
        <v>0.42414692079829058</v>
      </c>
      <c r="R440">
        <v>0.28897013442972819</v>
      </c>
      <c r="S440">
        <v>0.31241218014374872</v>
      </c>
      <c r="T440">
        <v>0.30809895821876782</v>
      </c>
      <c r="U440">
        <v>0.36340639897381272</v>
      </c>
      <c r="Z440" s="66"/>
      <c r="AA440" s="39">
        <v>35</v>
      </c>
      <c r="AB440" s="38">
        <f t="shared" si="98"/>
        <v>0.52343387844450173</v>
      </c>
      <c r="AC440">
        <v>0.5382436260623229</v>
      </c>
      <c r="AD440">
        <v>0.52407932011331448</v>
      </c>
      <c r="AE440">
        <v>0.54107648725212465</v>
      </c>
      <c r="AF440">
        <v>0.52124645892351273</v>
      </c>
      <c r="AG440">
        <v>0.50284090909090906</v>
      </c>
      <c r="AH440">
        <v>0.52407932011331448</v>
      </c>
      <c r="AI440">
        <v>0.52974504249291787</v>
      </c>
      <c r="AJ440">
        <v>0.5127478753541076</v>
      </c>
      <c r="AK440">
        <v>0.49291784702549568</v>
      </c>
      <c r="AL440">
        <v>0.53977272727272729</v>
      </c>
      <c r="AM440">
        <v>0.56657223796033995</v>
      </c>
      <c r="AN440">
        <v>0.50141643059490082</v>
      </c>
      <c r="AO440">
        <v>0.48725212464589229</v>
      </c>
      <c r="AP440">
        <v>0.52974504249291787</v>
      </c>
      <c r="AQ440">
        <v>0.53977272727272729</v>
      </c>
      <c r="AV440">
        <v>44.843482971191413</v>
      </c>
      <c r="AW440">
        <v>45.154737523532802</v>
      </c>
      <c r="AX440" s="29">
        <f t="shared" si="94"/>
        <v>6.9169045927888004E-3</v>
      </c>
      <c r="AY440">
        <f t="shared" si="95"/>
        <v>0.31125455234138855</v>
      </c>
      <c r="AZ440">
        <f t="shared" si="96"/>
        <v>1</v>
      </c>
    </row>
    <row r="441" spans="4:52">
      <c r="D441" s="66"/>
      <c r="E441" s="39">
        <v>50</v>
      </c>
      <c r="F441" s="38">
        <f t="shared" si="97"/>
        <v>0.3433165523452138</v>
      </c>
      <c r="G441">
        <v>0.3171876048747343</v>
      </c>
      <c r="H441">
        <v>0.38285322218966039</v>
      </c>
      <c r="I441">
        <v>0.3625196104081489</v>
      </c>
      <c r="J441">
        <v>0.30175553133676308</v>
      </c>
      <c r="K441">
        <v>0.36203648745946221</v>
      </c>
      <c r="L441">
        <v>0.41537434046147292</v>
      </c>
      <c r="M441">
        <v>0.32044332606140108</v>
      </c>
      <c r="N441">
        <v>0.33701092851124048</v>
      </c>
      <c r="O441">
        <v>0.39380519844201112</v>
      </c>
      <c r="P441">
        <v>0.26149830048783651</v>
      </c>
      <c r="Q441">
        <v>0.42442566877724019</v>
      </c>
      <c r="R441">
        <v>0.28888732854344529</v>
      </c>
      <c r="S441">
        <v>0.31092378744701199</v>
      </c>
      <c r="T441">
        <v>0.3077073072198025</v>
      </c>
      <c r="U441">
        <v>0.36331964295797509</v>
      </c>
      <c r="Z441" s="66"/>
      <c r="AA441" s="39">
        <v>50</v>
      </c>
      <c r="AB441" s="38">
        <f t="shared" si="98"/>
        <v>0.52645881620739987</v>
      </c>
      <c r="AC441">
        <v>0.5439093484419264</v>
      </c>
      <c r="AD441">
        <v>0.52691218130311612</v>
      </c>
      <c r="AE441">
        <v>0.54674220963172804</v>
      </c>
      <c r="AF441">
        <v>0.52124645892351273</v>
      </c>
      <c r="AG441">
        <v>0.51420454545454541</v>
      </c>
      <c r="AH441">
        <v>0.52691218130311612</v>
      </c>
      <c r="AI441">
        <v>0.53257790368271951</v>
      </c>
      <c r="AJ441">
        <v>0.50708215297450421</v>
      </c>
      <c r="AK441">
        <v>0.49858356940509913</v>
      </c>
      <c r="AL441">
        <v>0.54261363636363635</v>
      </c>
      <c r="AM441">
        <v>0.56657223796033995</v>
      </c>
      <c r="AN441">
        <v>0.50141643059490082</v>
      </c>
      <c r="AO441">
        <v>0.48725212464589229</v>
      </c>
      <c r="AP441">
        <v>0.5382436260623229</v>
      </c>
      <c r="AQ441">
        <v>0.54261363636363635</v>
      </c>
      <c r="AV441">
        <v>0</v>
      </c>
      <c r="AW441">
        <v>0</v>
      </c>
      <c r="AX441" s="29">
        <f t="shared" si="94"/>
        <v>0</v>
      </c>
      <c r="AY441">
        <f t="shared" si="95"/>
        <v>0</v>
      </c>
      <c r="AZ441">
        <f t="shared" si="96"/>
        <v>1</v>
      </c>
    </row>
    <row r="442" spans="4:52">
      <c r="D442" s="66"/>
      <c r="E442" s="39">
        <v>75</v>
      </c>
      <c r="F442" s="38">
        <f t="shared" si="97"/>
        <v>0.34319127710742187</v>
      </c>
      <c r="G442">
        <v>0.31750604910938829</v>
      </c>
      <c r="H442">
        <v>0.38294693176391731</v>
      </c>
      <c r="I442">
        <v>0.36193257725557387</v>
      </c>
      <c r="J442">
        <v>0.3014308330688486</v>
      </c>
      <c r="K442">
        <v>0.36196245878443761</v>
      </c>
      <c r="L442">
        <v>0.41543751565928572</v>
      </c>
      <c r="M442">
        <v>0.32019391307139089</v>
      </c>
      <c r="N442">
        <v>0.33623506414459442</v>
      </c>
      <c r="O442">
        <v>0.39313930497114841</v>
      </c>
      <c r="P442">
        <v>0.26167636219530682</v>
      </c>
      <c r="Q442">
        <v>0.42456229585374589</v>
      </c>
      <c r="R442">
        <v>0.28892209236533178</v>
      </c>
      <c r="S442">
        <v>0.31078898349081652</v>
      </c>
      <c r="T442">
        <v>0.30771390370722612</v>
      </c>
      <c r="U442">
        <v>0.36342087117031707</v>
      </c>
      <c r="Z442" s="66"/>
      <c r="AA442" s="39">
        <v>75</v>
      </c>
      <c r="AB442" s="38">
        <f t="shared" si="98"/>
        <v>0.52551291956391111</v>
      </c>
      <c r="AC442">
        <v>0.55240793201133143</v>
      </c>
      <c r="AD442">
        <v>0.5184135977337111</v>
      </c>
      <c r="AE442">
        <v>0.54957507082152979</v>
      </c>
      <c r="AF442">
        <v>0.52691218130311612</v>
      </c>
      <c r="AG442">
        <v>0.50852272727272729</v>
      </c>
      <c r="AH442">
        <v>0.52691218130311612</v>
      </c>
      <c r="AI442">
        <v>0.53541076487252126</v>
      </c>
      <c r="AJ442">
        <v>0.50708215297450421</v>
      </c>
      <c r="AK442">
        <v>0.48441926345609071</v>
      </c>
      <c r="AL442">
        <v>0.54261363636363635</v>
      </c>
      <c r="AM442">
        <v>0.56940509915014159</v>
      </c>
      <c r="AN442">
        <v>0.50141643059490082</v>
      </c>
      <c r="AO442">
        <v>0.48725212464589229</v>
      </c>
      <c r="AP442">
        <v>0.53257790368271951</v>
      </c>
      <c r="AQ442">
        <v>0.53977272727272729</v>
      </c>
      <c r="AV442">
        <v>21.924972534179691</v>
      </c>
      <c r="AW442">
        <v>22.66361236572266</v>
      </c>
      <c r="AX442" s="29">
        <f t="shared" si="94"/>
        <v>3.3131342167559412E-2</v>
      </c>
      <c r="AY442">
        <f t="shared" si="95"/>
        <v>0.73863983154296875</v>
      </c>
      <c r="AZ442">
        <f t="shared" si="96"/>
        <v>1</v>
      </c>
    </row>
    <row r="443" spans="4:52">
      <c r="D443" s="66"/>
      <c r="E443" s="39">
        <v>100</v>
      </c>
      <c r="F443" s="38">
        <f t="shared" si="97"/>
        <v>0.34313013253675528</v>
      </c>
      <c r="G443">
        <v>0.31676438648658728</v>
      </c>
      <c r="H443">
        <v>0.38269757686761202</v>
      </c>
      <c r="I443">
        <v>0.36136744065737741</v>
      </c>
      <c r="J443">
        <v>0.30192902808393868</v>
      </c>
      <c r="K443">
        <v>0.36195148454649761</v>
      </c>
      <c r="L443">
        <v>0.41559881876854698</v>
      </c>
      <c r="M443">
        <v>0.32076104215443257</v>
      </c>
      <c r="N443">
        <v>0.335578721392646</v>
      </c>
      <c r="O443">
        <v>0.39359164942771441</v>
      </c>
      <c r="P443">
        <v>0.2611291490274299</v>
      </c>
      <c r="Q443">
        <v>0.42410185514982462</v>
      </c>
      <c r="R443">
        <v>0.28915371489446567</v>
      </c>
      <c r="S443">
        <v>0.31116871476491192</v>
      </c>
      <c r="T443">
        <v>0.30727707960531259</v>
      </c>
      <c r="U443">
        <v>0.36388132622403208</v>
      </c>
      <c r="Z443" s="66"/>
      <c r="AA443" s="39">
        <v>100</v>
      </c>
      <c r="AB443" s="38">
        <f t="shared" si="98"/>
        <v>0.52551291956391111</v>
      </c>
      <c r="AC443">
        <v>0.54957507082152979</v>
      </c>
      <c r="AD443">
        <v>0.52407932011331448</v>
      </c>
      <c r="AE443">
        <v>0.5439093484419264</v>
      </c>
      <c r="AF443">
        <v>0.52124645892351273</v>
      </c>
      <c r="AG443">
        <v>0.50852272727272729</v>
      </c>
      <c r="AH443">
        <v>0.52691218130311612</v>
      </c>
      <c r="AI443">
        <v>0.53257790368271951</v>
      </c>
      <c r="AJ443">
        <v>0.50424929178470257</v>
      </c>
      <c r="AK443">
        <v>0.48441926345609071</v>
      </c>
      <c r="AL443">
        <v>0.53977272727272729</v>
      </c>
      <c r="AM443">
        <v>0.56940509915014159</v>
      </c>
      <c r="AN443">
        <v>0.50424929178470257</v>
      </c>
      <c r="AO443">
        <v>0.49008498583569399</v>
      </c>
      <c r="AP443">
        <v>0.54107648725212465</v>
      </c>
      <c r="AQ443">
        <v>0.54261363636363635</v>
      </c>
      <c r="AV443">
        <v>49.513816833496087</v>
      </c>
      <c r="AW443">
        <v>49.985993224660128</v>
      </c>
      <c r="AX443" s="29">
        <f t="shared" si="94"/>
        <v>9.491000854937523E-3</v>
      </c>
      <c r="AY443">
        <f t="shared" si="95"/>
        <v>0.47217639116404087</v>
      </c>
      <c r="AZ443">
        <f t="shared" si="96"/>
        <v>1</v>
      </c>
    </row>
    <row r="444" spans="4:52">
      <c r="D444" s="66"/>
      <c r="E444" s="39">
        <v>125</v>
      </c>
      <c r="F444" s="38">
        <f t="shared" si="97"/>
        <v>0.34324131060617108</v>
      </c>
      <c r="G444">
        <v>0.31716863529777728</v>
      </c>
      <c r="H444">
        <v>0.38238294619153468</v>
      </c>
      <c r="I444">
        <v>0.36184318848553221</v>
      </c>
      <c r="J444">
        <v>0.30217587913771699</v>
      </c>
      <c r="K444">
        <v>0.36173540440646962</v>
      </c>
      <c r="L444">
        <v>0.4161778465911013</v>
      </c>
      <c r="M444">
        <v>0.32069371410157549</v>
      </c>
      <c r="N444">
        <v>0.33560302235776712</v>
      </c>
      <c r="O444">
        <v>0.39357840322701859</v>
      </c>
      <c r="P444">
        <v>0.2614619001281786</v>
      </c>
      <c r="Q444">
        <v>0.42448037804618061</v>
      </c>
      <c r="R444">
        <v>0.28893156153597072</v>
      </c>
      <c r="S444">
        <v>0.31104770721577402</v>
      </c>
      <c r="T444">
        <v>0.30749375707333099</v>
      </c>
      <c r="U444">
        <v>0.36384531529663761</v>
      </c>
      <c r="Z444" s="66"/>
      <c r="AA444" s="39">
        <v>125</v>
      </c>
      <c r="AB444" s="38">
        <f t="shared" si="98"/>
        <v>0.52532298909777675</v>
      </c>
      <c r="AC444">
        <v>0.54957507082152979</v>
      </c>
      <c r="AD444">
        <v>0.52407932011331448</v>
      </c>
      <c r="AE444">
        <v>0.5439093484419264</v>
      </c>
      <c r="AF444">
        <v>0.52407932011331448</v>
      </c>
      <c r="AG444">
        <v>0.50852272727272729</v>
      </c>
      <c r="AH444">
        <v>0.52407932011331448</v>
      </c>
      <c r="AI444">
        <v>0.53541076487252126</v>
      </c>
      <c r="AJ444">
        <v>0.50708215297450421</v>
      </c>
      <c r="AK444">
        <v>0.48441926345609071</v>
      </c>
      <c r="AL444">
        <v>0.53977272727272729</v>
      </c>
      <c r="AM444">
        <v>0.56940509915014159</v>
      </c>
      <c r="AN444">
        <v>0.50424929178470257</v>
      </c>
      <c r="AO444">
        <v>0.49291784702549568</v>
      </c>
      <c r="AP444">
        <v>0.53541076487252126</v>
      </c>
      <c r="AQ444">
        <v>0.53693181818181823</v>
      </c>
      <c r="AV444">
        <v>0.318145751953125</v>
      </c>
      <c r="AW444">
        <v>0.42210582221225218</v>
      </c>
      <c r="AX444" s="29">
        <f t="shared" si="94"/>
        <v>0.28087767425916149</v>
      </c>
      <c r="AY444">
        <f t="shared" si="95"/>
        <v>0.10396007025912718</v>
      </c>
      <c r="AZ444">
        <f t="shared" si="96"/>
        <v>0</v>
      </c>
    </row>
    <row r="445" spans="4:52">
      <c r="D445" s="66"/>
      <c r="E445" s="39">
        <v>250</v>
      </c>
      <c r="F445" s="38">
        <f t="shared" si="97"/>
        <v>0.34314844831124958</v>
      </c>
      <c r="G445">
        <v>0.31589877735729449</v>
      </c>
      <c r="H445">
        <v>0.38261928640249249</v>
      </c>
      <c r="I445">
        <v>0.36215588020190448</v>
      </c>
      <c r="J445">
        <v>0.30221092989295772</v>
      </c>
      <c r="K445">
        <v>0.36183343662147421</v>
      </c>
      <c r="L445">
        <v>0.41560557545935489</v>
      </c>
      <c r="M445">
        <v>0.32057986437385549</v>
      </c>
      <c r="N445">
        <v>0.33521287875324041</v>
      </c>
      <c r="O445">
        <v>0.39348439393215578</v>
      </c>
      <c r="P445">
        <v>0.26138353061107911</v>
      </c>
      <c r="Q445">
        <v>0.42440375173282979</v>
      </c>
      <c r="R445">
        <v>0.28867204006452102</v>
      </c>
      <c r="S445">
        <v>0.31179576836427392</v>
      </c>
      <c r="T445">
        <v>0.30781924052905257</v>
      </c>
      <c r="U445">
        <v>0.36355137037225782</v>
      </c>
      <c r="Z445" s="66"/>
      <c r="AA445" s="39">
        <v>250</v>
      </c>
      <c r="AB445" s="38">
        <f t="shared" si="98"/>
        <v>0.52475748991329729</v>
      </c>
      <c r="AC445">
        <v>0.55240793201133143</v>
      </c>
      <c r="AD445">
        <v>0.52691218130311612</v>
      </c>
      <c r="AE445">
        <v>0.5382436260623229</v>
      </c>
      <c r="AF445">
        <v>0.52407932011331448</v>
      </c>
      <c r="AG445">
        <v>0.50852272727272729</v>
      </c>
      <c r="AH445">
        <v>0.51558073654390935</v>
      </c>
      <c r="AI445">
        <v>0.53257790368271951</v>
      </c>
      <c r="AJ445">
        <v>0.50708215297450421</v>
      </c>
      <c r="AK445">
        <v>0.49291784702549568</v>
      </c>
      <c r="AL445">
        <v>0.53977272727272729</v>
      </c>
      <c r="AM445">
        <v>0.56657223796033995</v>
      </c>
      <c r="AN445">
        <v>0.50991501416430596</v>
      </c>
      <c r="AO445">
        <v>0.48441926345609071</v>
      </c>
      <c r="AP445">
        <v>0.52974504249291787</v>
      </c>
      <c r="AQ445">
        <v>0.54261363636363635</v>
      </c>
      <c r="AV445">
        <v>44.750022888183587</v>
      </c>
      <c r="AW445">
        <v>45.054643419053818</v>
      </c>
      <c r="AX445" s="29">
        <f t="shared" si="94"/>
        <v>6.7840691001082587E-3</v>
      </c>
      <c r="AY445">
        <f t="shared" si="95"/>
        <v>0.30462053087023122</v>
      </c>
      <c r="AZ445">
        <f t="shared" si="96"/>
        <v>1</v>
      </c>
    </row>
    <row r="446" spans="4:52">
      <c r="D446" s="66"/>
      <c r="E446" s="39">
        <v>400</v>
      </c>
      <c r="F446" s="38">
        <f t="shared" si="97"/>
        <v>0.34321643450236444</v>
      </c>
      <c r="G446">
        <v>0.3159365800651483</v>
      </c>
      <c r="H446">
        <v>0.38302895160436939</v>
      </c>
      <c r="I446">
        <v>0.3618088406001676</v>
      </c>
      <c r="J446">
        <v>0.30249952951472259</v>
      </c>
      <c r="K446">
        <v>0.36175910732845212</v>
      </c>
      <c r="L446">
        <v>0.4160438357649146</v>
      </c>
      <c r="M446">
        <v>0.32082898965957829</v>
      </c>
      <c r="N446">
        <v>0.33548163026073408</v>
      </c>
      <c r="O446">
        <v>0.39348593538598969</v>
      </c>
      <c r="P446">
        <v>0.26151477290443392</v>
      </c>
      <c r="Q446">
        <v>0.42433493002378869</v>
      </c>
      <c r="R446">
        <v>0.2885825571189789</v>
      </c>
      <c r="S446">
        <v>0.3113428426776092</v>
      </c>
      <c r="T446">
        <v>0.30778460501702609</v>
      </c>
      <c r="U446">
        <v>0.36381340960955272</v>
      </c>
      <c r="Z446" s="66"/>
      <c r="AA446" s="39">
        <v>400</v>
      </c>
      <c r="AB446" s="38">
        <f t="shared" si="98"/>
        <v>0.52607949180187141</v>
      </c>
      <c r="AC446">
        <v>0.55524079320113318</v>
      </c>
      <c r="AD446">
        <v>0.52407932011331448</v>
      </c>
      <c r="AE446">
        <v>0.5439093484419264</v>
      </c>
      <c r="AF446">
        <v>0.52124645892351273</v>
      </c>
      <c r="AG446">
        <v>0.51136363636363635</v>
      </c>
      <c r="AH446">
        <v>0.52124645892351273</v>
      </c>
      <c r="AI446">
        <v>0.53257790368271951</v>
      </c>
      <c r="AJ446">
        <v>0.50991501416430596</v>
      </c>
      <c r="AK446">
        <v>0.49291784702549568</v>
      </c>
      <c r="AL446">
        <v>0.54261363636363635</v>
      </c>
      <c r="AM446">
        <v>0.56940509915014159</v>
      </c>
      <c r="AN446">
        <v>0.50991501416430596</v>
      </c>
      <c r="AO446">
        <v>0.48725212464589229</v>
      </c>
      <c r="AP446">
        <v>0.53257790368271951</v>
      </c>
      <c r="AQ446">
        <v>0.53693181818181823</v>
      </c>
      <c r="AV446">
        <v>50.345993041992188</v>
      </c>
      <c r="AW446">
        <v>50.003551231737063</v>
      </c>
      <c r="AX446" s="29">
        <f t="shared" si="94"/>
        <v>6.8249798787531311E-3</v>
      </c>
      <c r="AY446">
        <f t="shared" si="95"/>
        <v>0.34244181025512432</v>
      </c>
      <c r="AZ446">
        <f t="shared" si="96"/>
        <v>1</v>
      </c>
    </row>
    <row r="447" spans="4:52">
      <c r="D447" s="66"/>
      <c r="E447" s="39">
        <v>500</v>
      </c>
      <c r="F447" s="38">
        <f t="shared" si="97"/>
        <v>0.34330215148799265</v>
      </c>
      <c r="G447">
        <v>0.31608941829602738</v>
      </c>
      <c r="H447">
        <v>0.38316911920967611</v>
      </c>
      <c r="I447">
        <v>0.36175736958684779</v>
      </c>
      <c r="J447">
        <v>0.30267501723583717</v>
      </c>
      <c r="K447">
        <v>0.36159708201676821</v>
      </c>
      <c r="L447">
        <v>0.41634432504830499</v>
      </c>
      <c r="M447">
        <v>0.32088630727964462</v>
      </c>
      <c r="N447">
        <v>0.33549372971300978</v>
      </c>
      <c r="O447">
        <v>0.39362070134107668</v>
      </c>
      <c r="P447">
        <v>0.26176062823553642</v>
      </c>
      <c r="Q447">
        <v>0.4242377970903391</v>
      </c>
      <c r="R447">
        <v>0.2886703620207377</v>
      </c>
      <c r="S447">
        <v>0.31149647245908968</v>
      </c>
      <c r="T447">
        <v>0.30796182323411098</v>
      </c>
      <c r="U447">
        <v>0.36377211955288358</v>
      </c>
      <c r="Z447" s="66"/>
      <c r="AA447" s="39">
        <v>500</v>
      </c>
      <c r="AB447" s="38">
        <f t="shared" si="98"/>
        <v>0.52475534380633537</v>
      </c>
      <c r="AC447">
        <v>0.55524079320113318</v>
      </c>
      <c r="AD447">
        <v>0.52691218130311612</v>
      </c>
      <c r="AE447">
        <v>0.5439093484419264</v>
      </c>
      <c r="AF447">
        <v>0.52124645892351273</v>
      </c>
      <c r="AG447">
        <v>0.50852272727272729</v>
      </c>
      <c r="AH447">
        <v>0.5184135977337111</v>
      </c>
      <c r="AI447">
        <v>0.53541076487252126</v>
      </c>
      <c r="AJ447">
        <v>0.50708215297450421</v>
      </c>
      <c r="AK447">
        <v>0.49291784702549568</v>
      </c>
      <c r="AL447">
        <v>0.53693181818181823</v>
      </c>
      <c r="AM447">
        <v>0.56657223796033995</v>
      </c>
      <c r="AN447">
        <v>0.50708215297450421</v>
      </c>
      <c r="AO447">
        <v>0.48441926345609071</v>
      </c>
      <c r="AP447">
        <v>0.53257790368271951</v>
      </c>
      <c r="AQ447">
        <v>0.53409090909090906</v>
      </c>
      <c r="AV447">
        <v>0</v>
      </c>
      <c r="AW447">
        <v>6.5191268920898438</v>
      </c>
      <c r="AX447" s="29">
        <f t="shared" si="94"/>
        <v>2</v>
      </c>
      <c r="AY447">
        <f t="shared" si="95"/>
        <v>6.5191268920898438</v>
      </c>
      <c r="AZ447">
        <f t="shared" si="96"/>
        <v>0</v>
      </c>
    </row>
    <row r="448" spans="4:52">
      <c r="D448" s="66"/>
      <c r="E448" s="39">
        <v>600</v>
      </c>
      <c r="F448" s="38">
        <f t="shared" si="97"/>
        <v>0.34326647591859272</v>
      </c>
      <c r="G448">
        <v>0.31576938520062953</v>
      </c>
      <c r="H448">
        <v>0.38322152080122429</v>
      </c>
      <c r="I448">
        <v>0.36184049228582787</v>
      </c>
      <c r="J448">
        <v>0.30260043526054958</v>
      </c>
      <c r="K448">
        <v>0.36169760418337948</v>
      </c>
      <c r="L448">
        <v>0.41623198603292372</v>
      </c>
      <c r="M448">
        <v>0.32089308036605041</v>
      </c>
      <c r="N448">
        <v>0.335481602176185</v>
      </c>
      <c r="O448">
        <v>0.39353317858822362</v>
      </c>
      <c r="P448">
        <v>0.2616629157035103</v>
      </c>
      <c r="Q448">
        <v>0.42447961575674009</v>
      </c>
      <c r="R448">
        <v>0.28859147395939688</v>
      </c>
      <c r="S448">
        <v>0.31134442172013799</v>
      </c>
      <c r="T448">
        <v>0.3079873398075692</v>
      </c>
      <c r="U448">
        <v>0.36366208693654262</v>
      </c>
      <c r="Z448" s="66"/>
      <c r="AA448" s="39">
        <v>600</v>
      </c>
      <c r="AB448" s="38">
        <f t="shared" si="98"/>
        <v>0.52494527427246973</v>
      </c>
      <c r="AC448">
        <v>0.55524079320113318</v>
      </c>
      <c r="AD448">
        <v>0.52407932011331448</v>
      </c>
      <c r="AE448">
        <v>0.54107648725212465</v>
      </c>
      <c r="AF448">
        <v>0.52124645892351273</v>
      </c>
      <c r="AG448">
        <v>0.51136363636363635</v>
      </c>
      <c r="AH448">
        <v>0.5184135977337111</v>
      </c>
      <c r="AI448">
        <v>0.53257790368271951</v>
      </c>
      <c r="AJ448">
        <v>0.50708215297450421</v>
      </c>
      <c r="AK448">
        <v>0.49291784702549568</v>
      </c>
      <c r="AL448">
        <v>0.53977272727272729</v>
      </c>
      <c r="AM448">
        <v>0.56657223796033995</v>
      </c>
      <c r="AN448">
        <v>0.50991501416430596</v>
      </c>
      <c r="AO448">
        <v>0.48441926345609071</v>
      </c>
      <c r="AP448">
        <v>0.53541076487252126</v>
      </c>
      <c r="AQ448">
        <v>0.53409090909090906</v>
      </c>
      <c r="AV448">
        <v>5.14984130859375E-3</v>
      </c>
      <c r="AW448">
        <v>1.823926488042394E-2</v>
      </c>
      <c r="AX448" s="29">
        <f t="shared" si="94"/>
        <v>1.1192752271975492</v>
      </c>
      <c r="AY448">
        <f t="shared" si="95"/>
        <v>1.308942357183019E-2</v>
      </c>
      <c r="AZ448">
        <f t="shared" si="96"/>
        <v>0</v>
      </c>
    </row>
    <row r="449" spans="4:52">
      <c r="D449" s="66"/>
      <c r="E449" s="39">
        <v>750</v>
      </c>
      <c r="F449" s="38">
        <f t="shared" si="97"/>
        <v>0.34328965688410013</v>
      </c>
      <c r="G449">
        <v>0.31600755581326989</v>
      </c>
      <c r="H449">
        <v>0.38323928108757138</v>
      </c>
      <c r="I449">
        <v>0.36172018860120703</v>
      </c>
      <c r="J449">
        <v>0.30258604812897599</v>
      </c>
      <c r="K449">
        <v>0.36177096694151112</v>
      </c>
      <c r="L449">
        <v>0.41605299120476003</v>
      </c>
      <c r="M449">
        <v>0.32085602457900297</v>
      </c>
      <c r="N449">
        <v>0.33532302001475872</v>
      </c>
      <c r="O449">
        <v>0.39340953647272858</v>
      </c>
      <c r="P449">
        <v>0.26160407476816372</v>
      </c>
      <c r="Q449">
        <v>0.42492258234861519</v>
      </c>
      <c r="R449">
        <v>0.28862971044588859</v>
      </c>
      <c r="S449">
        <v>0.31159655039963208</v>
      </c>
      <c r="T449">
        <v>0.30815553669311418</v>
      </c>
      <c r="U449">
        <v>0.36347078576230191</v>
      </c>
      <c r="Z449" s="66"/>
      <c r="AA449" s="39">
        <v>750</v>
      </c>
      <c r="AB449" s="38">
        <f t="shared" si="98"/>
        <v>0.52418984462185603</v>
      </c>
      <c r="AC449">
        <v>0.55240793201133143</v>
      </c>
      <c r="AD449">
        <v>0.52691218130311612</v>
      </c>
      <c r="AE449">
        <v>0.54107648725212465</v>
      </c>
      <c r="AF449">
        <v>0.52124645892351273</v>
      </c>
      <c r="AG449">
        <v>0.51136363636363635</v>
      </c>
      <c r="AH449">
        <v>0.51558073654390935</v>
      </c>
      <c r="AI449">
        <v>0.53257790368271951</v>
      </c>
      <c r="AJ449">
        <v>0.50708215297450421</v>
      </c>
      <c r="AK449">
        <v>0.49008498583569399</v>
      </c>
      <c r="AL449">
        <v>0.53977272727272729</v>
      </c>
      <c r="AM449">
        <v>0.56657223796033995</v>
      </c>
      <c r="AN449">
        <v>0.50424929178470257</v>
      </c>
      <c r="AO449">
        <v>0.48441926345609071</v>
      </c>
      <c r="AP449">
        <v>0.53541076487252126</v>
      </c>
      <c r="AQ449">
        <v>0.53409090909090906</v>
      </c>
      <c r="AV449">
        <v>49.850082397460938</v>
      </c>
      <c r="AW449">
        <v>49.558256895114212</v>
      </c>
      <c r="AX449" s="29">
        <f t="shared" si="94"/>
        <v>5.8712479138764142E-3</v>
      </c>
      <c r="AY449">
        <f t="shared" si="95"/>
        <v>0.29182550234672533</v>
      </c>
      <c r="AZ449">
        <f t="shared" si="96"/>
        <v>1</v>
      </c>
    </row>
    <row r="450" spans="4:52">
      <c r="D450" s="66"/>
      <c r="E450" s="39">
        <v>1000</v>
      </c>
      <c r="F450" s="38">
        <f t="shared" si="97"/>
        <v>0.34324627177560502</v>
      </c>
      <c r="G450">
        <v>0.31596955248688119</v>
      </c>
      <c r="H450">
        <v>0.38327261707057958</v>
      </c>
      <c r="I450">
        <v>0.36166286381809237</v>
      </c>
      <c r="J450">
        <v>0.30250667913200618</v>
      </c>
      <c r="K450">
        <v>0.36189264112887309</v>
      </c>
      <c r="L450">
        <v>0.41578676243275531</v>
      </c>
      <c r="M450">
        <v>0.32084751105637233</v>
      </c>
      <c r="N450">
        <v>0.33516941145037921</v>
      </c>
      <c r="O450">
        <v>0.39355836536647543</v>
      </c>
      <c r="P450">
        <v>0.26160810298649573</v>
      </c>
      <c r="Q450">
        <v>0.42468634675150901</v>
      </c>
      <c r="R450">
        <v>0.28868733212881148</v>
      </c>
      <c r="S450">
        <v>0.31146450832489181</v>
      </c>
      <c r="T450">
        <v>0.30816947158619318</v>
      </c>
      <c r="U450">
        <v>0.36341191091375907</v>
      </c>
      <c r="Z450" s="66"/>
      <c r="AA450" s="39">
        <v>1000</v>
      </c>
      <c r="AB450" s="38">
        <f t="shared" si="98"/>
        <v>0.52419038114859651</v>
      </c>
      <c r="AC450">
        <v>0.55240793201133143</v>
      </c>
      <c r="AD450">
        <v>0.52691218130311612</v>
      </c>
      <c r="AE450">
        <v>0.54107648725212465</v>
      </c>
      <c r="AF450">
        <v>0.52124645892351273</v>
      </c>
      <c r="AG450">
        <v>0.51136363636363635</v>
      </c>
      <c r="AH450">
        <v>0.51558073654390935</v>
      </c>
      <c r="AI450">
        <v>0.53257790368271951</v>
      </c>
      <c r="AJ450">
        <v>0.50708215297450421</v>
      </c>
      <c r="AK450">
        <v>0.48725212464589229</v>
      </c>
      <c r="AL450">
        <v>0.53977272727272729</v>
      </c>
      <c r="AM450">
        <v>0.56657223796033995</v>
      </c>
      <c r="AN450">
        <v>0.50424929178470257</v>
      </c>
      <c r="AO450">
        <v>0.48441926345609071</v>
      </c>
      <c r="AP450">
        <v>0.53541076487252126</v>
      </c>
      <c r="AQ450">
        <v>0.53693181818181823</v>
      </c>
      <c r="AV450">
        <v>40.745925903320313</v>
      </c>
      <c r="AW450">
        <v>47.605008019341362</v>
      </c>
      <c r="AX450" s="29">
        <f t="shared" si="94"/>
        <v>0.15526903477953435</v>
      </c>
      <c r="AY450">
        <f t="shared" si="95"/>
        <v>6.8590821160210496</v>
      </c>
      <c r="AZ450">
        <f t="shared" si="96"/>
        <v>1</v>
      </c>
    </row>
    <row r="451" spans="4:52">
      <c r="D451" s="65">
        <v>13</v>
      </c>
      <c r="E451" s="39">
        <v>5</v>
      </c>
      <c r="F451" s="38">
        <f t="shared" si="97"/>
        <v>0.34475177993852169</v>
      </c>
      <c r="G451">
        <v>0.32200646923468212</v>
      </c>
      <c r="H451">
        <v>0.38388121846901962</v>
      </c>
      <c r="I451">
        <v>0.36182088392566719</v>
      </c>
      <c r="J451">
        <v>0.30481642910315621</v>
      </c>
      <c r="K451">
        <v>0.36024934428975469</v>
      </c>
      <c r="L451">
        <v>0.41427147068523812</v>
      </c>
      <c r="M451">
        <v>0.32435939341032488</v>
      </c>
      <c r="N451">
        <v>0.33920401962068231</v>
      </c>
      <c r="O451">
        <v>0.39130063440355067</v>
      </c>
      <c r="P451">
        <v>0.26300370635890241</v>
      </c>
      <c r="Q451">
        <v>0.42584814535117937</v>
      </c>
      <c r="R451">
        <v>0.29046608958626757</v>
      </c>
      <c r="S451">
        <v>0.31386670574560499</v>
      </c>
      <c r="T451">
        <v>0.3109297474525185</v>
      </c>
      <c r="U451">
        <v>0.36525244144127728</v>
      </c>
      <c r="Z451" s="65">
        <v>13</v>
      </c>
      <c r="AA451" s="39">
        <v>5</v>
      </c>
      <c r="AB451" s="38">
        <f t="shared" si="98"/>
        <v>0.52381266632328971</v>
      </c>
      <c r="AC451">
        <v>0.54957507082152979</v>
      </c>
      <c r="AD451">
        <v>0.52124645892351273</v>
      </c>
      <c r="AE451">
        <v>0.54674220963172804</v>
      </c>
      <c r="AF451">
        <v>0.5184135977337111</v>
      </c>
      <c r="AG451">
        <v>0.51704545454545459</v>
      </c>
      <c r="AH451">
        <v>0.52124645892351273</v>
      </c>
      <c r="AI451">
        <v>0.52407932011331448</v>
      </c>
      <c r="AJ451">
        <v>0.52124645892351273</v>
      </c>
      <c r="AK451">
        <v>0.48441926345609071</v>
      </c>
      <c r="AL451">
        <v>0.54829545454545459</v>
      </c>
      <c r="AM451">
        <v>0.56940509915014159</v>
      </c>
      <c r="AN451">
        <v>0.50424929178470257</v>
      </c>
      <c r="AO451">
        <v>0.48441926345609071</v>
      </c>
      <c r="AP451">
        <v>0.52407932011331448</v>
      </c>
      <c r="AQ451">
        <v>0.52272727272727271</v>
      </c>
      <c r="AV451">
        <v>21.243476867675781</v>
      </c>
      <c r="AW451">
        <v>23.662301265832149</v>
      </c>
      <c r="AX451" s="29">
        <f t="shared" si="94"/>
        <v>0.10772887136996215</v>
      </c>
      <c r="AY451">
        <f t="shared" si="95"/>
        <v>2.4188243981563673</v>
      </c>
      <c r="AZ451">
        <f t="shared" si="96"/>
        <v>1</v>
      </c>
    </row>
    <row r="452" spans="4:52">
      <c r="D452" s="66"/>
      <c r="E452" s="39">
        <v>10</v>
      </c>
      <c r="F452" s="38">
        <f t="shared" si="97"/>
        <v>0.3444684357393622</v>
      </c>
      <c r="G452">
        <v>0.32309670157109383</v>
      </c>
      <c r="H452">
        <v>0.38471067488320232</v>
      </c>
      <c r="I452">
        <v>0.36125395139542033</v>
      </c>
      <c r="J452">
        <v>0.30480251484294318</v>
      </c>
      <c r="K452">
        <v>0.36164967049008778</v>
      </c>
      <c r="L452">
        <v>0.41260643254352791</v>
      </c>
      <c r="M452">
        <v>0.32347021492450478</v>
      </c>
      <c r="N452">
        <v>0.34117230710442442</v>
      </c>
      <c r="O452">
        <v>0.39202930952571441</v>
      </c>
      <c r="P452">
        <v>0.26308042356878242</v>
      </c>
      <c r="Q452">
        <v>0.42367889236458478</v>
      </c>
      <c r="R452">
        <v>0.2893257366536891</v>
      </c>
      <c r="S452">
        <v>0.31501416648075031</v>
      </c>
      <c r="T452">
        <v>0.30750053023409268</v>
      </c>
      <c r="U452">
        <v>0.36363500950761551</v>
      </c>
      <c r="Z452" s="66"/>
      <c r="AA452" s="39">
        <v>10</v>
      </c>
      <c r="AB452" s="38">
        <f t="shared" si="98"/>
        <v>0.52418769851489389</v>
      </c>
      <c r="AC452">
        <v>0.54674220963172804</v>
      </c>
      <c r="AD452">
        <v>0.52124645892351273</v>
      </c>
      <c r="AE452">
        <v>0.54107648725212465</v>
      </c>
      <c r="AF452">
        <v>0.5184135977337111</v>
      </c>
      <c r="AG452">
        <v>0.5</v>
      </c>
      <c r="AH452">
        <v>0.51558073654390935</v>
      </c>
      <c r="AI452">
        <v>0.52691218130311612</v>
      </c>
      <c r="AJ452">
        <v>0.52407932011331448</v>
      </c>
      <c r="AK452">
        <v>0.49291784702549568</v>
      </c>
      <c r="AL452">
        <v>0.55113636363636365</v>
      </c>
      <c r="AM452">
        <v>0.57507082152974509</v>
      </c>
      <c r="AN452">
        <v>0.50991501416430596</v>
      </c>
      <c r="AO452">
        <v>0.48441926345609071</v>
      </c>
      <c r="AP452">
        <v>0.53257790368271951</v>
      </c>
      <c r="AQ452">
        <v>0.52272727272727271</v>
      </c>
      <c r="AV452">
        <v>1.1444091796875E-3</v>
      </c>
      <c r="AW452">
        <v>1.358163575113038E-2</v>
      </c>
      <c r="AX452" s="29">
        <f t="shared" si="94"/>
        <v>1.6891468999140316</v>
      </c>
      <c r="AY452">
        <f t="shared" si="95"/>
        <v>1.243722657144288E-2</v>
      </c>
      <c r="AZ452">
        <f t="shared" si="96"/>
        <v>0</v>
      </c>
    </row>
    <row r="453" spans="4:52">
      <c r="D453" s="66"/>
      <c r="E453" s="39">
        <v>15</v>
      </c>
      <c r="F453" s="38">
        <f t="shared" si="97"/>
        <v>0.34345741502179084</v>
      </c>
      <c r="G453">
        <v>0.31980490277595519</v>
      </c>
      <c r="H453">
        <v>0.3838087248197955</v>
      </c>
      <c r="I453">
        <v>0.36155547485903788</v>
      </c>
      <c r="J453">
        <v>0.30223866133376309</v>
      </c>
      <c r="K453">
        <v>0.36232913051089061</v>
      </c>
      <c r="L453">
        <v>0.41133806915787008</v>
      </c>
      <c r="M453">
        <v>0.32115388101627751</v>
      </c>
      <c r="N453">
        <v>0.33813034167275702</v>
      </c>
      <c r="O453">
        <v>0.39266068308891411</v>
      </c>
      <c r="P453">
        <v>0.26231284712264252</v>
      </c>
      <c r="Q453">
        <v>0.42268334837943888</v>
      </c>
      <c r="R453">
        <v>0.28936810576104471</v>
      </c>
      <c r="S453">
        <v>0.31246991759102949</v>
      </c>
      <c r="T453">
        <v>0.30836265443886052</v>
      </c>
      <c r="U453">
        <v>0.36364448279858552</v>
      </c>
      <c r="Z453" s="66"/>
      <c r="AA453" s="39">
        <v>15</v>
      </c>
      <c r="AB453" s="38">
        <f t="shared" si="98"/>
        <v>0.52399991415572145</v>
      </c>
      <c r="AC453">
        <v>0.55524079320113318</v>
      </c>
      <c r="AD453">
        <v>0.51558073654390935</v>
      </c>
      <c r="AE453">
        <v>0.5439093484419264</v>
      </c>
      <c r="AF453">
        <v>0.52124645892351273</v>
      </c>
      <c r="AG453">
        <v>0.50852272727272729</v>
      </c>
      <c r="AH453">
        <v>0.51558073654390935</v>
      </c>
      <c r="AI453">
        <v>0.52974504249291787</v>
      </c>
      <c r="AJ453">
        <v>0.50991501416430596</v>
      </c>
      <c r="AK453">
        <v>0.49575070821529738</v>
      </c>
      <c r="AL453">
        <v>0.55113636363636365</v>
      </c>
      <c r="AM453">
        <v>0.5637393767705382</v>
      </c>
      <c r="AN453">
        <v>0.50708215297450421</v>
      </c>
      <c r="AO453">
        <v>0.48441926345609071</v>
      </c>
      <c r="AP453">
        <v>0.5382436260623229</v>
      </c>
      <c r="AQ453">
        <v>0.51988636363636365</v>
      </c>
      <c r="AV453">
        <v>45.249557495117188</v>
      </c>
      <c r="AW453">
        <v>44.951843432760299</v>
      </c>
      <c r="AX453" s="29">
        <f t="shared" si="94"/>
        <v>6.6010961979389299E-3</v>
      </c>
      <c r="AY453">
        <f t="shared" si="95"/>
        <v>0.29771406235688858</v>
      </c>
      <c r="AZ453">
        <f t="shared" si="96"/>
        <v>1</v>
      </c>
    </row>
    <row r="454" spans="4:52">
      <c r="D454" s="66"/>
      <c r="E454" s="39">
        <v>25</v>
      </c>
      <c r="F454" s="38">
        <f t="shared" si="97"/>
        <v>0.3436805509937198</v>
      </c>
      <c r="G454">
        <v>0.3187374250510579</v>
      </c>
      <c r="H454">
        <v>0.38433888434625763</v>
      </c>
      <c r="I454">
        <v>0.36271922892940422</v>
      </c>
      <c r="J454">
        <v>0.30224932941761112</v>
      </c>
      <c r="K454">
        <v>0.36215621376494977</v>
      </c>
      <c r="L454">
        <v>0.41398072413837123</v>
      </c>
      <c r="M454">
        <v>0.32096965379787978</v>
      </c>
      <c r="N454">
        <v>0.33802864243353908</v>
      </c>
      <c r="O454">
        <v>0.39262858670329748</v>
      </c>
      <c r="P454">
        <v>0.26184330651748788</v>
      </c>
      <c r="Q454">
        <v>0.42283731741155151</v>
      </c>
      <c r="R454">
        <v>0.28939879327806323</v>
      </c>
      <c r="S454">
        <v>0.31297534127161369</v>
      </c>
      <c r="T454">
        <v>0.30938242255564041</v>
      </c>
      <c r="U454">
        <v>0.36296239528907198</v>
      </c>
      <c r="Z454" s="66"/>
      <c r="AA454" s="39">
        <v>25</v>
      </c>
      <c r="AB454" s="38">
        <f t="shared" si="98"/>
        <v>0.52362219933041465</v>
      </c>
      <c r="AC454">
        <v>0.5439093484419264</v>
      </c>
      <c r="AD454">
        <v>0.52407932011331448</v>
      </c>
      <c r="AE454">
        <v>0.5439093484419264</v>
      </c>
      <c r="AF454">
        <v>0.5127478753541076</v>
      </c>
      <c r="AG454">
        <v>0.50284090909090906</v>
      </c>
      <c r="AH454">
        <v>0.52691218130311612</v>
      </c>
      <c r="AI454">
        <v>0.52974504249291787</v>
      </c>
      <c r="AJ454">
        <v>0.50991501416430596</v>
      </c>
      <c r="AK454">
        <v>0.49008498583569399</v>
      </c>
      <c r="AL454">
        <v>0.54829545454545459</v>
      </c>
      <c r="AM454">
        <v>0.56657223796033995</v>
      </c>
      <c r="AN454">
        <v>0.50424929178470257</v>
      </c>
      <c r="AO454">
        <v>0.48725212464589229</v>
      </c>
      <c r="AP454">
        <v>0.53541076487252126</v>
      </c>
      <c r="AQ454">
        <v>0.52840909090909094</v>
      </c>
      <c r="AV454">
        <v>49.486923217773438</v>
      </c>
      <c r="AW454">
        <v>47.826789681428401</v>
      </c>
      <c r="AX454" s="29">
        <f t="shared" si="94"/>
        <v>3.4119210682354968E-2</v>
      </c>
      <c r="AY454">
        <f t="shared" si="95"/>
        <v>1.660133536345036</v>
      </c>
      <c r="AZ454">
        <f t="shared" si="96"/>
        <v>1</v>
      </c>
    </row>
    <row r="455" spans="4:52">
      <c r="D455" s="66"/>
      <c r="E455" s="39">
        <v>35</v>
      </c>
      <c r="F455" s="38">
        <f t="shared" si="97"/>
        <v>0.34352754418862685</v>
      </c>
      <c r="G455">
        <v>0.31831840878288942</v>
      </c>
      <c r="H455">
        <v>0.38294892846445189</v>
      </c>
      <c r="I455">
        <v>0.36257084356694202</v>
      </c>
      <c r="J455">
        <v>0.30215330482729091</v>
      </c>
      <c r="K455">
        <v>0.36167422544419708</v>
      </c>
      <c r="L455">
        <v>0.4139162476331531</v>
      </c>
      <c r="M455">
        <v>0.32114489120866158</v>
      </c>
      <c r="N455">
        <v>0.3370113669827865</v>
      </c>
      <c r="O455">
        <v>0.39405950105922882</v>
      </c>
      <c r="P455">
        <v>0.26208085229545491</v>
      </c>
      <c r="Q455">
        <v>0.42414692079829058</v>
      </c>
      <c r="R455">
        <v>0.28897013442972819</v>
      </c>
      <c r="S455">
        <v>0.31241218014374872</v>
      </c>
      <c r="T455">
        <v>0.30809895821876782</v>
      </c>
      <c r="U455">
        <v>0.36340639897381272</v>
      </c>
      <c r="Z455" s="66"/>
      <c r="AA455" s="39">
        <v>35</v>
      </c>
      <c r="AB455" s="38">
        <f t="shared" si="98"/>
        <v>0.52343387844450173</v>
      </c>
      <c r="AC455">
        <v>0.5382436260623229</v>
      </c>
      <c r="AD455">
        <v>0.52407932011331448</v>
      </c>
      <c r="AE455">
        <v>0.54107648725212465</v>
      </c>
      <c r="AF455">
        <v>0.52124645892351273</v>
      </c>
      <c r="AG455">
        <v>0.50284090909090906</v>
      </c>
      <c r="AH455">
        <v>0.52407932011331448</v>
      </c>
      <c r="AI455">
        <v>0.52974504249291787</v>
      </c>
      <c r="AJ455">
        <v>0.5127478753541076</v>
      </c>
      <c r="AK455">
        <v>0.49291784702549568</v>
      </c>
      <c r="AL455">
        <v>0.53977272727272729</v>
      </c>
      <c r="AM455">
        <v>0.56657223796033995</v>
      </c>
      <c r="AN455">
        <v>0.50141643059490082</v>
      </c>
      <c r="AO455">
        <v>0.48725212464589229</v>
      </c>
      <c r="AP455">
        <v>0.52974504249291787</v>
      </c>
      <c r="AQ455">
        <v>0.53977272727272729</v>
      </c>
      <c r="AV455">
        <v>0</v>
      </c>
      <c r="AW455">
        <v>1.398722330729167E-3</v>
      </c>
      <c r="AX455" s="29">
        <f t="shared" si="94"/>
        <v>2</v>
      </c>
      <c r="AY455">
        <f t="shared" si="95"/>
        <v>1.398722330729167E-3</v>
      </c>
      <c r="AZ455">
        <f t="shared" si="96"/>
        <v>0</v>
      </c>
    </row>
    <row r="456" spans="4:52">
      <c r="D456" s="66"/>
      <c r="E456" s="39">
        <v>50</v>
      </c>
      <c r="F456" s="38">
        <f t="shared" si="97"/>
        <v>0.3433165523452138</v>
      </c>
      <c r="G456">
        <v>0.3171876048747343</v>
      </c>
      <c r="H456">
        <v>0.38285322218966039</v>
      </c>
      <c r="I456">
        <v>0.3625196104081489</v>
      </c>
      <c r="J456">
        <v>0.30175553133676308</v>
      </c>
      <c r="K456">
        <v>0.36203648745946221</v>
      </c>
      <c r="L456">
        <v>0.41537434046147292</v>
      </c>
      <c r="M456">
        <v>0.32044332606140108</v>
      </c>
      <c r="N456">
        <v>0.33701092851124048</v>
      </c>
      <c r="O456">
        <v>0.39380519844201112</v>
      </c>
      <c r="P456">
        <v>0.26149830048783651</v>
      </c>
      <c r="Q456">
        <v>0.42442566877724019</v>
      </c>
      <c r="R456">
        <v>0.28888732854344529</v>
      </c>
      <c r="S456">
        <v>0.31092378744701199</v>
      </c>
      <c r="T456">
        <v>0.3077073072198025</v>
      </c>
      <c r="U456">
        <v>0.36331964295797509</v>
      </c>
      <c r="Z456" s="66"/>
      <c r="AA456" s="39">
        <v>50</v>
      </c>
      <c r="AB456" s="38">
        <f t="shared" si="98"/>
        <v>0.52645881620739987</v>
      </c>
      <c r="AC456">
        <v>0.5439093484419264</v>
      </c>
      <c r="AD456">
        <v>0.52691218130311612</v>
      </c>
      <c r="AE456">
        <v>0.54674220963172804</v>
      </c>
      <c r="AF456">
        <v>0.52124645892351273</v>
      </c>
      <c r="AG456">
        <v>0.51420454545454541</v>
      </c>
      <c r="AH456">
        <v>0.52691218130311612</v>
      </c>
      <c r="AI456">
        <v>0.53257790368271951</v>
      </c>
      <c r="AJ456">
        <v>0.50708215297450421</v>
      </c>
      <c r="AK456">
        <v>0.49858356940509913</v>
      </c>
      <c r="AL456">
        <v>0.54261363636363635</v>
      </c>
      <c r="AM456">
        <v>0.56657223796033995</v>
      </c>
      <c r="AN456">
        <v>0.50141643059490082</v>
      </c>
      <c r="AO456">
        <v>0.48725212464589229</v>
      </c>
      <c r="AP456">
        <v>0.5382436260623229</v>
      </c>
      <c r="AQ456">
        <v>0.54261363636363635</v>
      </c>
      <c r="AV456">
        <v>0</v>
      </c>
      <c r="AW456">
        <v>0</v>
      </c>
      <c r="AX456" s="29">
        <f t="shared" ref="AX456:AX519" si="99">IF(AND(AV456=0, AW456=0), 0, 2 * ABS(AV456 - AW456) / (ABS(AV456) + ABS(AW456)))</f>
        <v>0</v>
      </c>
      <c r="AY456">
        <f t="shared" ref="AY456:AY519" si="100">ABS(AV456-AW456)</f>
        <v>0</v>
      </c>
      <c r="AZ456">
        <f t="shared" ref="AZ456:AZ519" si="101">IF(AND(AW456 &lt;= 1.2*AV456, AW456 &gt;= 0.8*AV456), 1, 0)</f>
        <v>1</v>
      </c>
    </row>
    <row r="457" spans="4:52">
      <c r="D457" s="66"/>
      <c r="E457" s="39">
        <v>75</v>
      </c>
      <c r="F457" s="38">
        <f t="shared" si="97"/>
        <v>0.34319127710742187</v>
      </c>
      <c r="G457">
        <v>0.31750604910938829</v>
      </c>
      <c r="H457">
        <v>0.38294693176391731</v>
      </c>
      <c r="I457">
        <v>0.36193257725557387</v>
      </c>
      <c r="J457">
        <v>0.3014308330688486</v>
      </c>
      <c r="K457">
        <v>0.36196245878443761</v>
      </c>
      <c r="L457">
        <v>0.41543751565928572</v>
      </c>
      <c r="M457">
        <v>0.32019391307139089</v>
      </c>
      <c r="N457">
        <v>0.33623506414459442</v>
      </c>
      <c r="O457">
        <v>0.39313930497114841</v>
      </c>
      <c r="P457">
        <v>0.26167636219530682</v>
      </c>
      <c r="Q457">
        <v>0.42456229585374589</v>
      </c>
      <c r="R457">
        <v>0.28892209236533178</v>
      </c>
      <c r="S457">
        <v>0.31078898349081652</v>
      </c>
      <c r="T457">
        <v>0.30771390370722612</v>
      </c>
      <c r="U457">
        <v>0.36342087117031707</v>
      </c>
      <c r="Z457" s="66"/>
      <c r="AA457" s="39">
        <v>75</v>
      </c>
      <c r="AB457" s="38">
        <f t="shared" si="98"/>
        <v>0.52551291956391111</v>
      </c>
      <c r="AC457">
        <v>0.55240793201133143</v>
      </c>
      <c r="AD457">
        <v>0.5184135977337111</v>
      </c>
      <c r="AE457">
        <v>0.54957507082152979</v>
      </c>
      <c r="AF457">
        <v>0.52691218130311612</v>
      </c>
      <c r="AG457">
        <v>0.50852272727272729</v>
      </c>
      <c r="AH457">
        <v>0.52691218130311612</v>
      </c>
      <c r="AI457">
        <v>0.53541076487252126</v>
      </c>
      <c r="AJ457">
        <v>0.50708215297450421</v>
      </c>
      <c r="AK457">
        <v>0.48441926345609071</v>
      </c>
      <c r="AL457">
        <v>0.54261363636363635</v>
      </c>
      <c r="AM457">
        <v>0.56940509915014159</v>
      </c>
      <c r="AN457">
        <v>0.50141643059490082</v>
      </c>
      <c r="AO457">
        <v>0.48725212464589229</v>
      </c>
      <c r="AP457">
        <v>0.53257790368271951</v>
      </c>
      <c r="AQ457">
        <v>0.53977272727272729</v>
      </c>
      <c r="AV457">
        <v>0</v>
      </c>
      <c r="AW457">
        <v>0</v>
      </c>
      <c r="AX457" s="29">
        <f t="shared" si="99"/>
        <v>0</v>
      </c>
      <c r="AY457">
        <f t="shared" si="100"/>
        <v>0</v>
      </c>
      <c r="AZ457">
        <f t="shared" si="101"/>
        <v>1</v>
      </c>
    </row>
    <row r="458" spans="4:52">
      <c r="D458" s="66"/>
      <c r="E458" s="39">
        <v>100</v>
      </c>
      <c r="F458" s="38">
        <f t="shared" si="97"/>
        <v>0.34313013253675528</v>
      </c>
      <c r="G458">
        <v>0.31676438648658728</v>
      </c>
      <c r="H458">
        <v>0.38269757686761202</v>
      </c>
      <c r="I458">
        <v>0.36136744065737741</v>
      </c>
      <c r="J458">
        <v>0.30192902808393868</v>
      </c>
      <c r="K458">
        <v>0.36195148454649761</v>
      </c>
      <c r="L458">
        <v>0.41559881876854698</v>
      </c>
      <c r="M458">
        <v>0.32076104215443257</v>
      </c>
      <c r="N458">
        <v>0.335578721392646</v>
      </c>
      <c r="O458">
        <v>0.39359164942771441</v>
      </c>
      <c r="P458">
        <v>0.2611291490274299</v>
      </c>
      <c r="Q458">
        <v>0.42410185514982462</v>
      </c>
      <c r="R458">
        <v>0.28915371489446567</v>
      </c>
      <c r="S458">
        <v>0.31116871476491192</v>
      </c>
      <c r="T458">
        <v>0.30727707960531259</v>
      </c>
      <c r="U458">
        <v>0.36388132622403208</v>
      </c>
      <c r="Z458" s="66"/>
      <c r="AA458" s="39">
        <v>100</v>
      </c>
      <c r="AB458" s="38">
        <f t="shared" si="98"/>
        <v>0.52551291956391111</v>
      </c>
      <c r="AC458">
        <v>0.54957507082152979</v>
      </c>
      <c r="AD458">
        <v>0.52407932011331448</v>
      </c>
      <c r="AE458">
        <v>0.5439093484419264</v>
      </c>
      <c r="AF458">
        <v>0.52124645892351273</v>
      </c>
      <c r="AG458">
        <v>0.50852272727272729</v>
      </c>
      <c r="AH458">
        <v>0.52691218130311612</v>
      </c>
      <c r="AI458">
        <v>0.53257790368271951</v>
      </c>
      <c r="AJ458">
        <v>0.50424929178470257</v>
      </c>
      <c r="AK458">
        <v>0.48441926345609071</v>
      </c>
      <c r="AL458">
        <v>0.53977272727272729</v>
      </c>
      <c r="AM458">
        <v>0.56940509915014159</v>
      </c>
      <c r="AN458">
        <v>0.50424929178470257</v>
      </c>
      <c r="AO458">
        <v>0.49008498583569399</v>
      </c>
      <c r="AP458">
        <v>0.54107648725212465</v>
      </c>
      <c r="AQ458">
        <v>0.54261363636363635</v>
      </c>
      <c r="AV458">
        <v>5.340576171875E-3</v>
      </c>
      <c r="AW458">
        <v>1.106381932378331E-2</v>
      </c>
      <c r="AX458" s="29">
        <f t="shared" si="99"/>
        <v>0.6977694671434933</v>
      </c>
      <c r="AY458">
        <f t="shared" si="100"/>
        <v>5.72324315190831E-3</v>
      </c>
      <c r="AZ458">
        <f t="shared" si="101"/>
        <v>0</v>
      </c>
    </row>
    <row r="459" spans="4:52">
      <c r="D459" s="66"/>
      <c r="E459" s="39">
        <v>125</v>
      </c>
      <c r="F459" s="38">
        <f t="shared" si="97"/>
        <v>0.34324131060617108</v>
      </c>
      <c r="G459">
        <v>0.31716863529777728</v>
      </c>
      <c r="H459">
        <v>0.38238294619153468</v>
      </c>
      <c r="I459">
        <v>0.36184318848553221</v>
      </c>
      <c r="J459">
        <v>0.30217587913771699</v>
      </c>
      <c r="K459">
        <v>0.36173540440646962</v>
      </c>
      <c r="L459">
        <v>0.4161778465911013</v>
      </c>
      <c r="M459">
        <v>0.32069371410157549</v>
      </c>
      <c r="N459">
        <v>0.33560302235776712</v>
      </c>
      <c r="O459">
        <v>0.39357840322701859</v>
      </c>
      <c r="P459">
        <v>0.2614619001281786</v>
      </c>
      <c r="Q459">
        <v>0.42448037804618061</v>
      </c>
      <c r="R459">
        <v>0.28893156153597072</v>
      </c>
      <c r="S459">
        <v>0.31104770721577402</v>
      </c>
      <c r="T459">
        <v>0.30749375707333099</v>
      </c>
      <c r="U459">
        <v>0.36384531529663761</v>
      </c>
      <c r="Z459" s="66"/>
      <c r="AA459" s="39">
        <v>125</v>
      </c>
      <c r="AB459" s="38">
        <f t="shared" si="98"/>
        <v>0.52532298909777675</v>
      </c>
      <c r="AC459">
        <v>0.54957507082152979</v>
      </c>
      <c r="AD459">
        <v>0.52407932011331448</v>
      </c>
      <c r="AE459">
        <v>0.5439093484419264</v>
      </c>
      <c r="AF459">
        <v>0.52407932011331448</v>
      </c>
      <c r="AG459">
        <v>0.50852272727272729</v>
      </c>
      <c r="AH459">
        <v>0.52407932011331448</v>
      </c>
      <c r="AI459">
        <v>0.53541076487252126</v>
      </c>
      <c r="AJ459">
        <v>0.50708215297450421</v>
      </c>
      <c r="AK459">
        <v>0.48441926345609071</v>
      </c>
      <c r="AL459">
        <v>0.53977272727272729</v>
      </c>
      <c r="AM459">
        <v>0.56940509915014159</v>
      </c>
      <c r="AN459">
        <v>0.50424929178470257</v>
      </c>
      <c r="AO459">
        <v>0.49291784702549568</v>
      </c>
      <c r="AP459">
        <v>0.53541076487252126</v>
      </c>
      <c r="AQ459">
        <v>0.53693181818181823</v>
      </c>
      <c r="AV459">
        <v>44.577980041503913</v>
      </c>
      <c r="AW459">
        <v>43.716033299763993</v>
      </c>
      <c r="AX459" s="29">
        <f t="shared" si="99"/>
        <v>1.95244662491076E-2</v>
      </c>
      <c r="AY459">
        <f t="shared" si="100"/>
        <v>0.8619467417399207</v>
      </c>
      <c r="AZ459">
        <f t="shared" si="101"/>
        <v>1</v>
      </c>
    </row>
    <row r="460" spans="4:52">
      <c r="D460" s="66"/>
      <c r="E460" s="39">
        <v>250</v>
      </c>
      <c r="F460" s="38">
        <f t="shared" si="97"/>
        <v>0.34314844831124958</v>
      </c>
      <c r="G460">
        <v>0.31589877735729449</v>
      </c>
      <c r="H460">
        <v>0.38261928640249249</v>
      </c>
      <c r="I460">
        <v>0.36215588020190448</v>
      </c>
      <c r="J460">
        <v>0.30221092989295772</v>
      </c>
      <c r="K460">
        <v>0.36183343662147421</v>
      </c>
      <c r="L460">
        <v>0.41560557545935489</v>
      </c>
      <c r="M460">
        <v>0.32057986437385549</v>
      </c>
      <c r="N460">
        <v>0.33521287875324041</v>
      </c>
      <c r="O460">
        <v>0.39348439393215578</v>
      </c>
      <c r="P460">
        <v>0.26138353061107911</v>
      </c>
      <c r="Q460">
        <v>0.42440375173282979</v>
      </c>
      <c r="R460">
        <v>0.28867204006452102</v>
      </c>
      <c r="S460">
        <v>0.31179576836427392</v>
      </c>
      <c r="T460">
        <v>0.30781924052905257</v>
      </c>
      <c r="U460">
        <v>0.36355137037225782</v>
      </c>
      <c r="Z460" s="66"/>
      <c r="AA460" s="39">
        <v>250</v>
      </c>
      <c r="AB460" s="38">
        <f t="shared" si="98"/>
        <v>0.52475748991329729</v>
      </c>
      <c r="AC460">
        <v>0.55240793201133143</v>
      </c>
      <c r="AD460">
        <v>0.52691218130311612</v>
      </c>
      <c r="AE460">
        <v>0.5382436260623229</v>
      </c>
      <c r="AF460">
        <v>0.52407932011331448</v>
      </c>
      <c r="AG460">
        <v>0.50852272727272729</v>
      </c>
      <c r="AH460">
        <v>0.51558073654390935</v>
      </c>
      <c r="AI460">
        <v>0.53257790368271951</v>
      </c>
      <c r="AJ460">
        <v>0.50708215297450421</v>
      </c>
      <c r="AK460">
        <v>0.49291784702549568</v>
      </c>
      <c r="AL460">
        <v>0.53977272727272729</v>
      </c>
      <c r="AM460">
        <v>0.56657223796033995</v>
      </c>
      <c r="AN460">
        <v>0.50991501416430596</v>
      </c>
      <c r="AO460">
        <v>0.48441926345609071</v>
      </c>
      <c r="AP460">
        <v>0.52974504249291787</v>
      </c>
      <c r="AQ460">
        <v>0.54261363636363635</v>
      </c>
      <c r="AV460">
        <v>0</v>
      </c>
      <c r="AW460">
        <v>0</v>
      </c>
      <c r="AX460" s="29">
        <f t="shared" si="99"/>
        <v>0</v>
      </c>
      <c r="AY460">
        <f t="shared" si="100"/>
        <v>0</v>
      </c>
      <c r="AZ460">
        <f t="shared" si="101"/>
        <v>1</v>
      </c>
    </row>
    <row r="461" spans="4:52">
      <c r="D461" s="66"/>
      <c r="E461" s="39">
        <v>400</v>
      </c>
      <c r="F461" s="38">
        <f t="shared" si="97"/>
        <v>0.34321643450236444</v>
      </c>
      <c r="G461">
        <v>0.3159365800651483</v>
      </c>
      <c r="H461">
        <v>0.38302895160436939</v>
      </c>
      <c r="I461">
        <v>0.3618088406001676</v>
      </c>
      <c r="J461">
        <v>0.30249952951472259</v>
      </c>
      <c r="K461">
        <v>0.36175910732845212</v>
      </c>
      <c r="L461">
        <v>0.4160438357649146</v>
      </c>
      <c r="M461">
        <v>0.32082898965957829</v>
      </c>
      <c r="N461">
        <v>0.33548163026073408</v>
      </c>
      <c r="O461">
        <v>0.39348593538598969</v>
      </c>
      <c r="P461">
        <v>0.26151477290443392</v>
      </c>
      <c r="Q461">
        <v>0.42433493002378869</v>
      </c>
      <c r="R461">
        <v>0.2885825571189789</v>
      </c>
      <c r="S461">
        <v>0.3113428426776092</v>
      </c>
      <c r="T461">
        <v>0.30778460501702609</v>
      </c>
      <c r="U461">
        <v>0.36381340960955272</v>
      </c>
      <c r="Z461" s="66"/>
      <c r="AA461" s="39">
        <v>400</v>
      </c>
      <c r="AB461" s="38">
        <f t="shared" si="98"/>
        <v>0.52607949180187141</v>
      </c>
      <c r="AC461">
        <v>0.55524079320113318</v>
      </c>
      <c r="AD461">
        <v>0.52407932011331448</v>
      </c>
      <c r="AE461">
        <v>0.5439093484419264</v>
      </c>
      <c r="AF461">
        <v>0.52124645892351273</v>
      </c>
      <c r="AG461">
        <v>0.51136363636363635</v>
      </c>
      <c r="AH461">
        <v>0.52124645892351273</v>
      </c>
      <c r="AI461">
        <v>0.53257790368271951</v>
      </c>
      <c r="AJ461">
        <v>0.50991501416430596</v>
      </c>
      <c r="AK461">
        <v>0.49291784702549568</v>
      </c>
      <c r="AL461">
        <v>0.54261363636363635</v>
      </c>
      <c r="AM461">
        <v>0.56940509915014159</v>
      </c>
      <c r="AN461">
        <v>0.50991501416430596</v>
      </c>
      <c r="AO461">
        <v>0.48725212464589229</v>
      </c>
      <c r="AP461">
        <v>0.53257790368271951</v>
      </c>
      <c r="AQ461">
        <v>0.53693181818181823</v>
      </c>
      <c r="AV461">
        <v>0</v>
      </c>
      <c r="AW461">
        <v>0.3290621439615885</v>
      </c>
      <c r="AX461" s="29">
        <f t="shared" si="99"/>
        <v>2</v>
      </c>
      <c r="AY461">
        <f t="shared" si="100"/>
        <v>0.3290621439615885</v>
      </c>
      <c r="AZ461">
        <f t="shared" si="101"/>
        <v>0</v>
      </c>
    </row>
    <row r="462" spans="4:52">
      <c r="D462" s="66"/>
      <c r="E462" s="39">
        <v>500</v>
      </c>
      <c r="F462" s="38">
        <f t="shared" si="97"/>
        <v>0.34330215148799265</v>
      </c>
      <c r="G462">
        <v>0.31608941829602738</v>
      </c>
      <c r="H462">
        <v>0.38316911920967611</v>
      </c>
      <c r="I462">
        <v>0.36175736958684779</v>
      </c>
      <c r="J462">
        <v>0.30267501723583717</v>
      </c>
      <c r="K462">
        <v>0.36159708201676821</v>
      </c>
      <c r="L462">
        <v>0.41634432504830499</v>
      </c>
      <c r="M462">
        <v>0.32088630727964462</v>
      </c>
      <c r="N462">
        <v>0.33549372971300978</v>
      </c>
      <c r="O462">
        <v>0.39362070134107668</v>
      </c>
      <c r="P462">
        <v>0.26176062823553642</v>
      </c>
      <c r="Q462">
        <v>0.4242377970903391</v>
      </c>
      <c r="R462">
        <v>0.2886703620207377</v>
      </c>
      <c r="S462">
        <v>0.31149647245908968</v>
      </c>
      <c r="T462">
        <v>0.30796182323411098</v>
      </c>
      <c r="U462">
        <v>0.36377211955288358</v>
      </c>
      <c r="Z462" s="66"/>
      <c r="AA462" s="39">
        <v>500</v>
      </c>
      <c r="AB462" s="38">
        <f t="shared" si="98"/>
        <v>0.52475534380633537</v>
      </c>
      <c r="AC462">
        <v>0.55524079320113318</v>
      </c>
      <c r="AD462">
        <v>0.52691218130311612</v>
      </c>
      <c r="AE462">
        <v>0.5439093484419264</v>
      </c>
      <c r="AF462">
        <v>0.52124645892351273</v>
      </c>
      <c r="AG462">
        <v>0.50852272727272729</v>
      </c>
      <c r="AH462">
        <v>0.5184135977337111</v>
      </c>
      <c r="AI462">
        <v>0.53541076487252126</v>
      </c>
      <c r="AJ462">
        <v>0.50708215297450421</v>
      </c>
      <c r="AK462">
        <v>0.49291784702549568</v>
      </c>
      <c r="AL462">
        <v>0.53693181818181823</v>
      </c>
      <c r="AM462">
        <v>0.56657223796033995</v>
      </c>
      <c r="AN462">
        <v>0.50708215297450421</v>
      </c>
      <c r="AO462">
        <v>0.48441926345609071</v>
      </c>
      <c r="AP462">
        <v>0.53257790368271951</v>
      </c>
      <c r="AQ462">
        <v>0.53409090909090906</v>
      </c>
      <c r="AV462">
        <v>0</v>
      </c>
      <c r="AW462">
        <v>0</v>
      </c>
      <c r="AX462" s="29">
        <f t="shared" si="99"/>
        <v>0</v>
      </c>
      <c r="AY462">
        <f t="shared" si="100"/>
        <v>0</v>
      </c>
      <c r="AZ462">
        <f t="shared" si="101"/>
        <v>1</v>
      </c>
    </row>
    <row r="463" spans="4:52">
      <c r="D463" s="66"/>
      <c r="E463" s="39">
        <v>600</v>
      </c>
      <c r="F463" s="38">
        <f t="shared" ref="F463:F526" si="102">AVERAGE(G463:U463)</f>
        <v>0.34326647591859272</v>
      </c>
      <c r="G463">
        <v>0.31576938520062953</v>
      </c>
      <c r="H463">
        <v>0.38322152080122429</v>
      </c>
      <c r="I463">
        <v>0.36184049228582787</v>
      </c>
      <c r="J463">
        <v>0.30260043526054958</v>
      </c>
      <c r="K463">
        <v>0.36169760418337948</v>
      </c>
      <c r="L463">
        <v>0.41623198603292372</v>
      </c>
      <c r="M463">
        <v>0.32089308036605041</v>
      </c>
      <c r="N463">
        <v>0.335481602176185</v>
      </c>
      <c r="O463">
        <v>0.39353317858822362</v>
      </c>
      <c r="P463">
        <v>0.2616629157035103</v>
      </c>
      <c r="Q463">
        <v>0.42447961575674009</v>
      </c>
      <c r="R463">
        <v>0.28859147395939688</v>
      </c>
      <c r="S463">
        <v>0.31134442172013799</v>
      </c>
      <c r="T463">
        <v>0.3079873398075692</v>
      </c>
      <c r="U463">
        <v>0.36366208693654262</v>
      </c>
      <c r="Z463" s="66"/>
      <c r="AA463" s="39">
        <v>600</v>
      </c>
      <c r="AB463" s="38">
        <f t="shared" ref="AB463:AB526" si="103">AVERAGE(AC463:AQ463)</f>
        <v>0.52494527427246973</v>
      </c>
      <c r="AC463">
        <v>0.55524079320113318</v>
      </c>
      <c r="AD463">
        <v>0.52407932011331448</v>
      </c>
      <c r="AE463">
        <v>0.54107648725212465</v>
      </c>
      <c r="AF463">
        <v>0.52124645892351273</v>
      </c>
      <c r="AG463">
        <v>0.51136363636363635</v>
      </c>
      <c r="AH463">
        <v>0.5184135977337111</v>
      </c>
      <c r="AI463">
        <v>0.53257790368271951</v>
      </c>
      <c r="AJ463">
        <v>0.50708215297450421</v>
      </c>
      <c r="AK463">
        <v>0.49291784702549568</v>
      </c>
      <c r="AL463">
        <v>0.53977272727272729</v>
      </c>
      <c r="AM463">
        <v>0.56657223796033995</v>
      </c>
      <c r="AN463">
        <v>0.50991501416430596</v>
      </c>
      <c r="AO463">
        <v>0.48441926345609071</v>
      </c>
      <c r="AP463">
        <v>0.53541076487252126</v>
      </c>
      <c r="AQ463">
        <v>0.53409090909090906</v>
      </c>
      <c r="AV463">
        <v>55.353355407714837</v>
      </c>
      <c r="AW463">
        <v>46.609962463378913</v>
      </c>
      <c r="AX463" s="29">
        <f t="shared" si="99"/>
        <v>0.17150075393563954</v>
      </c>
      <c r="AY463">
        <f t="shared" si="100"/>
        <v>8.7433929443359233</v>
      </c>
      <c r="AZ463">
        <f t="shared" si="101"/>
        <v>1</v>
      </c>
    </row>
    <row r="464" spans="4:52">
      <c r="D464" s="66"/>
      <c r="E464" s="39">
        <v>750</v>
      </c>
      <c r="F464" s="38">
        <f t="shared" si="102"/>
        <v>0.34328965688410013</v>
      </c>
      <c r="G464">
        <v>0.31600755581326989</v>
      </c>
      <c r="H464">
        <v>0.38323928108757138</v>
      </c>
      <c r="I464">
        <v>0.36172018860120703</v>
      </c>
      <c r="J464">
        <v>0.30258604812897599</v>
      </c>
      <c r="K464">
        <v>0.36177096694151112</v>
      </c>
      <c r="L464">
        <v>0.41605299120476003</v>
      </c>
      <c r="M464">
        <v>0.32085602457900297</v>
      </c>
      <c r="N464">
        <v>0.33532302001475872</v>
      </c>
      <c r="O464">
        <v>0.39340953647272858</v>
      </c>
      <c r="P464">
        <v>0.26160407476816372</v>
      </c>
      <c r="Q464">
        <v>0.42492258234861519</v>
      </c>
      <c r="R464">
        <v>0.28862971044588859</v>
      </c>
      <c r="S464">
        <v>0.31159655039963208</v>
      </c>
      <c r="T464">
        <v>0.30815553669311418</v>
      </c>
      <c r="U464">
        <v>0.36347078576230191</v>
      </c>
      <c r="Z464" s="66"/>
      <c r="AA464" s="39">
        <v>750</v>
      </c>
      <c r="AB464" s="38">
        <f t="shared" si="103"/>
        <v>0.52418984462185603</v>
      </c>
      <c r="AC464">
        <v>0.55240793201133143</v>
      </c>
      <c r="AD464">
        <v>0.52691218130311612</v>
      </c>
      <c r="AE464">
        <v>0.54107648725212465</v>
      </c>
      <c r="AF464">
        <v>0.52124645892351273</v>
      </c>
      <c r="AG464">
        <v>0.51136363636363635</v>
      </c>
      <c r="AH464">
        <v>0.51558073654390935</v>
      </c>
      <c r="AI464">
        <v>0.53257790368271951</v>
      </c>
      <c r="AJ464">
        <v>0.50708215297450421</v>
      </c>
      <c r="AK464">
        <v>0.49008498583569399</v>
      </c>
      <c r="AL464">
        <v>0.53977272727272729</v>
      </c>
      <c r="AM464">
        <v>0.56657223796033995</v>
      </c>
      <c r="AN464">
        <v>0.50424929178470257</v>
      </c>
      <c r="AO464">
        <v>0.48441926345609071</v>
      </c>
      <c r="AP464">
        <v>0.53541076487252126</v>
      </c>
      <c r="AQ464">
        <v>0.53409090909090906</v>
      </c>
      <c r="AV464">
        <v>7.62939453125E-3</v>
      </c>
      <c r="AW464">
        <v>1.2520167571750311E-2</v>
      </c>
      <c r="AX464" s="29">
        <f t="shared" si="99"/>
        <v>0.48544707974294532</v>
      </c>
      <c r="AY464">
        <f t="shared" si="100"/>
        <v>4.8907730405003107E-3</v>
      </c>
      <c r="AZ464">
        <f t="shared" si="101"/>
        <v>0</v>
      </c>
    </row>
    <row r="465" spans="4:52">
      <c r="D465" s="66"/>
      <c r="E465" s="39">
        <v>1000</v>
      </c>
      <c r="F465" s="38">
        <f t="shared" si="102"/>
        <v>0.34324627177560502</v>
      </c>
      <c r="G465">
        <v>0.31596955248688119</v>
      </c>
      <c r="H465">
        <v>0.38327261707057958</v>
      </c>
      <c r="I465">
        <v>0.36166286381809237</v>
      </c>
      <c r="J465">
        <v>0.30250667913200618</v>
      </c>
      <c r="K465">
        <v>0.36189264112887309</v>
      </c>
      <c r="L465">
        <v>0.41578676243275531</v>
      </c>
      <c r="M465">
        <v>0.32084751105637233</v>
      </c>
      <c r="N465">
        <v>0.33516941145037921</v>
      </c>
      <c r="O465">
        <v>0.39355836536647543</v>
      </c>
      <c r="P465">
        <v>0.26160810298649573</v>
      </c>
      <c r="Q465">
        <v>0.42468634675150901</v>
      </c>
      <c r="R465">
        <v>0.28868733212881148</v>
      </c>
      <c r="S465">
        <v>0.31146450832489181</v>
      </c>
      <c r="T465">
        <v>0.30816947158619318</v>
      </c>
      <c r="U465">
        <v>0.36341191091375907</v>
      </c>
      <c r="Z465" s="66"/>
      <c r="AA465" s="39">
        <v>1000</v>
      </c>
      <c r="AB465" s="38">
        <f t="shared" si="103"/>
        <v>0.52419038114859651</v>
      </c>
      <c r="AC465">
        <v>0.55240793201133143</v>
      </c>
      <c r="AD465">
        <v>0.52691218130311612</v>
      </c>
      <c r="AE465">
        <v>0.54107648725212465</v>
      </c>
      <c r="AF465">
        <v>0.52124645892351273</v>
      </c>
      <c r="AG465">
        <v>0.51136363636363635</v>
      </c>
      <c r="AH465">
        <v>0.51558073654390935</v>
      </c>
      <c r="AI465">
        <v>0.53257790368271951</v>
      </c>
      <c r="AJ465">
        <v>0.50708215297450421</v>
      </c>
      <c r="AK465">
        <v>0.48725212464589229</v>
      </c>
      <c r="AL465">
        <v>0.53977272727272729</v>
      </c>
      <c r="AM465">
        <v>0.56657223796033995</v>
      </c>
      <c r="AN465">
        <v>0.50424929178470257</v>
      </c>
      <c r="AO465">
        <v>0.48441926345609071</v>
      </c>
      <c r="AP465">
        <v>0.53541076487252126</v>
      </c>
      <c r="AQ465">
        <v>0.53693181818181823</v>
      </c>
      <c r="AV465">
        <v>9.774017333984375</v>
      </c>
      <c r="AW465">
        <v>10.25556755065918</v>
      </c>
      <c r="AX465" s="29">
        <f t="shared" si="99"/>
        <v>4.8083893844849832E-2</v>
      </c>
      <c r="AY465">
        <f t="shared" si="100"/>
        <v>0.48155021667480469</v>
      </c>
      <c r="AZ465">
        <f t="shared" si="101"/>
        <v>1</v>
      </c>
    </row>
    <row r="466" spans="4:52">
      <c r="D466" s="65">
        <v>14</v>
      </c>
      <c r="E466" s="39">
        <v>5</v>
      </c>
      <c r="F466" s="38">
        <f t="shared" si="102"/>
        <v>0.34475177993852169</v>
      </c>
      <c r="G466">
        <v>0.32200646923468212</v>
      </c>
      <c r="H466">
        <v>0.38388121846901962</v>
      </c>
      <c r="I466">
        <v>0.36182088392566719</v>
      </c>
      <c r="J466">
        <v>0.30481642910315621</v>
      </c>
      <c r="K466">
        <v>0.36024934428975469</v>
      </c>
      <c r="L466">
        <v>0.41427147068523812</v>
      </c>
      <c r="M466">
        <v>0.32435939341032488</v>
      </c>
      <c r="N466">
        <v>0.33920401962068231</v>
      </c>
      <c r="O466">
        <v>0.39130063440355067</v>
      </c>
      <c r="P466">
        <v>0.26300370635890241</v>
      </c>
      <c r="Q466">
        <v>0.42584814535117937</v>
      </c>
      <c r="R466">
        <v>0.29046608958626757</v>
      </c>
      <c r="S466">
        <v>0.31386670574560499</v>
      </c>
      <c r="T466">
        <v>0.3109297474525185</v>
      </c>
      <c r="U466">
        <v>0.36525244144127728</v>
      </c>
      <c r="Z466" s="65">
        <v>14</v>
      </c>
      <c r="AA466" s="39">
        <v>5</v>
      </c>
      <c r="AB466" s="38">
        <f t="shared" si="103"/>
        <v>0.52381266632328971</v>
      </c>
      <c r="AC466">
        <v>0.54957507082152979</v>
      </c>
      <c r="AD466">
        <v>0.52124645892351273</v>
      </c>
      <c r="AE466">
        <v>0.54674220963172804</v>
      </c>
      <c r="AF466">
        <v>0.5184135977337111</v>
      </c>
      <c r="AG466">
        <v>0.51704545454545459</v>
      </c>
      <c r="AH466">
        <v>0.52124645892351273</v>
      </c>
      <c r="AI466">
        <v>0.52407932011331448</v>
      </c>
      <c r="AJ466">
        <v>0.52124645892351273</v>
      </c>
      <c r="AK466">
        <v>0.48441926345609071</v>
      </c>
      <c r="AL466">
        <v>0.54829545454545459</v>
      </c>
      <c r="AM466">
        <v>0.56940509915014159</v>
      </c>
      <c r="AN466">
        <v>0.50424929178470257</v>
      </c>
      <c r="AO466">
        <v>0.48441926345609071</v>
      </c>
      <c r="AP466">
        <v>0.52407932011331448</v>
      </c>
      <c r="AQ466">
        <v>0.52272727272727271</v>
      </c>
      <c r="AV466">
        <v>0</v>
      </c>
      <c r="AW466">
        <v>0</v>
      </c>
      <c r="AX466" s="29">
        <f t="shared" si="99"/>
        <v>0</v>
      </c>
      <c r="AY466">
        <f t="shared" si="100"/>
        <v>0</v>
      </c>
      <c r="AZ466">
        <f t="shared" si="101"/>
        <v>1</v>
      </c>
    </row>
    <row r="467" spans="4:52">
      <c r="D467" s="66"/>
      <c r="E467" s="39">
        <v>10</v>
      </c>
      <c r="F467" s="38">
        <f t="shared" si="102"/>
        <v>0.3444684357393622</v>
      </c>
      <c r="G467">
        <v>0.32309670157109383</v>
      </c>
      <c r="H467">
        <v>0.38471067488320232</v>
      </c>
      <c r="I467">
        <v>0.36125395139542033</v>
      </c>
      <c r="J467">
        <v>0.30480251484294318</v>
      </c>
      <c r="K467">
        <v>0.36164967049008778</v>
      </c>
      <c r="L467">
        <v>0.41260643254352791</v>
      </c>
      <c r="M467">
        <v>0.32347021492450478</v>
      </c>
      <c r="N467">
        <v>0.34117230710442442</v>
      </c>
      <c r="O467">
        <v>0.39202930952571441</v>
      </c>
      <c r="P467">
        <v>0.26308042356878242</v>
      </c>
      <c r="Q467">
        <v>0.42367889236458478</v>
      </c>
      <c r="R467">
        <v>0.2893257366536891</v>
      </c>
      <c r="S467">
        <v>0.31501416648075031</v>
      </c>
      <c r="T467">
        <v>0.30750053023409268</v>
      </c>
      <c r="U467">
        <v>0.36363500950761551</v>
      </c>
      <c r="Z467" s="66"/>
      <c r="AA467" s="39">
        <v>10</v>
      </c>
      <c r="AB467" s="38">
        <f t="shared" si="103"/>
        <v>0.52418769851489389</v>
      </c>
      <c r="AC467">
        <v>0.54674220963172804</v>
      </c>
      <c r="AD467">
        <v>0.52124645892351273</v>
      </c>
      <c r="AE467">
        <v>0.54107648725212465</v>
      </c>
      <c r="AF467">
        <v>0.5184135977337111</v>
      </c>
      <c r="AG467">
        <v>0.5</v>
      </c>
      <c r="AH467">
        <v>0.51558073654390935</v>
      </c>
      <c r="AI467">
        <v>0.52691218130311612</v>
      </c>
      <c r="AJ467">
        <v>0.52407932011331448</v>
      </c>
      <c r="AK467">
        <v>0.49291784702549568</v>
      </c>
      <c r="AL467">
        <v>0.55113636363636365</v>
      </c>
      <c r="AM467">
        <v>0.57507082152974509</v>
      </c>
      <c r="AN467">
        <v>0.50991501416430596</v>
      </c>
      <c r="AO467">
        <v>0.48441926345609071</v>
      </c>
      <c r="AP467">
        <v>0.53257790368271951</v>
      </c>
      <c r="AQ467">
        <v>0.52272727272727271</v>
      </c>
      <c r="AV467">
        <v>0</v>
      </c>
      <c r="AW467">
        <v>0</v>
      </c>
      <c r="AX467" s="29">
        <f t="shared" si="99"/>
        <v>0</v>
      </c>
      <c r="AY467">
        <f t="shared" si="100"/>
        <v>0</v>
      </c>
      <c r="AZ467">
        <f t="shared" si="101"/>
        <v>1</v>
      </c>
    </row>
    <row r="468" spans="4:52">
      <c r="D468" s="66"/>
      <c r="E468" s="39">
        <v>15</v>
      </c>
      <c r="F468" s="38">
        <f t="shared" si="102"/>
        <v>0.34345741502179084</v>
      </c>
      <c r="G468">
        <v>0.31980490277595519</v>
      </c>
      <c r="H468">
        <v>0.3838087248197955</v>
      </c>
      <c r="I468">
        <v>0.36155547485903788</v>
      </c>
      <c r="J468">
        <v>0.30223866133376309</v>
      </c>
      <c r="K468">
        <v>0.36232913051089061</v>
      </c>
      <c r="L468">
        <v>0.41133806915787008</v>
      </c>
      <c r="M468">
        <v>0.32115388101627751</v>
      </c>
      <c r="N468">
        <v>0.33813034167275702</v>
      </c>
      <c r="O468">
        <v>0.39266068308891411</v>
      </c>
      <c r="P468">
        <v>0.26231284712264252</v>
      </c>
      <c r="Q468">
        <v>0.42268334837943888</v>
      </c>
      <c r="R468">
        <v>0.28936810576104471</v>
      </c>
      <c r="S468">
        <v>0.31246991759102949</v>
      </c>
      <c r="T468">
        <v>0.30836265443886052</v>
      </c>
      <c r="U468">
        <v>0.36364448279858552</v>
      </c>
      <c r="Z468" s="66"/>
      <c r="AA468" s="39">
        <v>15</v>
      </c>
      <c r="AB468" s="38">
        <f t="shared" si="103"/>
        <v>0.52399991415572145</v>
      </c>
      <c r="AC468">
        <v>0.55524079320113318</v>
      </c>
      <c r="AD468">
        <v>0.51558073654390935</v>
      </c>
      <c r="AE468">
        <v>0.5439093484419264</v>
      </c>
      <c r="AF468">
        <v>0.52124645892351273</v>
      </c>
      <c r="AG468">
        <v>0.50852272727272729</v>
      </c>
      <c r="AH468">
        <v>0.51558073654390935</v>
      </c>
      <c r="AI468">
        <v>0.52974504249291787</v>
      </c>
      <c r="AJ468">
        <v>0.50991501416430596</v>
      </c>
      <c r="AK468">
        <v>0.49575070821529738</v>
      </c>
      <c r="AL468">
        <v>0.55113636363636365</v>
      </c>
      <c r="AM468">
        <v>0.5637393767705382</v>
      </c>
      <c r="AN468">
        <v>0.50708215297450421</v>
      </c>
      <c r="AO468">
        <v>0.48441926345609071</v>
      </c>
      <c r="AP468">
        <v>0.5382436260623229</v>
      </c>
      <c r="AQ468">
        <v>0.51988636363636365</v>
      </c>
      <c r="AV468">
        <v>0</v>
      </c>
      <c r="AW468">
        <v>0</v>
      </c>
      <c r="AX468" s="29">
        <f t="shared" si="99"/>
        <v>0</v>
      </c>
      <c r="AY468">
        <f t="shared" si="100"/>
        <v>0</v>
      </c>
      <c r="AZ468">
        <f t="shared" si="101"/>
        <v>1</v>
      </c>
    </row>
    <row r="469" spans="4:52">
      <c r="D469" s="66"/>
      <c r="E469" s="39">
        <v>25</v>
      </c>
      <c r="F469" s="38">
        <f t="shared" si="102"/>
        <v>0.3436805509937198</v>
      </c>
      <c r="G469">
        <v>0.3187374250510579</v>
      </c>
      <c r="H469">
        <v>0.38433888434625763</v>
      </c>
      <c r="I469">
        <v>0.36271922892940422</v>
      </c>
      <c r="J469">
        <v>0.30224932941761112</v>
      </c>
      <c r="K469">
        <v>0.36215621376494977</v>
      </c>
      <c r="L469">
        <v>0.41398072413837123</v>
      </c>
      <c r="M469">
        <v>0.32096965379787978</v>
      </c>
      <c r="N469">
        <v>0.33802864243353908</v>
      </c>
      <c r="O469">
        <v>0.39262858670329748</v>
      </c>
      <c r="P469">
        <v>0.26184330651748788</v>
      </c>
      <c r="Q469">
        <v>0.42283731741155151</v>
      </c>
      <c r="R469">
        <v>0.28939879327806323</v>
      </c>
      <c r="S469">
        <v>0.31297534127161369</v>
      </c>
      <c r="T469">
        <v>0.30938242255564041</v>
      </c>
      <c r="U469">
        <v>0.36296239528907198</v>
      </c>
      <c r="Z469" s="66"/>
      <c r="AA469" s="39">
        <v>25</v>
      </c>
      <c r="AB469" s="38">
        <f t="shared" si="103"/>
        <v>0.52362219933041465</v>
      </c>
      <c r="AC469">
        <v>0.5439093484419264</v>
      </c>
      <c r="AD469">
        <v>0.52407932011331448</v>
      </c>
      <c r="AE469">
        <v>0.5439093484419264</v>
      </c>
      <c r="AF469">
        <v>0.5127478753541076</v>
      </c>
      <c r="AG469">
        <v>0.50284090909090906</v>
      </c>
      <c r="AH469">
        <v>0.52691218130311612</v>
      </c>
      <c r="AI469">
        <v>0.52974504249291787</v>
      </c>
      <c r="AJ469">
        <v>0.50991501416430596</v>
      </c>
      <c r="AK469">
        <v>0.49008498583569399</v>
      </c>
      <c r="AL469">
        <v>0.54829545454545459</v>
      </c>
      <c r="AM469">
        <v>0.56657223796033995</v>
      </c>
      <c r="AN469">
        <v>0.50424929178470257</v>
      </c>
      <c r="AO469">
        <v>0.48725212464589229</v>
      </c>
      <c r="AP469">
        <v>0.53541076487252126</v>
      </c>
      <c r="AQ469">
        <v>0.52840909090909094</v>
      </c>
      <c r="AV469">
        <v>57.795524597167969</v>
      </c>
      <c r="AW469">
        <v>50.998458862304688</v>
      </c>
      <c r="AX469" s="29">
        <f t="shared" si="99"/>
        <v>0.12495297108769415</v>
      </c>
      <c r="AY469">
        <f t="shared" si="100"/>
        <v>6.7970657348632813</v>
      </c>
      <c r="AZ469">
        <f t="shared" si="101"/>
        <v>1</v>
      </c>
    </row>
    <row r="470" spans="4:52">
      <c r="D470" s="66"/>
      <c r="E470" s="39">
        <v>35</v>
      </c>
      <c r="F470" s="38">
        <f t="shared" si="102"/>
        <v>0.34352754418862685</v>
      </c>
      <c r="G470">
        <v>0.31831840878288942</v>
      </c>
      <c r="H470">
        <v>0.38294892846445189</v>
      </c>
      <c r="I470">
        <v>0.36257084356694202</v>
      </c>
      <c r="J470">
        <v>0.30215330482729091</v>
      </c>
      <c r="K470">
        <v>0.36167422544419708</v>
      </c>
      <c r="L470">
        <v>0.4139162476331531</v>
      </c>
      <c r="M470">
        <v>0.32114489120866158</v>
      </c>
      <c r="N470">
        <v>0.3370113669827865</v>
      </c>
      <c r="O470">
        <v>0.39405950105922882</v>
      </c>
      <c r="P470">
        <v>0.26208085229545491</v>
      </c>
      <c r="Q470">
        <v>0.42414692079829058</v>
      </c>
      <c r="R470">
        <v>0.28897013442972819</v>
      </c>
      <c r="S470">
        <v>0.31241218014374872</v>
      </c>
      <c r="T470">
        <v>0.30809895821876782</v>
      </c>
      <c r="U470">
        <v>0.36340639897381272</v>
      </c>
      <c r="Z470" s="66"/>
      <c r="AA470" s="39">
        <v>35</v>
      </c>
      <c r="AB470" s="38">
        <f t="shared" si="103"/>
        <v>0.52343387844450173</v>
      </c>
      <c r="AC470">
        <v>0.5382436260623229</v>
      </c>
      <c r="AD470">
        <v>0.52407932011331448</v>
      </c>
      <c r="AE470">
        <v>0.54107648725212465</v>
      </c>
      <c r="AF470">
        <v>0.52124645892351273</v>
      </c>
      <c r="AG470">
        <v>0.50284090909090906</v>
      </c>
      <c r="AH470">
        <v>0.52407932011331448</v>
      </c>
      <c r="AI470">
        <v>0.52974504249291787</v>
      </c>
      <c r="AJ470">
        <v>0.5127478753541076</v>
      </c>
      <c r="AK470">
        <v>0.49291784702549568</v>
      </c>
      <c r="AL470">
        <v>0.53977272727272729</v>
      </c>
      <c r="AM470">
        <v>0.56657223796033995</v>
      </c>
      <c r="AN470">
        <v>0.50141643059490082</v>
      </c>
      <c r="AO470">
        <v>0.48725212464589229</v>
      </c>
      <c r="AP470">
        <v>0.52974504249291787</v>
      </c>
      <c r="AQ470">
        <v>0.53977272727272729</v>
      </c>
      <c r="AV470">
        <v>50.555038452148438</v>
      </c>
      <c r="AW470">
        <v>49.992018835885183</v>
      </c>
      <c r="AX470" s="29">
        <f t="shared" si="99"/>
        <v>1.1199126686530305E-2</v>
      </c>
      <c r="AY470">
        <f t="shared" si="100"/>
        <v>0.56301961626325436</v>
      </c>
      <c r="AZ470">
        <f t="shared" si="101"/>
        <v>1</v>
      </c>
    </row>
    <row r="471" spans="4:52">
      <c r="D471" s="66"/>
      <c r="E471" s="39">
        <v>50</v>
      </c>
      <c r="F471" s="38">
        <f t="shared" si="102"/>
        <v>0.3433165523452138</v>
      </c>
      <c r="G471">
        <v>0.3171876048747343</v>
      </c>
      <c r="H471">
        <v>0.38285322218966039</v>
      </c>
      <c r="I471">
        <v>0.3625196104081489</v>
      </c>
      <c r="J471">
        <v>0.30175553133676308</v>
      </c>
      <c r="K471">
        <v>0.36203648745946221</v>
      </c>
      <c r="L471">
        <v>0.41537434046147292</v>
      </c>
      <c r="M471">
        <v>0.32044332606140108</v>
      </c>
      <c r="N471">
        <v>0.33701092851124048</v>
      </c>
      <c r="O471">
        <v>0.39380519844201112</v>
      </c>
      <c r="P471">
        <v>0.26149830048783651</v>
      </c>
      <c r="Q471">
        <v>0.42442566877724019</v>
      </c>
      <c r="R471">
        <v>0.28888732854344529</v>
      </c>
      <c r="S471">
        <v>0.31092378744701199</v>
      </c>
      <c r="T471">
        <v>0.3077073072198025</v>
      </c>
      <c r="U471">
        <v>0.36331964295797509</v>
      </c>
      <c r="Z471" s="66"/>
      <c r="AA471" s="39">
        <v>50</v>
      </c>
      <c r="AB471" s="38">
        <f t="shared" si="103"/>
        <v>0.52645881620739987</v>
      </c>
      <c r="AC471">
        <v>0.5439093484419264</v>
      </c>
      <c r="AD471">
        <v>0.52691218130311612</v>
      </c>
      <c r="AE471">
        <v>0.54674220963172804</v>
      </c>
      <c r="AF471">
        <v>0.52124645892351273</v>
      </c>
      <c r="AG471">
        <v>0.51420454545454541</v>
      </c>
      <c r="AH471">
        <v>0.52691218130311612</v>
      </c>
      <c r="AI471">
        <v>0.53257790368271951</v>
      </c>
      <c r="AJ471">
        <v>0.50708215297450421</v>
      </c>
      <c r="AK471">
        <v>0.49858356940509913</v>
      </c>
      <c r="AL471">
        <v>0.54261363636363635</v>
      </c>
      <c r="AM471">
        <v>0.56657223796033995</v>
      </c>
      <c r="AN471">
        <v>0.50141643059490082</v>
      </c>
      <c r="AO471">
        <v>0.48725212464589229</v>
      </c>
      <c r="AP471">
        <v>0.5382436260623229</v>
      </c>
      <c r="AQ471">
        <v>0.54261363636363635</v>
      </c>
      <c r="AV471">
        <v>47.151565551757813</v>
      </c>
      <c r="AW471">
        <v>45.679391225179032</v>
      </c>
      <c r="AX471" s="29">
        <f t="shared" si="99"/>
        <v>3.1717314518609624E-2</v>
      </c>
      <c r="AY471">
        <f t="shared" si="100"/>
        <v>1.4721743265787808</v>
      </c>
      <c r="AZ471">
        <f t="shared" si="101"/>
        <v>1</v>
      </c>
    </row>
    <row r="472" spans="4:52">
      <c r="D472" s="66"/>
      <c r="E472" s="39">
        <v>75</v>
      </c>
      <c r="F472" s="38">
        <f t="shared" si="102"/>
        <v>0.34319127710742187</v>
      </c>
      <c r="G472">
        <v>0.31750604910938829</v>
      </c>
      <c r="H472">
        <v>0.38294693176391731</v>
      </c>
      <c r="I472">
        <v>0.36193257725557387</v>
      </c>
      <c r="J472">
        <v>0.3014308330688486</v>
      </c>
      <c r="K472">
        <v>0.36196245878443761</v>
      </c>
      <c r="L472">
        <v>0.41543751565928572</v>
      </c>
      <c r="M472">
        <v>0.32019391307139089</v>
      </c>
      <c r="N472">
        <v>0.33623506414459442</v>
      </c>
      <c r="O472">
        <v>0.39313930497114841</v>
      </c>
      <c r="P472">
        <v>0.26167636219530682</v>
      </c>
      <c r="Q472">
        <v>0.42456229585374589</v>
      </c>
      <c r="R472">
        <v>0.28892209236533178</v>
      </c>
      <c r="S472">
        <v>0.31078898349081652</v>
      </c>
      <c r="T472">
        <v>0.30771390370722612</v>
      </c>
      <c r="U472">
        <v>0.36342087117031707</v>
      </c>
      <c r="Z472" s="66"/>
      <c r="AA472" s="39">
        <v>75</v>
      </c>
      <c r="AB472" s="38">
        <f t="shared" si="103"/>
        <v>0.52551291956391111</v>
      </c>
      <c r="AC472">
        <v>0.55240793201133143</v>
      </c>
      <c r="AD472">
        <v>0.5184135977337111</v>
      </c>
      <c r="AE472">
        <v>0.54957507082152979</v>
      </c>
      <c r="AF472">
        <v>0.52691218130311612</v>
      </c>
      <c r="AG472">
        <v>0.50852272727272729</v>
      </c>
      <c r="AH472">
        <v>0.52691218130311612</v>
      </c>
      <c r="AI472">
        <v>0.53541076487252126</v>
      </c>
      <c r="AJ472">
        <v>0.50708215297450421</v>
      </c>
      <c r="AK472">
        <v>0.48441926345609071</v>
      </c>
      <c r="AL472">
        <v>0.54261363636363635</v>
      </c>
      <c r="AM472">
        <v>0.56940509915014159</v>
      </c>
      <c r="AN472">
        <v>0.50141643059490082</v>
      </c>
      <c r="AO472">
        <v>0.48725212464589229</v>
      </c>
      <c r="AP472">
        <v>0.53257790368271951</v>
      </c>
      <c r="AQ472">
        <v>0.53977272727272729</v>
      </c>
      <c r="AV472">
        <v>0</v>
      </c>
      <c r="AW472">
        <v>0</v>
      </c>
      <c r="AX472" s="29">
        <f t="shared" si="99"/>
        <v>0</v>
      </c>
      <c r="AY472">
        <f t="shared" si="100"/>
        <v>0</v>
      </c>
      <c r="AZ472">
        <f t="shared" si="101"/>
        <v>1</v>
      </c>
    </row>
    <row r="473" spans="4:52">
      <c r="D473" s="66"/>
      <c r="E473" s="39">
        <v>100</v>
      </c>
      <c r="F473" s="38">
        <f t="shared" si="102"/>
        <v>0.34313013253675528</v>
      </c>
      <c r="G473">
        <v>0.31676438648658728</v>
      </c>
      <c r="H473">
        <v>0.38269757686761202</v>
      </c>
      <c r="I473">
        <v>0.36136744065737741</v>
      </c>
      <c r="J473">
        <v>0.30192902808393868</v>
      </c>
      <c r="K473">
        <v>0.36195148454649761</v>
      </c>
      <c r="L473">
        <v>0.41559881876854698</v>
      </c>
      <c r="M473">
        <v>0.32076104215443257</v>
      </c>
      <c r="N473">
        <v>0.335578721392646</v>
      </c>
      <c r="O473">
        <v>0.39359164942771441</v>
      </c>
      <c r="P473">
        <v>0.2611291490274299</v>
      </c>
      <c r="Q473">
        <v>0.42410185514982462</v>
      </c>
      <c r="R473">
        <v>0.28915371489446567</v>
      </c>
      <c r="S473">
        <v>0.31116871476491192</v>
      </c>
      <c r="T473">
        <v>0.30727707960531259</v>
      </c>
      <c r="U473">
        <v>0.36388132622403208</v>
      </c>
      <c r="Z473" s="66"/>
      <c r="AA473" s="39">
        <v>100</v>
      </c>
      <c r="AB473" s="38">
        <f t="shared" si="103"/>
        <v>0.52551291956391111</v>
      </c>
      <c r="AC473">
        <v>0.54957507082152979</v>
      </c>
      <c r="AD473">
        <v>0.52407932011331448</v>
      </c>
      <c r="AE473">
        <v>0.5439093484419264</v>
      </c>
      <c r="AF473">
        <v>0.52124645892351273</v>
      </c>
      <c r="AG473">
        <v>0.50852272727272729</v>
      </c>
      <c r="AH473">
        <v>0.52691218130311612</v>
      </c>
      <c r="AI473">
        <v>0.53257790368271951</v>
      </c>
      <c r="AJ473">
        <v>0.50424929178470257</v>
      </c>
      <c r="AK473">
        <v>0.48441926345609071</v>
      </c>
      <c r="AL473">
        <v>0.53977272727272729</v>
      </c>
      <c r="AM473">
        <v>0.56940509915014159</v>
      </c>
      <c r="AN473">
        <v>0.50424929178470257</v>
      </c>
      <c r="AO473">
        <v>0.49008498583569399</v>
      </c>
      <c r="AP473">
        <v>0.54107648725212465</v>
      </c>
      <c r="AQ473">
        <v>0.54261363636363635</v>
      </c>
      <c r="AV473">
        <v>0</v>
      </c>
      <c r="AW473">
        <v>0</v>
      </c>
      <c r="AX473" s="29">
        <f t="shared" si="99"/>
        <v>0</v>
      </c>
      <c r="AY473">
        <f t="shared" si="100"/>
        <v>0</v>
      </c>
      <c r="AZ473">
        <f t="shared" si="101"/>
        <v>1</v>
      </c>
    </row>
    <row r="474" spans="4:52">
      <c r="D474" s="66"/>
      <c r="E474" s="39">
        <v>125</v>
      </c>
      <c r="F474" s="38">
        <f t="shared" si="102"/>
        <v>0.34324131060617108</v>
      </c>
      <c r="G474">
        <v>0.31716863529777728</v>
      </c>
      <c r="H474">
        <v>0.38238294619153468</v>
      </c>
      <c r="I474">
        <v>0.36184318848553221</v>
      </c>
      <c r="J474">
        <v>0.30217587913771699</v>
      </c>
      <c r="K474">
        <v>0.36173540440646962</v>
      </c>
      <c r="L474">
        <v>0.4161778465911013</v>
      </c>
      <c r="M474">
        <v>0.32069371410157549</v>
      </c>
      <c r="N474">
        <v>0.33560302235776712</v>
      </c>
      <c r="O474">
        <v>0.39357840322701859</v>
      </c>
      <c r="P474">
        <v>0.2614619001281786</v>
      </c>
      <c r="Q474">
        <v>0.42448037804618061</v>
      </c>
      <c r="R474">
        <v>0.28893156153597072</v>
      </c>
      <c r="S474">
        <v>0.31104770721577402</v>
      </c>
      <c r="T474">
        <v>0.30749375707333099</v>
      </c>
      <c r="U474">
        <v>0.36384531529663761</v>
      </c>
      <c r="Z474" s="66"/>
      <c r="AA474" s="39">
        <v>125</v>
      </c>
      <c r="AB474" s="38">
        <f t="shared" si="103"/>
        <v>0.52532298909777675</v>
      </c>
      <c r="AC474">
        <v>0.54957507082152979</v>
      </c>
      <c r="AD474">
        <v>0.52407932011331448</v>
      </c>
      <c r="AE474">
        <v>0.5439093484419264</v>
      </c>
      <c r="AF474">
        <v>0.52407932011331448</v>
      </c>
      <c r="AG474">
        <v>0.50852272727272729</v>
      </c>
      <c r="AH474">
        <v>0.52407932011331448</v>
      </c>
      <c r="AI474">
        <v>0.53541076487252126</v>
      </c>
      <c r="AJ474">
        <v>0.50708215297450421</v>
      </c>
      <c r="AK474">
        <v>0.48441926345609071</v>
      </c>
      <c r="AL474">
        <v>0.53977272727272729</v>
      </c>
      <c r="AM474">
        <v>0.56940509915014159</v>
      </c>
      <c r="AN474">
        <v>0.50424929178470257</v>
      </c>
      <c r="AO474">
        <v>0.49291784702549568</v>
      </c>
      <c r="AP474">
        <v>0.53541076487252126</v>
      </c>
      <c r="AQ474">
        <v>0.53693181818181823</v>
      </c>
      <c r="AV474">
        <v>10.218620300292971</v>
      </c>
      <c r="AW474">
        <v>10.10641203986274</v>
      </c>
      <c r="AX474" s="29">
        <f t="shared" si="99"/>
        <v>1.1041385671848963E-2</v>
      </c>
      <c r="AY474">
        <f t="shared" si="100"/>
        <v>0.11220826043023102</v>
      </c>
      <c r="AZ474">
        <f t="shared" si="101"/>
        <v>1</v>
      </c>
    </row>
    <row r="475" spans="4:52">
      <c r="D475" s="66"/>
      <c r="E475" s="39">
        <v>250</v>
      </c>
      <c r="F475" s="38">
        <f t="shared" si="102"/>
        <v>0.34314844831124958</v>
      </c>
      <c r="G475">
        <v>0.31589877735729449</v>
      </c>
      <c r="H475">
        <v>0.38261928640249249</v>
      </c>
      <c r="I475">
        <v>0.36215588020190448</v>
      </c>
      <c r="J475">
        <v>0.30221092989295772</v>
      </c>
      <c r="K475">
        <v>0.36183343662147421</v>
      </c>
      <c r="L475">
        <v>0.41560557545935489</v>
      </c>
      <c r="M475">
        <v>0.32057986437385549</v>
      </c>
      <c r="N475">
        <v>0.33521287875324041</v>
      </c>
      <c r="O475">
        <v>0.39348439393215578</v>
      </c>
      <c r="P475">
        <v>0.26138353061107911</v>
      </c>
      <c r="Q475">
        <v>0.42440375173282979</v>
      </c>
      <c r="R475">
        <v>0.28867204006452102</v>
      </c>
      <c r="S475">
        <v>0.31179576836427392</v>
      </c>
      <c r="T475">
        <v>0.30781924052905257</v>
      </c>
      <c r="U475">
        <v>0.36355137037225782</v>
      </c>
      <c r="Z475" s="66"/>
      <c r="AA475" s="39">
        <v>250</v>
      </c>
      <c r="AB475" s="38">
        <f t="shared" si="103"/>
        <v>0.52475748991329729</v>
      </c>
      <c r="AC475">
        <v>0.55240793201133143</v>
      </c>
      <c r="AD475">
        <v>0.52691218130311612</v>
      </c>
      <c r="AE475">
        <v>0.5382436260623229</v>
      </c>
      <c r="AF475">
        <v>0.52407932011331448</v>
      </c>
      <c r="AG475">
        <v>0.50852272727272729</v>
      </c>
      <c r="AH475">
        <v>0.51558073654390935</v>
      </c>
      <c r="AI475">
        <v>0.53257790368271951</v>
      </c>
      <c r="AJ475">
        <v>0.50708215297450421</v>
      </c>
      <c r="AK475">
        <v>0.49291784702549568</v>
      </c>
      <c r="AL475">
        <v>0.53977272727272729</v>
      </c>
      <c r="AM475">
        <v>0.56657223796033995</v>
      </c>
      <c r="AN475">
        <v>0.50991501416430596</v>
      </c>
      <c r="AO475">
        <v>0.48441926345609071</v>
      </c>
      <c r="AP475">
        <v>0.52974504249291787</v>
      </c>
      <c r="AQ475">
        <v>0.54261363636363635</v>
      </c>
      <c r="AV475">
        <v>0</v>
      </c>
      <c r="AW475">
        <v>0</v>
      </c>
      <c r="AX475" s="29">
        <f t="shared" si="99"/>
        <v>0</v>
      </c>
      <c r="AY475">
        <f t="shared" si="100"/>
        <v>0</v>
      </c>
      <c r="AZ475">
        <f t="shared" si="101"/>
        <v>1</v>
      </c>
    </row>
    <row r="476" spans="4:52">
      <c r="D476" s="66"/>
      <c r="E476" s="39">
        <v>400</v>
      </c>
      <c r="F476" s="38">
        <f t="shared" si="102"/>
        <v>0.34321643450236444</v>
      </c>
      <c r="G476">
        <v>0.3159365800651483</v>
      </c>
      <c r="H476">
        <v>0.38302895160436939</v>
      </c>
      <c r="I476">
        <v>0.3618088406001676</v>
      </c>
      <c r="J476">
        <v>0.30249952951472259</v>
      </c>
      <c r="K476">
        <v>0.36175910732845212</v>
      </c>
      <c r="L476">
        <v>0.4160438357649146</v>
      </c>
      <c r="M476">
        <v>0.32082898965957829</v>
      </c>
      <c r="N476">
        <v>0.33548163026073408</v>
      </c>
      <c r="O476">
        <v>0.39348593538598969</v>
      </c>
      <c r="P476">
        <v>0.26151477290443392</v>
      </c>
      <c r="Q476">
        <v>0.42433493002378869</v>
      </c>
      <c r="R476">
        <v>0.2885825571189789</v>
      </c>
      <c r="S476">
        <v>0.3113428426776092</v>
      </c>
      <c r="T476">
        <v>0.30778460501702609</v>
      </c>
      <c r="U476">
        <v>0.36381340960955272</v>
      </c>
      <c r="Z476" s="66"/>
      <c r="AA476" s="39">
        <v>400</v>
      </c>
      <c r="AB476" s="38">
        <f t="shared" si="103"/>
        <v>0.52607949180187141</v>
      </c>
      <c r="AC476">
        <v>0.55524079320113318</v>
      </c>
      <c r="AD476">
        <v>0.52407932011331448</v>
      </c>
      <c r="AE476">
        <v>0.5439093484419264</v>
      </c>
      <c r="AF476">
        <v>0.52124645892351273</v>
      </c>
      <c r="AG476">
        <v>0.51136363636363635</v>
      </c>
      <c r="AH476">
        <v>0.52124645892351273</v>
      </c>
      <c r="AI476">
        <v>0.53257790368271951</v>
      </c>
      <c r="AJ476">
        <v>0.50991501416430596</v>
      </c>
      <c r="AK476">
        <v>0.49291784702549568</v>
      </c>
      <c r="AL476">
        <v>0.54261363636363635</v>
      </c>
      <c r="AM476">
        <v>0.56940509915014159</v>
      </c>
      <c r="AN476">
        <v>0.50991501416430596</v>
      </c>
      <c r="AO476">
        <v>0.48725212464589229</v>
      </c>
      <c r="AP476">
        <v>0.53257790368271951</v>
      </c>
      <c r="AQ476">
        <v>0.53693181818181823</v>
      </c>
      <c r="AV476">
        <v>2.8932571411132808</v>
      </c>
      <c r="AW476">
        <v>2.8662221533620462</v>
      </c>
      <c r="AX476" s="29">
        <f t="shared" si="99"/>
        <v>9.3879972021663118E-3</v>
      </c>
      <c r="AY476">
        <f t="shared" si="100"/>
        <v>2.7034987751234585E-2</v>
      </c>
      <c r="AZ476">
        <f t="shared" si="101"/>
        <v>1</v>
      </c>
    </row>
    <row r="477" spans="4:52">
      <c r="D477" s="66"/>
      <c r="E477" s="39">
        <v>500</v>
      </c>
      <c r="F477" s="38">
        <f t="shared" si="102"/>
        <v>0.34330215148799265</v>
      </c>
      <c r="G477">
        <v>0.31608941829602738</v>
      </c>
      <c r="H477">
        <v>0.38316911920967611</v>
      </c>
      <c r="I477">
        <v>0.36175736958684779</v>
      </c>
      <c r="J477">
        <v>0.30267501723583717</v>
      </c>
      <c r="K477">
        <v>0.36159708201676821</v>
      </c>
      <c r="L477">
        <v>0.41634432504830499</v>
      </c>
      <c r="M477">
        <v>0.32088630727964462</v>
      </c>
      <c r="N477">
        <v>0.33549372971300978</v>
      </c>
      <c r="O477">
        <v>0.39362070134107668</v>
      </c>
      <c r="P477">
        <v>0.26176062823553642</v>
      </c>
      <c r="Q477">
        <v>0.4242377970903391</v>
      </c>
      <c r="R477">
        <v>0.2886703620207377</v>
      </c>
      <c r="S477">
        <v>0.31149647245908968</v>
      </c>
      <c r="T477">
        <v>0.30796182323411098</v>
      </c>
      <c r="U477">
        <v>0.36377211955288358</v>
      </c>
      <c r="Z477" s="66"/>
      <c r="AA477" s="39">
        <v>500</v>
      </c>
      <c r="AB477" s="38">
        <f t="shared" si="103"/>
        <v>0.52475534380633537</v>
      </c>
      <c r="AC477">
        <v>0.55524079320113318</v>
      </c>
      <c r="AD477">
        <v>0.52691218130311612</v>
      </c>
      <c r="AE477">
        <v>0.5439093484419264</v>
      </c>
      <c r="AF477">
        <v>0.52124645892351273</v>
      </c>
      <c r="AG477">
        <v>0.50852272727272729</v>
      </c>
      <c r="AH477">
        <v>0.5184135977337111</v>
      </c>
      <c r="AI477">
        <v>0.53541076487252126</v>
      </c>
      <c r="AJ477">
        <v>0.50708215297450421</v>
      </c>
      <c r="AK477">
        <v>0.49291784702549568</v>
      </c>
      <c r="AL477">
        <v>0.53693181818181823</v>
      </c>
      <c r="AM477">
        <v>0.56657223796033995</v>
      </c>
      <c r="AN477">
        <v>0.50708215297450421</v>
      </c>
      <c r="AO477">
        <v>0.48441926345609071</v>
      </c>
      <c r="AP477">
        <v>0.53257790368271951</v>
      </c>
      <c r="AQ477">
        <v>0.53409090909090906</v>
      </c>
      <c r="AV477">
        <v>10.330581665039061</v>
      </c>
      <c r="AW477">
        <v>12.04136530558268</v>
      </c>
      <c r="AX477" s="29">
        <f t="shared" si="99"/>
        <v>0.15294007649760441</v>
      </c>
      <c r="AY477">
        <f t="shared" si="100"/>
        <v>1.7107836405436192</v>
      </c>
      <c r="AZ477">
        <f t="shared" si="101"/>
        <v>1</v>
      </c>
    </row>
    <row r="478" spans="4:52">
      <c r="D478" s="66"/>
      <c r="E478" s="39">
        <v>600</v>
      </c>
      <c r="F478" s="38">
        <f t="shared" si="102"/>
        <v>0.34326647591859272</v>
      </c>
      <c r="G478">
        <v>0.31576938520062953</v>
      </c>
      <c r="H478">
        <v>0.38322152080122429</v>
      </c>
      <c r="I478">
        <v>0.36184049228582787</v>
      </c>
      <c r="J478">
        <v>0.30260043526054958</v>
      </c>
      <c r="K478">
        <v>0.36169760418337948</v>
      </c>
      <c r="L478">
        <v>0.41623198603292372</v>
      </c>
      <c r="M478">
        <v>0.32089308036605041</v>
      </c>
      <c r="N478">
        <v>0.335481602176185</v>
      </c>
      <c r="O478">
        <v>0.39353317858822362</v>
      </c>
      <c r="P478">
        <v>0.2616629157035103</v>
      </c>
      <c r="Q478">
        <v>0.42447961575674009</v>
      </c>
      <c r="R478">
        <v>0.28859147395939688</v>
      </c>
      <c r="S478">
        <v>0.31134442172013799</v>
      </c>
      <c r="T478">
        <v>0.3079873398075692</v>
      </c>
      <c r="U478">
        <v>0.36366208693654262</v>
      </c>
      <c r="Z478" s="66"/>
      <c r="AA478" s="39">
        <v>600</v>
      </c>
      <c r="AB478" s="38">
        <f t="shared" si="103"/>
        <v>0.52494527427246973</v>
      </c>
      <c r="AC478">
        <v>0.55524079320113318</v>
      </c>
      <c r="AD478">
        <v>0.52407932011331448</v>
      </c>
      <c r="AE478">
        <v>0.54107648725212465</v>
      </c>
      <c r="AF478">
        <v>0.52124645892351273</v>
      </c>
      <c r="AG478">
        <v>0.51136363636363635</v>
      </c>
      <c r="AH478">
        <v>0.5184135977337111</v>
      </c>
      <c r="AI478">
        <v>0.53257790368271951</v>
      </c>
      <c r="AJ478">
        <v>0.50708215297450421</v>
      </c>
      <c r="AK478">
        <v>0.49291784702549568</v>
      </c>
      <c r="AL478">
        <v>0.53977272727272729</v>
      </c>
      <c r="AM478">
        <v>0.56657223796033995</v>
      </c>
      <c r="AN478">
        <v>0.50991501416430596</v>
      </c>
      <c r="AO478">
        <v>0.48441926345609071</v>
      </c>
      <c r="AP478">
        <v>0.53541076487252126</v>
      </c>
      <c r="AQ478">
        <v>0.53409090909090906</v>
      </c>
      <c r="AV478">
        <v>36.871719360351563</v>
      </c>
      <c r="AW478">
        <v>31.252021789550781</v>
      </c>
      <c r="AX478" s="29">
        <f t="shared" si="99"/>
        <v>0.16498499571346095</v>
      </c>
      <c r="AY478">
        <f t="shared" si="100"/>
        <v>5.6196975708007813</v>
      </c>
      <c r="AZ478">
        <f t="shared" si="101"/>
        <v>1</v>
      </c>
    </row>
    <row r="479" spans="4:52">
      <c r="D479" s="66"/>
      <c r="E479" s="39">
        <v>750</v>
      </c>
      <c r="F479" s="38">
        <f t="shared" si="102"/>
        <v>0.34328965688410013</v>
      </c>
      <c r="G479">
        <v>0.31600755581326989</v>
      </c>
      <c r="H479">
        <v>0.38323928108757138</v>
      </c>
      <c r="I479">
        <v>0.36172018860120703</v>
      </c>
      <c r="J479">
        <v>0.30258604812897599</v>
      </c>
      <c r="K479">
        <v>0.36177096694151112</v>
      </c>
      <c r="L479">
        <v>0.41605299120476003</v>
      </c>
      <c r="M479">
        <v>0.32085602457900297</v>
      </c>
      <c r="N479">
        <v>0.33532302001475872</v>
      </c>
      <c r="O479">
        <v>0.39340953647272858</v>
      </c>
      <c r="P479">
        <v>0.26160407476816372</v>
      </c>
      <c r="Q479">
        <v>0.42492258234861519</v>
      </c>
      <c r="R479">
        <v>0.28862971044588859</v>
      </c>
      <c r="S479">
        <v>0.31159655039963208</v>
      </c>
      <c r="T479">
        <v>0.30815553669311418</v>
      </c>
      <c r="U479">
        <v>0.36347078576230191</v>
      </c>
      <c r="Z479" s="66"/>
      <c r="AA479" s="39">
        <v>750</v>
      </c>
      <c r="AB479" s="38">
        <f t="shared" si="103"/>
        <v>0.52418984462185603</v>
      </c>
      <c r="AC479">
        <v>0.55240793201133143</v>
      </c>
      <c r="AD479">
        <v>0.52691218130311612</v>
      </c>
      <c r="AE479">
        <v>0.54107648725212465</v>
      </c>
      <c r="AF479">
        <v>0.52124645892351273</v>
      </c>
      <c r="AG479">
        <v>0.51136363636363635</v>
      </c>
      <c r="AH479">
        <v>0.51558073654390935</v>
      </c>
      <c r="AI479">
        <v>0.53257790368271951</v>
      </c>
      <c r="AJ479">
        <v>0.50708215297450421</v>
      </c>
      <c r="AK479">
        <v>0.49008498583569399</v>
      </c>
      <c r="AL479">
        <v>0.53977272727272729</v>
      </c>
      <c r="AM479">
        <v>0.56657223796033995</v>
      </c>
      <c r="AN479">
        <v>0.50424929178470257</v>
      </c>
      <c r="AO479">
        <v>0.48441926345609071</v>
      </c>
      <c r="AP479">
        <v>0.53541076487252126</v>
      </c>
      <c r="AQ479">
        <v>0.53409090909090906</v>
      </c>
      <c r="AV479">
        <v>0</v>
      </c>
      <c r="AW479">
        <v>0</v>
      </c>
      <c r="AX479" s="29">
        <f t="shared" si="99"/>
        <v>0</v>
      </c>
      <c r="AY479">
        <f t="shared" si="100"/>
        <v>0</v>
      </c>
      <c r="AZ479">
        <f t="shared" si="101"/>
        <v>1</v>
      </c>
    </row>
    <row r="480" spans="4:52">
      <c r="D480" s="66"/>
      <c r="E480" s="39">
        <v>1000</v>
      </c>
      <c r="F480" s="38">
        <f t="shared" si="102"/>
        <v>0.34324627177560502</v>
      </c>
      <c r="G480">
        <v>0.31596955248688119</v>
      </c>
      <c r="H480">
        <v>0.38327261707057958</v>
      </c>
      <c r="I480">
        <v>0.36166286381809237</v>
      </c>
      <c r="J480">
        <v>0.30250667913200618</v>
      </c>
      <c r="K480">
        <v>0.36189264112887309</v>
      </c>
      <c r="L480">
        <v>0.41578676243275531</v>
      </c>
      <c r="M480">
        <v>0.32084751105637233</v>
      </c>
      <c r="N480">
        <v>0.33516941145037921</v>
      </c>
      <c r="O480">
        <v>0.39355836536647543</v>
      </c>
      <c r="P480">
        <v>0.26160810298649573</v>
      </c>
      <c r="Q480">
        <v>0.42468634675150901</v>
      </c>
      <c r="R480">
        <v>0.28868733212881148</v>
      </c>
      <c r="S480">
        <v>0.31146450832489181</v>
      </c>
      <c r="T480">
        <v>0.30816947158619318</v>
      </c>
      <c r="U480">
        <v>0.36341191091375907</v>
      </c>
      <c r="Z480" s="66"/>
      <c r="AA480" s="39">
        <v>1000</v>
      </c>
      <c r="AB480" s="38">
        <f t="shared" si="103"/>
        <v>0.52419038114859651</v>
      </c>
      <c r="AC480">
        <v>0.55240793201133143</v>
      </c>
      <c r="AD480">
        <v>0.52691218130311612</v>
      </c>
      <c r="AE480">
        <v>0.54107648725212465</v>
      </c>
      <c r="AF480">
        <v>0.52124645892351273</v>
      </c>
      <c r="AG480">
        <v>0.51136363636363635</v>
      </c>
      <c r="AH480">
        <v>0.51558073654390935</v>
      </c>
      <c r="AI480">
        <v>0.53257790368271951</v>
      </c>
      <c r="AJ480">
        <v>0.50708215297450421</v>
      </c>
      <c r="AK480">
        <v>0.48725212464589229</v>
      </c>
      <c r="AL480">
        <v>0.53977272727272729</v>
      </c>
      <c r="AM480">
        <v>0.56657223796033995</v>
      </c>
      <c r="AN480">
        <v>0.50424929178470257</v>
      </c>
      <c r="AO480">
        <v>0.48441926345609071</v>
      </c>
      <c r="AP480">
        <v>0.53541076487252126</v>
      </c>
      <c r="AQ480">
        <v>0.53693181818181823</v>
      </c>
      <c r="AV480">
        <v>0</v>
      </c>
      <c r="AW480">
        <v>0</v>
      </c>
      <c r="AX480" s="29">
        <f t="shared" si="99"/>
        <v>0</v>
      </c>
      <c r="AY480">
        <f t="shared" si="100"/>
        <v>0</v>
      </c>
      <c r="AZ480">
        <f t="shared" si="101"/>
        <v>1</v>
      </c>
    </row>
    <row r="481" spans="4:52">
      <c r="D481" s="65">
        <v>15</v>
      </c>
      <c r="E481" s="39">
        <v>5</v>
      </c>
      <c r="F481" s="38">
        <f t="shared" si="102"/>
        <v>0.34475177993852169</v>
      </c>
      <c r="G481">
        <v>0.32200646923468212</v>
      </c>
      <c r="H481">
        <v>0.38388121846901962</v>
      </c>
      <c r="I481">
        <v>0.36182088392566719</v>
      </c>
      <c r="J481">
        <v>0.30481642910315621</v>
      </c>
      <c r="K481">
        <v>0.36024934428975469</v>
      </c>
      <c r="L481">
        <v>0.41427147068523812</v>
      </c>
      <c r="M481">
        <v>0.32435939341032488</v>
      </c>
      <c r="N481">
        <v>0.33920401962068231</v>
      </c>
      <c r="O481">
        <v>0.39130063440355067</v>
      </c>
      <c r="P481">
        <v>0.26300370635890241</v>
      </c>
      <c r="Q481">
        <v>0.42584814535117937</v>
      </c>
      <c r="R481">
        <v>0.29046608958626757</v>
      </c>
      <c r="S481">
        <v>0.31386670574560499</v>
      </c>
      <c r="T481">
        <v>0.3109297474525185</v>
      </c>
      <c r="U481">
        <v>0.36525244144127728</v>
      </c>
      <c r="Z481" s="65">
        <v>15</v>
      </c>
      <c r="AA481" s="39">
        <v>5</v>
      </c>
      <c r="AB481" s="38">
        <f t="shared" si="103"/>
        <v>0.52381266632328971</v>
      </c>
      <c r="AC481">
        <v>0.54957507082152979</v>
      </c>
      <c r="AD481">
        <v>0.52124645892351273</v>
      </c>
      <c r="AE481">
        <v>0.54674220963172804</v>
      </c>
      <c r="AF481">
        <v>0.5184135977337111</v>
      </c>
      <c r="AG481">
        <v>0.51704545454545459</v>
      </c>
      <c r="AH481">
        <v>0.52124645892351273</v>
      </c>
      <c r="AI481">
        <v>0.52407932011331448</v>
      </c>
      <c r="AJ481">
        <v>0.52124645892351273</v>
      </c>
      <c r="AK481">
        <v>0.48441926345609071</v>
      </c>
      <c r="AL481">
        <v>0.54829545454545459</v>
      </c>
      <c r="AM481">
        <v>0.56940509915014159</v>
      </c>
      <c r="AN481">
        <v>0.50424929178470257</v>
      </c>
      <c r="AO481">
        <v>0.48441926345609071</v>
      </c>
      <c r="AP481">
        <v>0.52407932011331448</v>
      </c>
      <c r="AQ481">
        <v>0.52272727272727271</v>
      </c>
      <c r="AV481">
        <v>47.996902465820313</v>
      </c>
      <c r="AW481">
        <v>49.662508539942323</v>
      </c>
      <c r="AX481" s="29">
        <f t="shared" si="99"/>
        <v>3.4110508285243028E-2</v>
      </c>
      <c r="AY481">
        <f t="shared" si="100"/>
        <v>1.6656060741220102</v>
      </c>
      <c r="AZ481">
        <f t="shared" si="101"/>
        <v>1</v>
      </c>
    </row>
    <row r="482" spans="4:52">
      <c r="D482" s="66"/>
      <c r="E482" s="39">
        <v>10</v>
      </c>
      <c r="F482" s="38">
        <f t="shared" si="102"/>
        <v>0.3444684357393622</v>
      </c>
      <c r="G482">
        <v>0.32309670157109383</v>
      </c>
      <c r="H482">
        <v>0.38471067488320232</v>
      </c>
      <c r="I482">
        <v>0.36125395139542033</v>
      </c>
      <c r="J482">
        <v>0.30480251484294318</v>
      </c>
      <c r="K482">
        <v>0.36164967049008778</v>
      </c>
      <c r="L482">
        <v>0.41260643254352791</v>
      </c>
      <c r="M482">
        <v>0.32347021492450478</v>
      </c>
      <c r="N482">
        <v>0.34117230710442442</v>
      </c>
      <c r="O482">
        <v>0.39202930952571441</v>
      </c>
      <c r="P482">
        <v>0.26308042356878242</v>
      </c>
      <c r="Q482">
        <v>0.42367889236458478</v>
      </c>
      <c r="R482">
        <v>0.2893257366536891</v>
      </c>
      <c r="S482">
        <v>0.31501416648075031</v>
      </c>
      <c r="T482">
        <v>0.30750053023409268</v>
      </c>
      <c r="U482">
        <v>0.36363500950761551</v>
      </c>
      <c r="Z482" s="66"/>
      <c r="AA482" s="39">
        <v>10</v>
      </c>
      <c r="AB482" s="38">
        <f t="shared" si="103"/>
        <v>0.52418769851489389</v>
      </c>
      <c r="AC482">
        <v>0.54674220963172804</v>
      </c>
      <c r="AD482">
        <v>0.52124645892351273</v>
      </c>
      <c r="AE482">
        <v>0.54107648725212465</v>
      </c>
      <c r="AF482">
        <v>0.5184135977337111</v>
      </c>
      <c r="AG482">
        <v>0.5</v>
      </c>
      <c r="AH482">
        <v>0.51558073654390935</v>
      </c>
      <c r="AI482">
        <v>0.52691218130311612</v>
      </c>
      <c r="AJ482">
        <v>0.52407932011331448</v>
      </c>
      <c r="AK482">
        <v>0.49291784702549568</v>
      </c>
      <c r="AL482">
        <v>0.55113636363636365</v>
      </c>
      <c r="AM482">
        <v>0.57507082152974509</v>
      </c>
      <c r="AN482">
        <v>0.50991501416430596</v>
      </c>
      <c r="AO482">
        <v>0.48441926345609071</v>
      </c>
      <c r="AP482">
        <v>0.53257790368271951</v>
      </c>
      <c r="AQ482">
        <v>0.52272727272727271</v>
      </c>
      <c r="AV482">
        <v>0</v>
      </c>
      <c r="AW482">
        <v>0</v>
      </c>
      <c r="AX482" s="29">
        <f t="shared" si="99"/>
        <v>0</v>
      </c>
      <c r="AY482">
        <f t="shared" si="100"/>
        <v>0</v>
      </c>
      <c r="AZ482">
        <f t="shared" si="101"/>
        <v>1</v>
      </c>
    </row>
    <row r="483" spans="4:52">
      <c r="D483" s="66"/>
      <c r="E483" s="39">
        <v>15</v>
      </c>
      <c r="F483" s="38">
        <f t="shared" si="102"/>
        <v>0.34345741502179084</v>
      </c>
      <c r="G483">
        <v>0.31980490277595519</v>
      </c>
      <c r="H483">
        <v>0.3838087248197955</v>
      </c>
      <c r="I483">
        <v>0.36155547485903788</v>
      </c>
      <c r="J483">
        <v>0.30223866133376309</v>
      </c>
      <c r="K483">
        <v>0.36232913051089061</v>
      </c>
      <c r="L483">
        <v>0.41133806915787008</v>
      </c>
      <c r="M483">
        <v>0.32115388101627751</v>
      </c>
      <c r="N483">
        <v>0.33813034167275702</v>
      </c>
      <c r="O483">
        <v>0.39266068308891411</v>
      </c>
      <c r="P483">
        <v>0.26231284712264252</v>
      </c>
      <c r="Q483">
        <v>0.42268334837943888</v>
      </c>
      <c r="R483">
        <v>0.28936810576104471</v>
      </c>
      <c r="S483">
        <v>0.31246991759102949</v>
      </c>
      <c r="T483">
        <v>0.30836265443886052</v>
      </c>
      <c r="U483">
        <v>0.36364448279858552</v>
      </c>
      <c r="Z483" s="66"/>
      <c r="AA483" s="39">
        <v>15</v>
      </c>
      <c r="AB483" s="38">
        <f t="shared" si="103"/>
        <v>0.52399991415572145</v>
      </c>
      <c r="AC483">
        <v>0.55524079320113318</v>
      </c>
      <c r="AD483">
        <v>0.51558073654390935</v>
      </c>
      <c r="AE483">
        <v>0.5439093484419264</v>
      </c>
      <c r="AF483">
        <v>0.52124645892351273</v>
      </c>
      <c r="AG483">
        <v>0.50852272727272729</v>
      </c>
      <c r="AH483">
        <v>0.51558073654390935</v>
      </c>
      <c r="AI483">
        <v>0.52974504249291787</v>
      </c>
      <c r="AJ483">
        <v>0.50991501416430596</v>
      </c>
      <c r="AK483">
        <v>0.49575070821529738</v>
      </c>
      <c r="AL483">
        <v>0.55113636363636365</v>
      </c>
      <c r="AM483">
        <v>0.5637393767705382</v>
      </c>
      <c r="AN483">
        <v>0.50708215297450421</v>
      </c>
      <c r="AO483">
        <v>0.48441926345609071</v>
      </c>
      <c r="AP483">
        <v>0.5382436260623229</v>
      </c>
      <c r="AQ483">
        <v>0.51988636363636365</v>
      </c>
      <c r="AV483">
        <v>0</v>
      </c>
      <c r="AW483">
        <v>0</v>
      </c>
      <c r="AX483" s="29">
        <f t="shared" si="99"/>
        <v>0</v>
      </c>
      <c r="AY483">
        <f t="shared" si="100"/>
        <v>0</v>
      </c>
      <c r="AZ483">
        <f t="shared" si="101"/>
        <v>1</v>
      </c>
    </row>
    <row r="484" spans="4:52">
      <c r="D484" s="66"/>
      <c r="E484" s="39">
        <v>25</v>
      </c>
      <c r="F484" s="38">
        <f t="shared" si="102"/>
        <v>0.3436805509937198</v>
      </c>
      <c r="G484">
        <v>0.3187374250510579</v>
      </c>
      <c r="H484">
        <v>0.38433888434625763</v>
      </c>
      <c r="I484">
        <v>0.36271922892940422</v>
      </c>
      <c r="J484">
        <v>0.30224932941761112</v>
      </c>
      <c r="K484">
        <v>0.36215621376494977</v>
      </c>
      <c r="L484">
        <v>0.41398072413837123</v>
      </c>
      <c r="M484">
        <v>0.32096965379787978</v>
      </c>
      <c r="N484">
        <v>0.33802864243353908</v>
      </c>
      <c r="O484">
        <v>0.39262858670329748</v>
      </c>
      <c r="P484">
        <v>0.26184330651748788</v>
      </c>
      <c r="Q484">
        <v>0.42283731741155151</v>
      </c>
      <c r="R484">
        <v>0.28939879327806323</v>
      </c>
      <c r="S484">
        <v>0.31297534127161369</v>
      </c>
      <c r="T484">
        <v>0.30938242255564041</v>
      </c>
      <c r="U484">
        <v>0.36296239528907198</v>
      </c>
      <c r="Z484" s="66"/>
      <c r="AA484" s="39">
        <v>25</v>
      </c>
      <c r="AB484" s="38">
        <f t="shared" si="103"/>
        <v>0.52362219933041465</v>
      </c>
      <c r="AC484">
        <v>0.5439093484419264</v>
      </c>
      <c r="AD484">
        <v>0.52407932011331448</v>
      </c>
      <c r="AE484">
        <v>0.5439093484419264</v>
      </c>
      <c r="AF484">
        <v>0.5127478753541076</v>
      </c>
      <c r="AG484">
        <v>0.50284090909090906</v>
      </c>
      <c r="AH484">
        <v>0.52691218130311612</v>
      </c>
      <c r="AI484">
        <v>0.52974504249291787</v>
      </c>
      <c r="AJ484">
        <v>0.50991501416430596</v>
      </c>
      <c r="AK484">
        <v>0.49008498583569399</v>
      </c>
      <c r="AL484">
        <v>0.54829545454545459</v>
      </c>
      <c r="AM484">
        <v>0.56657223796033995</v>
      </c>
      <c r="AN484">
        <v>0.50424929178470257</v>
      </c>
      <c r="AO484">
        <v>0.48725212464589229</v>
      </c>
      <c r="AP484">
        <v>0.53541076487252126</v>
      </c>
      <c r="AQ484">
        <v>0.52840909090909094</v>
      </c>
      <c r="AV484">
        <v>25.910758972167969</v>
      </c>
      <c r="AW484">
        <v>44.859733581542969</v>
      </c>
      <c r="AX484" s="29">
        <f t="shared" si="99"/>
        <v>0.53550495201072013</v>
      </c>
      <c r="AY484">
        <f t="shared" si="100"/>
        <v>18.948974609375</v>
      </c>
      <c r="AZ484">
        <f t="shared" si="101"/>
        <v>0</v>
      </c>
    </row>
    <row r="485" spans="4:52">
      <c r="D485" s="66"/>
      <c r="E485" s="39">
        <v>35</v>
      </c>
      <c r="F485" s="38">
        <f t="shared" si="102"/>
        <v>0.34352754418862685</v>
      </c>
      <c r="G485">
        <v>0.31831840878288942</v>
      </c>
      <c r="H485">
        <v>0.38294892846445189</v>
      </c>
      <c r="I485">
        <v>0.36257084356694202</v>
      </c>
      <c r="J485">
        <v>0.30215330482729091</v>
      </c>
      <c r="K485">
        <v>0.36167422544419708</v>
      </c>
      <c r="L485">
        <v>0.4139162476331531</v>
      </c>
      <c r="M485">
        <v>0.32114489120866158</v>
      </c>
      <c r="N485">
        <v>0.3370113669827865</v>
      </c>
      <c r="O485">
        <v>0.39405950105922882</v>
      </c>
      <c r="P485">
        <v>0.26208085229545491</v>
      </c>
      <c r="Q485">
        <v>0.42414692079829058</v>
      </c>
      <c r="R485">
        <v>0.28897013442972819</v>
      </c>
      <c r="S485">
        <v>0.31241218014374872</v>
      </c>
      <c r="T485">
        <v>0.30809895821876782</v>
      </c>
      <c r="U485">
        <v>0.36340639897381272</v>
      </c>
      <c r="Z485" s="66"/>
      <c r="AA485" s="39">
        <v>35</v>
      </c>
      <c r="AB485" s="38">
        <f t="shared" si="103"/>
        <v>0.52343387844450173</v>
      </c>
      <c r="AC485">
        <v>0.5382436260623229</v>
      </c>
      <c r="AD485">
        <v>0.52407932011331448</v>
      </c>
      <c r="AE485">
        <v>0.54107648725212465</v>
      </c>
      <c r="AF485">
        <v>0.52124645892351273</v>
      </c>
      <c r="AG485">
        <v>0.50284090909090906</v>
      </c>
      <c r="AH485">
        <v>0.52407932011331448</v>
      </c>
      <c r="AI485">
        <v>0.52974504249291787</v>
      </c>
      <c r="AJ485">
        <v>0.5127478753541076</v>
      </c>
      <c r="AK485">
        <v>0.49291784702549568</v>
      </c>
      <c r="AL485">
        <v>0.53977272727272729</v>
      </c>
      <c r="AM485">
        <v>0.56657223796033995</v>
      </c>
      <c r="AN485">
        <v>0.50141643059490082</v>
      </c>
      <c r="AO485">
        <v>0.48725212464589229</v>
      </c>
      <c r="AP485">
        <v>0.52974504249291787</v>
      </c>
      <c r="AQ485">
        <v>0.53977272727272729</v>
      </c>
      <c r="AV485">
        <v>50.366973876953118</v>
      </c>
      <c r="AW485">
        <v>50.03996569605183</v>
      </c>
      <c r="AX485" s="29">
        <f t="shared" si="99"/>
        <v>6.5136569701643643E-3</v>
      </c>
      <c r="AY485">
        <f t="shared" si="100"/>
        <v>0.32700818090128791</v>
      </c>
      <c r="AZ485">
        <f t="shared" si="101"/>
        <v>1</v>
      </c>
    </row>
    <row r="486" spans="4:52">
      <c r="D486" s="66"/>
      <c r="E486" s="39">
        <v>50</v>
      </c>
      <c r="F486" s="38">
        <f t="shared" si="102"/>
        <v>0.3433165523452138</v>
      </c>
      <c r="G486">
        <v>0.3171876048747343</v>
      </c>
      <c r="H486">
        <v>0.38285322218966039</v>
      </c>
      <c r="I486">
        <v>0.3625196104081489</v>
      </c>
      <c r="J486">
        <v>0.30175553133676308</v>
      </c>
      <c r="K486">
        <v>0.36203648745946221</v>
      </c>
      <c r="L486">
        <v>0.41537434046147292</v>
      </c>
      <c r="M486">
        <v>0.32044332606140108</v>
      </c>
      <c r="N486">
        <v>0.33701092851124048</v>
      </c>
      <c r="O486">
        <v>0.39380519844201112</v>
      </c>
      <c r="P486">
        <v>0.26149830048783651</v>
      </c>
      <c r="Q486">
        <v>0.42442566877724019</v>
      </c>
      <c r="R486">
        <v>0.28888732854344529</v>
      </c>
      <c r="S486">
        <v>0.31092378744701199</v>
      </c>
      <c r="T486">
        <v>0.3077073072198025</v>
      </c>
      <c r="U486">
        <v>0.36331964295797509</v>
      </c>
      <c r="Z486" s="66"/>
      <c r="AA486" s="39">
        <v>50</v>
      </c>
      <c r="AB486" s="38">
        <f t="shared" si="103"/>
        <v>0.52645881620739987</v>
      </c>
      <c r="AC486">
        <v>0.5439093484419264</v>
      </c>
      <c r="AD486">
        <v>0.52691218130311612</v>
      </c>
      <c r="AE486">
        <v>0.54674220963172804</v>
      </c>
      <c r="AF486">
        <v>0.52124645892351273</v>
      </c>
      <c r="AG486">
        <v>0.51420454545454541</v>
      </c>
      <c r="AH486">
        <v>0.52691218130311612</v>
      </c>
      <c r="AI486">
        <v>0.53257790368271951</v>
      </c>
      <c r="AJ486">
        <v>0.50708215297450421</v>
      </c>
      <c r="AK486">
        <v>0.49858356940509913</v>
      </c>
      <c r="AL486">
        <v>0.54261363636363635</v>
      </c>
      <c r="AM486">
        <v>0.56657223796033995</v>
      </c>
      <c r="AN486">
        <v>0.50141643059490082</v>
      </c>
      <c r="AO486">
        <v>0.48725212464589229</v>
      </c>
      <c r="AP486">
        <v>0.5382436260623229</v>
      </c>
      <c r="AQ486">
        <v>0.54261363636363635</v>
      </c>
      <c r="AV486">
        <v>49.715805053710938</v>
      </c>
      <c r="AW486">
        <v>49.997990477086148</v>
      </c>
      <c r="AX486" s="29">
        <f t="shared" si="99"/>
        <v>5.6599073753652524E-3</v>
      </c>
      <c r="AY486">
        <f t="shared" si="100"/>
        <v>0.28218542337521058</v>
      </c>
      <c r="AZ486">
        <f t="shared" si="101"/>
        <v>1</v>
      </c>
    </row>
    <row r="487" spans="4:52">
      <c r="D487" s="66"/>
      <c r="E487" s="39">
        <v>75</v>
      </c>
      <c r="F487" s="38">
        <f t="shared" si="102"/>
        <v>0.34319127710742187</v>
      </c>
      <c r="G487">
        <v>0.31750604910938829</v>
      </c>
      <c r="H487">
        <v>0.38294693176391731</v>
      </c>
      <c r="I487">
        <v>0.36193257725557387</v>
      </c>
      <c r="J487">
        <v>0.3014308330688486</v>
      </c>
      <c r="K487">
        <v>0.36196245878443761</v>
      </c>
      <c r="L487">
        <v>0.41543751565928572</v>
      </c>
      <c r="M487">
        <v>0.32019391307139089</v>
      </c>
      <c r="N487">
        <v>0.33623506414459442</v>
      </c>
      <c r="O487">
        <v>0.39313930497114841</v>
      </c>
      <c r="P487">
        <v>0.26167636219530682</v>
      </c>
      <c r="Q487">
        <v>0.42456229585374589</v>
      </c>
      <c r="R487">
        <v>0.28892209236533178</v>
      </c>
      <c r="S487">
        <v>0.31078898349081652</v>
      </c>
      <c r="T487">
        <v>0.30771390370722612</v>
      </c>
      <c r="U487">
        <v>0.36342087117031707</v>
      </c>
      <c r="Z487" s="66"/>
      <c r="AA487" s="39">
        <v>75</v>
      </c>
      <c r="AB487" s="38">
        <f t="shared" si="103"/>
        <v>0.52551291956391111</v>
      </c>
      <c r="AC487">
        <v>0.55240793201133143</v>
      </c>
      <c r="AD487">
        <v>0.5184135977337111</v>
      </c>
      <c r="AE487">
        <v>0.54957507082152979</v>
      </c>
      <c r="AF487">
        <v>0.52691218130311612</v>
      </c>
      <c r="AG487">
        <v>0.50852272727272729</v>
      </c>
      <c r="AH487">
        <v>0.52691218130311612</v>
      </c>
      <c r="AI487">
        <v>0.53541076487252126</v>
      </c>
      <c r="AJ487">
        <v>0.50708215297450421</v>
      </c>
      <c r="AK487">
        <v>0.48441926345609071</v>
      </c>
      <c r="AL487">
        <v>0.54261363636363635</v>
      </c>
      <c r="AM487">
        <v>0.56940509915014159</v>
      </c>
      <c r="AN487">
        <v>0.50141643059490082</v>
      </c>
      <c r="AO487">
        <v>0.48725212464589229</v>
      </c>
      <c r="AP487">
        <v>0.53257790368271951</v>
      </c>
      <c r="AQ487">
        <v>0.53977272727272729</v>
      </c>
      <c r="AV487">
        <v>47.277069091796882</v>
      </c>
      <c r="AW487">
        <v>43.716033299763993</v>
      </c>
      <c r="AX487" s="29">
        <f t="shared" si="99"/>
        <v>7.8270455637594702E-2</v>
      </c>
      <c r="AY487">
        <f t="shared" si="100"/>
        <v>3.5610357920328894</v>
      </c>
      <c r="AZ487">
        <f t="shared" si="101"/>
        <v>1</v>
      </c>
    </row>
    <row r="488" spans="4:52">
      <c r="D488" s="66"/>
      <c r="E488" s="39">
        <v>100</v>
      </c>
      <c r="F488" s="38">
        <f t="shared" si="102"/>
        <v>0.34313013253675528</v>
      </c>
      <c r="G488">
        <v>0.31676438648658728</v>
      </c>
      <c r="H488">
        <v>0.38269757686761202</v>
      </c>
      <c r="I488">
        <v>0.36136744065737741</v>
      </c>
      <c r="J488">
        <v>0.30192902808393868</v>
      </c>
      <c r="K488">
        <v>0.36195148454649761</v>
      </c>
      <c r="L488">
        <v>0.41559881876854698</v>
      </c>
      <c r="M488">
        <v>0.32076104215443257</v>
      </c>
      <c r="N488">
        <v>0.335578721392646</v>
      </c>
      <c r="O488">
        <v>0.39359164942771441</v>
      </c>
      <c r="P488">
        <v>0.2611291490274299</v>
      </c>
      <c r="Q488">
        <v>0.42410185514982462</v>
      </c>
      <c r="R488">
        <v>0.28915371489446567</v>
      </c>
      <c r="S488">
        <v>0.31116871476491192</v>
      </c>
      <c r="T488">
        <v>0.30727707960531259</v>
      </c>
      <c r="U488">
        <v>0.36388132622403208</v>
      </c>
      <c r="Z488" s="66"/>
      <c r="AA488" s="39">
        <v>100</v>
      </c>
      <c r="AB488" s="38">
        <f t="shared" si="103"/>
        <v>0.52551291956391111</v>
      </c>
      <c r="AC488">
        <v>0.54957507082152979</v>
      </c>
      <c r="AD488">
        <v>0.52407932011331448</v>
      </c>
      <c r="AE488">
        <v>0.5439093484419264</v>
      </c>
      <c r="AF488">
        <v>0.52124645892351273</v>
      </c>
      <c r="AG488">
        <v>0.50852272727272729</v>
      </c>
      <c r="AH488">
        <v>0.52691218130311612</v>
      </c>
      <c r="AI488">
        <v>0.53257790368271951</v>
      </c>
      <c r="AJ488">
        <v>0.50424929178470257</v>
      </c>
      <c r="AK488">
        <v>0.48441926345609071</v>
      </c>
      <c r="AL488">
        <v>0.53977272727272729</v>
      </c>
      <c r="AM488">
        <v>0.56940509915014159</v>
      </c>
      <c r="AN488">
        <v>0.50424929178470257</v>
      </c>
      <c r="AO488">
        <v>0.49008498583569399</v>
      </c>
      <c r="AP488">
        <v>0.54107648725212465</v>
      </c>
      <c r="AQ488">
        <v>0.54261363636363635</v>
      </c>
      <c r="AV488">
        <v>0</v>
      </c>
      <c r="AW488">
        <v>0</v>
      </c>
      <c r="AX488" s="29">
        <f t="shared" si="99"/>
        <v>0</v>
      </c>
      <c r="AY488">
        <f t="shared" si="100"/>
        <v>0</v>
      </c>
      <c r="AZ488">
        <f t="shared" si="101"/>
        <v>1</v>
      </c>
    </row>
    <row r="489" spans="4:52">
      <c r="D489" s="66"/>
      <c r="E489" s="39">
        <v>125</v>
      </c>
      <c r="F489" s="38">
        <f t="shared" si="102"/>
        <v>0.34324131060617108</v>
      </c>
      <c r="G489">
        <v>0.31716863529777728</v>
      </c>
      <c r="H489">
        <v>0.38238294619153468</v>
      </c>
      <c r="I489">
        <v>0.36184318848553221</v>
      </c>
      <c r="J489">
        <v>0.30217587913771699</v>
      </c>
      <c r="K489">
        <v>0.36173540440646962</v>
      </c>
      <c r="L489">
        <v>0.4161778465911013</v>
      </c>
      <c r="M489">
        <v>0.32069371410157549</v>
      </c>
      <c r="N489">
        <v>0.33560302235776712</v>
      </c>
      <c r="O489">
        <v>0.39357840322701859</v>
      </c>
      <c r="P489">
        <v>0.2614619001281786</v>
      </c>
      <c r="Q489">
        <v>0.42448037804618061</v>
      </c>
      <c r="R489">
        <v>0.28893156153597072</v>
      </c>
      <c r="S489">
        <v>0.31104770721577402</v>
      </c>
      <c r="T489">
        <v>0.30749375707333099</v>
      </c>
      <c r="U489">
        <v>0.36384531529663761</v>
      </c>
      <c r="Z489" s="66"/>
      <c r="AA489" s="39">
        <v>125</v>
      </c>
      <c r="AB489" s="38">
        <f t="shared" si="103"/>
        <v>0.52532298909777675</v>
      </c>
      <c r="AC489">
        <v>0.54957507082152979</v>
      </c>
      <c r="AD489">
        <v>0.52407932011331448</v>
      </c>
      <c r="AE489">
        <v>0.5439093484419264</v>
      </c>
      <c r="AF489">
        <v>0.52407932011331448</v>
      </c>
      <c r="AG489">
        <v>0.50852272727272729</v>
      </c>
      <c r="AH489">
        <v>0.52407932011331448</v>
      </c>
      <c r="AI489">
        <v>0.53541076487252126</v>
      </c>
      <c r="AJ489">
        <v>0.50708215297450421</v>
      </c>
      <c r="AK489">
        <v>0.48441926345609071</v>
      </c>
      <c r="AL489">
        <v>0.53977272727272729</v>
      </c>
      <c r="AM489">
        <v>0.56940509915014159</v>
      </c>
      <c r="AN489">
        <v>0.50424929178470257</v>
      </c>
      <c r="AO489">
        <v>0.49291784702549568</v>
      </c>
      <c r="AP489">
        <v>0.53541076487252126</v>
      </c>
      <c r="AQ489">
        <v>0.53693181818181823</v>
      </c>
      <c r="AV489">
        <v>0.3749847412109375</v>
      </c>
      <c r="AW489">
        <v>0</v>
      </c>
      <c r="AX489" s="29">
        <f t="shared" si="99"/>
        <v>2</v>
      </c>
      <c r="AY489">
        <f t="shared" si="100"/>
        <v>0.3749847412109375</v>
      </c>
      <c r="AZ489">
        <f t="shared" si="101"/>
        <v>0</v>
      </c>
    </row>
    <row r="490" spans="4:52">
      <c r="D490" s="66"/>
      <c r="E490" s="39">
        <v>250</v>
      </c>
      <c r="F490" s="38">
        <f t="shared" si="102"/>
        <v>0.34314844831124958</v>
      </c>
      <c r="G490">
        <v>0.31589877735729449</v>
      </c>
      <c r="H490">
        <v>0.38261928640249249</v>
      </c>
      <c r="I490">
        <v>0.36215588020190448</v>
      </c>
      <c r="J490">
        <v>0.30221092989295772</v>
      </c>
      <c r="K490">
        <v>0.36183343662147421</v>
      </c>
      <c r="L490">
        <v>0.41560557545935489</v>
      </c>
      <c r="M490">
        <v>0.32057986437385549</v>
      </c>
      <c r="N490">
        <v>0.33521287875324041</v>
      </c>
      <c r="O490">
        <v>0.39348439393215578</v>
      </c>
      <c r="P490">
        <v>0.26138353061107911</v>
      </c>
      <c r="Q490">
        <v>0.42440375173282979</v>
      </c>
      <c r="R490">
        <v>0.28867204006452102</v>
      </c>
      <c r="S490">
        <v>0.31179576836427392</v>
      </c>
      <c r="T490">
        <v>0.30781924052905257</v>
      </c>
      <c r="U490">
        <v>0.36355137037225782</v>
      </c>
      <c r="Z490" s="66"/>
      <c r="AA490" s="39">
        <v>250</v>
      </c>
      <c r="AB490" s="38">
        <f t="shared" si="103"/>
        <v>0.52475748991329729</v>
      </c>
      <c r="AC490">
        <v>0.55240793201133143</v>
      </c>
      <c r="AD490">
        <v>0.52691218130311612</v>
      </c>
      <c r="AE490">
        <v>0.5382436260623229</v>
      </c>
      <c r="AF490">
        <v>0.52407932011331448</v>
      </c>
      <c r="AG490">
        <v>0.50852272727272729</v>
      </c>
      <c r="AH490">
        <v>0.51558073654390935</v>
      </c>
      <c r="AI490">
        <v>0.53257790368271951</v>
      </c>
      <c r="AJ490">
        <v>0.50708215297450421</v>
      </c>
      <c r="AK490">
        <v>0.49291784702549568</v>
      </c>
      <c r="AL490">
        <v>0.53977272727272729</v>
      </c>
      <c r="AM490">
        <v>0.56657223796033995</v>
      </c>
      <c r="AN490">
        <v>0.50991501416430596</v>
      </c>
      <c r="AO490">
        <v>0.48441926345609071</v>
      </c>
      <c r="AP490">
        <v>0.52974504249291787</v>
      </c>
      <c r="AQ490">
        <v>0.54261363636363635</v>
      </c>
      <c r="AV490">
        <v>49.942398071289063</v>
      </c>
      <c r="AW490">
        <v>50.04762912130672</v>
      </c>
      <c r="AX490" s="29">
        <f t="shared" si="99"/>
        <v>2.1048309110860953E-3</v>
      </c>
      <c r="AY490">
        <f t="shared" si="100"/>
        <v>0.10523105001765742</v>
      </c>
      <c r="AZ490">
        <f t="shared" si="101"/>
        <v>1</v>
      </c>
    </row>
    <row r="491" spans="4:52">
      <c r="D491" s="66"/>
      <c r="E491" s="39">
        <v>400</v>
      </c>
      <c r="F491" s="38">
        <f t="shared" si="102"/>
        <v>0.34321643450236444</v>
      </c>
      <c r="G491">
        <v>0.3159365800651483</v>
      </c>
      <c r="H491">
        <v>0.38302895160436939</v>
      </c>
      <c r="I491">
        <v>0.3618088406001676</v>
      </c>
      <c r="J491">
        <v>0.30249952951472259</v>
      </c>
      <c r="K491">
        <v>0.36175910732845212</v>
      </c>
      <c r="L491">
        <v>0.4160438357649146</v>
      </c>
      <c r="M491">
        <v>0.32082898965957829</v>
      </c>
      <c r="N491">
        <v>0.33548163026073408</v>
      </c>
      <c r="O491">
        <v>0.39348593538598969</v>
      </c>
      <c r="P491">
        <v>0.26151477290443392</v>
      </c>
      <c r="Q491">
        <v>0.42433493002378869</v>
      </c>
      <c r="R491">
        <v>0.2885825571189789</v>
      </c>
      <c r="S491">
        <v>0.3113428426776092</v>
      </c>
      <c r="T491">
        <v>0.30778460501702609</v>
      </c>
      <c r="U491">
        <v>0.36381340960955272</v>
      </c>
      <c r="Z491" s="66"/>
      <c r="AA491" s="39">
        <v>400</v>
      </c>
      <c r="AB491" s="38">
        <f t="shared" si="103"/>
        <v>0.52607949180187141</v>
      </c>
      <c r="AC491">
        <v>0.55524079320113318</v>
      </c>
      <c r="AD491">
        <v>0.52407932011331448</v>
      </c>
      <c r="AE491">
        <v>0.5439093484419264</v>
      </c>
      <c r="AF491">
        <v>0.52124645892351273</v>
      </c>
      <c r="AG491">
        <v>0.51136363636363635</v>
      </c>
      <c r="AH491">
        <v>0.52124645892351273</v>
      </c>
      <c r="AI491">
        <v>0.53257790368271951</v>
      </c>
      <c r="AJ491">
        <v>0.50991501416430596</v>
      </c>
      <c r="AK491">
        <v>0.49291784702549568</v>
      </c>
      <c r="AL491">
        <v>0.54261363636363635</v>
      </c>
      <c r="AM491">
        <v>0.56940509915014159</v>
      </c>
      <c r="AN491">
        <v>0.50991501416430596</v>
      </c>
      <c r="AO491">
        <v>0.48725212464589229</v>
      </c>
      <c r="AP491">
        <v>0.53257790368271951</v>
      </c>
      <c r="AQ491">
        <v>0.53693181818181823</v>
      </c>
      <c r="AV491">
        <v>0</v>
      </c>
      <c r="AW491">
        <v>0</v>
      </c>
      <c r="AX491" s="29">
        <f t="shared" si="99"/>
        <v>0</v>
      </c>
      <c r="AY491">
        <f t="shared" si="100"/>
        <v>0</v>
      </c>
      <c r="AZ491">
        <f t="shared" si="101"/>
        <v>1</v>
      </c>
    </row>
    <row r="492" spans="4:52">
      <c r="D492" s="66"/>
      <c r="E492" s="39">
        <v>500</v>
      </c>
      <c r="F492" s="38">
        <f t="shared" si="102"/>
        <v>0.34330215148799265</v>
      </c>
      <c r="G492">
        <v>0.31608941829602738</v>
      </c>
      <c r="H492">
        <v>0.38316911920967611</v>
      </c>
      <c r="I492">
        <v>0.36175736958684779</v>
      </c>
      <c r="J492">
        <v>0.30267501723583717</v>
      </c>
      <c r="K492">
        <v>0.36159708201676821</v>
      </c>
      <c r="L492">
        <v>0.41634432504830499</v>
      </c>
      <c r="M492">
        <v>0.32088630727964462</v>
      </c>
      <c r="N492">
        <v>0.33549372971300978</v>
      </c>
      <c r="O492">
        <v>0.39362070134107668</v>
      </c>
      <c r="P492">
        <v>0.26176062823553642</v>
      </c>
      <c r="Q492">
        <v>0.4242377970903391</v>
      </c>
      <c r="R492">
        <v>0.2886703620207377</v>
      </c>
      <c r="S492">
        <v>0.31149647245908968</v>
      </c>
      <c r="T492">
        <v>0.30796182323411098</v>
      </c>
      <c r="U492">
        <v>0.36377211955288358</v>
      </c>
      <c r="Z492" s="66"/>
      <c r="AA492" s="39">
        <v>500</v>
      </c>
      <c r="AB492" s="38">
        <f t="shared" si="103"/>
        <v>0.52475534380633537</v>
      </c>
      <c r="AC492">
        <v>0.55524079320113318</v>
      </c>
      <c r="AD492">
        <v>0.52691218130311612</v>
      </c>
      <c r="AE492">
        <v>0.5439093484419264</v>
      </c>
      <c r="AF492">
        <v>0.52124645892351273</v>
      </c>
      <c r="AG492">
        <v>0.50852272727272729</v>
      </c>
      <c r="AH492">
        <v>0.5184135977337111</v>
      </c>
      <c r="AI492">
        <v>0.53541076487252126</v>
      </c>
      <c r="AJ492">
        <v>0.50708215297450421</v>
      </c>
      <c r="AK492">
        <v>0.49291784702549568</v>
      </c>
      <c r="AL492">
        <v>0.53693181818181823</v>
      </c>
      <c r="AM492">
        <v>0.56657223796033995</v>
      </c>
      <c r="AN492">
        <v>0.50708215297450421</v>
      </c>
      <c r="AO492">
        <v>0.48441926345609071</v>
      </c>
      <c r="AP492">
        <v>0.53257790368271951</v>
      </c>
      <c r="AQ492">
        <v>0.53409090909090906</v>
      </c>
      <c r="AV492">
        <v>38.9404296875</v>
      </c>
      <c r="AW492">
        <v>47.768516540527337</v>
      </c>
      <c r="AX492" s="29">
        <f t="shared" si="99"/>
        <v>0.20362574421816218</v>
      </c>
      <c r="AY492">
        <f t="shared" si="100"/>
        <v>8.8280868530273366</v>
      </c>
      <c r="AZ492">
        <f t="shared" si="101"/>
        <v>0</v>
      </c>
    </row>
    <row r="493" spans="4:52">
      <c r="D493" s="66"/>
      <c r="E493" s="39">
        <v>600</v>
      </c>
      <c r="F493" s="38">
        <f t="shared" si="102"/>
        <v>0.34326647591859272</v>
      </c>
      <c r="G493">
        <v>0.31576938520062953</v>
      </c>
      <c r="H493">
        <v>0.38322152080122429</v>
      </c>
      <c r="I493">
        <v>0.36184049228582787</v>
      </c>
      <c r="J493">
        <v>0.30260043526054958</v>
      </c>
      <c r="K493">
        <v>0.36169760418337948</v>
      </c>
      <c r="L493">
        <v>0.41623198603292372</v>
      </c>
      <c r="M493">
        <v>0.32089308036605041</v>
      </c>
      <c r="N493">
        <v>0.335481602176185</v>
      </c>
      <c r="O493">
        <v>0.39353317858822362</v>
      </c>
      <c r="P493">
        <v>0.2616629157035103</v>
      </c>
      <c r="Q493">
        <v>0.42447961575674009</v>
      </c>
      <c r="R493">
        <v>0.28859147395939688</v>
      </c>
      <c r="S493">
        <v>0.31134442172013799</v>
      </c>
      <c r="T493">
        <v>0.3079873398075692</v>
      </c>
      <c r="U493">
        <v>0.36366208693654262</v>
      </c>
      <c r="Z493" s="66"/>
      <c r="AA493" s="39">
        <v>600</v>
      </c>
      <c r="AB493" s="38">
        <f t="shared" si="103"/>
        <v>0.52494527427246973</v>
      </c>
      <c r="AC493">
        <v>0.55524079320113318</v>
      </c>
      <c r="AD493">
        <v>0.52407932011331448</v>
      </c>
      <c r="AE493">
        <v>0.54107648725212465</v>
      </c>
      <c r="AF493">
        <v>0.52124645892351273</v>
      </c>
      <c r="AG493">
        <v>0.51136363636363635</v>
      </c>
      <c r="AH493">
        <v>0.5184135977337111</v>
      </c>
      <c r="AI493">
        <v>0.53257790368271951</v>
      </c>
      <c r="AJ493">
        <v>0.50708215297450421</v>
      </c>
      <c r="AK493">
        <v>0.49291784702549568</v>
      </c>
      <c r="AL493">
        <v>0.53977272727272729</v>
      </c>
      <c r="AM493">
        <v>0.56657223796033995</v>
      </c>
      <c r="AN493">
        <v>0.50991501416430596</v>
      </c>
      <c r="AO493">
        <v>0.48441926345609071</v>
      </c>
      <c r="AP493">
        <v>0.53541076487252126</v>
      </c>
      <c r="AQ493">
        <v>0.53409090909090906</v>
      </c>
      <c r="AV493">
        <v>22.755813598632809</v>
      </c>
      <c r="AW493">
        <v>22.262607616382638</v>
      </c>
      <c r="AX493" s="29">
        <f t="shared" si="99"/>
        <v>2.1911296262236164E-2</v>
      </c>
      <c r="AY493">
        <f t="shared" si="100"/>
        <v>0.49320598225017065</v>
      </c>
      <c r="AZ493">
        <f t="shared" si="101"/>
        <v>1</v>
      </c>
    </row>
    <row r="494" spans="4:52">
      <c r="D494" s="66"/>
      <c r="E494" s="39">
        <v>750</v>
      </c>
      <c r="F494" s="38">
        <f t="shared" si="102"/>
        <v>0.34328965688410013</v>
      </c>
      <c r="G494">
        <v>0.31600755581326989</v>
      </c>
      <c r="H494">
        <v>0.38323928108757138</v>
      </c>
      <c r="I494">
        <v>0.36172018860120703</v>
      </c>
      <c r="J494">
        <v>0.30258604812897599</v>
      </c>
      <c r="K494">
        <v>0.36177096694151112</v>
      </c>
      <c r="L494">
        <v>0.41605299120476003</v>
      </c>
      <c r="M494">
        <v>0.32085602457900297</v>
      </c>
      <c r="N494">
        <v>0.33532302001475872</v>
      </c>
      <c r="O494">
        <v>0.39340953647272858</v>
      </c>
      <c r="P494">
        <v>0.26160407476816372</v>
      </c>
      <c r="Q494">
        <v>0.42492258234861519</v>
      </c>
      <c r="R494">
        <v>0.28862971044588859</v>
      </c>
      <c r="S494">
        <v>0.31159655039963208</v>
      </c>
      <c r="T494">
        <v>0.30815553669311418</v>
      </c>
      <c r="U494">
        <v>0.36347078576230191</v>
      </c>
      <c r="Z494" s="66"/>
      <c r="AA494" s="39">
        <v>750</v>
      </c>
      <c r="AB494" s="38">
        <f t="shared" si="103"/>
        <v>0.52418984462185603</v>
      </c>
      <c r="AC494">
        <v>0.55240793201133143</v>
      </c>
      <c r="AD494">
        <v>0.52691218130311612</v>
      </c>
      <c r="AE494">
        <v>0.54107648725212465</v>
      </c>
      <c r="AF494">
        <v>0.52124645892351273</v>
      </c>
      <c r="AG494">
        <v>0.51136363636363635</v>
      </c>
      <c r="AH494">
        <v>0.51558073654390935</v>
      </c>
      <c r="AI494">
        <v>0.53257790368271951</v>
      </c>
      <c r="AJ494">
        <v>0.50708215297450421</v>
      </c>
      <c r="AK494">
        <v>0.49008498583569399</v>
      </c>
      <c r="AL494">
        <v>0.53977272727272729</v>
      </c>
      <c r="AM494">
        <v>0.56657223796033995</v>
      </c>
      <c r="AN494">
        <v>0.50424929178470257</v>
      </c>
      <c r="AO494">
        <v>0.48441926345609071</v>
      </c>
      <c r="AP494">
        <v>0.53541076487252126</v>
      </c>
      <c r="AQ494">
        <v>0.53409090909090906</v>
      </c>
      <c r="AV494">
        <v>0</v>
      </c>
      <c r="AW494">
        <v>0</v>
      </c>
      <c r="AX494" s="29">
        <f t="shared" si="99"/>
        <v>0</v>
      </c>
      <c r="AY494">
        <f t="shared" si="100"/>
        <v>0</v>
      </c>
      <c r="AZ494">
        <f t="shared" si="101"/>
        <v>1</v>
      </c>
    </row>
    <row r="495" spans="4:52">
      <c r="D495" s="66"/>
      <c r="E495" s="39">
        <v>1000</v>
      </c>
      <c r="F495" s="38">
        <f t="shared" si="102"/>
        <v>0.34324627177560502</v>
      </c>
      <c r="G495">
        <v>0.31596955248688119</v>
      </c>
      <c r="H495">
        <v>0.38327261707057958</v>
      </c>
      <c r="I495">
        <v>0.36166286381809237</v>
      </c>
      <c r="J495">
        <v>0.30250667913200618</v>
      </c>
      <c r="K495">
        <v>0.36189264112887309</v>
      </c>
      <c r="L495">
        <v>0.41578676243275531</v>
      </c>
      <c r="M495">
        <v>0.32084751105637233</v>
      </c>
      <c r="N495">
        <v>0.33516941145037921</v>
      </c>
      <c r="O495">
        <v>0.39355836536647543</v>
      </c>
      <c r="P495">
        <v>0.26160810298649573</v>
      </c>
      <c r="Q495">
        <v>0.42468634675150901</v>
      </c>
      <c r="R495">
        <v>0.28868733212881148</v>
      </c>
      <c r="S495">
        <v>0.31146450832489181</v>
      </c>
      <c r="T495">
        <v>0.30816947158619318</v>
      </c>
      <c r="U495">
        <v>0.36341191091375907</v>
      </c>
      <c r="Z495" s="66"/>
      <c r="AA495" s="39">
        <v>1000</v>
      </c>
      <c r="AB495" s="38">
        <f t="shared" si="103"/>
        <v>0.52419038114859651</v>
      </c>
      <c r="AC495">
        <v>0.55240793201133143</v>
      </c>
      <c r="AD495">
        <v>0.52691218130311612</v>
      </c>
      <c r="AE495">
        <v>0.54107648725212465</v>
      </c>
      <c r="AF495">
        <v>0.52124645892351273</v>
      </c>
      <c r="AG495">
        <v>0.51136363636363635</v>
      </c>
      <c r="AH495">
        <v>0.51558073654390935</v>
      </c>
      <c r="AI495">
        <v>0.53257790368271951</v>
      </c>
      <c r="AJ495">
        <v>0.50708215297450421</v>
      </c>
      <c r="AK495">
        <v>0.48725212464589229</v>
      </c>
      <c r="AL495">
        <v>0.53977272727272729</v>
      </c>
      <c r="AM495">
        <v>0.56657223796033995</v>
      </c>
      <c r="AN495">
        <v>0.50424929178470257</v>
      </c>
      <c r="AO495">
        <v>0.48441926345609071</v>
      </c>
      <c r="AP495">
        <v>0.53541076487252126</v>
      </c>
      <c r="AQ495">
        <v>0.53693181818181823</v>
      </c>
      <c r="AV495">
        <v>55.217552185058587</v>
      </c>
      <c r="AW495">
        <v>44.846885681152337</v>
      </c>
      <c r="AX495" s="29">
        <f t="shared" si="99"/>
        <v>0.20727976342148915</v>
      </c>
      <c r="AY495">
        <f t="shared" si="100"/>
        <v>10.37066650390625</v>
      </c>
      <c r="AZ495">
        <f t="shared" si="101"/>
        <v>1</v>
      </c>
    </row>
    <row r="496" spans="4:52">
      <c r="AV496">
        <v>0</v>
      </c>
      <c r="AW496">
        <v>0</v>
      </c>
      <c r="AX496" s="29">
        <f t="shared" si="99"/>
        <v>0</v>
      </c>
      <c r="AY496">
        <f t="shared" si="100"/>
        <v>0</v>
      </c>
      <c r="AZ496">
        <f t="shared" si="101"/>
        <v>1</v>
      </c>
    </row>
    <row r="497" spans="48:52">
      <c r="AV497">
        <v>19.688796997070309</v>
      </c>
      <c r="AW497">
        <v>16.56520843505859</v>
      </c>
      <c r="AX497" s="29">
        <f t="shared" si="99"/>
        <v>0.17231688056423927</v>
      </c>
      <c r="AY497">
        <f t="shared" si="100"/>
        <v>3.1235885620117188</v>
      </c>
      <c r="AZ497">
        <f t="shared" si="101"/>
        <v>1</v>
      </c>
    </row>
    <row r="498" spans="48:52">
      <c r="AV498">
        <v>0</v>
      </c>
      <c r="AW498">
        <v>0</v>
      </c>
      <c r="AX498" s="29">
        <f t="shared" si="99"/>
        <v>0</v>
      </c>
      <c r="AY498">
        <f t="shared" si="100"/>
        <v>0</v>
      </c>
      <c r="AZ498">
        <f t="shared" si="101"/>
        <v>1</v>
      </c>
    </row>
    <row r="499" spans="48:52">
      <c r="AV499">
        <v>48.095703125</v>
      </c>
      <c r="AW499">
        <v>49.573372734917527</v>
      </c>
      <c r="AX499" s="29">
        <f t="shared" si="99"/>
        <v>3.0258699530174394E-2</v>
      </c>
      <c r="AY499">
        <f t="shared" si="100"/>
        <v>1.4776696099175268</v>
      </c>
      <c r="AZ499">
        <f t="shared" si="101"/>
        <v>1</v>
      </c>
    </row>
    <row r="500" spans="48:52">
      <c r="AV500">
        <v>2.9092788696289058</v>
      </c>
      <c r="AW500">
        <v>2.9558689934866771</v>
      </c>
      <c r="AX500" s="29">
        <f t="shared" si="99"/>
        <v>1.5887109735379282E-2</v>
      </c>
      <c r="AY500">
        <f t="shared" si="100"/>
        <v>4.6590123857771282E-2</v>
      </c>
      <c r="AZ500">
        <f t="shared" si="101"/>
        <v>1</v>
      </c>
    </row>
    <row r="501" spans="48:52">
      <c r="AV501">
        <v>0.78449249267578125</v>
      </c>
      <c r="AW501">
        <v>2.8580398559570308</v>
      </c>
      <c r="AX501" s="29">
        <f t="shared" si="99"/>
        <v>1.1385196697344553</v>
      </c>
      <c r="AY501">
        <f t="shared" si="100"/>
        <v>2.0735473632812496</v>
      </c>
      <c r="AZ501">
        <f t="shared" si="101"/>
        <v>0</v>
      </c>
    </row>
    <row r="502" spans="48:52">
      <c r="AV502">
        <v>32.871818542480469</v>
      </c>
      <c r="AW502">
        <v>20.08152008056641</v>
      </c>
      <c r="AX502" s="29">
        <f t="shared" si="99"/>
        <v>0.48307807569841643</v>
      </c>
      <c r="AY502">
        <f t="shared" si="100"/>
        <v>12.790298461914059</v>
      </c>
      <c r="AZ502">
        <f t="shared" si="101"/>
        <v>0</v>
      </c>
    </row>
    <row r="503" spans="48:52">
      <c r="AV503">
        <v>0</v>
      </c>
      <c r="AW503">
        <v>0</v>
      </c>
      <c r="AX503" s="29">
        <f t="shared" si="99"/>
        <v>0</v>
      </c>
      <c r="AY503">
        <f t="shared" si="100"/>
        <v>0</v>
      </c>
      <c r="AZ503">
        <f t="shared" si="101"/>
        <v>1</v>
      </c>
    </row>
    <row r="504" spans="48:52">
      <c r="AV504">
        <v>49.864768981933587</v>
      </c>
      <c r="AW504">
        <v>49.976288781535501</v>
      </c>
      <c r="AX504" s="29">
        <f t="shared" si="99"/>
        <v>2.2339466768493891E-3</v>
      </c>
      <c r="AY504">
        <f t="shared" si="100"/>
        <v>0.11151979960191483</v>
      </c>
      <c r="AZ504">
        <f t="shared" si="101"/>
        <v>1</v>
      </c>
    </row>
    <row r="505" spans="48:52">
      <c r="AV505">
        <v>0</v>
      </c>
      <c r="AW505">
        <v>0.69098154703776049</v>
      </c>
      <c r="AX505" s="29">
        <f t="shared" si="99"/>
        <v>2</v>
      </c>
      <c r="AY505">
        <f t="shared" si="100"/>
        <v>0.69098154703776049</v>
      </c>
      <c r="AZ505">
        <f t="shared" si="101"/>
        <v>0</v>
      </c>
    </row>
    <row r="506" spans="48:52">
      <c r="AV506">
        <v>49.614524841308587</v>
      </c>
      <c r="AW506">
        <v>49.662508539942323</v>
      </c>
      <c r="AX506" s="29">
        <f t="shared" si="99"/>
        <v>9.666626207385868E-4</v>
      </c>
      <c r="AY506">
        <f t="shared" si="100"/>
        <v>4.7983698633736083E-2</v>
      </c>
      <c r="AZ506">
        <f t="shared" si="101"/>
        <v>1</v>
      </c>
    </row>
    <row r="507" spans="48:52">
      <c r="AV507">
        <v>50.140762329101563</v>
      </c>
      <c r="AW507">
        <v>49.992824677632818</v>
      </c>
      <c r="AX507" s="29">
        <f t="shared" si="99"/>
        <v>2.9548057927615253E-3</v>
      </c>
      <c r="AY507">
        <f t="shared" si="100"/>
        <v>0.14793765146874449</v>
      </c>
      <c r="AZ507">
        <f t="shared" si="101"/>
        <v>1</v>
      </c>
    </row>
    <row r="508" spans="48:52">
      <c r="AV508">
        <v>0</v>
      </c>
      <c r="AW508">
        <v>0</v>
      </c>
      <c r="AX508" s="29">
        <f t="shared" si="99"/>
        <v>0</v>
      </c>
      <c r="AY508">
        <f t="shared" si="100"/>
        <v>0</v>
      </c>
      <c r="AZ508">
        <f t="shared" si="101"/>
        <v>1</v>
      </c>
    </row>
    <row r="509" spans="48:52">
      <c r="AV509">
        <v>32.963371276855469</v>
      </c>
      <c r="AW509">
        <v>35.034252224546478</v>
      </c>
      <c r="AX509" s="29">
        <f t="shared" si="99"/>
        <v>6.0910391894749456E-2</v>
      </c>
      <c r="AY509">
        <f t="shared" si="100"/>
        <v>2.0708809476910091</v>
      </c>
      <c r="AZ509">
        <f t="shared" si="101"/>
        <v>1</v>
      </c>
    </row>
    <row r="510" spans="48:52">
      <c r="AV510">
        <v>49.854087829589837</v>
      </c>
      <c r="AW510">
        <v>49.919161578900322</v>
      </c>
      <c r="AX510" s="29">
        <f t="shared" si="99"/>
        <v>1.3044327952888778E-3</v>
      </c>
      <c r="AY510">
        <f t="shared" si="100"/>
        <v>6.5073749310485596E-2</v>
      </c>
      <c r="AZ510">
        <f t="shared" si="101"/>
        <v>1</v>
      </c>
    </row>
    <row r="511" spans="48:52">
      <c r="AV511">
        <v>0</v>
      </c>
      <c r="AW511">
        <v>0</v>
      </c>
      <c r="AX511" s="29">
        <f t="shared" si="99"/>
        <v>0</v>
      </c>
      <c r="AY511">
        <f t="shared" si="100"/>
        <v>0</v>
      </c>
      <c r="AZ511">
        <f t="shared" si="101"/>
        <v>1</v>
      </c>
    </row>
    <row r="512" spans="48:52">
      <c r="AV512">
        <v>3.24249267578125E-3</v>
      </c>
      <c r="AW512">
        <v>1.2770417448762179E-2</v>
      </c>
      <c r="AX512" s="29">
        <f t="shared" si="99"/>
        <v>1.1900303815953124</v>
      </c>
      <c r="AY512">
        <f t="shared" si="100"/>
        <v>9.5279247729809294E-3</v>
      </c>
      <c r="AZ512">
        <f t="shared" si="101"/>
        <v>0</v>
      </c>
    </row>
    <row r="513" spans="48:52">
      <c r="AV513">
        <v>50.040626525878913</v>
      </c>
      <c r="AW513">
        <v>49.95420518346468</v>
      </c>
      <c r="AX513" s="29">
        <f t="shared" si="99"/>
        <v>1.7285161830250515E-3</v>
      </c>
      <c r="AY513">
        <f t="shared" si="100"/>
        <v>8.6421342414233493E-2</v>
      </c>
      <c r="AZ513">
        <f t="shared" si="101"/>
        <v>1</v>
      </c>
    </row>
    <row r="514" spans="48:52">
      <c r="AV514">
        <v>10.282707214355471</v>
      </c>
      <c r="AW514">
        <v>10.44631958007812</v>
      </c>
      <c r="AX514" s="29">
        <f t="shared" si="99"/>
        <v>1.5785822204309595E-2</v>
      </c>
      <c r="AY514">
        <f t="shared" si="100"/>
        <v>0.16361236572264914</v>
      </c>
      <c r="AZ514">
        <f t="shared" si="101"/>
        <v>1</v>
      </c>
    </row>
    <row r="515" spans="48:52">
      <c r="AV515">
        <v>35.319328308105469</v>
      </c>
      <c r="AW515">
        <v>35.13566462198893</v>
      </c>
      <c r="AX515" s="29">
        <f t="shared" si="99"/>
        <v>5.2136457184452593E-3</v>
      </c>
      <c r="AY515">
        <f t="shared" si="100"/>
        <v>0.18366368611653883</v>
      </c>
      <c r="AZ515">
        <f t="shared" si="101"/>
        <v>1</v>
      </c>
    </row>
    <row r="516" spans="48:52">
      <c r="AV516">
        <v>0</v>
      </c>
      <c r="AW516">
        <v>0</v>
      </c>
      <c r="AX516" s="29">
        <f t="shared" si="99"/>
        <v>0</v>
      </c>
      <c r="AY516">
        <f t="shared" si="100"/>
        <v>0</v>
      </c>
      <c r="AZ516">
        <f t="shared" si="101"/>
        <v>1</v>
      </c>
    </row>
    <row r="517" spans="48:52">
      <c r="AV517">
        <v>0</v>
      </c>
      <c r="AW517">
        <v>0</v>
      </c>
      <c r="AX517" s="29">
        <f t="shared" si="99"/>
        <v>0</v>
      </c>
      <c r="AY517">
        <f t="shared" si="100"/>
        <v>0</v>
      </c>
      <c r="AZ517">
        <f t="shared" si="101"/>
        <v>1</v>
      </c>
    </row>
    <row r="518" spans="48:52">
      <c r="AV518">
        <v>23.126983642578121</v>
      </c>
      <c r="AW518">
        <v>23.25069427490234</v>
      </c>
      <c r="AX518" s="29">
        <f t="shared" si="99"/>
        <v>5.3349213621404837E-3</v>
      </c>
      <c r="AY518">
        <f t="shared" si="100"/>
        <v>0.12371063232421875</v>
      </c>
      <c r="AZ518">
        <f t="shared" si="101"/>
        <v>1</v>
      </c>
    </row>
    <row r="519" spans="48:52">
      <c r="AV519">
        <v>0</v>
      </c>
      <c r="AW519">
        <v>0</v>
      </c>
      <c r="AX519" s="29">
        <f t="shared" si="99"/>
        <v>0</v>
      </c>
      <c r="AY519">
        <f t="shared" si="100"/>
        <v>0</v>
      </c>
      <c r="AZ519">
        <f t="shared" si="101"/>
        <v>1</v>
      </c>
    </row>
    <row r="520" spans="48:52">
      <c r="AV520">
        <v>45.714187622070313</v>
      </c>
      <c r="AW520">
        <v>44.577395121256522</v>
      </c>
      <c r="AX520" s="29">
        <f t="shared" ref="AX520:AX583" si="104">IF(AND(AV520=0, AW520=0), 0, 2 * ABS(AV520 - AW520) / (ABS(AV520) + ABS(AW520)))</f>
        <v>2.5180475660624233E-2</v>
      </c>
      <c r="AY520">
        <f t="shared" ref="AY520:AY583" si="105">ABS(AV520-AW520)</f>
        <v>1.1367925008137902</v>
      </c>
      <c r="AZ520">
        <f t="shared" ref="AZ520:AZ583" si="106">IF(AND(AW520 &lt;= 1.2*AV520, AW520 &gt;= 0.8*AV520), 1, 0)</f>
        <v>1</v>
      </c>
    </row>
    <row r="521" spans="48:52">
      <c r="AV521">
        <v>18.622589111328121</v>
      </c>
      <c r="AW521">
        <v>32.594884236653648</v>
      </c>
      <c r="AX521" s="29">
        <f t="shared" si="104"/>
        <v>0.54560657572445859</v>
      </c>
      <c r="AY521">
        <f t="shared" si="105"/>
        <v>13.972295125325527</v>
      </c>
      <c r="AZ521">
        <f t="shared" si="106"/>
        <v>0</v>
      </c>
    </row>
    <row r="522" spans="48:52">
      <c r="AV522">
        <v>7.82012939453125E-3</v>
      </c>
      <c r="AW522">
        <v>2.487500508626302E-2</v>
      </c>
      <c r="AX522" s="29">
        <f t="shared" si="104"/>
        <v>1.0432668935342733</v>
      </c>
      <c r="AY522">
        <f t="shared" si="105"/>
        <v>1.705487569173177E-2</v>
      </c>
      <c r="AZ522">
        <f t="shared" si="106"/>
        <v>0</v>
      </c>
    </row>
    <row r="523" spans="48:52">
      <c r="AV523">
        <v>0</v>
      </c>
      <c r="AW523">
        <v>0</v>
      </c>
      <c r="AX523" s="29">
        <f t="shared" si="104"/>
        <v>0</v>
      </c>
      <c r="AY523">
        <f t="shared" si="105"/>
        <v>0</v>
      </c>
      <c r="AZ523">
        <f t="shared" si="106"/>
        <v>1</v>
      </c>
    </row>
    <row r="524" spans="48:52">
      <c r="AV524">
        <v>0</v>
      </c>
      <c r="AW524">
        <v>0</v>
      </c>
      <c r="AX524" s="29">
        <f t="shared" si="104"/>
        <v>0</v>
      </c>
      <c r="AY524">
        <f t="shared" si="105"/>
        <v>0</v>
      </c>
      <c r="AZ524">
        <f t="shared" si="106"/>
        <v>1</v>
      </c>
    </row>
    <row r="525" spans="48:52">
      <c r="AV525">
        <v>8.8872909545898438</v>
      </c>
      <c r="AW525">
        <v>10.60155114673433</v>
      </c>
      <c r="AX525" s="29">
        <f t="shared" si="104"/>
        <v>0.17592222085149026</v>
      </c>
      <c r="AY525">
        <f t="shared" si="105"/>
        <v>1.7142601921444864</v>
      </c>
      <c r="AZ525">
        <f t="shared" si="106"/>
        <v>1</v>
      </c>
    </row>
    <row r="526" spans="48:52">
      <c r="AV526">
        <v>0</v>
      </c>
      <c r="AW526">
        <v>0</v>
      </c>
      <c r="AX526" s="29">
        <f t="shared" si="104"/>
        <v>0</v>
      </c>
      <c r="AY526">
        <f t="shared" si="105"/>
        <v>0</v>
      </c>
      <c r="AZ526">
        <f t="shared" si="106"/>
        <v>1</v>
      </c>
    </row>
    <row r="527" spans="48:52">
      <c r="AV527">
        <v>0</v>
      </c>
      <c r="AW527">
        <v>0</v>
      </c>
      <c r="AX527" s="29">
        <f t="shared" si="104"/>
        <v>0</v>
      </c>
      <c r="AY527">
        <f t="shared" si="105"/>
        <v>0</v>
      </c>
      <c r="AZ527">
        <f t="shared" si="106"/>
        <v>1</v>
      </c>
    </row>
    <row r="528" spans="48:52">
      <c r="AV528">
        <v>44.277000427246087</v>
      </c>
      <c r="AW528">
        <v>44.289968278672958</v>
      </c>
      <c r="AX528" s="29">
        <f t="shared" si="104"/>
        <v>2.9283719689968769E-4</v>
      </c>
      <c r="AY528">
        <f t="shared" si="105"/>
        <v>1.2967851426871846E-2</v>
      </c>
      <c r="AZ528">
        <f t="shared" si="106"/>
        <v>1</v>
      </c>
    </row>
    <row r="529" spans="48:52">
      <c r="AV529">
        <v>50.934410095214837</v>
      </c>
      <c r="AW529">
        <v>50.302909157492898</v>
      </c>
      <c r="AX529" s="29">
        <f t="shared" si="104"/>
        <v>1.2475655072327448E-2</v>
      </c>
      <c r="AY529">
        <f t="shared" si="105"/>
        <v>0.63150093772193827</v>
      </c>
      <c r="AZ529">
        <f t="shared" si="106"/>
        <v>1</v>
      </c>
    </row>
    <row r="530" spans="48:52">
      <c r="AV530">
        <v>0</v>
      </c>
      <c r="AW530">
        <v>0</v>
      </c>
      <c r="AX530" s="29">
        <f t="shared" si="104"/>
        <v>0</v>
      </c>
      <c r="AY530">
        <f t="shared" si="105"/>
        <v>0</v>
      </c>
      <c r="AZ530">
        <f t="shared" si="106"/>
        <v>1</v>
      </c>
    </row>
    <row r="531" spans="48:52">
      <c r="AV531">
        <v>1.0589599609375</v>
      </c>
      <c r="AW531">
        <v>0.90785980224609375</v>
      </c>
      <c r="AX531" s="29">
        <f t="shared" si="104"/>
        <v>0.15364921740142362</v>
      </c>
      <c r="AY531">
        <f t="shared" si="105"/>
        <v>0.15110015869140625</v>
      </c>
      <c r="AZ531">
        <f t="shared" si="106"/>
        <v>1</v>
      </c>
    </row>
    <row r="532" spans="48:52">
      <c r="AV532">
        <v>49.97406005859375</v>
      </c>
      <c r="AW532">
        <v>50.065582858191597</v>
      </c>
      <c r="AX532" s="29">
        <f t="shared" si="104"/>
        <v>1.829730633364558E-3</v>
      </c>
      <c r="AY532">
        <f t="shared" si="105"/>
        <v>9.1522799597846927E-2</v>
      </c>
      <c r="AZ532">
        <f t="shared" si="106"/>
        <v>1</v>
      </c>
    </row>
    <row r="533" spans="48:52">
      <c r="AV533">
        <v>0</v>
      </c>
      <c r="AW533">
        <v>0</v>
      </c>
      <c r="AX533" s="29">
        <f t="shared" si="104"/>
        <v>0</v>
      </c>
      <c r="AY533">
        <f t="shared" si="105"/>
        <v>0</v>
      </c>
      <c r="AZ533">
        <f t="shared" si="106"/>
        <v>1</v>
      </c>
    </row>
    <row r="534" spans="48:52">
      <c r="AV534">
        <v>5.072784423828125</v>
      </c>
      <c r="AW534">
        <v>1.349449157714844</v>
      </c>
      <c r="AX534" s="29">
        <f t="shared" si="104"/>
        <v>1.1595141219447003</v>
      </c>
      <c r="AY534">
        <f t="shared" si="105"/>
        <v>3.7233352661132813</v>
      </c>
      <c r="AZ534">
        <f t="shared" si="106"/>
        <v>0</v>
      </c>
    </row>
    <row r="535" spans="48:52">
      <c r="AV535">
        <v>0</v>
      </c>
      <c r="AW535">
        <v>0</v>
      </c>
      <c r="AX535" s="29">
        <f t="shared" si="104"/>
        <v>0</v>
      </c>
      <c r="AY535">
        <f t="shared" si="105"/>
        <v>0</v>
      </c>
      <c r="AZ535">
        <f t="shared" si="106"/>
        <v>1</v>
      </c>
    </row>
    <row r="536" spans="48:52">
      <c r="AV536">
        <v>0</v>
      </c>
      <c r="AW536">
        <v>0</v>
      </c>
      <c r="AX536" s="29">
        <f t="shared" si="104"/>
        <v>0</v>
      </c>
      <c r="AY536">
        <f t="shared" si="105"/>
        <v>0</v>
      </c>
      <c r="AZ536">
        <f t="shared" si="106"/>
        <v>1</v>
      </c>
    </row>
    <row r="537" spans="48:52">
      <c r="AV537">
        <v>0.37174224853515619</v>
      </c>
      <c r="AW537">
        <v>0.35816265287853433</v>
      </c>
      <c r="AX537" s="29">
        <f t="shared" si="104"/>
        <v>3.7209218982694074E-2</v>
      </c>
      <c r="AY537">
        <f t="shared" si="105"/>
        <v>1.3579595656621868E-2</v>
      </c>
      <c r="AZ537">
        <f t="shared" si="106"/>
        <v>1</v>
      </c>
    </row>
    <row r="538" spans="48:52">
      <c r="AV538">
        <v>15.15560150146484</v>
      </c>
      <c r="AW538">
        <v>17.415364583333329</v>
      </c>
      <c r="AX538" s="29">
        <f t="shared" si="104"/>
        <v>0.13875935248498425</v>
      </c>
      <c r="AY538">
        <f t="shared" si="105"/>
        <v>2.2597630818684884</v>
      </c>
      <c r="AZ538">
        <f t="shared" si="106"/>
        <v>1</v>
      </c>
    </row>
    <row r="539" spans="48:52">
      <c r="AV539">
        <v>0</v>
      </c>
      <c r="AW539">
        <v>0</v>
      </c>
      <c r="AX539" s="29">
        <f t="shared" si="104"/>
        <v>0</v>
      </c>
      <c r="AY539">
        <f t="shared" si="105"/>
        <v>0</v>
      </c>
      <c r="AZ539">
        <f t="shared" si="106"/>
        <v>1</v>
      </c>
    </row>
    <row r="540" spans="48:52">
      <c r="AV540">
        <v>50.184059143066413</v>
      </c>
      <c r="AW540">
        <v>49.281150052251142</v>
      </c>
      <c r="AX540" s="29">
        <f t="shared" si="104"/>
        <v>1.8155274555191437E-2</v>
      </c>
      <c r="AY540">
        <f t="shared" si="105"/>
        <v>0.90290909081527104</v>
      </c>
      <c r="AZ540">
        <f t="shared" si="106"/>
        <v>1</v>
      </c>
    </row>
    <row r="541" spans="48:52">
      <c r="AV541">
        <v>0</v>
      </c>
      <c r="AW541">
        <v>0</v>
      </c>
      <c r="AX541" s="29">
        <f t="shared" si="104"/>
        <v>0</v>
      </c>
      <c r="AY541">
        <f t="shared" si="105"/>
        <v>0</v>
      </c>
      <c r="AZ541">
        <f t="shared" si="106"/>
        <v>1</v>
      </c>
    </row>
    <row r="542" spans="48:52">
      <c r="AV542">
        <v>0.4589080810546875</v>
      </c>
      <c r="AW542">
        <v>0.4088805392707065</v>
      </c>
      <c r="AX542" s="29">
        <f t="shared" si="104"/>
        <v>0.11529891176775794</v>
      </c>
      <c r="AY542">
        <f t="shared" si="105"/>
        <v>5.0027541783981E-2</v>
      </c>
      <c r="AZ542">
        <f t="shared" si="106"/>
        <v>1</v>
      </c>
    </row>
    <row r="543" spans="48:52">
      <c r="AV543">
        <v>21.7254638671875</v>
      </c>
      <c r="AW543">
        <v>22.134562967778681</v>
      </c>
      <c r="AX543" s="29">
        <f t="shared" si="104"/>
        <v>1.8654758335215529E-2</v>
      </c>
      <c r="AY543">
        <f t="shared" si="105"/>
        <v>0.40909910059118104</v>
      </c>
      <c r="AZ543">
        <f t="shared" si="106"/>
        <v>1</v>
      </c>
    </row>
    <row r="544" spans="48:52">
      <c r="AV544">
        <v>0.34542083740234381</v>
      </c>
      <c r="AW544">
        <v>0.33783222380138572</v>
      </c>
      <c r="AX544" s="29">
        <f t="shared" si="104"/>
        <v>2.2213185807287126E-2</v>
      </c>
      <c r="AY544">
        <f t="shared" si="105"/>
        <v>7.5886136009580829E-3</v>
      </c>
      <c r="AZ544">
        <f t="shared" si="106"/>
        <v>1</v>
      </c>
    </row>
    <row r="545" spans="48:52">
      <c r="AV545">
        <v>0</v>
      </c>
      <c r="AW545">
        <v>0.2390289306640625</v>
      </c>
      <c r="AX545" s="29">
        <f t="shared" si="104"/>
        <v>2</v>
      </c>
      <c r="AY545">
        <f t="shared" si="105"/>
        <v>0.2390289306640625</v>
      </c>
      <c r="AZ545">
        <f t="shared" si="106"/>
        <v>0</v>
      </c>
    </row>
    <row r="546" spans="48:52">
      <c r="AV546">
        <v>26.7333984375</v>
      </c>
      <c r="AW546">
        <v>22.03395843505859</v>
      </c>
      <c r="AX546" s="29">
        <f t="shared" si="104"/>
        <v>0.19272891966329986</v>
      </c>
      <c r="AY546">
        <f t="shared" si="105"/>
        <v>4.6994400024414098</v>
      </c>
      <c r="AZ546">
        <f t="shared" si="106"/>
        <v>1</v>
      </c>
    </row>
    <row r="547" spans="48:52">
      <c r="AV547">
        <v>33.79364013671875</v>
      </c>
      <c r="AW547">
        <v>32.526957194010407</v>
      </c>
      <c r="AX547" s="29">
        <f t="shared" si="104"/>
        <v>3.8198779675991688E-2</v>
      </c>
      <c r="AY547">
        <f t="shared" si="105"/>
        <v>1.2666829427083428</v>
      </c>
      <c r="AZ547">
        <f t="shared" si="106"/>
        <v>1</v>
      </c>
    </row>
    <row r="548" spans="48:52">
      <c r="AV548">
        <v>0</v>
      </c>
      <c r="AW548">
        <v>0</v>
      </c>
      <c r="AX548" s="29">
        <f t="shared" si="104"/>
        <v>0</v>
      </c>
      <c r="AY548">
        <f t="shared" si="105"/>
        <v>0</v>
      </c>
      <c r="AZ548">
        <f t="shared" si="106"/>
        <v>1</v>
      </c>
    </row>
    <row r="549" spans="48:52">
      <c r="AV549">
        <v>0</v>
      </c>
      <c r="AW549">
        <v>0</v>
      </c>
      <c r="AX549" s="29">
        <f t="shared" si="104"/>
        <v>0</v>
      </c>
      <c r="AY549">
        <f t="shared" si="105"/>
        <v>0</v>
      </c>
      <c r="AZ549">
        <f t="shared" si="106"/>
        <v>1</v>
      </c>
    </row>
    <row r="550" spans="48:52">
      <c r="AV550">
        <v>43.828201293945313</v>
      </c>
      <c r="AW550">
        <v>51.608285086495542</v>
      </c>
      <c r="AX550" s="29">
        <f t="shared" si="104"/>
        <v>0.1630421254516074</v>
      </c>
      <c r="AY550">
        <f t="shared" si="105"/>
        <v>7.7800837925502293</v>
      </c>
      <c r="AZ550">
        <f t="shared" si="106"/>
        <v>1</v>
      </c>
    </row>
    <row r="551" spans="48:52">
      <c r="AV551">
        <v>35.013961791992188</v>
      </c>
      <c r="AW551">
        <v>35.150197347005196</v>
      </c>
      <c r="AX551" s="29">
        <f t="shared" si="104"/>
        <v>3.8833374955188197E-3</v>
      </c>
      <c r="AY551">
        <f t="shared" si="105"/>
        <v>0.13623555501300899</v>
      </c>
      <c r="AZ551">
        <f t="shared" si="106"/>
        <v>1</v>
      </c>
    </row>
    <row r="552" spans="48:52">
      <c r="AV552">
        <v>3.0193328857421879</v>
      </c>
      <c r="AW552">
        <v>3.8414154052734379</v>
      </c>
      <c r="AX552" s="29">
        <f t="shared" si="104"/>
        <v>0.23964806305685166</v>
      </c>
      <c r="AY552">
        <f t="shared" si="105"/>
        <v>0.82208251953125</v>
      </c>
      <c r="AZ552">
        <f t="shared" si="106"/>
        <v>0</v>
      </c>
    </row>
    <row r="553" spans="48:52">
      <c r="AV553">
        <v>44.222831726074219</v>
      </c>
      <c r="AW553">
        <v>44.951843432760299</v>
      </c>
      <c r="AX553" s="29">
        <f t="shared" si="104"/>
        <v>1.6350195958383756E-2</v>
      </c>
      <c r="AY553">
        <f t="shared" si="105"/>
        <v>0.72901170668608017</v>
      </c>
      <c r="AZ553">
        <f t="shared" si="106"/>
        <v>1</v>
      </c>
    </row>
    <row r="554" spans="48:52">
      <c r="AV554">
        <v>0</v>
      </c>
      <c r="AW554">
        <v>0</v>
      </c>
      <c r="AX554" s="29">
        <f t="shared" si="104"/>
        <v>0</v>
      </c>
      <c r="AY554">
        <f t="shared" si="105"/>
        <v>0</v>
      </c>
      <c r="AZ554">
        <f t="shared" si="106"/>
        <v>1</v>
      </c>
    </row>
    <row r="555" spans="48:52">
      <c r="AV555">
        <v>0</v>
      </c>
      <c r="AW555">
        <v>0</v>
      </c>
      <c r="AX555" s="29">
        <f t="shared" si="104"/>
        <v>0</v>
      </c>
      <c r="AY555">
        <f t="shared" si="105"/>
        <v>0</v>
      </c>
      <c r="AZ555">
        <f t="shared" si="106"/>
        <v>1</v>
      </c>
    </row>
    <row r="556" spans="48:52">
      <c r="AV556">
        <v>1.9073486328125E-4</v>
      </c>
      <c r="AW556">
        <v>1.519330342610677E-2</v>
      </c>
      <c r="AX556" s="29">
        <f t="shared" si="104"/>
        <v>1.9504070752572633</v>
      </c>
      <c r="AY556">
        <f t="shared" si="105"/>
        <v>1.500256856282552E-2</v>
      </c>
      <c r="AZ556">
        <f t="shared" si="106"/>
        <v>0</v>
      </c>
    </row>
    <row r="557" spans="48:52">
      <c r="AV557">
        <v>49.841499328613281</v>
      </c>
      <c r="AW557">
        <v>50.065582858191597</v>
      </c>
      <c r="AX557" s="29">
        <f t="shared" si="104"/>
        <v>4.4858387348221699E-3</v>
      </c>
      <c r="AY557">
        <f t="shared" si="105"/>
        <v>0.22408352957831568</v>
      </c>
      <c r="AZ557">
        <f t="shared" si="106"/>
        <v>1</v>
      </c>
    </row>
    <row r="558" spans="48:52">
      <c r="AV558">
        <v>9.2885971069335938</v>
      </c>
      <c r="AW558">
        <v>10.631111992730039</v>
      </c>
      <c r="AX558" s="29">
        <f t="shared" si="104"/>
        <v>0.13479261961904004</v>
      </c>
      <c r="AY558">
        <f t="shared" si="105"/>
        <v>1.3425148857964455</v>
      </c>
      <c r="AZ558">
        <f t="shared" si="106"/>
        <v>1</v>
      </c>
    </row>
    <row r="559" spans="48:52">
      <c r="AV559">
        <v>4.82330322265625</v>
      </c>
      <c r="AW559">
        <v>8.610687255859375</v>
      </c>
      <c r="AX559" s="29">
        <f t="shared" si="104"/>
        <v>0.56385093308799306</v>
      </c>
      <c r="AY559">
        <f t="shared" si="105"/>
        <v>3.787384033203125</v>
      </c>
      <c r="AZ559">
        <f t="shared" si="106"/>
        <v>0</v>
      </c>
    </row>
    <row r="560" spans="48:52">
      <c r="AV560">
        <v>0.5001068115234375</v>
      </c>
      <c r="AW560">
        <v>0.36178910061394493</v>
      </c>
      <c r="AX560" s="29">
        <f t="shared" si="104"/>
        <v>0.32096151974194614</v>
      </c>
      <c r="AY560">
        <f t="shared" si="105"/>
        <v>0.13831771090949257</v>
      </c>
      <c r="AZ560">
        <f t="shared" si="106"/>
        <v>0</v>
      </c>
    </row>
    <row r="561" spans="48:52">
      <c r="AV561">
        <v>0</v>
      </c>
      <c r="AW561">
        <v>0</v>
      </c>
      <c r="AX561" s="29">
        <f t="shared" si="104"/>
        <v>0</v>
      </c>
      <c r="AY561">
        <f t="shared" si="105"/>
        <v>0</v>
      </c>
      <c r="AZ561">
        <f t="shared" si="106"/>
        <v>1</v>
      </c>
    </row>
    <row r="562" spans="48:52">
      <c r="AV562">
        <v>2.09808349609375E-3</v>
      </c>
      <c r="AW562">
        <v>16.433944702148441</v>
      </c>
      <c r="AX562" s="29">
        <f t="shared" si="104"/>
        <v>1.9994893944914949</v>
      </c>
      <c r="AY562">
        <f t="shared" si="105"/>
        <v>16.431846618652347</v>
      </c>
      <c r="AZ562">
        <f t="shared" si="106"/>
        <v>0</v>
      </c>
    </row>
    <row r="563" spans="48:52">
      <c r="AV563">
        <v>1.068115234375E-2</v>
      </c>
      <c r="AW563">
        <v>1.1819258016506779E-2</v>
      </c>
      <c r="AX563" s="29">
        <f t="shared" si="104"/>
        <v>0.10116310365317187</v>
      </c>
      <c r="AY563">
        <f t="shared" si="105"/>
        <v>1.1381056727567795E-3</v>
      </c>
      <c r="AZ563">
        <f t="shared" si="106"/>
        <v>1</v>
      </c>
    </row>
    <row r="564" spans="48:52">
      <c r="AV564">
        <v>50.586509704589837</v>
      </c>
      <c r="AW564">
        <v>49.992824677632818</v>
      </c>
      <c r="AX564" s="29">
        <f t="shared" si="104"/>
        <v>1.1805308329062717E-2</v>
      </c>
      <c r="AY564">
        <f t="shared" si="105"/>
        <v>0.59368502695701864</v>
      </c>
      <c r="AZ564">
        <f t="shared" si="106"/>
        <v>1</v>
      </c>
    </row>
    <row r="565" spans="48:52">
      <c r="AV565">
        <v>50.380516052246087</v>
      </c>
      <c r="AW565">
        <v>49.946501621833207</v>
      </c>
      <c r="AX565" s="29">
        <f t="shared" si="104"/>
        <v>8.6519950552664104E-3</v>
      </c>
      <c r="AY565">
        <f t="shared" si="105"/>
        <v>0.4340144304128799</v>
      </c>
      <c r="AZ565">
        <f t="shared" si="106"/>
        <v>1</v>
      </c>
    </row>
    <row r="566" spans="48:52">
      <c r="AV566">
        <v>0</v>
      </c>
      <c r="AW566">
        <v>0</v>
      </c>
      <c r="AX566" s="29">
        <f t="shared" si="104"/>
        <v>0</v>
      </c>
      <c r="AY566">
        <f t="shared" si="105"/>
        <v>0</v>
      </c>
      <c r="AZ566">
        <f t="shared" si="106"/>
        <v>1</v>
      </c>
    </row>
    <row r="567" spans="48:52">
      <c r="AV567">
        <v>15.13004302978516</v>
      </c>
      <c r="AW567">
        <v>32.07714716593425</v>
      </c>
      <c r="AX567" s="29">
        <f t="shared" si="104"/>
        <v>0.71798825839398495</v>
      </c>
      <c r="AY567">
        <f t="shared" si="105"/>
        <v>16.94710413614909</v>
      </c>
      <c r="AZ567">
        <f t="shared" si="106"/>
        <v>0</v>
      </c>
    </row>
    <row r="568" spans="48:52">
      <c r="AV568">
        <v>56.197166442871087</v>
      </c>
      <c r="AW568">
        <v>44.912916819254562</v>
      </c>
      <c r="AX568" s="29">
        <f t="shared" si="104"/>
        <v>0.2232072066316543</v>
      </c>
      <c r="AY568">
        <f t="shared" si="105"/>
        <v>11.284249623616525</v>
      </c>
      <c r="AZ568">
        <f t="shared" si="106"/>
        <v>0</v>
      </c>
    </row>
    <row r="569" spans="48:52">
      <c r="AV569">
        <v>0</v>
      </c>
      <c r="AW569">
        <v>0</v>
      </c>
      <c r="AX569" s="29">
        <f t="shared" si="104"/>
        <v>0</v>
      </c>
      <c r="AY569">
        <f t="shared" si="105"/>
        <v>0</v>
      </c>
      <c r="AZ569">
        <f t="shared" si="106"/>
        <v>1</v>
      </c>
    </row>
    <row r="570" spans="48:52">
      <c r="AV570">
        <v>0</v>
      </c>
      <c r="AW570">
        <v>0</v>
      </c>
      <c r="AX570" s="29">
        <f t="shared" si="104"/>
        <v>0</v>
      </c>
      <c r="AY570">
        <f t="shared" si="105"/>
        <v>0</v>
      </c>
      <c r="AZ570">
        <f t="shared" si="106"/>
        <v>1</v>
      </c>
    </row>
    <row r="571" spans="48:52">
      <c r="AV571">
        <v>50.089836120605469</v>
      </c>
      <c r="AW571">
        <v>49.992824677632818</v>
      </c>
      <c r="AX571" s="29">
        <f t="shared" si="104"/>
        <v>1.9386263754162377E-3</v>
      </c>
      <c r="AY571">
        <f t="shared" si="105"/>
        <v>9.7011442972650741E-2</v>
      </c>
      <c r="AZ571">
        <f t="shared" si="106"/>
        <v>1</v>
      </c>
    </row>
    <row r="572" spans="48:52">
      <c r="AV572">
        <v>50.286674499511719</v>
      </c>
      <c r="AW572">
        <v>49.960889059399797</v>
      </c>
      <c r="AX572" s="29">
        <f t="shared" si="104"/>
        <v>6.4996181163140317E-3</v>
      </c>
      <c r="AY572">
        <f t="shared" si="105"/>
        <v>0.32578544011192179</v>
      </c>
      <c r="AZ572">
        <f t="shared" si="106"/>
        <v>1</v>
      </c>
    </row>
    <row r="573" spans="48:52">
      <c r="AV573">
        <v>0</v>
      </c>
      <c r="AW573">
        <v>0</v>
      </c>
      <c r="AX573" s="29">
        <f t="shared" si="104"/>
        <v>0</v>
      </c>
      <c r="AY573">
        <f t="shared" si="105"/>
        <v>0</v>
      </c>
      <c r="AZ573">
        <f t="shared" si="106"/>
        <v>1</v>
      </c>
    </row>
    <row r="574" spans="48:52">
      <c r="AV574">
        <v>44.304084777832031</v>
      </c>
      <c r="AW574">
        <v>44.641921303488992</v>
      </c>
      <c r="AX574" s="29">
        <f t="shared" si="104"/>
        <v>7.5964405944902282E-3</v>
      </c>
      <c r="AY574">
        <f t="shared" si="105"/>
        <v>0.33783652565696087</v>
      </c>
      <c r="AZ574">
        <f t="shared" si="106"/>
        <v>1</v>
      </c>
    </row>
    <row r="575" spans="48:52">
      <c r="AV575">
        <v>0</v>
      </c>
      <c r="AW575">
        <v>0</v>
      </c>
      <c r="AX575" s="29">
        <f t="shared" si="104"/>
        <v>0</v>
      </c>
      <c r="AY575">
        <f t="shared" si="105"/>
        <v>0</v>
      </c>
      <c r="AZ575">
        <f t="shared" si="106"/>
        <v>1</v>
      </c>
    </row>
    <row r="576" spans="48:52">
      <c r="AV576">
        <v>21.73557281494141</v>
      </c>
      <c r="AW576">
        <v>20.922387440999351</v>
      </c>
      <c r="AX576" s="29">
        <f t="shared" si="104"/>
        <v>3.8125844229920026E-2</v>
      </c>
      <c r="AY576">
        <f t="shared" si="105"/>
        <v>0.81318537394205848</v>
      </c>
      <c r="AZ576">
        <f t="shared" si="106"/>
        <v>1</v>
      </c>
    </row>
    <row r="577" spans="48:52">
      <c r="AV577">
        <v>2.155303955078125</v>
      </c>
      <c r="AW577">
        <v>0</v>
      </c>
      <c r="AX577" s="29">
        <f t="shared" si="104"/>
        <v>2</v>
      </c>
      <c r="AY577">
        <f t="shared" si="105"/>
        <v>2.155303955078125</v>
      </c>
      <c r="AZ577">
        <f t="shared" si="106"/>
        <v>0</v>
      </c>
    </row>
    <row r="578" spans="48:52">
      <c r="AV578">
        <v>0</v>
      </c>
      <c r="AW578">
        <v>0</v>
      </c>
      <c r="AX578" s="29">
        <f t="shared" si="104"/>
        <v>0</v>
      </c>
      <c r="AY578">
        <f t="shared" si="105"/>
        <v>0</v>
      </c>
      <c r="AZ578">
        <f t="shared" si="106"/>
        <v>1</v>
      </c>
    </row>
    <row r="579" spans="48:52">
      <c r="AV579">
        <v>8.7970733642578125</v>
      </c>
      <c r="AW579">
        <v>10.787533654106991</v>
      </c>
      <c r="AX579" s="29">
        <f t="shared" si="104"/>
        <v>0.20326783049388647</v>
      </c>
      <c r="AY579">
        <f t="shared" si="105"/>
        <v>1.9904602898491781</v>
      </c>
      <c r="AZ579">
        <f t="shared" si="106"/>
        <v>0</v>
      </c>
    </row>
    <row r="580" spans="48:52">
      <c r="AV580">
        <v>0</v>
      </c>
      <c r="AW580">
        <v>0</v>
      </c>
      <c r="AX580" s="29">
        <f t="shared" si="104"/>
        <v>0</v>
      </c>
      <c r="AY580">
        <f t="shared" si="105"/>
        <v>0</v>
      </c>
      <c r="AZ580">
        <f t="shared" si="106"/>
        <v>1</v>
      </c>
    </row>
    <row r="581" spans="48:52">
      <c r="AV581">
        <v>0</v>
      </c>
      <c r="AW581">
        <v>0</v>
      </c>
      <c r="AX581" s="29">
        <f t="shared" si="104"/>
        <v>0</v>
      </c>
      <c r="AY581">
        <f t="shared" si="105"/>
        <v>0</v>
      </c>
      <c r="AZ581">
        <f t="shared" si="106"/>
        <v>1</v>
      </c>
    </row>
    <row r="582" spans="48:52">
      <c r="AV582">
        <v>0</v>
      </c>
      <c r="AW582">
        <v>0</v>
      </c>
      <c r="AX582" s="29">
        <f t="shared" si="104"/>
        <v>0</v>
      </c>
      <c r="AY582">
        <f t="shared" si="105"/>
        <v>0</v>
      </c>
      <c r="AZ582">
        <f t="shared" si="106"/>
        <v>1</v>
      </c>
    </row>
    <row r="583" spans="48:52">
      <c r="AV583">
        <v>3.4332275390625E-3</v>
      </c>
      <c r="AW583">
        <v>1.358163575113038E-2</v>
      </c>
      <c r="AX583" s="29">
        <f t="shared" si="104"/>
        <v>1.1928874230705426</v>
      </c>
      <c r="AY583">
        <f t="shared" si="105"/>
        <v>1.014840821206788E-2</v>
      </c>
      <c r="AZ583">
        <f t="shared" si="106"/>
        <v>0</v>
      </c>
    </row>
    <row r="584" spans="48:52">
      <c r="AV584">
        <v>42.917442321777337</v>
      </c>
      <c r="AW584">
        <v>36.748580932617188</v>
      </c>
      <c r="AX584" s="29">
        <f t="shared" ref="AX584:AX647" si="107">IF(AND(AV584=0, AW584=0), 0, 2 * ABS(AV584 - AW584) / (ABS(AV584) + ABS(AW584)))</f>
        <v>0.1548680638786589</v>
      </c>
      <c r="AY584">
        <f t="shared" ref="AY584:AY647" si="108">ABS(AV584-AW584)</f>
        <v>6.1688613891601491</v>
      </c>
      <c r="AZ584">
        <f t="shared" ref="AZ584:AZ647" si="109">IF(AND(AW584 &lt;= 1.2*AV584, AW584 &gt;= 0.8*AV584), 1, 0)</f>
        <v>1</v>
      </c>
    </row>
    <row r="585" spans="48:52">
      <c r="AV585">
        <v>56.096458435058587</v>
      </c>
      <c r="AW585">
        <v>29.359931945800781</v>
      </c>
      <c r="AX585" s="29">
        <f t="shared" si="107"/>
        <v>0.62573498295678742</v>
      </c>
      <c r="AY585">
        <f t="shared" si="108"/>
        <v>26.736526489257805</v>
      </c>
      <c r="AZ585">
        <f t="shared" si="109"/>
        <v>0</v>
      </c>
    </row>
    <row r="586" spans="48:52">
      <c r="AV586">
        <v>61.105155944824219</v>
      </c>
      <c r="AW586">
        <v>52.80099232991536</v>
      </c>
      <c r="AX586" s="29">
        <f t="shared" si="107"/>
        <v>0.14580711824052492</v>
      </c>
      <c r="AY586">
        <f t="shared" si="108"/>
        <v>8.3041636149088589</v>
      </c>
      <c r="AZ586">
        <f t="shared" si="109"/>
        <v>1</v>
      </c>
    </row>
    <row r="587" spans="48:52">
      <c r="AV587">
        <v>34.689521789550781</v>
      </c>
      <c r="AW587">
        <v>43.245525360107422</v>
      </c>
      <c r="AX587" s="29">
        <f t="shared" si="107"/>
        <v>0.21956754716851837</v>
      </c>
      <c r="AY587">
        <f t="shared" si="108"/>
        <v>8.5560035705566406</v>
      </c>
      <c r="AZ587">
        <f t="shared" si="109"/>
        <v>0</v>
      </c>
    </row>
    <row r="588" spans="48:52">
      <c r="AV588">
        <v>49.053573608398438</v>
      </c>
      <c r="AW588">
        <v>49.585565614946162</v>
      </c>
      <c r="AX588" s="29">
        <f t="shared" si="107"/>
        <v>1.0786631163582173E-2</v>
      </c>
      <c r="AY588">
        <f t="shared" si="108"/>
        <v>0.53199200654772483</v>
      </c>
      <c r="AZ588">
        <f t="shared" si="109"/>
        <v>1</v>
      </c>
    </row>
    <row r="589" spans="48:52">
      <c r="AV589">
        <v>12.76187896728516</v>
      </c>
      <c r="AW589">
        <v>10.21201905750093</v>
      </c>
      <c r="AX589" s="29">
        <f t="shared" si="107"/>
        <v>0.22197886549624588</v>
      </c>
      <c r="AY589">
        <f t="shared" si="108"/>
        <v>2.5498599097842298</v>
      </c>
      <c r="AZ589">
        <f t="shared" si="109"/>
        <v>1</v>
      </c>
    </row>
    <row r="590" spans="48:52">
      <c r="AV590">
        <v>50.03662109375</v>
      </c>
      <c r="AW590">
        <v>49.972683418495251</v>
      </c>
      <c r="AX590" s="29">
        <f t="shared" si="107"/>
        <v>1.2786345343881586E-3</v>
      </c>
      <c r="AY590">
        <f t="shared" si="108"/>
        <v>6.3937675254749138E-2</v>
      </c>
      <c r="AZ590">
        <f t="shared" si="109"/>
        <v>1</v>
      </c>
    </row>
    <row r="591" spans="48:52">
      <c r="AV591">
        <v>52.546882629394531</v>
      </c>
      <c r="AW591">
        <v>49.704721898953011</v>
      </c>
      <c r="AX591" s="29">
        <f t="shared" si="107"/>
        <v>5.5591513571869262E-2</v>
      </c>
      <c r="AY591">
        <f t="shared" si="108"/>
        <v>2.8421607304415204</v>
      </c>
      <c r="AZ591">
        <f t="shared" si="109"/>
        <v>1</v>
      </c>
    </row>
    <row r="592" spans="48:52">
      <c r="AV592">
        <v>49.254035949707031</v>
      </c>
      <c r="AW592">
        <v>49.468545822870162</v>
      </c>
      <c r="AX592" s="29">
        <f t="shared" si="107"/>
        <v>4.345710359505945E-3</v>
      </c>
      <c r="AY592">
        <f t="shared" si="108"/>
        <v>0.21450987316313075</v>
      </c>
      <c r="AZ592">
        <f t="shared" si="109"/>
        <v>1</v>
      </c>
    </row>
    <row r="593" spans="48:52">
      <c r="AV593">
        <v>0</v>
      </c>
      <c r="AW593">
        <v>0</v>
      </c>
      <c r="AX593" s="29">
        <f t="shared" si="107"/>
        <v>0</v>
      </c>
      <c r="AY593">
        <f t="shared" si="108"/>
        <v>0</v>
      </c>
      <c r="AZ593">
        <f t="shared" si="109"/>
        <v>1</v>
      </c>
    </row>
    <row r="594" spans="48:52">
      <c r="AV594">
        <v>9.5367431640625E-3</v>
      </c>
      <c r="AW594">
        <v>1.4678319295247389E-2</v>
      </c>
      <c r="AX594" s="29">
        <f t="shared" si="107"/>
        <v>0.42465933258067012</v>
      </c>
      <c r="AY594">
        <f t="shared" si="108"/>
        <v>5.1415761311848895E-3</v>
      </c>
      <c r="AZ594">
        <f t="shared" si="109"/>
        <v>0</v>
      </c>
    </row>
    <row r="595" spans="48:52">
      <c r="AV595">
        <v>50.278854370117188</v>
      </c>
      <c r="AW595">
        <v>50.542004959050551</v>
      </c>
      <c r="AX595" s="29">
        <f t="shared" si="107"/>
        <v>5.2201615952153198E-3</v>
      </c>
      <c r="AY595">
        <f t="shared" si="108"/>
        <v>0.26315058893336385</v>
      </c>
      <c r="AZ595">
        <f t="shared" si="109"/>
        <v>1</v>
      </c>
    </row>
    <row r="596" spans="48:52">
      <c r="AV596">
        <v>0</v>
      </c>
      <c r="AW596">
        <v>0</v>
      </c>
      <c r="AX596" s="29">
        <f t="shared" si="107"/>
        <v>0</v>
      </c>
      <c r="AY596">
        <f t="shared" si="108"/>
        <v>0</v>
      </c>
      <c r="AZ596">
        <f t="shared" si="109"/>
        <v>1</v>
      </c>
    </row>
    <row r="597" spans="48:52">
      <c r="AV597">
        <v>0</v>
      </c>
      <c r="AW597">
        <v>0</v>
      </c>
      <c r="AX597" s="29">
        <f t="shared" si="107"/>
        <v>0</v>
      </c>
      <c r="AY597">
        <f t="shared" si="108"/>
        <v>0</v>
      </c>
      <c r="AZ597">
        <f t="shared" si="109"/>
        <v>1</v>
      </c>
    </row>
    <row r="598" spans="48:52">
      <c r="AV598">
        <v>2.732086181640625</v>
      </c>
      <c r="AW598">
        <v>2.9614649185767541</v>
      </c>
      <c r="AX598" s="29">
        <f t="shared" si="107"/>
        <v>8.0574928686376932E-2</v>
      </c>
      <c r="AY598">
        <f t="shared" si="108"/>
        <v>0.22937873693612909</v>
      </c>
      <c r="AZ598">
        <f t="shared" si="109"/>
        <v>1</v>
      </c>
    </row>
    <row r="599" spans="48:52">
      <c r="AV599">
        <v>51.178550720214837</v>
      </c>
      <c r="AW599">
        <v>43.825308481852218</v>
      </c>
      <c r="AX599" s="29">
        <f t="shared" si="107"/>
        <v>0.15479881133507953</v>
      </c>
      <c r="AY599">
        <f t="shared" si="108"/>
        <v>7.3532422383626184</v>
      </c>
      <c r="AZ599">
        <f t="shared" si="109"/>
        <v>1</v>
      </c>
    </row>
    <row r="600" spans="48:52">
      <c r="AV600">
        <v>10.43319702148438</v>
      </c>
      <c r="AW600">
        <v>10.041181564331049</v>
      </c>
      <c r="AX600" s="29">
        <f t="shared" si="107"/>
        <v>3.8293270343737591E-2</v>
      </c>
      <c r="AY600">
        <f t="shared" si="108"/>
        <v>0.39201545715333097</v>
      </c>
      <c r="AZ600">
        <f t="shared" si="109"/>
        <v>1</v>
      </c>
    </row>
    <row r="601" spans="48:52">
      <c r="AV601">
        <v>48.639678955078118</v>
      </c>
      <c r="AW601">
        <v>49.448074166291683</v>
      </c>
      <c r="AX601" s="29">
        <f t="shared" si="107"/>
        <v>1.6483101824410016E-2</v>
      </c>
      <c r="AY601">
        <f t="shared" si="108"/>
        <v>0.80839521121356483</v>
      </c>
      <c r="AZ601">
        <f t="shared" si="109"/>
        <v>1</v>
      </c>
    </row>
    <row r="602" spans="48:52">
      <c r="AV602">
        <v>35.30426025390625</v>
      </c>
      <c r="AW602">
        <v>34.769378662109382</v>
      </c>
      <c r="AX602" s="29">
        <f t="shared" si="107"/>
        <v>1.5266271313180467E-2</v>
      </c>
      <c r="AY602">
        <f t="shared" si="108"/>
        <v>0.53488159179686789</v>
      </c>
      <c r="AZ602">
        <f t="shared" si="109"/>
        <v>1</v>
      </c>
    </row>
    <row r="603" spans="48:52">
      <c r="AV603">
        <v>36.10382080078125</v>
      </c>
      <c r="AW603">
        <v>35.990028381347663</v>
      </c>
      <c r="AX603" s="29">
        <f t="shared" si="107"/>
        <v>3.1567857930879977E-3</v>
      </c>
      <c r="AY603">
        <f t="shared" si="108"/>
        <v>0.11379241943358664</v>
      </c>
      <c r="AZ603">
        <f t="shared" si="109"/>
        <v>1</v>
      </c>
    </row>
    <row r="604" spans="48:52">
      <c r="AV604">
        <v>3.137969970703125</v>
      </c>
      <c r="AW604">
        <v>2.9841711861746649</v>
      </c>
      <c r="AX604" s="29">
        <f t="shared" si="107"/>
        <v>5.0243462405527219E-2</v>
      </c>
      <c r="AY604">
        <f t="shared" si="108"/>
        <v>0.15379878452846008</v>
      </c>
      <c r="AZ604">
        <f t="shared" si="109"/>
        <v>1</v>
      </c>
    </row>
    <row r="605" spans="48:52">
      <c r="AV605">
        <v>49.891281127929688</v>
      </c>
      <c r="AW605">
        <v>49.919161578900322</v>
      </c>
      <c r="AX605" s="29">
        <f t="shared" si="107"/>
        <v>5.5866801538045658E-4</v>
      </c>
      <c r="AY605">
        <f t="shared" si="108"/>
        <v>2.788045097063474E-2</v>
      </c>
      <c r="AZ605">
        <f t="shared" si="109"/>
        <v>1</v>
      </c>
    </row>
    <row r="606" spans="48:52">
      <c r="AV606">
        <v>0</v>
      </c>
      <c r="AW606">
        <v>0</v>
      </c>
      <c r="AX606" s="29">
        <f t="shared" si="107"/>
        <v>0</v>
      </c>
      <c r="AY606">
        <f t="shared" si="108"/>
        <v>0</v>
      </c>
      <c r="AZ606">
        <f t="shared" si="109"/>
        <v>1</v>
      </c>
    </row>
    <row r="607" spans="48:52">
      <c r="AV607">
        <v>0</v>
      </c>
      <c r="AW607">
        <v>0</v>
      </c>
      <c r="AX607" s="29">
        <f t="shared" si="107"/>
        <v>0</v>
      </c>
      <c r="AY607">
        <f t="shared" si="108"/>
        <v>0</v>
      </c>
      <c r="AZ607">
        <f t="shared" si="109"/>
        <v>1</v>
      </c>
    </row>
    <row r="608" spans="48:52">
      <c r="AV608">
        <v>0</v>
      </c>
      <c r="AW608">
        <v>0</v>
      </c>
      <c r="AX608" s="29">
        <f t="shared" si="107"/>
        <v>0</v>
      </c>
      <c r="AY608">
        <f t="shared" si="108"/>
        <v>0</v>
      </c>
      <c r="AZ608">
        <f t="shared" si="109"/>
        <v>1</v>
      </c>
    </row>
    <row r="609" spans="48:52">
      <c r="AV609">
        <v>0</v>
      </c>
      <c r="AW609">
        <v>0</v>
      </c>
      <c r="AX609" s="29">
        <f t="shared" si="107"/>
        <v>0</v>
      </c>
      <c r="AY609">
        <f t="shared" si="108"/>
        <v>0</v>
      </c>
      <c r="AZ609">
        <f t="shared" si="109"/>
        <v>1</v>
      </c>
    </row>
    <row r="610" spans="48:52">
      <c r="AV610">
        <v>3.2396316528320308</v>
      </c>
      <c r="AW610">
        <v>2.8851441277398</v>
      </c>
      <c r="AX610" s="29">
        <f t="shared" si="107"/>
        <v>0.11575526608392335</v>
      </c>
      <c r="AY610">
        <f t="shared" si="108"/>
        <v>0.3544875250922308</v>
      </c>
      <c r="AZ610">
        <f t="shared" si="109"/>
        <v>1</v>
      </c>
    </row>
    <row r="611" spans="48:52">
      <c r="AV611">
        <v>19.34299468994141</v>
      </c>
      <c r="AW611">
        <v>20.745143890380859</v>
      </c>
      <c r="AX611" s="29">
        <f t="shared" si="107"/>
        <v>6.9953320363331156E-2</v>
      </c>
      <c r="AY611">
        <f t="shared" si="108"/>
        <v>1.4021492004394496</v>
      </c>
      <c r="AZ611">
        <f t="shared" si="109"/>
        <v>1</v>
      </c>
    </row>
    <row r="612" spans="48:52">
      <c r="AV612">
        <v>0.35762786865234381</v>
      </c>
      <c r="AW612">
        <v>0.34805455283513143</v>
      </c>
      <c r="AX612" s="29">
        <f t="shared" si="107"/>
        <v>2.7132079603267519E-2</v>
      </c>
      <c r="AY612">
        <f t="shared" si="108"/>
        <v>9.57331581721238E-3</v>
      </c>
      <c r="AZ612">
        <f t="shared" si="109"/>
        <v>1</v>
      </c>
    </row>
    <row r="613" spans="48:52">
      <c r="AV613">
        <v>0</v>
      </c>
      <c r="AW613">
        <v>0</v>
      </c>
      <c r="AX613" s="29">
        <f t="shared" si="107"/>
        <v>0</v>
      </c>
      <c r="AY613">
        <f t="shared" si="108"/>
        <v>0</v>
      </c>
      <c r="AZ613">
        <f t="shared" si="109"/>
        <v>1</v>
      </c>
    </row>
    <row r="614" spans="48:52">
      <c r="AV614">
        <v>0</v>
      </c>
      <c r="AW614">
        <v>0</v>
      </c>
      <c r="AX614" s="29">
        <f t="shared" si="107"/>
        <v>0</v>
      </c>
      <c r="AY614">
        <f t="shared" si="108"/>
        <v>0</v>
      </c>
      <c r="AZ614">
        <f t="shared" si="109"/>
        <v>1</v>
      </c>
    </row>
    <row r="615" spans="48:52">
      <c r="AV615">
        <v>38.363265991210938</v>
      </c>
      <c r="AW615">
        <v>9.7648391723632813</v>
      </c>
      <c r="AX615" s="29">
        <f t="shared" si="107"/>
        <v>1.1884293687295377</v>
      </c>
      <c r="AY615">
        <f t="shared" si="108"/>
        <v>28.598426818847656</v>
      </c>
      <c r="AZ615">
        <f t="shared" si="109"/>
        <v>0</v>
      </c>
    </row>
    <row r="616" spans="48:52">
      <c r="AV616">
        <v>0</v>
      </c>
      <c r="AW616">
        <v>0</v>
      </c>
      <c r="AX616" s="29">
        <f t="shared" si="107"/>
        <v>0</v>
      </c>
      <c r="AY616">
        <f t="shared" si="108"/>
        <v>0</v>
      </c>
      <c r="AZ616">
        <f t="shared" si="109"/>
        <v>1</v>
      </c>
    </row>
    <row r="617" spans="48:52">
      <c r="AV617">
        <v>49.98016357421875</v>
      </c>
      <c r="AW617">
        <v>50.051760864009736</v>
      </c>
      <c r="AX617" s="29">
        <f t="shared" si="107"/>
        <v>1.4314888010616865E-3</v>
      </c>
      <c r="AY617">
        <f t="shared" si="108"/>
        <v>7.1597289790986451E-2</v>
      </c>
      <c r="AZ617">
        <f t="shared" si="109"/>
        <v>1</v>
      </c>
    </row>
    <row r="618" spans="48:52">
      <c r="AV618">
        <v>34.942245483398438</v>
      </c>
      <c r="AW618">
        <v>35.252012310606062</v>
      </c>
      <c r="AX618" s="29">
        <f t="shared" si="107"/>
        <v>8.8259876788406733E-3</v>
      </c>
      <c r="AY618">
        <f t="shared" si="108"/>
        <v>0.30976682720762483</v>
      </c>
      <c r="AZ618">
        <f t="shared" si="109"/>
        <v>1</v>
      </c>
    </row>
    <row r="619" spans="48:52">
      <c r="AV619">
        <v>2.5724411010742192</v>
      </c>
      <c r="AW619">
        <v>2.9732535226004471</v>
      </c>
      <c r="AX619" s="29">
        <f t="shared" si="107"/>
        <v>0.14454904163498389</v>
      </c>
      <c r="AY619">
        <f t="shared" si="108"/>
        <v>0.40081242152622787</v>
      </c>
      <c r="AZ619">
        <f t="shared" si="109"/>
        <v>1</v>
      </c>
    </row>
    <row r="620" spans="48:52">
      <c r="AV620">
        <v>49.933815002441413</v>
      </c>
      <c r="AW620">
        <v>49.946501621833207</v>
      </c>
      <c r="AX620" s="29">
        <f t="shared" si="107"/>
        <v>2.5403642720752182E-4</v>
      </c>
      <c r="AY620">
        <f t="shared" si="108"/>
        <v>1.2686619391793386E-2</v>
      </c>
      <c r="AZ620">
        <f t="shared" si="109"/>
        <v>1</v>
      </c>
    </row>
    <row r="621" spans="48:52">
      <c r="AV621">
        <v>0.36449432373046881</v>
      </c>
      <c r="AW621">
        <v>0.38227821531749911</v>
      </c>
      <c r="AX621" s="29">
        <f t="shared" si="107"/>
        <v>4.7628670464241546E-2</v>
      </c>
      <c r="AY621">
        <f t="shared" si="108"/>
        <v>1.7783891587030309E-2</v>
      </c>
      <c r="AZ621">
        <f t="shared" si="109"/>
        <v>1</v>
      </c>
    </row>
    <row r="622" spans="48:52">
      <c r="AV622">
        <v>38.558769226074219</v>
      </c>
      <c r="AW622">
        <v>44.374980926513672</v>
      </c>
      <c r="AX622" s="29">
        <f t="shared" si="107"/>
        <v>0.14026163509399586</v>
      </c>
      <c r="AY622">
        <f t="shared" si="108"/>
        <v>5.8162117004394531</v>
      </c>
      <c r="AZ622">
        <f t="shared" si="109"/>
        <v>1</v>
      </c>
    </row>
    <row r="623" spans="48:52">
      <c r="AV623">
        <v>0</v>
      </c>
      <c r="AW623">
        <v>0</v>
      </c>
      <c r="AX623" s="29">
        <f t="shared" si="107"/>
        <v>0</v>
      </c>
      <c r="AY623">
        <f t="shared" si="108"/>
        <v>0</v>
      </c>
      <c r="AZ623">
        <f t="shared" si="109"/>
        <v>1</v>
      </c>
    </row>
    <row r="624" spans="48:52">
      <c r="AV624">
        <v>1.201629638671875E-2</v>
      </c>
      <c r="AW624">
        <v>1.9605273292178201E-2</v>
      </c>
      <c r="AX624" s="29">
        <f t="shared" si="107"/>
        <v>0.47998736195085528</v>
      </c>
      <c r="AY624">
        <f t="shared" si="108"/>
        <v>7.5889769054594512E-3</v>
      </c>
      <c r="AZ624">
        <f t="shared" si="109"/>
        <v>0</v>
      </c>
    </row>
    <row r="625" spans="48:52">
      <c r="AV625">
        <v>0</v>
      </c>
      <c r="AW625">
        <v>0</v>
      </c>
      <c r="AX625" s="29">
        <f t="shared" si="107"/>
        <v>0</v>
      </c>
      <c r="AY625">
        <f t="shared" si="108"/>
        <v>0</v>
      </c>
      <c r="AZ625">
        <f t="shared" si="109"/>
        <v>1</v>
      </c>
    </row>
    <row r="626" spans="48:52">
      <c r="AV626">
        <v>1.284980773925781</v>
      </c>
      <c r="AW626">
        <v>4.9037984212239589</v>
      </c>
      <c r="AX626" s="29">
        <f t="shared" si="107"/>
        <v>1.169477059428558</v>
      </c>
      <c r="AY626">
        <f t="shared" si="108"/>
        <v>3.6188176472981777</v>
      </c>
      <c r="AZ626">
        <f t="shared" si="109"/>
        <v>0</v>
      </c>
    </row>
    <row r="627" spans="48:52">
      <c r="AV627">
        <v>0</v>
      </c>
      <c r="AW627">
        <v>0</v>
      </c>
      <c r="AX627" s="29">
        <f t="shared" si="107"/>
        <v>0</v>
      </c>
      <c r="AY627">
        <f t="shared" si="108"/>
        <v>0</v>
      </c>
      <c r="AZ627">
        <f t="shared" si="109"/>
        <v>1</v>
      </c>
    </row>
    <row r="628" spans="48:52">
      <c r="AV628">
        <v>10.546493530273439</v>
      </c>
      <c r="AW628">
        <v>10.18050224750073</v>
      </c>
      <c r="AX628" s="29">
        <f t="shared" si="107"/>
        <v>3.5315420208187301E-2</v>
      </c>
      <c r="AY628">
        <f t="shared" si="108"/>
        <v>0.36599128277270943</v>
      </c>
      <c r="AZ628">
        <f t="shared" si="109"/>
        <v>1</v>
      </c>
    </row>
    <row r="629" spans="48:52">
      <c r="AV629">
        <v>0</v>
      </c>
      <c r="AW629">
        <v>0</v>
      </c>
      <c r="AX629" s="29">
        <f t="shared" si="107"/>
        <v>0</v>
      </c>
      <c r="AY629">
        <f t="shared" si="108"/>
        <v>0</v>
      </c>
      <c r="AZ629">
        <f t="shared" si="109"/>
        <v>1</v>
      </c>
    </row>
    <row r="630" spans="48:52">
      <c r="AV630">
        <v>0</v>
      </c>
      <c r="AW630">
        <v>0</v>
      </c>
      <c r="AX630" s="29">
        <f t="shared" si="107"/>
        <v>0</v>
      </c>
      <c r="AY630">
        <f t="shared" si="108"/>
        <v>0</v>
      </c>
      <c r="AZ630">
        <f t="shared" si="109"/>
        <v>1</v>
      </c>
    </row>
    <row r="631" spans="48:52">
      <c r="AV631">
        <v>10.238456726074221</v>
      </c>
      <c r="AW631">
        <v>10.31060059865316</v>
      </c>
      <c r="AX631" s="29">
        <f t="shared" si="107"/>
        <v>7.0216235653911213E-3</v>
      </c>
      <c r="AY631">
        <f t="shared" si="108"/>
        <v>7.2143872578939394E-2</v>
      </c>
      <c r="AZ631">
        <f t="shared" si="109"/>
        <v>1</v>
      </c>
    </row>
    <row r="632" spans="48:52">
      <c r="AV632">
        <v>34.329414367675781</v>
      </c>
      <c r="AW632">
        <v>34.275360107421882</v>
      </c>
      <c r="AX632" s="29">
        <f t="shared" si="107"/>
        <v>1.5758162800613798E-3</v>
      </c>
      <c r="AY632">
        <f t="shared" si="108"/>
        <v>5.4054260253899145E-2</v>
      </c>
      <c r="AZ632">
        <f t="shared" si="109"/>
        <v>1</v>
      </c>
    </row>
    <row r="633" spans="48:52">
      <c r="AV633">
        <v>0</v>
      </c>
      <c r="AW633">
        <v>0</v>
      </c>
      <c r="AX633" s="29">
        <f t="shared" si="107"/>
        <v>0</v>
      </c>
      <c r="AY633">
        <f t="shared" si="108"/>
        <v>0</v>
      </c>
      <c r="AZ633">
        <f t="shared" si="109"/>
        <v>1</v>
      </c>
    </row>
    <row r="634" spans="48:52">
      <c r="AV634">
        <v>0</v>
      </c>
      <c r="AW634">
        <v>0</v>
      </c>
      <c r="AX634" s="29">
        <f t="shared" si="107"/>
        <v>0</v>
      </c>
      <c r="AY634">
        <f t="shared" si="108"/>
        <v>0</v>
      </c>
      <c r="AZ634">
        <f t="shared" si="109"/>
        <v>1</v>
      </c>
    </row>
    <row r="635" spans="48:52">
      <c r="AV635">
        <v>18.466949462890621</v>
      </c>
      <c r="AW635">
        <v>27.75234222412109</v>
      </c>
      <c r="AX635" s="29">
        <f t="shared" si="107"/>
        <v>0.40179727651861868</v>
      </c>
      <c r="AY635">
        <f t="shared" si="108"/>
        <v>9.2853927612304688</v>
      </c>
      <c r="AZ635">
        <f t="shared" si="109"/>
        <v>0</v>
      </c>
    </row>
    <row r="636" spans="48:52">
      <c r="AV636">
        <v>10.03665924072266</v>
      </c>
      <c r="AW636">
        <v>10.28372289264013</v>
      </c>
      <c r="AX636" s="29">
        <f t="shared" si="107"/>
        <v>2.4316831277678717E-2</v>
      </c>
      <c r="AY636">
        <f t="shared" si="108"/>
        <v>0.24706365191747004</v>
      </c>
      <c r="AZ636">
        <f t="shared" si="109"/>
        <v>1</v>
      </c>
    </row>
    <row r="637" spans="48:52">
      <c r="AV637">
        <v>22.91011810302734</v>
      </c>
      <c r="AW637">
        <v>17.564290364583329</v>
      </c>
      <c r="AX637" s="29">
        <f t="shared" si="107"/>
        <v>0.26415841223334829</v>
      </c>
      <c r="AY637">
        <f t="shared" si="108"/>
        <v>5.3458277384440116</v>
      </c>
      <c r="AZ637">
        <f t="shared" si="109"/>
        <v>0</v>
      </c>
    </row>
    <row r="638" spans="48:52">
      <c r="AV638">
        <v>0</v>
      </c>
      <c r="AW638">
        <v>0</v>
      </c>
      <c r="AX638" s="29">
        <f t="shared" si="107"/>
        <v>0</v>
      </c>
      <c r="AY638">
        <f t="shared" si="108"/>
        <v>0</v>
      </c>
      <c r="AZ638">
        <f t="shared" si="109"/>
        <v>1</v>
      </c>
    </row>
    <row r="639" spans="48:52">
      <c r="AV639">
        <v>50.057601928710938</v>
      </c>
      <c r="AW639">
        <v>49.942408057877053</v>
      </c>
      <c r="AX639" s="29">
        <f t="shared" si="107"/>
        <v>2.3038771865989704E-3</v>
      </c>
      <c r="AY639">
        <f t="shared" si="108"/>
        <v>0.11519387083388466</v>
      </c>
      <c r="AZ639">
        <f t="shared" si="109"/>
        <v>1</v>
      </c>
    </row>
    <row r="640" spans="48:52">
      <c r="AV640">
        <v>35.535430908203118</v>
      </c>
      <c r="AW640">
        <v>35.256353436094336</v>
      </c>
      <c r="AX640" s="29">
        <f t="shared" si="107"/>
        <v>7.8844593251522453E-3</v>
      </c>
      <c r="AY640">
        <f t="shared" si="108"/>
        <v>0.27907747210878142</v>
      </c>
      <c r="AZ640">
        <f t="shared" si="109"/>
        <v>1</v>
      </c>
    </row>
    <row r="641" spans="48:52">
      <c r="AV641">
        <v>11.000251770019529</v>
      </c>
      <c r="AW641">
        <v>10.0052801767985</v>
      </c>
      <c r="AX641" s="29">
        <f t="shared" si="107"/>
        <v>9.4734243887763095E-2</v>
      </c>
      <c r="AY641">
        <f t="shared" si="108"/>
        <v>0.99497159322102924</v>
      </c>
      <c r="AZ641">
        <f t="shared" si="109"/>
        <v>1</v>
      </c>
    </row>
    <row r="642" spans="48:52">
      <c r="AV642">
        <v>49.828529357910163</v>
      </c>
      <c r="AW642">
        <v>50.003149444803647</v>
      </c>
      <c r="AX642" s="29">
        <f t="shared" si="107"/>
        <v>3.4982901016533175E-3</v>
      </c>
      <c r="AY642">
        <f t="shared" si="108"/>
        <v>0.17462008689348352</v>
      </c>
      <c r="AZ642">
        <f t="shared" si="109"/>
        <v>1</v>
      </c>
    </row>
    <row r="643" spans="48:52">
      <c r="AV643">
        <v>0</v>
      </c>
      <c r="AW643">
        <v>0</v>
      </c>
      <c r="AX643" s="29">
        <f t="shared" si="107"/>
        <v>0</v>
      </c>
      <c r="AY643">
        <f t="shared" si="108"/>
        <v>0</v>
      </c>
      <c r="AZ643">
        <f t="shared" si="109"/>
        <v>1</v>
      </c>
    </row>
    <row r="644" spans="48:52">
      <c r="AV644">
        <v>0</v>
      </c>
      <c r="AW644">
        <v>0</v>
      </c>
      <c r="AX644" s="29">
        <f t="shared" si="107"/>
        <v>0</v>
      </c>
      <c r="AY644">
        <f t="shared" si="108"/>
        <v>0</v>
      </c>
      <c r="AZ644">
        <f t="shared" si="109"/>
        <v>1</v>
      </c>
    </row>
    <row r="645" spans="48:52">
      <c r="AV645">
        <v>22.527694702148441</v>
      </c>
      <c r="AW645">
        <v>22.799102122649479</v>
      </c>
      <c r="AX645" s="29">
        <f t="shared" si="107"/>
        <v>1.1975583518513869E-2</v>
      </c>
      <c r="AY645">
        <f t="shared" si="108"/>
        <v>0.27140742050103839</v>
      </c>
      <c r="AZ645">
        <f t="shared" si="109"/>
        <v>1</v>
      </c>
    </row>
    <row r="646" spans="48:52">
      <c r="AV646">
        <v>48.239707946777337</v>
      </c>
      <c r="AW646">
        <v>49.585565614946162</v>
      </c>
      <c r="AX646" s="29">
        <f t="shared" si="107"/>
        <v>2.7515541110542319E-2</v>
      </c>
      <c r="AY646">
        <f t="shared" si="108"/>
        <v>1.3458576681688257</v>
      </c>
      <c r="AZ646">
        <f t="shared" si="109"/>
        <v>1</v>
      </c>
    </row>
    <row r="647" spans="48:52">
      <c r="AV647">
        <v>42.747879028320313</v>
      </c>
      <c r="AW647">
        <v>53.636894226074219</v>
      </c>
      <c r="AX647" s="29">
        <f t="shared" si="107"/>
        <v>0.22594886785724605</v>
      </c>
      <c r="AY647">
        <f t="shared" si="108"/>
        <v>10.889015197753906</v>
      </c>
      <c r="AZ647">
        <f t="shared" si="109"/>
        <v>0</v>
      </c>
    </row>
    <row r="648" spans="48:52">
      <c r="AV648">
        <v>51.241493225097663</v>
      </c>
      <c r="AW648">
        <v>19.64412689208984</v>
      </c>
      <c r="AX648" s="29">
        <f t="shared" ref="AX648:AX711" si="110">IF(AND(AV648=0, AW648=0), 0, 2 * ABS(AV648 - AW648) / (ABS(AV648) + ABS(AW648)))</f>
        <v>0.89150285433833631</v>
      </c>
      <c r="AY648">
        <f t="shared" ref="AY648:AY711" si="111">ABS(AV648-AW648)</f>
        <v>31.597366333007823</v>
      </c>
      <c r="AZ648">
        <f t="shared" ref="AZ648:AZ711" si="112">IF(AND(AW648 &lt;= 1.2*AV648, AW648 &gt;= 0.8*AV648), 1, 0)</f>
        <v>0</v>
      </c>
    </row>
    <row r="649" spans="48:52">
      <c r="AV649">
        <v>0</v>
      </c>
      <c r="AW649">
        <v>0</v>
      </c>
      <c r="AX649" s="29">
        <f t="shared" si="110"/>
        <v>0</v>
      </c>
      <c r="AY649">
        <f t="shared" si="111"/>
        <v>0</v>
      </c>
      <c r="AZ649">
        <f t="shared" si="112"/>
        <v>1</v>
      </c>
    </row>
    <row r="650" spans="48:52">
      <c r="AV650">
        <v>0</v>
      </c>
      <c r="AW650">
        <v>0</v>
      </c>
      <c r="AX650" s="29">
        <f t="shared" si="110"/>
        <v>0</v>
      </c>
      <c r="AY650">
        <f t="shared" si="111"/>
        <v>0</v>
      </c>
      <c r="AZ650">
        <f t="shared" si="112"/>
        <v>1</v>
      </c>
    </row>
    <row r="651" spans="48:52">
      <c r="AV651">
        <v>3.5274505615234379</v>
      </c>
      <c r="AW651">
        <v>2.9323501953711881</v>
      </c>
      <c r="AX651" s="29">
        <f t="shared" si="110"/>
        <v>0.18424728209057895</v>
      </c>
      <c r="AY651">
        <f t="shared" si="111"/>
        <v>0.59510036615224982</v>
      </c>
      <c r="AZ651">
        <f t="shared" si="112"/>
        <v>1</v>
      </c>
    </row>
    <row r="652" spans="48:52">
      <c r="AV652">
        <v>0</v>
      </c>
      <c r="AW652">
        <v>0</v>
      </c>
      <c r="AX652" s="29">
        <f t="shared" si="110"/>
        <v>0</v>
      </c>
      <c r="AY652">
        <f t="shared" si="111"/>
        <v>0</v>
      </c>
      <c r="AZ652">
        <f t="shared" si="112"/>
        <v>1</v>
      </c>
    </row>
    <row r="653" spans="48:52">
      <c r="AV653">
        <v>34.730911254882813</v>
      </c>
      <c r="AW653">
        <v>34.973220247210882</v>
      </c>
      <c r="AX653" s="29">
        <f t="shared" si="110"/>
        <v>6.9525001490275129E-3</v>
      </c>
      <c r="AY653">
        <f t="shared" si="111"/>
        <v>0.24230899232806991</v>
      </c>
      <c r="AZ653">
        <f t="shared" si="112"/>
        <v>1</v>
      </c>
    </row>
    <row r="654" spans="48:52">
      <c r="AV654">
        <v>45.643424987792969</v>
      </c>
      <c r="AW654">
        <v>45.254198242231539</v>
      </c>
      <c r="AX654" s="29">
        <f t="shared" si="110"/>
        <v>8.5640687122579082E-3</v>
      </c>
      <c r="AY654">
        <f t="shared" si="111"/>
        <v>0.38922674556143022</v>
      </c>
      <c r="AZ654">
        <f t="shared" si="112"/>
        <v>1</v>
      </c>
    </row>
    <row r="655" spans="48:52">
      <c r="AV655">
        <v>0</v>
      </c>
      <c r="AW655">
        <v>0</v>
      </c>
      <c r="AX655" s="29">
        <f t="shared" si="110"/>
        <v>0</v>
      </c>
      <c r="AY655">
        <f t="shared" si="111"/>
        <v>0</v>
      </c>
      <c r="AZ655">
        <f t="shared" si="112"/>
        <v>1</v>
      </c>
    </row>
    <row r="656" spans="48:52">
      <c r="AV656">
        <v>0</v>
      </c>
      <c r="AW656">
        <v>0</v>
      </c>
      <c r="AX656" s="29">
        <f t="shared" si="110"/>
        <v>0</v>
      </c>
      <c r="AY656">
        <f t="shared" si="111"/>
        <v>0</v>
      </c>
      <c r="AZ656">
        <f t="shared" si="112"/>
        <v>1</v>
      </c>
    </row>
    <row r="657" spans="48:52">
      <c r="AV657">
        <v>0.33245086669921881</v>
      </c>
      <c r="AW657">
        <v>0.34063984098888572</v>
      </c>
      <c r="AX657" s="29">
        <f t="shared" si="110"/>
        <v>2.4332453846507441E-2</v>
      </c>
      <c r="AY657">
        <f t="shared" si="111"/>
        <v>8.1889742896669171E-3</v>
      </c>
      <c r="AZ657">
        <f t="shared" si="112"/>
        <v>1</v>
      </c>
    </row>
    <row r="658" spans="48:52">
      <c r="AV658">
        <v>0</v>
      </c>
      <c r="AW658">
        <v>0</v>
      </c>
      <c r="AX658" s="29">
        <f t="shared" si="110"/>
        <v>0</v>
      </c>
      <c r="AY658">
        <f t="shared" si="111"/>
        <v>0</v>
      </c>
      <c r="AZ658">
        <f t="shared" si="112"/>
        <v>1</v>
      </c>
    </row>
    <row r="659" spans="48:52">
      <c r="AV659">
        <v>0</v>
      </c>
      <c r="AW659">
        <v>0</v>
      </c>
      <c r="AX659" s="29">
        <f t="shared" si="110"/>
        <v>0</v>
      </c>
      <c r="AY659">
        <f t="shared" si="111"/>
        <v>0</v>
      </c>
      <c r="AZ659">
        <f t="shared" si="112"/>
        <v>1</v>
      </c>
    </row>
    <row r="660" spans="48:52">
      <c r="AV660">
        <v>34.631919860839837</v>
      </c>
      <c r="AW660">
        <v>35.244593599657989</v>
      </c>
      <c r="AX660" s="29">
        <f t="shared" si="110"/>
        <v>1.7535898930175032E-2</v>
      </c>
      <c r="AY660">
        <f t="shared" si="111"/>
        <v>0.61267373881815246</v>
      </c>
      <c r="AZ660">
        <f t="shared" si="112"/>
        <v>1</v>
      </c>
    </row>
    <row r="661" spans="48:52">
      <c r="AV661">
        <v>52.825164794921882</v>
      </c>
      <c r="AW661">
        <v>49.638830820719413</v>
      </c>
      <c r="AX661" s="29">
        <f t="shared" si="110"/>
        <v>6.2194216711105303E-2</v>
      </c>
      <c r="AY661">
        <f t="shared" si="111"/>
        <v>3.1863339742024692</v>
      </c>
      <c r="AZ661">
        <f t="shared" si="112"/>
        <v>1</v>
      </c>
    </row>
    <row r="662" spans="48:52">
      <c r="AV662">
        <v>10.7452392578125</v>
      </c>
      <c r="AW662">
        <v>10.13979012625558</v>
      </c>
      <c r="AX662" s="29">
        <f t="shared" si="110"/>
        <v>5.7979246322610443E-2</v>
      </c>
      <c r="AY662">
        <f t="shared" si="111"/>
        <v>0.60544913155692015</v>
      </c>
      <c r="AZ662">
        <f t="shared" si="112"/>
        <v>1</v>
      </c>
    </row>
    <row r="663" spans="48:52">
      <c r="AV663">
        <v>0</v>
      </c>
      <c r="AW663">
        <v>0</v>
      </c>
      <c r="AX663" s="29">
        <f t="shared" si="110"/>
        <v>0</v>
      </c>
      <c r="AY663">
        <f t="shared" si="111"/>
        <v>0</v>
      </c>
      <c r="AZ663">
        <f t="shared" si="112"/>
        <v>1</v>
      </c>
    </row>
    <row r="664" spans="48:52">
      <c r="AV664">
        <v>47.517013549804688</v>
      </c>
      <c r="AW664">
        <v>60.45882906232562</v>
      </c>
      <c r="AX664" s="29">
        <f t="shared" si="110"/>
        <v>0.23971686998563904</v>
      </c>
      <c r="AY664">
        <f t="shared" si="111"/>
        <v>12.941815512520932</v>
      </c>
      <c r="AZ664">
        <f t="shared" si="112"/>
        <v>0</v>
      </c>
    </row>
    <row r="665" spans="48:52">
      <c r="AV665">
        <v>3.35693359375E-2</v>
      </c>
      <c r="AW665">
        <v>0</v>
      </c>
      <c r="AX665" s="29">
        <f t="shared" si="110"/>
        <v>2</v>
      </c>
      <c r="AY665">
        <f t="shared" si="111"/>
        <v>3.35693359375E-2</v>
      </c>
      <c r="AZ665">
        <f t="shared" si="112"/>
        <v>0</v>
      </c>
    </row>
    <row r="666" spans="48:52">
      <c r="AV666">
        <v>0</v>
      </c>
      <c r="AW666">
        <v>0</v>
      </c>
      <c r="AX666" s="29">
        <f t="shared" si="110"/>
        <v>0</v>
      </c>
      <c r="AY666">
        <f t="shared" si="111"/>
        <v>0</v>
      </c>
      <c r="AZ666">
        <f t="shared" si="112"/>
        <v>1</v>
      </c>
    </row>
    <row r="667" spans="48:52">
      <c r="AV667">
        <v>0</v>
      </c>
      <c r="AW667">
        <v>0</v>
      </c>
      <c r="AX667" s="29">
        <f t="shared" si="110"/>
        <v>0</v>
      </c>
      <c r="AY667">
        <f t="shared" si="111"/>
        <v>0</v>
      </c>
      <c r="AZ667">
        <f t="shared" si="112"/>
        <v>1</v>
      </c>
    </row>
    <row r="668" spans="48:52">
      <c r="AV668">
        <v>0</v>
      </c>
      <c r="AW668">
        <v>9.2978385855181575E-3</v>
      </c>
      <c r="AX668" s="29">
        <f t="shared" si="110"/>
        <v>2</v>
      </c>
      <c r="AY668">
        <f t="shared" si="111"/>
        <v>9.2978385855181575E-3</v>
      </c>
      <c r="AZ668">
        <f t="shared" si="112"/>
        <v>0</v>
      </c>
    </row>
    <row r="669" spans="48:52">
      <c r="AV669">
        <v>0</v>
      </c>
      <c r="AW669">
        <v>0</v>
      </c>
      <c r="AX669" s="29">
        <f t="shared" si="110"/>
        <v>0</v>
      </c>
      <c r="AY669">
        <f t="shared" si="111"/>
        <v>0</v>
      </c>
      <c r="AZ669">
        <f t="shared" si="112"/>
        <v>1</v>
      </c>
    </row>
    <row r="670" spans="48:52">
      <c r="AV670">
        <v>3.33709716796875</v>
      </c>
      <c r="AW670">
        <v>2.8482445610894098</v>
      </c>
      <c r="AX670" s="29">
        <f t="shared" si="110"/>
        <v>0.15806809980530456</v>
      </c>
      <c r="AY670">
        <f t="shared" si="111"/>
        <v>0.48885260687934018</v>
      </c>
      <c r="AZ670">
        <f t="shared" si="112"/>
        <v>1</v>
      </c>
    </row>
    <row r="671" spans="48:52">
      <c r="AV671">
        <v>0</v>
      </c>
      <c r="AW671">
        <v>0</v>
      </c>
      <c r="AX671" s="29">
        <f t="shared" si="110"/>
        <v>0</v>
      </c>
      <c r="AY671">
        <f t="shared" si="111"/>
        <v>0</v>
      </c>
      <c r="AZ671">
        <f t="shared" si="112"/>
        <v>1</v>
      </c>
    </row>
    <row r="672" spans="48:52">
      <c r="AV672">
        <v>49.573326110839837</v>
      </c>
      <c r="AW672">
        <v>49.486657710756518</v>
      </c>
      <c r="AX672" s="29">
        <f t="shared" si="110"/>
        <v>1.7498165604267757E-3</v>
      </c>
      <c r="AY672">
        <f t="shared" si="111"/>
        <v>8.6668400083318886E-2</v>
      </c>
      <c r="AZ672">
        <f t="shared" si="112"/>
        <v>1</v>
      </c>
    </row>
    <row r="673" spans="48:52">
      <c r="AV673">
        <v>0</v>
      </c>
      <c r="AW673">
        <v>0</v>
      </c>
      <c r="AX673" s="29">
        <f t="shared" si="110"/>
        <v>0</v>
      </c>
      <c r="AY673">
        <f t="shared" si="111"/>
        <v>0</v>
      </c>
      <c r="AZ673">
        <f t="shared" si="112"/>
        <v>1</v>
      </c>
    </row>
    <row r="674" spans="48:52">
      <c r="AV674">
        <v>49.347877502441413</v>
      </c>
      <c r="AW674">
        <v>49.999676851125869</v>
      </c>
      <c r="AX674" s="29">
        <f t="shared" si="110"/>
        <v>1.3121598270346384E-2</v>
      </c>
      <c r="AY674">
        <f t="shared" si="111"/>
        <v>0.65179934868445599</v>
      </c>
      <c r="AZ674">
        <f t="shared" si="112"/>
        <v>1</v>
      </c>
    </row>
    <row r="675" spans="48:52">
      <c r="AV675">
        <v>36.037635803222663</v>
      </c>
      <c r="AW675">
        <v>35.160490671793617</v>
      </c>
      <c r="AX675" s="29">
        <f t="shared" si="110"/>
        <v>2.4639556540489584E-2</v>
      </c>
      <c r="AY675">
        <f t="shared" si="111"/>
        <v>0.87714513142904593</v>
      </c>
      <c r="AZ675">
        <f t="shared" si="112"/>
        <v>1</v>
      </c>
    </row>
    <row r="676" spans="48:52">
      <c r="AV676">
        <v>51.48468017578125</v>
      </c>
      <c r="AW676">
        <v>49.380377604114507</v>
      </c>
      <c r="AX676" s="29">
        <f t="shared" si="110"/>
        <v>4.1725105164935897E-2</v>
      </c>
      <c r="AY676">
        <f t="shared" si="111"/>
        <v>2.1043025716667429</v>
      </c>
      <c r="AZ676">
        <f t="shared" si="112"/>
        <v>1</v>
      </c>
    </row>
    <row r="677" spans="48:52">
      <c r="AV677">
        <v>50.238227844238281</v>
      </c>
      <c r="AW677">
        <v>49.541567680882473</v>
      </c>
      <c r="AX677" s="29">
        <f t="shared" si="110"/>
        <v>1.3963952515425149E-2</v>
      </c>
      <c r="AY677">
        <f t="shared" si="111"/>
        <v>0.69666016335580849</v>
      </c>
      <c r="AZ677">
        <f t="shared" si="112"/>
        <v>1</v>
      </c>
    </row>
    <row r="678" spans="48:52">
      <c r="AV678">
        <v>0</v>
      </c>
      <c r="AW678">
        <v>0</v>
      </c>
      <c r="AX678" s="29">
        <f t="shared" si="110"/>
        <v>0</v>
      </c>
      <c r="AY678">
        <f t="shared" si="111"/>
        <v>0</v>
      </c>
      <c r="AZ678">
        <f t="shared" si="112"/>
        <v>1</v>
      </c>
    </row>
    <row r="679" spans="48:52">
      <c r="AV679">
        <v>0</v>
      </c>
      <c r="AW679">
        <v>0</v>
      </c>
      <c r="AX679" s="29">
        <f t="shared" si="110"/>
        <v>0</v>
      </c>
      <c r="AY679">
        <f t="shared" si="111"/>
        <v>0</v>
      </c>
      <c r="AZ679">
        <f t="shared" si="112"/>
        <v>1</v>
      </c>
    </row>
    <row r="680" spans="48:52">
      <c r="AV680">
        <v>50.140953063964837</v>
      </c>
      <c r="AW680">
        <v>49.992824677632818</v>
      </c>
      <c r="AX680" s="29">
        <f t="shared" si="110"/>
        <v>2.9586097653136485E-3</v>
      </c>
      <c r="AY680">
        <f t="shared" si="111"/>
        <v>0.14812838633201864</v>
      </c>
      <c r="AZ680">
        <f t="shared" si="112"/>
        <v>1</v>
      </c>
    </row>
    <row r="681" spans="48:52">
      <c r="AV681">
        <v>0</v>
      </c>
      <c r="AW681">
        <v>0</v>
      </c>
      <c r="AX681" s="29">
        <f t="shared" si="110"/>
        <v>0</v>
      </c>
      <c r="AY681">
        <f t="shared" si="111"/>
        <v>0</v>
      </c>
      <c r="AZ681">
        <f t="shared" si="112"/>
        <v>1</v>
      </c>
    </row>
    <row r="682" spans="48:52">
      <c r="AV682">
        <v>50.625991821289063</v>
      </c>
      <c r="AW682">
        <v>50.25877313974064</v>
      </c>
      <c r="AX682" s="29">
        <f t="shared" si="110"/>
        <v>7.27996306856191E-3</v>
      </c>
      <c r="AY682">
        <f t="shared" si="111"/>
        <v>0.36721868154842241</v>
      </c>
      <c r="AZ682">
        <f t="shared" si="112"/>
        <v>1</v>
      </c>
    </row>
    <row r="683" spans="48:52">
      <c r="AV683">
        <v>23.222732543945309</v>
      </c>
      <c r="AW683">
        <v>11.694412231445311</v>
      </c>
      <c r="AX683" s="29">
        <f t="shared" si="110"/>
        <v>0.66032434133188833</v>
      </c>
      <c r="AY683">
        <f t="shared" si="111"/>
        <v>11.528320312499998</v>
      </c>
      <c r="AZ683">
        <f t="shared" si="112"/>
        <v>0</v>
      </c>
    </row>
    <row r="684" spans="48:52">
      <c r="AV684">
        <v>0</v>
      </c>
      <c r="AW684">
        <v>0</v>
      </c>
      <c r="AX684" s="29">
        <f t="shared" si="110"/>
        <v>0</v>
      </c>
      <c r="AY684">
        <f t="shared" si="111"/>
        <v>0</v>
      </c>
      <c r="AZ684">
        <f t="shared" si="112"/>
        <v>1</v>
      </c>
    </row>
    <row r="685" spans="48:52">
      <c r="AV685">
        <v>42.63458251953125</v>
      </c>
      <c r="AW685">
        <v>35.648689270019531</v>
      </c>
      <c r="AX685" s="29">
        <f t="shared" si="110"/>
        <v>0.17847729380274044</v>
      </c>
      <c r="AY685">
        <f t="shared" si="111"/>
        <v>6.9858932495117188</v>
      </c>
      <c r="AZ685">
        <f t="shared" si="112"/>
        <v>1</v>
      </c>
    </row>
    <row r="686" spans="48:52">
      <c r="AV686">
        <v>10.133171081542971</v>
      </c>
      <c r="AW686">
        <v>10.084846814473471</v>
      </c>
      <c r="AX686" s="29">
        <f t="shared" si="110"/>
        <v>4.7803169744964191E-3</v>
      </c>
      <c r="AY686">
        <f t="shared" si="111"/>
        <v>4.8324267069499882E-2</v>
      </c>
      <c r="AZ686">
        <f t="shared" si="112"/>
        <v>1</v>
      </c>
    </row>
    <row r="687" spans="48:52">
      <c r="AV687">
        <v>0</v>
      </c>
      <c r="AW687">
        <v>0</v>
      </c>
      <c r="AX687" s="29">
        <f t="shared" si="110"/>
        <v>0</v>
      </c>
      <c r="AY687">
        <f t="shared" si="111"/>
        <v>0</v>
      </c>
      <c r="AZ687">
        <f t="shared" si="112"/>
        <v>1</v>
      </c>
    </row>
    <row r="688" spans="48:52">
      <c r="AV688">
        <v>45.107841491699219</v>
      </c>
      <c r="AW688">
        <v>44.198843170210047</v>
      </c>
      <c r="AX688" s="29">
        <f t="shared" si="110"/>
        <v>2.0356781240517242E-2</v>
      </c>
      <c r="AY688">
        <f t="shared" si="111"/>
        <v>0.9089983214891717</v>
      </c>
      <c r="AZ688">
        <f t="shared" si="112"/>
        <v>1</v>
      </c>
    </row>
    <row r="689" spans="48:52">
      <c r="AV689">
        <v>0</v>
      </c>
      <c r="AW689">
        <v>0</v>
      </c>
      <c r="AX689" s="29">
        <f t="shared" si="110"/>
        <v>0</v>
      </c>
      <c r="AY689">
        <f t="shared" si="111"/>
        <v>0</v>
      </c>
      <c r="AZ689">
        <f t="shared" si="112"/>
        <v>1</v>
      </c>
    </row>
    <row r="690" spans="48:52">
      <c r="AV690">
        <v>0</v>
      </c>
      <c r="AW690">
        <v>0</v>
      </c>
      <c r="AX690" s="29">
        <f t="shared" si="110"/>
        <v>0</v>
      </c>
      <c r="AY690">
        <f t="shared" si="111"/>
        <v>0</v>
      </c>
      <c r="AZ690">
        <f t="shared" si="112"/>
        <v>1</v>
      </c>
    </row>
    <row r="691" spans="48:52">
      <c r="AV691">
        <v>44.930458068847663</v>
      </c>
      <c r="AW691">
        <v>44.124114098486963</v>
      </c>
      <c r="AX691" s="29">
        <f t="shared" si="110"/>
        <v>1.8108985327458992E-2</v>
      </c>
      <c r="AY691">
        <f t="shared" si="111"/>
        <v>0.80634397036070027</v>
      </c>
      <c r="AZ691">
        <f t="shared" si="112"/>
        <v>1</v>
      </c>
    </row>
    <row r="692" spans="48:52">
      <c r="AV692">
        <v>0</v>
      </c>
      <c r="AW692">
        <v>0</v>
      </c>
      <c r="AX692" s="29">
        <f t="shared" si="110"/>
        <v>0</v>
      </c>
      <c r="AY692">
        <f t="shared" si="111"/>
        <v>0</v>
      </c>
      <c r="AZ692">
        <f t="shared" si="112"/>
        <v>1</v>
      </c>
    </row>
    <row r="693" spans="48:52">
      <c r="AV693">
        <v>0.3086090087890625</v>
      </c>
      <c r="AW693">
        <v>0.35816265287853433</v>
      </c>
      <c r="AX693" s="29">
        <f t="shared" si="110"/>
        <v>0.14863752297312124</v>
      </c>
      <c r="AY693">
        <f t="shared" si="111"/>
        <v>4.9553644089471827E-2</v>
      </c>
      <c r="AZ693">
        <f t="shared" si="112"/>
        <v>1</v>
      </c>
    </row>
    <row r="694" spans="48:52">
      <c r="AV694">
        <v>0</v>
      </c>
      <c r="AW694">
        <v>0</v>
      </c>
      <c r="AX694" s="29">
        <f t="shared" si="110"/>
        <v>0</v>
      </c>
      <c r="AY694">
        <f t="shared" si="111"/>
        <v>0</v>
      </c>
      <c r="AZ694">
        <f t="shared" si="112"/>
        <v>1</v>
      </c>
    </row>
    <row r="695" spans="48:52">
      <c r="AV695">
        <v>0</v>
      </c>
      <c r="AW695">
        <v>0</v>
      </c>
      <c r="AX695" s="29">
        <f t="shared" si="110"/>
        <v>0</v>
      </c>
      <c r="AY695">
        <f t="shared" si="111"/>
        <v>0</v>
      </c>
      <c r="AZ695">
        <f t="shared" si="112"/>
        <v>1</v>
      </c>
    </row>
    <row r="696" spans="48:52">
      <c r="AV696">
        <v>0</v>
      </c>
      <c r="AW696">
        <v>0</v>
      </c>
      <c r="AX696" s="29">
        <f t="shared" si="110"/>
        <v>0</v>
      </c>
      <c r="AY696">
        <f t="shared" si="111"/>
        <v>0</v>
      </c>
      <c r="AZ696">
        <f t="shared" si="112"/>
        <v>1</v>
      </c>
    </row>
    <row r="697" spans="48:52">
      <c r="AV697">
        <v>45.534515380859382</v>
      </c>
      <c r="AW697">
        <v>43.488311767578118</v>
      </c>
      <c r="AX697" s="29">
        <f t="shared" si="110"/>
        <v>4.5970312982071555E-2</v>
      </c>
      <c r="AY697">
        <f t="shared" si="111"/>
        <v>2.0462036132812642</v>
      </c>
      <c r="AZ697">
        <f t="shared" si="112"/>
        <v>1</v>
      </c>
    </row>
    <row r="698" spans="48:52">
      <c r="AV698">
        <v>0</v>
      </c>
      <c r="AW698">
        <v>0</v>
      </c>
      <c r="AX698" s="29">
        <f t="shared" si="110"/>
        <v>0</v>
      </c>
      <c r="AY698">
        <f t="shared" si="111"/>
        <v>0</v>
      </c>
      <c r="AZ698">
        <f t="shared" si="112"/>
        <v>1</v>
      </c>
    </row>
    <row r="699" spans="48:52">
      <c r="AV699">
        <v>0</v>
      </c>
      <c r="AW699">
        <v>0.13843536376953119</v>
      </c>
      <c r="AX699" s="29">
        <f t="shared" si="110"/>
        <v>2</v>
      </c>
      <c r="AY699">
        <f t="shared" si="111"/>
        <v>0.13843536376953119</v>
      </c>
      <c r="AZ699">
        <f t="shared" si="112"/>
        <v>0</v>
      </c>
    </row>
    <row r="700" spans="48:52">
      <c r="AV700">
        <v>24.657058715820309</v>
      </c>
      <c r="AW700">
        <v>35.104789733886719</v>
      </c>
      <c r="AX700" s="29">
        <f t="shared" si="110"/>
        <v>0.34964551094361701</v>
      </c>
      <c r="AY700">
        <f t="shared" si="111"/>
        <v>10.44773101806641</v>
      </c>
      <c r="AZ700">
        <f t="shared" si="112"/>
        <v>0</v>
      </c>
    </row>
    <row r="701" spans="48:52">
      <c r="AV701">
        <v>12.322807312011721</v>
      </c>
      <c r="AW701">
        <v>34.168014526367188</v>
      </c>
      <c r="AX701" s="29">
        <f t="shared" si="110"/>
        <v>0.93976429542580842</v>
      </c>
      <c r="AY701">
        <f t="shared" si="111"/>
        <v>21.845207214355469</v>
      </c>
      <c r="AZ701">
        <f t="shared" si="112"/>
        <v>0</v>
      </c>
    </row>
    <row r="702" spans="48:52">
      <c r="AV702">
        <v>0</v>
      </c>
      <c r="AW702">
        <v>0</v>
      </c>
      <c r="AX702" s="29">
        <f t="shared" si="110"/>
        <v>0</v>
      </c>
      <c r="AY702">
        <f t="shared" si="111"/>
        <v>0</v>
      </c>
      <c r="AZ702">
        <f t="shared" si="112"/>
        <v>1</v>
      </c>
    </row>
    <row r="703" spans="48:52">
      <c r="AV703">
        <v>20.709991455078121</v>
      </c>
      <c r="AW703">
        <v>45.531482696533203</v>
      </c>
      <c r="AX703" s="29">
        <f t="shared" si="110"/>
        <v>0.74942448245171778</v>
      </c>
      <c r="AY703">
        <f t="shared" si="111"/>
        <v>24.821491241455082</v>
      </c>
      <c r="AZ703">
        <f t="shared" si="112"/>
        <v>0</v>
      </c>
    </row>
    <row r="704" spans="48:52">
      <c r="AV704">
        <v>44.978141784667969</v>
      </c>
      <c r="AW704">
        <v>46.609962463378913</v>
      </c>
      <c r="AX704" s="29">
        <f t="shared" si="110"/>
        <v>3.5633900103260265E-2</v>
      </c>
      <c r="AY704">
        <f t="shared" si="111"/>
        <v>1.6318206787109446</v>
      </c>
      <c r="AZ704">
        <f t="shared" si="112"/>
        <v>1</v>
      </c>
    </row>
    <row r="705" spans="48:52">
      <c r="AV705">
        <v>0</v>
      </c>
      <c r="AW705">
        <v>0</v>
      </c>
      <c r="AX705" s="29">
        <f t="shared" si="110"/>
        <v>0</v>
      </c>
      <c r="AY705">
        <f t="shared" si="111"/>
        <v>0</v>
      </c>
      <c r="AZ705">
        <f t="shared" si="112"/>
        <v>1</v>
      </c>
    </row>
    <row r="706" spans="48:52">
      <c r="AV706">
        <v>44.870376586914063</v>
      </c>
      <c r="AW706">
        <v>48.254258367750381</v>
      </c>
      <c r="AX706" s="29">
        <f t="shared" si="110"/>
        <v>7.2674256011498628E-2</v>
      </c>
      <c r="AY706">
        <f t="shared" si="111"/>
        <v>3.3838817808363189</v>
      </c>
      <c r="AZ706">
        <f t="shared" si="112"/>
        <v>1</v>
      </c>
    </row>
    <row r="707" spans="48:52">
      <c r="AV707">
        <v>0.37059783935546881</v>
      </c>
      <c r="AW707">
        <v>0.35066126263330849</v>
      </c>
      <c r="AX707" s="29">
        <f t="shared" si="110"/>
        <v>5.5282704002452991E-2</v>
      </c>
      <c r="AY707">
        <f t="shared" si="111"/>
        <v>1.9936576722160315E-2</v>
      </c>
      <c r="AZ707">
        <f t="shared" si="112"/>
        <v>1</v>
      </c>
    </row>
    <row r="708" spans="48:52">
      <c r="AV708">
        <v>0</v>
      </c>
      <c r="AW708">
        <v>0</v>
      </c>
      <c r="AX708" s="29">
        <f t="shared" si="110"/>
        <v>0</v>
      </c>
      <c r="AY708">
        <f t="shared" si="111"/>
        <v>0</v>
      </c>
      <c r="AZ708">
        <f t="shared" si="112"/>
        <v>1</v>
      </c>
    </row>
    <row r="709" spans="48:52">
      <c r="AV709">
        <v>0</v>
      </c>
      <c r="AW709">
        <v>0</v>
      </c>
      <c r="AX709" s="29">
        <f t="shared" si="110"/>
        <v>0</v>
      </c>
      <c r="AY709">
        <f t="shared" si="111"/>
        <v>0</v>
      </c>
      <c r="AZ709">
        <f t="shared" si="112"/>
        <v>1</v>
      </c>
    </row>
    <row r="710" spans="48:52">
      <c r="AV710">
        <v>50.80108642578125</v>
      </c>
      <c r="AW710">
        <v>49.998261126260907</v>
      </c>
      <c r="AX710" s="29">
        <f t="shared" si="110"/>
        <v>1.592917650793025E-2</v>
      </c>
      <c r="AY710">
        <f t="shared" si="111"/>
        <v>0.80282529952034309</v>
      </c>
      <c r="AZ710">
        <f t="shared" si="112"/>
        <v>1</v>
      </c>
    </row>
    <row r="711" spans="48:52">
      <c r="AV711">
        <v>0.15163421630859381</v>
      </c>
      <c r="AW711">
        <v>0.25128291203425479</v>
      </c>
      <c r="AX711" s="29">
        <f t="shared" si="110"/>
        <v>0.49463618553772837</v>
      </c>
      <c r="AY711">
        <f t="shared" si="111"/>
        <v>9.9648695725660985E-2</v>
      </c>
      <c r="AZ711">
        <f t="shared" si="112"/>
        <v>0</v>
      </c>
    </row>
    <row r="712" spans="48:52">
      <c r="AV712">
        <v>36.91253662109375</v>
      </c>
      <c r="AW712">
        <v>36.479530334472663</v>
      </c>
      <c r="AX712" s="29">
        <f t="shared" ref="AX712:AX775" si="113">IF(AND(AV712=0, AW712=0), 0, 2 * ABS(AV712 - AW712) / (ABS(AV712) + ABS(AW712)))</f>
        <v>1.1799811739414306E-2</v>
      </c>
      <c r="AY712">
        <f t="shared" ref="AY712:AY763" si="114">ABS(AV712-AW712)</f>
        <v>0.43300628662108664</v>
      </c>
      <c r="AZ712">
        <f t="shared" ref="AZ712:AZ763" si="115">IF(AND(AW712 &lt;= 1.2*AV712, AW712 &gt;= 0.8*AV712), 1, 0)</f>
        <v>1</v>
      </c>
    </row>
    <row r="713" spans="48:52">
      <c r="AV713">
        <v>44.914817810058587</v>
      </c>
      <c r="AW713">
        <v>51.126079070262421</v>
      </c>
      <c r="AX713" s="29">
        <f t="shared" si="113"/>
        <v>0.12934617359818792</v>
      </c>
      <c r="AY713">
        <f t="shared" si="114"/>
        <v>6.211261260203834</v>
      </c>
      <c r="AZ713">
        <f t="shared" si="115"/>
        <v>1</v>
      </c>
    </row>
    <row r="714" spans="48:52">
      <c r="AV714">
        <v>0</v>
      </c>
      <c r="AW714">
        <v>0</v>
      </c>
      <c r="AX714" s="29">
        <f t="shared" si="113"/>
        <v>0</v>
      </c>
      <c r="AY714">
        <f t="shared" si="114"/>
        <v>0</v>
      </c>
      <c r="AZ714">
        <f t="shared" si="115"/>
        <v>1</v>
      </c>
    </row>
    <row r="715" spans="48:52">
      <c r="AV715">
        <v>2.8041839599609379</v>
      </c>
      <c r="AW715">
        <v>2.7786470594860262</v>
      </c>
      <c r="AX715" s="29">
        <f t="shared" si="113"/>
        <v>9.1483694870784175E-3</v>
      </c>
      <c r="AY715">
        <f t="shared" si="114"/>
        <v>2.553690047491175E-2</v>
      </c>
      <c r="AZ715">
        <f t="shared" si="115"/>
        <v>1</v>
      </c>
    </row>
    <row r="716" spans="48:52">
      <c r="AV716">
        <v>35.612297058105469</v>
      </c>
      <c r="AW716">
        <v>35.046179453531899</v>
      </c>
      <c r="AX716" s="29">
        <f t="shared" si="113"/>
        <v>1.6024053518344149E-2</v>
      </c>
      <c r="AY716">
        <f t="shared" si="114"/>
        <v>0.56611760457357008</v>
      </c>
      <c r="AZ716">
        <f t="shared" si="115"/>
        <v>1</v>
      </c>
    </row>
    <row r="717" spans="48:52">
      <c r="AV717">
        <v>32.367897033691413</v>
      </c>
      <c r="AW717">
        <v>33.679084777832031</v>
      </c>
      <c r="AX717" s="29">
        <f t="shared" si="113"/>
        <v>3.9704698327694077E-2</v>
      </c>
      <c r="AY717">
        <f t="shared" si="114"/>
        <v>1.3111877441406179</v>
      </c>
      <c r="AZ717">
        <f t="shared" si="115"/>
        <v>1</v>
      </c>
    </row>
    <row r="718" spans="48:52">
      <c r="AV718">
        <v>0</v>
      </c>
      <c r="AW718">
        <v>0</v>
      </c>
      <c r="AX718" s="29">
        <f t="shared" si="113"/>
        <v>0</v>
      </c>
      <c r="AY718">
        <f t="shared" si="114"/>
        <v>0</v>
      </c>
      <c r="AZ718">
        <f t="shared" si="115"/>
        <v>1</v>
      </c>
    </row>
    <row r="719" spans="48:52">
      <c r="AV719">
        <v>0</v>
      </c>
      <c r="AW719">
        <v>0</v>
      </c>
      <c r="AX719" s="29">
        <f t="shared" si="113"/>
        <v>0</v>
      </c>
      <c r="AY719">
        <f t="shared" si="114"/>
        <v>0</v>
      </c>
      <c r="AZ719">
        <f t="shared" si="115"/>
        <v>1</v>
      </c>
    </row>
    <row r="720" spans="48:52">
      <c r="AV720">
        <v>34.874153137207031</v>
      </c>
      <c r="AW720">
        <v>34.227643694196431</v>
      </c>
      <c r="AX720" s="29">
        <f t="shared" si="113"/>
        <v>1.8711798322349645E-2</v>
      </c>
      <c r="AY720">
        <f t="shared" si="114"/>
        <v>0.64650944301060065</v>
      </c>
      <c r="AZ720">
        <f t="shared" si="115"/>
        <v>1</v>
      </c>
    </row>
    <row r="721" spans="48:52">
      <c r="AV721">
        <v>49.044418334960938</v>
      </c>
      <c r="AW721">
        <v>50.438819158644897</v>
      </c>
      <c r="AX721" s="29">
        <f t="shared" si="113"/>
        <v>2.8032879886394586E-2</v>
      </c>
      <c r="AY721">
        <f t="shared" si="114"/>
        <v>1.3944008236839593</v>
      </c>
      <c r="AZ721">
        <f t="shared" si="115"/>
        <v>1</v>
      </c>
    </row>
    <row r="722" spans="48:52">
      <c r="AV722">
        <v>61.474800109863281</v>
      </c>
      <c r="AW722">
        <v>50.451189676920578</v>
      </c>
      <c r="AX722" s="29">
        <f t="shared" si="113"/>
        <v>0.19698035199764413</v>
      </c>
      <c r="AY722">
        <f t="shared" si="114"/>
        <v>11.023610432942704</v>
      </c>
      <c r="AZ722">
        <f t="shared" si="115"/>
        <v>1</v>
      </c>
    </row>
    <row r="723" spans="48:52">
      <c r="AV723">
        <v>13.93508911132812</v>
      </c>
      <c r="AW723">
        <v>12.54184722900391</v>
      </c>
      <c r="AX723" s="29">
        <f t="shared" si="113"/>
        <v>0.10524192560767687</v>
      </c>
      <c r="AY723">
        <f t="shared" si="114"/>
        <v>1.3932418823242099</v>
      </c>
      <c r="AZ723">
        <f t="shared" si="115"/>
        <v>1</v>
      </c>
    </row>
    <row r="724" spans="48:52">
      <c r="AV724">
        <v>0.46062469482421881</v>
      </c>
      <c r="AW724">
        <v>5.689849853515625</v>
      </c>
      <c r="AX724" s="29">
        <f t="shared" si="113"/>
        <v>1.7004298180870925</v>
      </c>
      <c r="AY724">
        <f t="shared" si="114"/>
        <v>5.2292251586914063</v>
      </c>
      <c r="AZ724">
        <f t="shared" si="115"/>
        <v>0</v>
      </c>
    </row>
    <row r="725" spans="48:52">
      <c r="AV725">
        <v>34.72900390625</v>
      </c>
      <c r="AW725">
        <v>35.404351552327469</v>
      </c>
      <c r="AX725" s="29">
        <f t="shared" si="113"/>
        <v>1.9258957215482056E-2</v>
      </c>
      <c r="AY725">
        <f t="shared" si="114"/>
        <v>0.67534764607746922</v>
      </c>
      <c r="AZ725">
        <f t="shared" si="115"/>
        <v>1</v>
      </c>
    </row>
    <row r="726" spans="48:52">
      <c r="AV726">
        <v>0</v>
      </c>
      <c r="AW726">
        <v>0</v>
      </c>
      <c r="AX726" s="29">
        <f t="shared" si="113"/>
        <v>0</v>
      </c>
      <c r="AY726">
        <f t="shared" si="114"/>
        <v>0</v>
      </c>
      <c r="AZ726">
        <f t="shared" si="115"/>
        <v>1</v>
      </c>
    </row>
    <row r="727" spans="48:52">
      <c r="AV727">
        <v>0</v>
      </c>
      <c r="AW727">
        <v>0</v>
      </c>
      <c r="AX727" s="29">
        <f t="shared" si="113"/>
        <v>0</v>
      </c>
      <c r="AY727">
        <f t="shared" si="114"/>
        <v>0</v>
      </c>
      <c r="AZ727">
        <f t="shared" si="115"/>
        <v>1</v>
      </c>
    </row>
    <row r="728" spans="48:52">
      <c r="AV728">
        <v>0.3978729248046875</v>
      </c>
      <c r="AW728">
        <v>0.35816265287853433</v>
      </c>
      <c r="AX728" s="29">
        <f t="shared" si="113"/>
        <v>0.10504868579820126</v>
      </c>
      <c r="AY728">
        <f t="shared" si="114"/>
        <v>3.9710271926153173E-2</v>
      </c>
      <c r="AZ728">
        <f t="shared" si="115"/>
        <v>1</v>
      </c>
    </row>
    <row r="729" spans="48:52">
      <c r="AV729">
        <v>0</v>
      </c>
      <c r="AW729">
        <v>0</v>
      </c>
      <c r="AX729" s="29">
        <f t="shared" si="113"/>
        <v>0</v>
      </c>
      <c r="AY729">
        <f t="shared" si="114"/>
        <v>0</v>
      </c>
      <c r="AZ729">
        <f t="shared" si="115"/>
        <v>1</v>
      </c>
    </row>
    <row r="730" spans="48:52">
      <c r="AV730">
        <v>0</v>
      </c>
      <c r="AW730">
        <v>0</v>
      </c>
      <c r="AX730" s="29">
        <f t="shared" si="113"/>
        <v>0</v>
      </c>
      <c r="AY730">
        <f t="shared" si="114"/>
        <v>0</v>
      </c>
      <c r="AZ730">
        <f t="shared" si="115"/>
        <v>1</v>
      </c>
    </row>
    <row r="731" spans="48:52">
      <c r="AV731">
        <v>0</v>
      </c>
      <c r="AW731">
        <v>0</v>
      </c>
      <c r="AX731" s="29">
        <f t="shared" si="113"/>
        <v>0</v>
      </c>
      <c r="AY731">
        <f t="shared" si="114"/>
        <v>0</v>
      </c>
      <c r="AZ731">
        <f t="shared" si="115"/>
        <v>1</v>
      </c>
    </row>
    <row r="732" spans="48:52">
      <c r="AV732">
        <v>6.6295623779296884</v>
      </c>
      <c r="AW732">
        <v>0.32848358154296881</v>
      </c>
      <c r="AX732" s="29">
        <f t="shared" si="113"/>
        <v>1.8111633159905922</v>
      </c>
      <c r="AY732">
        <f t="shared" si="114"/>
        <v>6.3010787963867196</v>
      </c>
      <c r="AZ732">
        <f t="shared" si="115"/>
        <v>0</v>
      </c>
    </row>
    <row r="733" spans="48:52">
      <c r="AV733">
        <v>47.385215759277337</v>
      </c>
      <c r="AW733">
        <v>42.815170288085938</v>
      </c>
      <c r="AX733" s="29">
        <f t="shared" si="113"/>
        <v>0.10133095148377116</v>
      </c>
      <c r="AY733">
        <f t="shared" si="114"/>
        <v>4.5700454711913991</v>
      </c>
      <c r="AZ733">
        <f t="shared" si="115"/>
        <v>1</v>
      </c>
    </row>
    <row r="734" spans="48:52">
      <c r="AV734">
        <v>46.758651733398438</v>
      </c>
      <c r="AW734">
        <v>48.524481423616209</v>
      </c>
      <c r="AX734" s="29">
        <f t="shared" si="113"/>
        <v>3.7064895574076162E-2</v>
      </c>
      <c r="AY734">
        <f t="shared" si="114"/>
        <v>1.765829690217771</v>
      </c>
      <c r="AZ734">
        <f t="shared" si="115"/>
        <v>1</v>
      </c>
    </row>
    <row r="735" spans="48:52">
      <c r="AV735">
        <v>35.042381286621087</v>
      </c>
      <c r="AW735">
        <v>34.988349336566337</v>
      </c>
      <c r="AX735" s="29">
        <f t="shared" si="113"/>
        <v>1.5430925701883089E-3</v>
      </c>
      <c r="AY735">
        <f t="shared" si="114"/>
        <v>5.40319500547497E-2</v>
      </c>
      <c r="AZ735">
        <f t="shared" si="115"/>
        <v>1</v>
      </c>
    </row>
    <row r="736" spans="48:52">
      <c r="AV736">
        <v>50.02288818359375</v>
      </c>
      <c r="AW736">
        <v>49.992824677632818</v>
      </c>
      <c r="AX736" s="29">
        <f t="shared" si="113"/>
        <v>6.0117565732187685E-4</v>
      </c>
      <c r="AY736">
        <f t="shared" si="114"/>
        <v>3.0063505960931991E-2</v>
      </c>
      <c r="AZ736">
        <f t="shared" si="115"/>
        <v>1</v>
      </c>
    </row>
    <row r="737" spans="48:52">
      <c r="AV737">
        <v>6.522369384765625</v>
      </c>
      <c r="AW737">
        <v>3.0058415730794268</v>
      </c>
      <c r="AX737" s="29">
        <f t="shared" si="113"/>
        <v>0.73812971338357403</v>
      </c>
      <c r="AY737">
        <f t="shared" si="114"/>
        <v>3.5165278116861982</v>
      </c>
      <c r="AZ737">
        <f t="shared" si="115"/>
        <v>0</v>
      </c>
    </row>
    <row r="738" spans="48:52">
      <c r="AV738">
        <v>0</v>
      </c>
      <c r="AW738">
        <v>0</v>
      </c>
      <c r="AX738" s="29">
        <f t="shared" si="113"/>
        <v>0</v>
      </c>
      <c r="AY738">
        <f t="shared" si="114"/>
        <v>0</v>
      </c>
      <c r="AZ738">
        <f t="shared" si="115"/>
        <v>1</v>
      </c>
    </row>
    <row r="739" spans="48:52">
      <c r="AV739">
        <v>21.94766998291016</v>
      </c>
      <c r="AW739">
        <v>22.136312893458769</v>
      </c>
      <c r="AX739" s="29">
        <f t="shared" si="113"/>
        <v>8.5583424291605977E-3</v>
      </c>
      <c r="AY739">
        <f t="shared" si="114"/>
        <v>0.18864291054860871</v>
      </c>
      <c r="AZ739">
        <f t="shared" si="115"/>
        <v>1</v>
      </c>
    </row>
    <row r="740" spans="48:52">
      <c r="AV740">
        <v>0</v>
      </c>
      <c r="AW740">
        <v>0</v>
      </c>
      <c r="AX740" s="29">
        <f t="shared" si="113"/>
        <v>0</v>
      </c>
      <c r="AY740">
        <f t="shared" si="114"/>
        <v>0</v>
      </c>
      <c r="AZ740">
        <f t="shared" si="115"/>
        <v>1</v>
      </c>
    </row>
    <row r="741" spans="48:52">
      <c r="AV741">
        <v>0</v>
      </c>
      <c r="AW741">
        <v>0</v>
      </c>
      <c r="AX741" s="29">
        <f t="shared" si="113"/>
        <v>0</v>
      </c>
      <c r="AY741">
        <f t="shared" si="114"/>
        <v>0</v>
      </c>
      <c r="AZ741">
        <f t="shared" si="115"/>
        <v>1</v>
      </c>
    </row>
    <row r="742" spans="48:52">
      <c r="AV742">
        <v>11.104011535644529</v>
      </c>
      <c r="AW742">
        <v>10.619739956325949</v>
      </c>
      <c r="AX742" s="29">
        <f t="shared" si="113"/>
        <v>4.458452578944079E-2</v>
      </c>
      <c r="AY742">
        <f t="shared" si="114"/>
        <v>0.48427157931858034</v>
      </c>
      <c r="AZ742">
        <f t="shared" si="115"/>
        <v>1</v>
      </c>
    </row>
    <row r="743" spans="48:52">
      <c r="AV743">
        <v>0</v>
      </c>
      <c r="AW743">
        <v>0</v>
      </c>
      <c r="AX743" s="29">
        <f t="shared" si="113"/>
        <v>0</v>
      </c>
      <c r="AY743">
        <f t="shared" si="114"/>
        <v>0</v>
      </c>
      <c r="AZ743">
        <f t="shared" si="115"/>
        <v>1</v>
      </c>
    </row>
    <row r="744" spans="48:52">
      <c r="AV744">
        <v>2.9661178588867192</v>
      </c>
      <c r="AW744">
        <v>2.9370520455496649</v>
      </c>
      <c r="AX744" s="29">
        <f t="shared" si="113"/>
        <v>9.8475272802873472E-3</v>
      </c>
      <c r="AY744">
        <f t="shared" si="114"/>
        <v>2.9065813337054269E-2</v>
      </c>
      <c r="AZ744">
        <f t="shared" si="115"/>
        <v>1</v>
      </c>
    </row>
    <row r="745" spans="48:52">
      <c r="AV745">
        <v>60.378074645996087</v>
      </c>
      <c r="AW745">
        <v>50.998458862304688</v>
      </c>
      <c r="AX745" s="29">
        <f t="shared" si="113"/>
        <v>0.16843073649787002</v>
      </c>
      <c r="AY745">
        <f t="shared" si="114"/>
        <v>9.3796157836913991</v>
      </c>
      <c r="AZ745">
        <f t="shared" si="115"/>
        <v>1</v>
      </c>
    </row>
    <row r="746" spans="48:52">
      <c r="AV746">
        <v>0</v>
      </c>
      <c r="AW746">
        <v>0</v>
      </c>
      <c r="AX746" s="29">
        <f t="shared" si="113"/>
        <v>0</v>
      </c>
      <c r="AY746">
        <f t="shared" si="114"/>
        <v>0</v>
      </c>
      <c r="AZ746">
        <f t="shared" si="115"/>
        <v>1</v>
      </c>
    </row>
    <row r="747" spans="48:52">
      <c r="AV747">
        <v>0</v>
      </c>
      <c r="AW747">
        <v>0</v>
      </c>
      <c r="AX747" s="29">
        <f t="shared" si="113"/>
        <v>0</v>
      </c>
      <c r="AY747">
        <f t="shared" si="114"/>
        <v>0</v>
      </c>
      <c r="AZ747">
        <f t="shared" si="115"/>
        <v>1</v>
      </c>
    </row>
    <row r="748" spans="48:52">
      <c r="AV748">
        <v>23.27327728271484</v>
      </c>
      <c r="AW748">
        <v>21.76439793904623</v>
      </c>
      <c r="AX748" s="29">
        <f t="shared" si="113"/>
        <v>6.7005205585725161E-2</v>
      </c>
      <c r="AY748">
        <f t="shared" si="114"/>
        <v>1.5088793436686103</v>
      </c>
      <c r="AZ748">
        <f t="shared" si="115"/>
        <v>1</v>
      </c>
    </row>
    <row r="749" spans="48:52">
      <c r="AV749">
        <v>0</v>
      </c>
      <c r="AW749">
        <v>2.2242609659830732</v>
      </c>
      <c r="AX749" s="29">
        <f t="shared" si="113"/>
        <v>2</v>
      </c>
      <c r="AY749">
        <f t="shared" si="114"/>
        <v>2.2242609659830732</v>
      </c>
      <c r="AZ749">
        <f t="shared" si="115"/>
        <v>0</v>
      </c>
    </row>
    <row r="750" spans="48:52">
      <c r="AV750">
        <v>0</v>
      </c>
      <c r="AW750">
        <v>0</v>
      </c>
      <c r="AX750" s="29">
        <f t="shared" si="113"/>
        <v>0</v>
      </c>
      <c r="AY750">
        <f t="shared" si="114"/>
        <v>0</v>
      </c>
      <c r="AZ750">
        <f t="shared" si="115"/>
        <v>1</v>
      </c>
    </row>
    <row r="751" spans="48:52">
      <c r="AV751">
        <v>0</v>
      </c>
      <c r="AW751">
        <v>0</v>
      </c>
      <c r="AX751" s="29">
        <f t="shared" si="113"/>
        <v>0</v>
      </c>
      <c r="AY751">
        <f t="shared" si="114"/>
        <v>0</v>
      </c>
      <c r="AZ751">
        <f t="shared" si="115"/>
        <v>1</v>
      </c>
    </row>
    <row r="752" spans="48:52">
      <c r="AV752">
        <v>38.680076599121087</v>
      </c>
      <c r="AW752">
        <v>32.51373291015625</v>
      </c>
      <c r="AX752" s="29">
        <f t="shared" si="113"/>
        <v>0.17322696261003687</v>
      </c>
      <c r="AY752">
        <f t="shared" si="114"/>
        <v>6.1663436889648366</v>
      </c>
      <c r="AZ752">
        <f t="shared" si="115"/>
        <v>1</v>
      </c>
    </row>
    <row r="753" spans="48:52">
      <c r="AV753">
        <v>0</v>
      </c>
      <c r="AW753">
        <v>0</v>
      </c>
      <c r="AX753" s="29">
        <f t="shared" si="113"/>
        <v>0</v>
      </c>
      <c r="AY753">
        <f t="shared" si="114"/>
        <v>0</v>
      </c>
      <c r="AZ753">
        <f t="shared" si="115"/>
        <v>1</v>
      </c>
    </row>
    <row r="754" spans="48:52">
      <c r="AV754">
        <v>48.965263366699219</v>
      </c>
      <c r="AW754">
        <v>49.629873858112589</v>
      </c>
      <c r="AX754" s="29">
        <f t="shared" si="113"/>
        <v>1.3481607919424217E-2</v>
      </c>
      <c r="AY754">
        <f t="shared" si="114"/>
        <v>0.66461049141337014</v>
      </c>
      <c r="AZ754">
        <f t="shared" si="115"/>
        <v>1</v>
      </c>
    </row>
    <row r="755" spans="48:52">
      <c r="AV755">
        <v>0</v>
      </c>
      <c r="AW755">
        <v>0</v>
      </c>
      <c r="AX755" s="29">
        <f t="shared" si="113"/>
        <v>0</v>
      </c>
      <c r="AY755">
        <f t="shared" si="114"/>
        <v>0</v>
      </c>
      <c r="AZ755">
        <f t="shared" si="115"/>
        <v>1</v>
      </c>
    </row>
    <row r="756" spans="48:52">
      <c r="AV756">
        <v>0</v>
      </c>
      <c r="AW756">
        <v>0</v>
      </c>
      <c r="AX756" s="29">
        <f t="shared" si="113"/>
        <v>0</v>
      </c>
      <c r="AY756">
        <f t="shared" si="114"/>
        <v>0</v>
      </c>
      <c r="AZ756">
        <f t="shared" si="115"/>
        <v>1</v>
      </c>
    </row>
    <row r="757" spans="48:52">
      <c r="AV757">
        <v>64.654922485351563</v>
      </c>
      <c r="AW757">
        <v>40.801429748535163</v>
      </c>
      <c r="AX757" s="29">
        <f t="shared" si="113"/>
        <v>0.45238607692238114</v>
      </c>
      <c r="AY757">
        <f t="shared" si="114"/>
        <v>23.853492736816399</v>
      </c>
      <c r="AZ757">
        <f t="shared" si="115"/>
        <v>0</v>
      </c>
    </row>
    <row r="758" spans="48:52">
      <c r="AV758">
        <v>21.738815307617191</v>
      </c>
      <c r="AW758">
        <v>21.74096584320068</v>
      </c>
      <c r="AX758" s="29">
        <f t="shared" si="113"/>
        <v>9.8921177916211098E-5</v>
      </c>
      <c r="AY758">
        <f t="shared" si="114"/>
        <v>2.1505355834889883E-3</v>
      </c>
      <c r="AZ758">
        <f t="shared" si="115"/>
        <v>1</v>
      </c>
    </row>
    <row r="759" spans="48:52">
      <c r="AV759">
        <v>2.880096435546875E-2</v>
      </c>
      <c r="AW759">
        <v>2.098584691167394E-2</v>
      </c>
      <c r="AX759" s="29">
        <f t="shared" si="113"/>
        <v>0.31394328115777426</v>
      </c>
      <c r="AY759">
        <f t="shared" si="114"/>
        <v>7.8151174437948098E-3</v>
      </c>
      <c r="AZ759">
        <f t="shared" si="115"/>
        <v>0</v>
      </c>
    </row>
    <row r="760" spans="48:52">
      <c r="AV760">
        <v>21.728324890136719</v>
      </c>
      <c r="AW760">
        <v>21.880889165969119</v>
      </c>
      <c r="AX760" s="29">
        <f t="shared" si="113"/>
        <v>6.9968826145831199E-3</v>
      </c>
      <c r="AY760">
        <f t="shared" si="114"/>
        <v>0.1525642758324004</v>
      </c>
      <c r="AZ760">
        <f t="shared" si="115"/>
        <v>1</v>
      </c>
    </row>
    <row r="761" spans="48:52">
      <c r="AV761">
        <v>0</v>
      </c>
      <c r="AW761">
        <v>0</v>
      </c>
      <c r="AX761" s="29">
        <f t="shared" si="113"/>
        <v>0</v>
      </c>
      <c r="AY761">
        <f t="shared" si="114"/>
        <v>0</v>
      </c>
      <c r="AZ761">
        <f t="shared" si="115"/>
        <v>1</v>
      </c>
    </row>
    <row r="762" spans="48:52">
      <c r="AV762">
        <v>0</v>
      </c>
      <c r="AW762">
        <v>0</v>
      </c>
      <c r="AX762" s="29">
        <f t="shared" si="113"/>
        <v>0</v>
      </c>
      <c r="AY762">
        <f t="shared" si="114"/>
        <v>0</v>
      </c>
      <c r="AZ762">
        <f t="shared" si="115"/>
        <v>1</v>
      </c>
    </row>
    <row r="763" spans="48:52">
      <c r="AV763">
        <v>2.9932022094726558</v>
      </c>
      <c r="AW763">
        <v>3.0699934959411621</v>
      </c>
      <c r="AX763" s="29">
        <f t="shared" si="113"/>
        <v>2.5330301114951471E-2</v>
      </c>
      <c r="AY763">
        <f t="shared" si="114"/>
        <v>7.6791286468506303E-2</v>
      </c>
      <c r="AZ763">
        <f t="shared" si="115"/>
        <v>1</v>
      </c>
    </row>
    <row r="764" spans="48:52">
      <c r="AW764" s="7" t="s">
        <v>23</v>
      </c>
      <c r="AX764" s="32">
        <f>AVERAGE(AX8:AX763)</f>
        <v>0.20039448710253588</v>
      </c>
      <c r="AY764">
        <f>AVERAGE(AY8:AY763)</f>
        <v>1.6344294609309631</v>
      </c>
      <c r="AZ764" s="7">
        <f>(SUM(AZ8:AZ763)/COUNT(AZ8:AZ763))</f>
        <v>0.81084656084656082</v>
      </c>
    </row>
  </sheetData>
  <mergeCells count="60">
    <mergeCell ref="Z216:Z230"/>
    <mergeCell ref="Z231:Z245"/>
    <mergeCell ref="Z126:Z140"/>
    <mergeCell ref="Z141:Z155"/>
    <mergeCell ref="Z156:Z170"/>
    <mergeCell ref="Z171:Z185"/>
    <mergeCell ref="Z186:Z200"/>
    <mergeCell ref="Z201:Z215"/>
    <mergeCell ref="Z96:Z110"/>
    <mergeCell ref="Z111:Z125"/>
    <mergeCell ref="D110:D124"/>
    <mergeCell ref="D125:D139"/>
    <mergeCell ref="D140:D154"/>
    <mergeCell ref="D95:D109"/>
    <mergeCell ref="Z21:Z35"/>
    <mergeCell ref="Z36:Z50"/>
    <mergeCell ref="Z51:Z65"/>
    <mergeCell ref="Z66:Z80"/>
    <mergeCell ref="Z81:Z95"/>
    <mergeCell ref="D20:D34"/>
    <mergeCell ref="D35:D49"/>
    <mergeCell ref="D50:D64"/>
    <mergeCell ref="D65:D79"/>
    <mergeCell ref="D80:D94"/>
    <mergeCell ref="D155:D169"/>
    <mergeCell ref="D170:D184"/>
    <mergeCell ref="D185:D199"/>
    <mergeCell ref="D331:D345"/>
    <mergeCell ref="D346:D360"/>
    <mergeCell ref="D271:D285"/>
    <mergeCell ref="D286:D300"/>
    <mergeCell ref="D301:D315"/>
    <mergeCell ref="D316:D330"/>
    <mergeCell ref="D200:D214"/>
    <mergeCell ref="D215:D229"/>
    <mergeCell ref="D230:D244"/>
    <mergeCell ref="D361:D375"/>
    <mergeCell ref="D376:D390"/>
    <mergeCell ref="D391:D405"/>
    <mergeCell ref="D481:D495"/>
    <mergeCell ref="D406:D420"/>
    <mergeCell ref="D421:D435"/>
    <mergeCell ref="D436:D450"/>
    <mergeCell ref="D451:D465"/>
    <mergeCell ref="D466:D480"/>
    <mergeCell ref="Z271:Z285"/>
    <mergeCell ref="Z286:Z300"/>
    <mergeCell ref="Z301:Z315"/>
    <mergeCell ref="Z316:Z330"/>
    <mergeCell ref="Z331:Z345"/>
    <mergeCell ref="Z346:Z360"/>
    <mergeCell ref="Z361:Z375"/>
    <mergeCell ref="Z376:Z390"/>
    <mergeCell ref="Z391:Z405"/>
    <mergeCell ref="Z406:Z420"/>
    <mergeCell ref="Z421:Z435"/>
    <mergeCell ref="Z436:Z450"/>
    <mergeCell ref="Z451:Z465"/>
    <mergeCell ref="Z466:Z480"/>
    <mergeCell ref="Z481:Z495"/>
  </mergeCells>
  <conditionalFormatting sqref="F20:F24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:F4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U1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4:U26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1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26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:AB24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1:AB49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54:AQ26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54:AR2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0:BG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6:BG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4:BA765"/>
  <sheetViews>
    <sheetView topLeftCell="D1" zoomScale="50" workbookViewId="0">
      <selection activeCell="S2" sqref="S2"/>
    </sheetView>
  </sheetViews>
  <sheetFormatPr defaultRowHeight="14.4"/>
  <cols>
    <col min="6" max="20" width="11.5546875" bestFit="1" customWidth="1"/>
  </cols>
  <sheetData>
    <row r="4" spans="3:53">
      <c r="D4" s="7" t="s">
        <v>35</v>
      </c>
      <c r="E4" t="s">
        <v>57</v>
      </c>
      <c r="W4" s="7" t="s">
        <v>39</v>
      </c>
      <c r="X4" t="s">
        <v>57</v>
      </c>
      <c r="AQ4" s="7" t="s">
        <v>100</v>
      </c>
      <c r="AR4" s="7"/>
      <c r="AS4" s="7"/>
    </row>
    <row r="5" spans="3:53">
      <c r="D5" s="23" t="s">
        <v>59</v>
      </c>
      <c r="E5" s="23" t="s">
        <v>23</v>
      </c>
      <c r="F5" s="23" t="s">
        <v>60</v>
      </c>
      <c r="G5" s="23" t="s">
        <v>61</v>
      </c>
      <c r="H5" s="23" t="s">
        <v>62</v>
      </c>
      <c r="I5" s="23" t="s">
        <v>63</v>
      </c>
      <c r="J5" s="23" t="s">
        <v>64</v>
      </c>
      <c r="K5" s="23" t="s">
        <v>65</v>
      </c>
      <c r="L5" s="23" t="s">
        <v>66</v>
      </c>
      <c r="M5" s="23" t="s">
        <v>67</v>
      </c>
      <c r="N5" s="23" t="s">
        <v>68</v>
      </c>
      <c r="O5" s="23" t="s">
        <v>69</v>
      </c>
      <c r="P5" s="23" t="s">
        <v>70</v>
      </c>
      <c r="Q5" s="23" t="s">
        <v>71</v>
      </c>
      <c r="R5" s="23" t="s">
        <v>72</v>
      </c>
      <c r="S5" s="23" t="s">
        <v>73</v>
      </c>
      <c r="T5" s="23" t="s">
        <v>74</v>
      </c>
      <c r="W5" s="23" t="s">
        <v>59</v>
      </c>
      <c r="X5" s="23" t="s">
        <v>23</v>
      </c>
      <c r="Y5" s="23" t="s">
        <v>60</v>
      </c>
      <c r="Z5" s="23" t="s">
        <v>61</v>
      </c>
      <c r="AA5" s="23" t="s">
        <v>62</v>
      </c>
      <c r="AB5" s="23" t="s">
        <v>63</v>
      </c>
      <c r="AC5" s="23" t="s">
        <v>64</v>
      </c>
      <c r="AD5" s="23" t="s">
        <v>65</v>
      </c>
      <c r="AE5" s="23" t="s">
        <v>66</v>
      </c>
      <c r="AF5" s="23" t="s">
        <v>67</v>
      </c>
      <c r="AG5" s="23" t="s">
        <v>68</v>
      </c>
      <c r="AH5" s="23" t="s">
        <v>69</v>
      </c>
      <c r="AI5" s="23" t="s">
        <v>70</v>
      </c>
      <c r="AJ5" s="23" t="s">
        <v>71</v>
      </c>
      <c r="AK5" s="23" t="s">
        <v>72</v>
      </c>
      <c r="AL5" s="23" t="s">
        <v>73</v>
      </c>
      <c r="AM5" s="23" t="s">
        <v>74</v>
      </c>
      <c r="AQ5" s="11" t="s">
        <v>35</v>
      </c>
      <c r="AR5" s="11" t="s">
        <v>36</v>
      </c>
      <c r="AS5" s="11" t="s">
        <v>37</v>
      </c>
      <c r="AT5" s="11" t="s">
        <v>38</v>
      </c>
    </row>
    <row r="6" spans="3:53">
      <c r="C6">
        <v>1</v>
      </c>
      <c r="D6" s="23">
        <v>5</v>
      </c>
      <c r="E6" s="24">
        <f t="shared" ref="E6:E20" si="0">AVERAGE(F6:T6)</f>
        <v>1.2723935980778867</v>
      </c>
      <c r="F6">
        <v>1.301196259750302</v>
      </c>
      <c r="G6">
        <v>1.2963848388940411</v>
      </c>
      <c r="H6">
        <v>1.2849577574225299</v>
      </c>
      <c r="I6">
        <v>1.256480978713205</v>
      </c>
      <c r="J6">
        <v>1.222545834848745</v>
      </c>
      <c r="K6">
        <v>1.2552531618948499</v>
      </c>
      <c r="L6">
        <v>1.287336372055339</v>
      </c>
      <c r="M6">
        <v>1.2228986799921191</v>
      </c>
      <c r="N6">
        <v>1.3492291396323379</v>
      </c>
      <c r="O6">
        <v>1.246883317056269</v>
      </c>
      <c r="P6">
        <v>1.2401598209522551</v>
      </c>
      <c r="Q6">
        <v>1.2841747432993551</v>
      </c>
      <c r="R6">
        <v>1.2509533225597851</v>
      </c>
      <c r="S6">
        <v>1.3235366446681049</v>
      </c>
      <c r="T6">
        <v>1.263913099429061</v>
      </c>
      <c r="V6">
        <v>1</v>
      </c>
      <c r="W6" s="23">
        <v>5</v>
      </c>
      <c r="X6" s="35">
        <f t="shared" ref="X6:X20" si="1">AVERAGE(Y6:AM6)</f>
        <v>9.4482359000772596E-4</v>
      </c>
      <c r="Y6">
        <v>0</v>
      </c>
      <c r="Z6">
        <v>0</v>
      </c>
      <c r="AA6">
        <v>0</v>
      </c>
      <c r="AB6">
        <v>0</v>
      </c>
      <c r="AC6">
        <v>2.840909090909091E-3</v>
      </c>
      <c r="AD6">
        <v>2.8328611898016999E-3</v>
      </c>
      <c r="AE6">
        <v>2.8328611898016999E-3</v>
      </c>
      <c r="AF6">
        <v>2.8328611898016999E-3</v>
      </c>
      <c r="AG6">
        <v>0</v>
      </c>
      <c r="AH6">
        <v>0</v>
      </c>
      <c r="AI6">
        <v>0</v>
      </c>
      <c r="AJ6">
        <v>2.8328611898016999E-3</v>
      </c>
      <c r="AK6">
        <v>0</v>
      </c>
      <c r="AL6">
        <v>0</v>
      </c>
      <c r="AM6">
        <v>0</v>
      </c>
      <c r="AP6" t="s">
        <v>23</v>
      </c>
      <c r="AQ6" s="21">
        <f>AS765</f>
        <v>0.96185537937493526</v>
      </c>
      <c r="AR6" s="11">
        <f>AT765</f>
        <v>1.7232899417928411</v>
      </c>
      <c r="AS6" s="11">
        <f t="array" ref="AS6">SQRT(SUMSQ(AQ9:AQ764-AR9:AR764)/COUNTA(AQ9:AQ764))</f>
        <v>4.9158683094641713</v>
      </c>
      <c r="AT6" s="12">
        <f>AU765</f>
        <v>0.42857142857142855</v>
      </c>
    </row>
    <row r="7" spans="3:53">
      <c r="C7">
        <v>2</v>
      </c>
      <c r="D7" s="23">
        <v>25</v>
      </c>
      <c r="E7" s="24">
        <f t="shared" si="0"/>
        <v>1.0786243208944435</v>
      </c>
      <c r="F7">
        <v>1.102321456301695</v>
      </c>
      <c r="G7">
        <v>1.116219945632875</v>
      </c>
      <c r="H7">
        <v>1.083972227946103</v>
      </c>
      <c r="I7">
        <v>1.0541945506646699</v>
      </c>
      <c r="J7">
        <v>1.0390482394444209</v>
      </c>
      <c r="K7">
        <v>1.060479756024105</v>
      </c>
      <c r="L7">
        <v>1.107547904577618</v>
      </c>
      <c r="M7">
        <v>1.032833329914095</v>
      </c>
      <c r="N7">
        <v>1.1264929852237711</v>
      </c>
      <c r="O7">
        <v>1.0671198779587561</v>
      </c>
      <c r="P7">
        <v>1.057567207526279</v>
      </c>
      <c r="Q7">
        <v>1.091938198675767</v>
      </c>
      <c r="R7">
        <v>1.054375700972275</v>
      </c>
      <c r="S7">
        <v>1.12213173899893</v>
      </c>
      <c r="T7">
        <v>1.063121693555293</v>
      </c>
      <c r="V7">
        <v>2</v>
      </c>
      <c r="W7" s="23">
        <v>25</v>
      </c>
      <c r="X7" s="35">
        <f t="shared" si="1"/>
        <v>1.0014271611297108E-2</v>
      </c>
      <c r="Y7">
        <v>1.1331444759206799E-2</v>
      </c>
      <c r="Z7">
        <v>8.4985835694051E-3</v>
      </c>
      <c r="AA7">
        <v>1.1331444759206799E-2</v>
      </c>
      <c r="AB7">
        <v>8.4985835694051E-3</v>
      </c>
      <c r="AC7">
        <v>5.681818181818182E-3</v>
      </c>
      <c r="AD7">
        <v>1.1331444759206799E-2</v>
      </c>
      <c r="AE7">
        <v>1.9830028328611901E-2</v>
      </c>
      <c r="AF7">
        <v>5.6657223796033997E-3</v>
      </c>
      <c r="AG7">
        <v>8.4985835694051E-3</v>
      </c>
      <c r="AH7">
        <v>1.136363636363636E-2</v>
      </c>
      <c r="AI7">
        <v>8.4985835694051E-3</v>
      </c>
      <c r="AJ7">
        <v>5.6657223796033997E-3</v>
      </c>
      <c r="AK7">
        <v>8.4985835694051E-3</v>
      </c>
      <c r="AL7">
        <v>1.69971671388102E-2</v>
      </c>
      <c r="AM7">
        <v>8.5227272727272721E-3</v>
      </c>
    </row>
    <row r="8" spans="3:53">
      <c r="C8">
        <v>3</v>
      </c>
      <c r="D8" s="23">
        <v>35</v>
      </c>
      <c r="E8" s="24">
        <f t="shared" si="0"/>
        <v>1.0449820728214054</v>
      </c>
      <c r="F8">
        <v>1.0515623264667691</v>
      </c>
      <c r="G8">
        <v>1.0898228837465</v>
      </c>
      <c r="H8">
        <v>1.0492376755151589</v>
      </c>
      <c r="I8">
        <v>1.0260552756969521</v>
      </c>
      <c r="J8">
        <v>1.0083267217429059</v>
      </c>
      <c r="K8">
        <v>1.0240110186475051</v>
      </c>
      <c r="L8">
        <v>1.0749070391814779</v>
      </c>
      <c r="M8">
        <v>1.007295253673723</v>
      </c>
      <c r="N8">
        <v>1.0836298790560941</v>
      </c>
      <c r="O8">
        <v>1.0367188333113579</v>
      </c>
      <c r="P8">
        <v>1.0333619385806401</v>
      </c>
      <c r="Q8">
        <v>1.0548807318454601</v>
      </c>
      <c r="R8">
        <v>1.024144403857663</v>
      </c>
      <c r="S8">
        <v>1.08251492673588</v>
      </c>
      <c r="T8">
        <v>1.0282621842629931</v>
      </c>
      <c r="V8">
        <v>3</v>
      </c>
      <c r="W8" s="23">
        <v>35</v>
      </c>
      <c r="X8" s="35">
        <f t="shared" si="1"/>
        <v>2.2676839213666412E-2</v>
      </c>
      <c r="Y8">
        <v>3.1161473087818699E-2</v>
      </c>
      <c r="Z8">
        <v>1.1331444759206799E-2</v>
      </c>
      <c r="AA8">
        <v>5.6657223796033997E-3</v>
      </c>
      <c r="AB8">
        <v>2.8328611898017001E-2</v>
      </c>
      <c r="AC8">
        <v>2.8409090909090912E-2</v>
      </c>
      <c r="AD8">
        <v>3.39943342776204E-2</v>
      </c>
      <c r="AE8">
        <v>1.9830028328611901E-2</v>
      </c>
      <c r="AF8">
        <v>2.54957507082153E-2</v>
      </c>
      <c r="AG8">
        <v>1.9830028328611901E-2</v>
      </c>
      <c r="AH8">
        <v>2.556818181818182E-2</v>
      </c>
      <c r="AI8">
        <v>1.69971671388102E-2</v>
      </c>
      <c r="AJ8">
        <v>8.4985835694051E-3</v>
      </c>
      <c r="AK8">
        <v>3.39943342776204E-2</v>
      </c>
      <c r="AL8">
        <v>3.1161473087818699E-2</v>
      </c>
      <c r="AM8">
        <v>1.988636363636364E-2</v>
      </c>
      <c r="AQ8" s="36" t="s">
        <v>13</v>
      </c>
      <c r="AR8" s="36" t="s">
        <v>14</v>
      </c>
      <c r="AS8" s="29" t="s">
        <v>35</v>
      </c>
      <c r="AT8" s="30" t="s">
        <v>36</v>
      </c>
      <c r="AU8" s="31" t="s">
        <v>75</v>
      </c>
      <c r="AZ8" t="s">
        <v>76</v>
      </c>
    </row>
    <row r="9" spans="3:53">
      <c r="C9">
        <v>4</v>
      </c>
      <c r="D9" s="23">
        <v>50</v>
      </c>
      <c r="E9" s="24">
        <f t="shared" si="0"/>
        <v>1.0192170595417582</v>
      </c>
      <c r="F9">
        <v>1.029771186815249</v>
      </c>
      <c r="G9">
        <v>1.0660371868184699</v>
      </c>
      <c r="H9">
        <v>1.0233053962504861</v>
      </c>
      <c r="I9">
        <v>0.99855911081625359</v>
      </c>
      <c r="J9">
        <v>0.98024164849811157</v>
      </c>
      <c r="K9">
        <v>1.0015817415689601</v>
      </c>
      <c r="L9">
        <v>1.041234143056595</v>
      </c>
      <c r="M9">
        <v>0.98690632061919314</v>
      </c>
      <c r="N9">
        <v>1.0535865711263599</v>
      </c>
      <c r="O9">
        <v>1.0106759088734549</v>
      </c>
      <c r="P9">
        <v>1.012475616314314</v>
      </c>
      <c r="Q9">
        <v>1.028286458938414</v>
      </c>
      <c r="R9">
        <v>1.0031681980894589</v>
      </c>
      <c r="S9">
        <v>1.049877419943132</v>
      </c>
      <c r="T9">
        <v>1.0025489853979219</v>
      </c>
      <c r="V9">
        <v>4</v>
      </c>
      <c r="W9" s="23">
        <v>50</v>
      </c>
      <c r="X9" s="35">
        <f t="shared" si="1"/>
        <v>9.2397416087217799E-2</v>
      </c>
      <c r="Y9">
        <v>0.113314447592068</v>
      </c>
      <c r="Z9">
        <v>7.3654390934844188E-2</v>
      </c>
      <c r="AA9">
        <v>8.7818696883852687E-2</v>
      </c>
      <c r="AB9">
        <v>9.0651558073654395E-2</v>
      </c>
      <c r="AC9">
        <v>9.0909090909090912E-2</v>
      </c>
      <c r="AD9">
        <v>8.7818696883852687E-2</v>
      </c>
      <c r="AE9">
        <v>0.1076487252124646</v>
      </c>
      <c r="AF9">
        <v>9.6317280453257784E-2</v>
      </c>
      <c r="AG9">
        <v>0.1019830028328612</v>
      </c>
      <c r="AH9">
        <v>7.3863636363636367E-2</v>
      </c>
      <c r="AI9">
        <v>6.5155807365439092E-2</v>
      </c>
      <c r="AJ9">
        <v>0.1019830028328612</v>
      </c>
      <c r="AK9">
        <v>0.1218130311614731</v>
      </c>
      <c r="AL9">
        <v>9.3484419263456089E-2</v>
      </c>
      <c r="AM9">
        <v>7.9545454545454544E-2</v>
      </c>
      <c r="AQ9">
        <v>49.483108520507813</v>
      </c>
      <c r="AR9">
        <v>49.259063961519033</v>
      </c>
      <c r="AS9" s="29">
        <f t="shared" ref="AS9:AS72" si="2">IF(AND(AQ9=0, AR9=0), 0, 2 * ABS(AQ9 - AR9) / (ABS(AQ9) + ABS(AR9)))</f>
        <v>4.5379710281250023E-3</v>
      </c>
      <c r="AT9">
        <f t="shared" ref="AT9:AT72" si="3">ABS(AQ9-AR9)</f>
        <v>0.22404455898877984</v>
      </c>
      <c r="AU9">
        <f t="shared" ref="AU9:AU72" si="4">IF(AND(AR9 &lt;= 1.2*AQ9, AR9 &gt;= 0.8*AQ9), 1, 0)</f>
        <v>1</v>
      </c>
      <c r="AZ9" s="7"/>
      <c r="BA9" s="7"/>
    </row>
    <row r="10" spans="3:53">
      <c r="C10">
        <v>5</v>
      </c>
      <c r="D10" s="23">
        <v>75</v>
      </c>
      <c r="E10" s="24">
        <f t="shared" si="0"/>
        <v>0.99477837629597043</v>
      </c>
      <c r="F10">
        <v>1.0208641229894451</v>
      </c>
      <c r="G10">
        <v>1.0350840537361079</v>
      </c>
      <c r="H10">
        <v>0.99343514720785076</v>
      </c>
      <c r="I10">
        <v>0.96925486182570086</v>
      </c>
      <c r="J10">
        <v>0.95740225605139173</v>
      </c>
      <c r="K10">
        <v>0.97669121186550678</v>
      </c>
      <c r="L10">
        <v>1.0318750134716019</v>
      </c>
      <c r="M10">
        <v>0.95318356892079625</v>
      </c>
      <c r="N10">
        <v>1.02311924771992</v>
      </c>
      <c r="O10">
        <v>0.99381009590416725</v>
      </c>
      <c r="P10">
        <v>0.99574136446996353</v>
      </c>
      <c r="Q10">
        <v>1.0146394422014171</v>
      </c>
      <c r="R10">
        <v>0.97039792867856434</v>
      </c>
      <c r="S10">
        <v>1.0231556376708331</v>
      </c>
      <c r="T10">
        <v>0.96302169172628738</v>
      </c>
      <c r="V10">
        <v>5</v>
      </c>
      <c r="W10" s="23">
        <v>75</v>
      </c>
      <c r="X10" s="35">
        <f t="shared" si="1"/>
        <v>0.50735739119237711</v>
      </c>
      <c r="Y10">
        <v>0.53257790368271951</v>
      </c>
      <c r="Z10">
        <v>0.51558073654390935</v>
      </c>
      <c r="AA10">
        <v>0.50424929178470257</v>
      </c>
      <c r="AB10">
        <v>0.48441926345609071</v>
      </c>
      <c r="AC10">
        <v>0.47727272727272729</v>
      </c>
      <c r="AD10">
        <v>0.47308781869688388</v>
      </c>
      <c r="AE10">
        <v>0.54107648725212465</v>
      </c>
      <c r="AF10">
        <v>0.50424929178470257</v>
      </c>
      <c r="AG10">
        <v>0.55240793201133143</v>
      </c>
      <c r="AH10">
        <v>0.48579545454545447</v>
      </c>
      <c r="AI10">
        <v>0.49858356940509913</v>
      </c>
      <c r="AJ10">
        <v>0.51558073654390935</v>
      </c>
      <c r="AK10">
        <v>0.49008498583569399</v>
      </c>
      <c r="AL10">
        <v>0.54107648725212465</v>
      </c>
      <c r="AM10">
        <v>0.49431818181818182</v>
      </c>
      <c r="AQ10">
        <v>21.393203735351559</v>
      </c>
      <c r="AR10">
        <v>21.71069310884355</v>
      </c>
      <c r="AS10" s="29">
        <f t="shared" si="2"/>
        <v>1.4731353623993661E-2</v>
      </c>
      <c r="AT10">
        <f t="shared" si="3"/>
        <v>0.31748937349199124</v>
      </c>
      <c r="AU10">
        <f t="shared" si="4"/>
        <v>1</v>
      </c>
      <c r="AZ10" s="7" t="s">
        <v>45</v>
      </c>
      <c r="BA10" s="7" t="s">
        <v>46</v>
      </c>
    </row>
    <row r="11" spans="3:53">
      <c r="C11">
        <v>6</v>
      </c>
      <c r="D11" s="23">
        <v>100</v>
      </c>
      <c r="E11" s="24">
        <f t="shared" si="0"/>
        <v>0.99629764806250654</v>
      </c>
      <c r="F11">
        <v>1.019441140029185</v>
      </c>
      <c r="G11">
        <v>1.0388244412408609</v>
      </c>
      <c r="H11">
        <v>0.99210809932298827</v>
      </c>
      <c r="I11">
        <v>0.97523706877379279</v>
      </c>
      <c r="J11">
        <v>0.9541116399217443</v>
      </c>
      <c r="K11">
        <v>0.97875528804652279</v>
      </c>
      <c r="L11">
        <v>1.033789063832659</v>
      </c>
      <c r="M11">
        <v>0.96119944042264271</v>
      </c>
      <c r="N11">
        <v>1.024125489720523</v>
      </c>
      <c r="O11">
        <v>0.99044108052498769</v>
      </c>
      <c r="P11">
        <v>0.99950634675999595</v>
      </c>
      <c r="Q11">
        <v>1.019276388476513</v>
      </c>
      <c r="R11">
        <v>0.9713335629849581</v>
      </c>
      <c r="S11">
        <v>1.02703405756647</v>
      </c>
      <c r="T11">
        <v>0.95928161331375605</v>
      </c>
      <c r="V11">
        <v>6</v>
      </c>
      <c r="W11" s="23">
        <v>100</v>
      </c>
      <c r="X11" s="35">
        <f t="shared" si="1"/>
        <v>0.50716907030646408</v>
      </c>
      <c r="Y11">
        <v>0.54107648725212465</v>
      </c>
      <c r="Z11">
        <v>0.52974504249291787</v>
      </c>
      <c r="AA11">
        <v>0.5127478753541076</v>
      </c>
      <c r="AB11">
        <v>0.48725212464589229</v>
      </c>
      <c r="AC11">
        <v>0.47443181818181818</v>
      </c>
      <c r="AD11">
        <v>0.47308781869688388</v>
      </c>
      <c r="AE11">
        <v>0.52124645892351273</v>
      </c>
      <c r="AF11">
        <v>0.49858356940509913</v>
      </c>
      <c r="AG11">
        <v>0.5382436260623229</v>
      </c>
      <c r="AH11">
        <v>0.48579545454545447</v>
      </c>
      <c r="AI11">
        <v>0.49858356940509913</v>
      </c>
      <c r="AJ11">
        <v>0.50708215297450421</v>
      </c>
      <c r="AK11">
        <v>0.49291784702549568</v>
      </c>
      <c r="AL11">
        <v>0.54674220963172804</v>
      </c>
      <c r="AM11">
        <v>0.5</v>
      </c>
      <c r="AQ11">
        <v>21.539306640625</v>
      </c>
      <c r="AR11">
        <v>22.37862103921703</v>
      </c>
      <c r="AS11" s="29">
        <f t="shared" si="2"/>
        <v>3.822194911884555E-2</v>
      </c>
      <c r="AT11">
        <f t="shared" si="3"/>
        <v>0.83931439859203039</v>
      </c>
      <c r="AU11">
        <f t="shared" si="4"/>
        <v>1</v>
      </c>
      <c r="AZ11">
        <v>0.95109686348928557</v>
      </c>
      <c r="BA11">
        <v>0.47222222222222221</v>
      </c>
    </row>
    <row r="12" spans="3:53">
      <c r="C12">
        <v>7</v>
      </c>
      <c r="D12" s="23">
        <v>250</v>
      </c>
      <c r="E12" s="24">
        <f t="shared" si="0"/>
        <v>1.0044159807327773</v>
      </c>
      <c r="F12">
        <v>1.0341994353591679</v>
      </c>
      <c r="G12">
        <v>1.038264367971498</v>
      </c>
      <c r="H12">
        <v>0.99704671279511736</v>
      </c>
      <c r="I12">
        <v>0.99005403349274901</v>
      </c>
      <c r="J12">
        <v>0.95738750195820432</v>
      </c>
      <c r="K12">
        <v>0.98339877327591019</v>
      </c>
      <c r="L12">
        <v>1.0448615205484251</v>
      </c>
      <c r="M12">
        <v>0.96734827737007756</v>
      </c>
      <c r="N12">
        <v>1.0338359240838939</v>
      </c>
      <c r="O12">
        <v>1.000614180324422</v>
      </c>
      <c r="P12">
        <v>1.0076231379863529</v>
      </c>
      <c r="Q12">
        <v>1.021614449360561</v>
      </c>
      <c r="R12">
        <v>0.97961412251458313</v>
      </c>
      <c r="S12">
        <v>1.043119464818314</v>
      </c>
      <c r="T12">
        <v>0.96725780913238002</v>
      </c>
      <c r="V12">
        <v>7</v>
      </c>
      <c r="W12" s="23">
        <v>250</v>
      </c>
      <c r="X12" s="35">
        <f t="shared" si="1"/>
        <v>0.49753734226113827</v>
      </c>
      <c r="Y12">
        <v>0.50141643059490082</v>
      </c>
      <c r="Z12">
        <v>0.52124645892351273</v>
      </c>
      <c r="AA12">
        <v>0.50991501416430596</v>
      </c>
      <c r="AB12">
        <v>0.47875354107648732</v>
      </c>
      <c r="AC12">
        <v>0.47443181818181818</v>
      </c>
      <c r="AD12">
        <v>0.47592067988668563</v>
      </c>
      <c r="AE12">
        <v>0.50991501416430596</v>
      </c>
      <c r="AF12">
        <v>0.47592067988668563</v>
      </c>
      <c r="AG12">
        <v>0.52974504249291787</v>
      </c>
      <c r="AH12">
        <v>0.48579545454545447</v>
      </c>
      <c r="AI12">
        <v>0.48158640226628902</v>
      </c>
      <c r="AJ12">
        <v>0.50708215297450421</v>
      </c>
      <c r="AK12">
        <v>0.49291784702549568</v>
      </c>
      <c r="AL12">
        <v>0.5184135977337111</v>
      </c>
      <c r="AM12">
        <v>0.5</v>
      </c>
      <c r="AQ12">
        <v>0</v>
      </c>
      <c r="AR12">
        <v>5.5580832120683014E-3</v>
      </c>
      <c r="AS12" s="29">
        <f t="shared" si="2"/>
        <v>2</v>
      </c>
      <c r="AT12">
        <f t="shared" si="3"/>
        <v>5.5580832120683014E-3</v>
      </c>
      <c r="AU12">
        <f t="shared" si="4"/>
        <v>0</v>
      </c>
      <c r="AZ12">
        <v>0.93085742566683816</v>
      </c>
      <c r="BA12">
        <v>0.46825396825396831</v>
      </c>
    </row>
    <row r="13" spans="3:53">
      <c r="C13">
        <v>8</v>
      </c>
      <c r="D13" s="23">
        <v>500</v>
      </c>
      <c r="E13" s="24">
        <f t="shared" si="0"/>
        <v>1.0092109042856958</v>
      </c>
      <c r="F13">
        <v>1.037286205551005</v>
      </c>
      <c r="G13">
        <v>1.046389052397277</v>
      </c>
      <c r="H13">
        <v>0.99814277712550492</v>
      </c>
      <c r="I13">
        <v>0.99482248262525863</v>
      </c>
      <c r="J13">
        <v>0.95790814212907671</v>
      </c>
      <c r="K13">
        <v>0.98979917877346402</v>
      </c>
      <c r="L13">
        <v>1.05111587593593</v>
      </c>
      <c r="M13">
        <v>0.97781483625055821</v>
      </c>
      <c r="N13">
        <v>1.034066526714396</v>
      </c>
      <c r="O13">
        <v>1.001989305720844</v>
      </c>
      <c r="P13">
        <v>1.012212321324925</v>
      </c>
      <c r="Q13">
        <v>1.029044228462201</v>
      </c>
      <c r="R13">
        <v>0.99195183605790527</v>
      </c>
      <c r="S13">
        <v>1.046673971870983</v>
      </c>
      <c r="T13">
        <v>0.96894682334610882</v>
      </c>
      <c r="V13">
        <v>8</v>
      </c>
      <c r="W13" s="23">
        <v>500</v>
      </c>
      <c r="X13" s="35">
        <f t="shared" si="1"/>
        <v>0.49451133144475923</v>
      </c>
      <c r="Y13">
        <v>0.49858356940509913</v>
      </c>
      <c r="Z13">
        <v>0.52124645892351273</v>
      </c>
      <c r="AA13">
        <v>0.50991501416430596</v>
      </c>
      <c r="AB13">
        <v>0.47308781869688388</v>
      </c>
      <c r="AC13">
        <v>0.46875</v>
      </c>
      <c r="AD13">
        <v>0.47875354107648732</v>
      </c>
      <c r="AE13">
        <v>0.50424929178470257</v>
      </c>
      <c r="AF13">
        <v>0.47592067988668563</v>
      </c>
      <c r="AG13">
        <v>0.52974504249291787</v>
      </c>
      <c r="AH13">
        <v>0.47443181818181818</v>
      </c>
      <c r="AI13">
        <v>0.47308781869688388</v>
      </c>
      <c r="AJ13">
        <v>0.49858356940509913</v>
      </c>
      <c r="AK13">
        <v>0.49858356940509913</v>
      </c>
      <c r="AL13">
        <v>0.5184135977337111</v>
      </c>
      <c r="AM13">
        <v>0.49431818181818182</v>
      </c>
      <c r="AQ13">
        <v>53.484535217285163</v>
      </c>
      <c r="AR13">
        <v>51.254823409127617</v>
      </c>
      <c r="AS13" s="29">
        <f t="shared" si="2"/>
        <v>4.2576388425492342E-2</v>
      </c>
      <c r="AT13">
        <f t="shared" si="3"/>
        <v>2.2297118081575462</v>
      </c>
      <c r="AU13">
        <f t="shared" si="4"/>
        <v>1</v>
      </c>
      <c r="AZ13">
        <v>0.96878112331056265</v>
      </c>
      <c r="BA13">
        <v>0.51388888888888884</v>
      </c>
    </row>
    <row r="14" spans="3:53">
      <c r="C14">
        <v>9</v>
      </c>
      <c r="D14" s="23">
        <v>750</v>
      </c>
      <c r="E14" s="24">
        <f t="shared" si="0"/>
        <v>1.009744450380708</v>
      </c>
      <c r="F14">
        <v>1.0366312648604961</v>
      </c>
      <c r="G14">
        <v>1.046998238050397</v>
      </c>
      <c r="H14">
        <v>0.99694012114059305</v>
      </c>
      <c r="I14">
        <v>0.99503842158019895</v>
      </c>
      <c r="J14">
        <v>0.95808818801000717</v>
      </c>
      <c r="K14">
        <v>0.99291818650452424</v>
      </c>
      <c r="L14">
        <v>1.051135252565778</v>
      </c>
      <c r="M14">
        <v>0.97471106151666909</v>
      </c>
      <c r="N14">
        <v>1.0375884955478061</v>
      </c>
      <c r="O14">
        <v>1.001966223982286</v>
      </c>
      <c r="P14">
        <v>1.012042627720618</v>
      </c>
      <c r="Q14">
        <v>1.0283070334663791</v>
      </c>
      <c r="R14">
        <v>0.99701080221845839</v>
      </c>
      <c r="S14">
        <v>1.048483235974691</v>
      </c>
      <c r="T14">
        <v>0.96830760257171822</v>
      </c>
      <c r="V14">
        <v>9</v>
      </c>
      <c r="W14" s="23">
        <v>750</v>
      </c>
      <c r="X14" s="35">
        <f t="shared" si="1"/>
        <v>0.49451133144475923</v>
      </c>
      <c r="Y14">
        <v>0.49858356940509913</v>
      </c>
      <c r="Z14">
        <v>0.52407932011331448</v>
      </c>
      <c r="AA14">
        <v>0.50991501416430596</v>
      </c>
      <c r="AB14">
        <v>0.47308781869688388</v>
      </c>
      <c r="AC14">
        <v>0.46875</v>
      </c>
      <c r="AD14">
        <v>0.47875354107648732</v>
      </c>
      <c r="AE14">
        <v>0.50141643059490082</v>
      </c>
      <c r="AF14">
        <v>0.47592067988668563</v>
      </c>
      <c r="AG14">
        <v>0.53257790368271951</v>
      </c>
      <c r="AH14">
        <v>0.47443181818181818</v>
      </c>
      <c r="AI14">
        <v>0.47025495750708213</v>
      </c>
      <c r="AJ14">
        <v>0.49858356940509913</v>
      </c>
      <c r="AK14">
        <v>0.49858356940509913</v>
      </c>
      <c r="AL14">
        <v>0.5184135977337111</v>
      </c>
      <c r="AM14">
        <v>0.49431818181818182</v>
      </c>
      <c r="AQ14">
        <v>0.37517547607421881</v>
      </c>
      <c r="AR14">
        <v>0.37565179174687202</v>
      </c>
      <c r="AS14" s="29">
        <f t="shared" si="2"/>
        <v>1.2687756373992365E-3</v>
      </c>
      <c r="AT14">
        <f t="shared" si="3"/>
        <v>4.7631567265321584E-4</v>
      </c>
      <c r="AU14">
        <f t="shared" si="4"/>
        <v>1</v>
      </c>
      <c r="AZ14">
        <v>1.066135626720895</v>
      </c>
      <c r="BA14">
        <v>0.53174603174603174</v>
      </c>
    </row>
    <row r="15" spans="3:53">
      <c r="C15">
        <v>10</v>
      </c>
      <c r="D15" s="23">
        <v>1000</v>
      </c>
      <c r="E15" s="24">
        <f t="shared" si="0"/>
        <v>1.009754674616069</v>
      </c>
      <c r="F15">
        <v>1.036366718978722</v>
      </c>
      <c r="G15">
        <v>1.0465297000463041</v>
      </c>
      <c r="H15">
        <v>0.99607076165448905</v>
      </c>
      <c r="I15">
        <v>0.99487199823009642</v>
      </c>
      <c r="J15">
        <v>0.95820138492445184</v>
      </c>
      <c r="K15">
        <v>0.99353116174252432</v>
      </c>
      <c r="L15">
        <v>1.0512191690906649</v>
      </c>
      <c r="M15">
        <v>0.97439517453849456</v>
      </c>
      <c r="N15">
        <v>1.0387846112627019</v>
      </c>
      <c r="O15">
        <v>1.002036388734469</v>
      </c>
      <c r="P15">
        <v>1.011631469784867</v>
      </c>
      <c r="Q15">
        <v>1.0282605034359089</v>
      </c>
      <c r="R15">
        <v>0.9976266216594265</v>
      </c>
      <c r="S15">
        <v>1.048945755556226</v>
      </c>
      <c r="T15">
        <v>0.96784869960168696</v>
      </c>
      <c r="V15">
        <v>10</v>
      </c>
      <c r="W15" s="23">
        <v>1000</v>
      </c>
      <c r="X15" s="35">
        <f t="shared" si="1"/>
        <v>0.49451133144475923</v>
      </c>
      <c r="Y15">
        <v>0.49858356940509913</v>
      </c>
      <c r="Z15">
        <v>0.52407932011331448</v>
      </c>
      <c r="AA15">
        <v>0.50991501416430596</v>
      </c>
      <c r="AB15">
        <v>0.47308781869688388</v>
      </c>
      <c r="AC15">
        <v>0.46875</v>
      </c>
      <c r="AD15">
        <v>0.47875354107648732</v>
      </c>
      <c r="AE15">
        <v>0.50141643059490082</v>
      </c>
      <c r="AF15">
        <v>0.47592067988668563</v>
      </c>
      <c r="AG15">
        <v>0.53257790368271951</v>
      </c>
      <c r="AH15">
        <v>0.47443181818181818</v>
      </c>
      <c r="AI15">
        <v>0.47025495750708213</v>
      </c>
      <c r="AJ15">
        <v>0.49858356940509913</v>
      </c>
      <c r="AK15">
        <v>0.49858356940509913</v>
      </c>
      <c r="AL15">
        <v>0.5184135977337111</v>
      </c>
      <c r="AM15">
        <v>0.49431818181818182</v>
      </c>
      <c r="AQ15">
        <v>1.010894775390625E-2</v>
      </c>
      <c r="AR15">
        <v>1.553012122107247E-2</v>
      </c>
      <c r="AS15" s="29">
        <f t="shared" si="2"/>
        <v>0.42288380069157483</v>
      </c>
      <c r="AT15">
        <f t="shared" si="3"/>
        <v>5.4211734671662203E-3</v>
      </c>
      <c r="AU15">
        <f t="shared" si="4"/>
        <v>0</v>
      </c>
      <c r="AZ15">
        <v>0.98454145253331249</v>
      </c>
      <c r="BA15">
        <v>0.51587301587301593</v>
      </c>
    </row>
    <row r="16" spans="3:53">
      <c r="C16">
        <v>11</v>
      </c>
      <c r="D16" s="23">
        <v>1250</v>
      </c>
      <c r="E16" s="24">
        <f t="shared" si="0"/>
        <v>1.0097617063258608</v>
      </c>
      <c r="F16">
        <v>1.0363080428014819</v>
      </c>
      <c r="G16">
        <v>1.046304735865029</v>
      </c>
      <c r="H16">
        <v>0.99574233876051077</v>
      </c>
      <c r="I16">
        <v>0.99488761269614701</v>
      </c>
      <c r="J16">
        <v>0.95823129553269171</v>
      </c>
      <c r="K16">
        <v>0.99365900539673147</v>
      </c>
      <c r="L16">
        <v>1.051283151081124</v>
      </c>
      <c r="M16">
        <v>0.97431625545722811</v>
      </c>
      <c r="N16">
        <v>1.039119830461003</v>
      </c>
      <c r="O16">
        <v>1.0020498548810239</v>
      </c>
      <c r="P16">
        <v>1.0115725174409771</v>
      </c>
      <c r="Q16">
        <v>1.02830205192983</v>
      </c>
      <c r="R16">
        <v>0.99767923559434246</v>
      </c>
      <c r="S16">
        <v>1.0491349514467181</v>
      </c>
      <c r="T16">
        <v>0.96783471554307543</v>
      </c>
      <c r="V16">
        <v>11</v>
      </c>
      <c r="W16" s="23">
        <v>1250</v>
      </c>
      <c r="X16" s="35">
        <f t="shared" si="1"/>
        <v>0.49451133144475923</v>
      </c>
      <c r="Y16">
        <v>0.49858356940509913</v>
      </c>
      <c r="Z16">
        <v>0.52407932011331448</v>
      </c>
      <c r="AA16">
        <v>0.50991501416430596</v>
      </c>
      <c r="AB16">
        <v>0.47308781869688388</v>
      </c>
      <c r="AC16">
        <v>0.46875</v>
      </c>
      <c r="AD16">
        <v>0.47875354107648732</v>
      </c>
      <c r="AE16">
        <v>0.50141643059490082</v>
      </c>
      <c r="AF16">
        <v>0.47592067988668563</v>
      </c>
      <c r="AG16">
        <v>0.53257790368271951</v>
      </c>
      <c r="AH16">
        <v>0.47443181818181818</v>
      </c>
      <c r="AI16">
        <v>0.47025495750708213</v>
      </c>
      <c r="AJ16">
        <v>0.49858356940509913</v>
      </c>
      <c r="AK16">
        <v>0.49858356940509913</v>
      </c>
      <c r="AL16">
        <v>0.5184135977337111</v>
      </c>
      <c r="AM16">
        <v>0.49431818181818182</v>
      </c>
      <c r="AQ16">
        <v>0</v>
      </c>
      <c r="AR16">
        <v>5.4182450562155586E-3</v>
      </c>
      <c r="AS16" s="29">
        <f t="shared" si="2"/>
        <v>2</v>
      </c>
      <c r="AT16">
        <f t="shared" si="3"/>
        <v>5.4182450562155586E-3</v>
      </c>
      <c r="AU16">
        <f t="shared" si="4"/>
        <v>0</v>
      </c>
      <c r="AZ16">
        <v>1.050597744735335</v>
      </c>
      <c r="BA16">
        <v>0.52976190476190477</v>
      </c>
    </row>
    <row r="17" spans="3:53">
      <c r="C17">
        <v>12</v>
      </c>
      <c r="D17" s="23">
        <v>1750</v>
      </c>
      <c r="E17" s="24">
        <f t="shared" si="0"/>
        <v>1.0097592119488927</v>
      </c>
      <c r="F17">
        <v>1.036284649752798</v>
      </c>
      <c r="G17">
        <v>1.0462481396392549</v>
      </c>
      <c r="H17">
        <v>0.99564531963735792</v>
      </c>
      <c r="I17">
        <v>0.99489018004169372</v>
      </c>
      <c r="J17">
        <v>0.95823005215893398</v>
      </c>
      <c r="K17">
        <v>0.9936717412168119</v>
      </c>
      <c r="L17">
        <v>1.051299746878158</v>
      </c>
      <c r="M17">
        <v>0.97429832446336495</v>
      </c>
      <c r="N17">
        <v>1.039170221228237</v>
      </c>
      <c r="O17">
        <v>1.0020535344786179</v>
      </c>
      <c r="P17">
        <v>1.0115569548258661</v>
      </c>
      <c r="Q17">
        <v>1.0283243488123439</v>
      </c>
      <c r="R17">
        <v>0.99769160983069027</v>
      </c>
      <c r="S17">
        <v>1.0491633550284329</v>
      </c>
      <c r="T17">
        <v>0.96786000124083216</v>
      </c>
      <c r="V17">
        <v>12</v>
      </c>
      <c r="W17" s="23">
        <v>1750</v>
      </c>
      <c r="X17" s="35">
        <f t="shared" si="1"/>
        <v>0.49451133144475923</v>
      </c>
      <c r="Y17">
        <v>0.49858356940509913</v>
      </c>
      <c r="Z17">
        <v>0.52407932011331448</v>
      </c>
      <c r="AA17">
        <v>0.50991501416430596</v>
      </c>
      <c r="AB17">
        <v>0.47308781869688388</v>
      </c>
      <c r="AC17">
        <v>0.46875</v>
      </c>
      <c r="AD17">
        <v>0.47875354107648732</v>
      </c>
      <c r="AE17">
        <v>0.50141643059490082</v>
      </c>
      <c r="AF17">
        <v>0.47592067988668563</v>
      </c>
      <c r="AG17">
        <v>0.53257790368271951</v>
      </c>
      <c r="AH17">
        <v>0.47443181818181818</v>
      </c>
      <c r="AI17">
        <v>0.47025495750708213</v>
      </c>
      <c r="AJ17">
        <v>0.49858356940509913</v>
      </c>
      <c r="AK17">
        <v>0.49858356940509913</v>
      </c>
      <c r="AL17">
        <v>0.5184135977337111</v>
      </c>
      <c r="AM17">
        <v>0.49431818181818182</v>
      </c>
      <c r="AQ17">
        <v>47.483634948730469</v>
      </c>
      <c r="AR17">
        <v>51.342897844190077</v>
      </c>
      <c r="AS17" s="29">
        <f t="shared" si="2"/>
        <v>7.8101756408802528E-2</v>
      </c>
      <c r="AT17">
        <f t="shared" si="3"/>
        <v>3.859262895459608</v>
      </c>
      <c r="AU17">
        <f t="shared" si="4"/>
        <v>1</v>
      </c>
      <c r="AZ17">
        <v>0.89403844460441673</v>
      </c>
      <c r="BA17">
        <v>0.48015873015873017</v>
      </c>
    </row>
    <row r="18" spans="3:53">
      <c r="C18">
        <v>13</v>
      </c>
      <c r="D18" s="23">
        <v>2000</v>
      </c>
      <c r="E18" s="24">
        <f t="shared" si="0"/>
        <v>1.0097591392569651</v>
      </c>
      <c r="F18">
        <v>1.0362840176160131</v>
      </c>
      <c r="G18">
        <v>1.0462468862666789</v>
      </c>
      <c r="H18">
        <v>0.99564226051179916</v>
      </c>
      <c r="I18">
        <v>0.99488963320996016</v>
      </c>
      <c r="J18">
        <v>0.95823016081665235</v>
      </c>
      <c r="K18">
        <v>0.99367219695986053</v>
      </c>
      <c r="L18">
        <v>1.051300554429156</v>
      </c>
      <c r="M18">
        <v>0.97429819305670018</v>
      </c>
      <c r="N18">
        <v>1.0391711315710199</v>
      </c>
      <c r="O18">
        <v>1.0020536135721101</v>
      </c>
      <c r="P18">
        <v>1.0115565230493471</v>
      </c>
      <c r="Q18">
        <v>1.0283251751893641</v>
      </c>
      <c r="R18">
        <v>0.99769209132043657</v>
      </c>
      <c r="S18">
        <v>1.049164822327785</v>
      </c>
      <c r="T18">
        <v>0.9678598289575937</v>
      </c>
      <c r="V18">
        <v>13</v>
      </c>
      <c r="W18" s="23">
        <v>2000</v>
      </c>
      <c r="X18" s="35">
        <f t="shared" si="1"/>
        <v>0.49451133144475923</v>
      </c>
      <c r="Y18">
        <v>0.49858356940509913</v>
      </c>
      <c r="Z18">
        <v>0.52407932011331448</v>
      </c>
      <c r="AA18">
        <v>0.50991501416430596</v>
      </c>
      <c r="AB18">
        <v>0.47308781869688388</v>
      </c>
      <c r="AC18">
        <v>0.46875</v>
      </c>
      <c r="AD18">
        <v>0.47875354107648732</v>
      </c>
      <c r="AE18">
        <v>0.50141643059490082</v>
      </c>
      <c r="AF18">
        <v>0.47592067988668563</v>
      </c>
      <c r="AG18">
        <v>0.53257790368271951</v>
      </c>
      <c r="AH18">
        <v>0.47443181818181818</v>
      </c>
      <c r="AI18">
        <v>0.47025495750708213</v>
      </c>
      <c r="AJ18">
        <v>0.49858356940509913</v>
      </c>
      <c r="AK18">
        <v>0.49858356940509913</v>
      </c>
      <c r="AL18">
        <v>0.5184135977337111</v>
      </c>
      <c r="AM18">
        <v>0.49431818181818182</v>
      </c>
      <c r="AQ18">
        <v>0</v>
      </c>
      <c r="AR18">
        <v>5.4213106760324786E-3</v>
      </c>
      <c r="AS18" s="29">
        <f t="shared" si="2"/>
        <v>2</v>
      </c>
      <c r="AT18">
        <f t="shared" si="3"/>
        <v>5.4213106760324786E-3</v>
      </c>
      <c r="AU18">
        <f t="shared" si="4"/>
        <v>0</v>
      </c>
      <c r="AZ18">
        <v>1.012400928731771</v>
      </c>
      <c r="BA18">
        <v>0.51388888888888884</v>
      </c>
    </row>
    <row r="19" spans="3:53">
      <c r="C19">
        <v>14</v>
      </c>
      <c r="D19" s="23">
        <v>2500</v>
      </c>
      <c r="E19" s="24">
        <f t="shared" si="0"/>
        <v>1.0097591232885936</v>
      </c>
      <c r="F19">
        <v>1.03628366916984</v>
      </c>
      <c r="G19">
        <v>1.046246428629547</v>
      </c>
      <c r="H19">
        <v>0.99564159509508543</v>
      </c>
      <c r="I19">
        <v>0.99488961933798514</v>
      </c>
      <c r="J19">
        <v>0.95823017218300499</v>
      </c>
      <c r="K19">
        <v>0.99367241771397363</v>
      </c>
      <c r="L19">
        <v>1.051300807829376</v>
      </c>
      <c r="M19">
        <v>0.97429813649442909</v>
      </c>
      <c r="N19">
        <v>1.039171194938302</v>
      </c>
      <c r="O19">
        <v>1.002053628803746</v>
      </c>
      <c r="P19">
        <v>1.011556223594779</v>
      </c>
      <c r="Q19">
        <v>1.028325419173846</v>
      </c>
      <c r="R19">
        <v>0.99769220293531868</v>
      </c>
      <c r="S19">
        <v>1.049165111158805</v>
      </c>
      <c r="T19">
        <v>0.96786022227086821</v>
      </c>
      <c r="V19">
        <v>14</v>
      </c>
      <c r="W19" s="23">
        <v>2500</v>
      </c>
      <c r="X19" s="35">
        <f t="shared" si="1"/>
        <v>0.49451133144475923</v>
      </c>
      <c r="Y19">
        <v>0.49858356940509913</v>
      </c>
      <c r="Z19">
        <v>0.52407932011331448</v>
      </c>
      <c r="AA19">
        <v>0.50991501416430596</v>
      </c>
      <c r="AB19">
        <v>0.47308781869688388</v>
      </c>
      <c r="AC19">
        <v>0.46875</v>
      </c>
      <c r="AD19">
        <v>0.47875354107648732</v>
      </c>
      <c r="AE19">
        <v>0.50141643059490082</v>
      </c>
      <c r="AF19">
        <v>0.47592067988668563</v>
      </c>
      <c r="AG19">
        <v>0.53257790368271951</v>
      </c>
      <c r="AH19">
        <v>0.47443181818181818</v>
      </c>
      <c r="AI19">
        <v>0.47025495750708213</v>
      </c>
      <c r="AJ19">
        <v>0.49858356940509913</v>
      </c>
      <c r="AK19">
        <v>0.49858356940509913</v>
      </c>
      <c r="AL19">
        <v>0.5184135977337111</v>
      </c>
      <c r="AM19">
        <v>0.49431818181818182</v>
      </c>
      <c r="AQ19">
        <v>0</v>
      </c>
      <c r="AR19">
        <v>2.672546979797854</v>
      </c>
      <c r="AS19" s="29">
        <f t="shared" si="2"/>
        <v>2</v>
      </c>
      <c r="AT19">
        <f t="shared" si="3"/>
        <v>2.672546979797854</v>
      </c>
      <c r="AU19">
        <f t="shared" si="4"/>
        <v>0</v>
      </c>
      <c r="AZ19">
        <v>1.004482312980298</v>
      </c>
      <c r="BA19">
        <v>0.51984126984126988</v>
      </c>
    </row>
    <row r="20" spans="3:53">
      <c r="C20">
        <v>15</v>
      </c>
      <c r="D20" s="23">
        <v>3000</v>
      </c>
      <c r="E20" s="24">
        <f t="shared" si="0"/>
        <v>1.0097591231161234</v>
      </c>
      <c r="F20">
        <v>1.0362836561570761</v>
      </c>
      <c r="G20">
        <v>1.046246418999937</v>
      </c>
      <c r="H20">
        <v>0.99564156783415758</v>
      </c>
      <c r="I20">
        <v>0.99488962212200505</v>
      </c>
      <c r="J20">
        <v>0.95823017863705739</v>
      </c>
      <c r="K20">
        <v>0.99367242118790133</v>
      </c>
      <c r="L20">
        <v>1.05130080606252</v>
      </c>
      <c r="M20">
        <v>0.97429812674790883</v>
      </c>
      <c r="N20">
        <v>1.0391712128216939</v>
      </c>
      <c r="O20">
        <v>1.0020536287720669</v>
      </c>
      <c r="P20">
        <v>1.0115562132458209</v>
      </c>
      <c r="Q20">
        <v>1.0283254298246911</v>
      </c>
      <c r="R20">
        <v>0.99769221314711254</v>
      </c>
      <c r="S20">
        <v>1.0491651172493111</v>
      </c>
      <c r="T20">
        <v>0.9678602339325898</v>
      </c>
      <c r="V20">
        <v>15</v>
      </c>
      <c r="W20" s="23">
        <v>3000</v>
      </c>
      <c r="X20" s="35">
        <f t="shared" si="1"/>
        <v>0.49451133144475923</v>
      </c>
      <c r="Y20">
        <v>0.49858356940509913</v>
      </c>
      <c r="Z20">
        <v>0.52407932011331448</v>
      </c>
      <c r="AA20">
        <v>0.50991501416430596</v>
      </c>
      <c r="AB20">
        <v>0.47308781869688388</v>
      </c>
      <c r="AC20">
        <v>0.46875</v>
      </c>
      <c r="AD20">
        <v>0.47875354107648732</v>
      </c>
      <c r="AE20">
        <v>0.50141643059490082</v>
      </c>
      <c r="AF20">
        <v>0.47592067988668563</v>
      </c>
      <c r="AG20">
        <v>0.53257790368271951</v>
      </c>
      <c r="AH20">
        <v>0.47443181818181818</v>
      </c>
      <c r="AI20">
        <v>0.47025495750708213</v>
      </c>
      <c r="AJ20">
        <v>0.49858356940509913</v>
      </c>
      <c r="AK20">
        <v>0.49858356940509913</v>
      </c>
      <c r="AL20">
        <v>0.5184135977337111</v>
      </c>
      <c r="AM20">
        <v>0.49431818181818182</v>
      </c>
      <c r="AQ20">
        <v>35.886383056640618</v>
      </c>
      <c r="AR20">
        <v>36.184857719977693</v>
      </c>
      <c r="AS20" s="29">
        <f t="shared" si="2"/>
        <v>8.2827674429023362E-3</v>
      </c>
      <c r="AT20">
        <f t="shared" si="3"/>
        <v>0.29847466333707473</v>
      </c>
      <c r="AU20">
        <f t="shared" si="4"/>
        <v>1</v>
      </c>
      <c r="AZ20">
        <v>0.93897878697528459</v>
      </c>
      <c r="BA20">
        <v>0.49603174603174599</v>
      </c>
    </row>
    <row r="21" spans="3:53">
      <c r="AQ21">
        <v>49.593353271484382</v>
      </c>
      <c r="AR21">
        <v>49.362068739431663</v>
      </c>
      <c r="AS21" s="29">
        <f t="shared" si="2"/>
        <v>4.6745196443547113E-3</v>
      </c>
      <c r="AT21">
        <f t="shared" si="3"/>
        <v>0.23128453205271882</v>
      </c>
      <c r="AU21">
        <f t="shared" si="4"/>
        <v>1</v>
      </c>
      <c r="AZ21">
        <v>1.0118227988423429</v>
      </c>
      <c r="BA21">
        <v>0.51587301587301593</v>
      </c>
    </row>
    <row r="22" spans="3:53">
      <c r="AQ22">
        <v>15.46249389648438</v>
      </c>
      <c r="AR22">
        <v>12.15131944015954</v>
      </c>
      <c r="AS22" s="29">
        <f t="shared" si="2"/>
        <v>0.23982015203462428</v>
      </c>
      <c r="AT22">
        <f t="shared" si="3"/>
        <v>3.3111744563248404</v>
      </c>
      <c r="AU22">
        <f t="shared" si="4"/>
        <v>0</v>
      </c>
      <c r="AZ22">
        <v>0.97962500768435601</v>
      </c>
      <c r="BA22">
        <v>0.50198412698412698</v>
      </c>
    </row>
    <row r="23" spans="3:53">
      <c r="D23" s="7" t="s">
        <v>35</v>
      </c>
      <c r="E23" t="s">
        <v>101</v>
      </c>
      <c r="AQ23">
        <v>0</v>
      </c>
      <c r="AR23">
        <v>5.946943353098034E-3</v>
      </c>
      <c r="AS23" s="29">
        <f t="shared" si="2"/>
        <v>2</v>
      </c>
      <c r="AT23">
        <f t="shared" si="3"/>
        <v>5.946943353098034E-3</v>
      </c>
      <c r="AU23">
        <f t="shared" si="4"/>
        <v>0</v>
      </c>
      <c r="AZ23">
        <v>0.95568849225191055</v>
      </c>
      <c r="BA23">
        <v>0.48214285714285721</v>
      </c>
    </row>
    <row r="24" spans="3:53">
      <c r="D24" s="25" t="s">
        <v>78</v>
      </c>
      <c r="E24" s="25" t="s">
        <v>23</v>
      </c>
      <c r="F24" s="25" t="s">
        <v>60</v>
      </c>
      <c r="G24" s="25" t="s">
        <v>61</v>
      </c>
      <c r="H24" s="25" t="s">
        <v>62</v>
      </c>
      <c r="I24" s="25" t="s">
        <v>63</v>
      </c>
      <c r="J24" s="25" t="s">
        <v>64</v>
      </c>
      <c r="K24" s="25" t="s">
        <v>65</v>
      </c>
      <c r="L24" s="25" t="s">
        <v>66</v>
      </c>
      <c r="M24" s="25" t="s">
        <v>67</v>
      </c>
      <c r="N24" s="25" t="s">
        <v>68</v>
      </c>
      <c r="O24" s="25" t="s">
        <v>69</v>
      </c>
      <c r="P24" s="25" t="s">
        <v>70</v>
      </c>
      <c r="Q24" s="25" t="s">
        <v>71</v>
      </c>
      <c r="R24" s="25" t="s">
        <v>72</v>
      </c>
      <c r="S24" s="25" t="s">
        <v>73</v>
      </c>
      <c r="T24" s="25" t="s">
        <v>74</v>
      </c>
      <c r="W24" s="7" t="s">
        <v>39</v>
      </c>
      <c r="X24" t="s">
        <v>102</v>
      </c>
      <c r="AQ24">
        <v>0</v>
      </c>
      <c r="AR24">
        <v>6.0266326146173376E-3</v>
      </c>
      <c r="AS24" s="29">
        <f t="shared" si="2"/>
        <v>2</v>
      </c>
      <c r="AT24">
        <f t="shared" si="3"/>
        <v>6.0266326146173376E-3</v>
      </c>
      <c r="AU24">
        <f t="shared" si="4"/>
        <v>0</v>
      </c>
      <c r="AZ24">
        <v>0.92683002875049991</v>
      </c>
      <c r="BA24">
        <v>0.49801587301587302</v>
      </c>
    </row>
    <row r="25" spans="3:53">
      <c r="D25" s="25">
        <v>0.01</v>
      </c>
      <c r="E25" s="26">
        <f t="shared" ref="E25:E40" si="5">AVERAGE(F25:T25)</f>
        <v>1.2303501421702969</v>
      </c>
      <c r="F25">
        <v>1.261157207854682</v>
      </c>
      <c r="G25">
        <v>1.255749845758541</v>
      </c>
      <c r="H25">
        <v>1.241869803691116</v>
      </c>
      <c r="I25">
        <v>1.2116115173009889</v>
      </c>
      <c r="J25">
        <v>1.1823129455382111</v>
      </c>
      <c r="K25">
        <v>1.215318131690718</v>
      </c>
      <c r="L25">
        <v>1.2481096903152871</v>
      </c>
      <c r="M25">
        <v>1.1777273895608671</v>
      </c>
      <c r="N25">
        <v>1.3044431409972019</v>
      </c>
      <c r="O25">
        <v>1.20453374261584</v>
      </c>
      <c r="P25">
        <v>1.1987554158645339</v>
      </c>
      <c r="Q25">
        <v>1.242886223598261</v>
      </c>
      <c r="R25">
        <v>1.207667266919743</v>
      </c>
      <c r="S25">
        <v>1.2837281597681209</v>
      </c>
      <c r="T25">
        <v>1.219381651080341</v>
      </c>
      <c r="W25" s="25" t="s">
        <v>78</v>
      </c>
      <c r="X25" s="23" t="s">
        <v>23</v>
      </c>
      <c r="Y25" s="23" t="s">
        <v>60</v>
      </c>
      <c r="Z25" s="23" t="s">
        <v>61</v>
      </c>
      <c r="AA25" s="23" t="s">
        <v>62</v>
      </c>
      <c r="AB25" s="23" t="s">
        <v>63</v>
      </c>
      <c r="AC25" s="23" t="s">
        <v>64</v>
      </c>
      <c r="AD25" s="23" t="s">
        <v>65</v>
      </c>
      <c r="AE25" s="23" t="s">
        <v>66</v>
      </c>
      <c r="AF25" s="23" t="s">
        <v>67</v>
      </c>
      <c r="AG25" s="23" t="s">
        <v>68</v>
      </c>
      <c r="AH25" s="23" t="s">
        <v>69</v>
      </c>
      <c r="AI25" s="23" t="s">
        <v>70</v>
      </c>
      <c r="AJ25" s="23" t="s">
        <v>71</v>
      </c>
      <c r="AK25" s="23" t="s">
        <v>72</v>
      </c>
      <c r="AL25" s="23" t="s">
        <v>73</v>
      </c>
      <c r="AM25" s="23" t="s">
        <v>74</v>
      </c>
      <c r="AQ25">
        <v>0</v>
      </c>
      <c r="AR25">
        <v>5.6995004930037773E-3</v>
      </c>
      <c r="AS25" s="29">
        <f t="shared" si="2"/>
        <v>2</v>
      </c>
      <c r="AT25">
        <f t="shared" si="3"/>
        <v>5.6995004930037773E-3</v>
      </c>
      <c r="AU25">
        <f t="shared" si="4"/>
        <v>0</v>
      </c>
      <c r="AZ25">
        <v>1.0327621055063421</v>
      </c>
      <c r="BA25">
        <v>0.49007936507936511</v>
      </c>
    </row>
    <row r="26" spans="3:53">
      <c r="D26" s="25">
        <v>0.05</v>
      </c>
      <c r="E26" s="26">
        <f t="shared" si="5"/>
        <v>1.0410118542655999</v>
      </c>
      <c r="F26">
        <v>1.045833191284635</v>
      </c>
      <c r="G26">
        <v>1.0869024870220201</v>
      </c>
      <c r="H26">
        <v>1.0451438738638299</v>
      </c>
      <c r="I26">
        <v>1.023717806576099</v>
      </c>
      <c r="J26">
        <v>1.0057347669489169</v>
      </c>
      <c r="K26">
        <v>1.020605946281792</v>
      </c>
      <c r="L26">
        <v>1.0707521105875999</v>
      </c>
      <c r="M26">
        <v>1.002949822122964</v>
      </c>
      <c r="N26">
        <v>1.0782920484603979</v>
      </c>
      <c r="O26">
        <v>1.033424647781414</v>
      </c>
      <c r="P26">
        <v>1.0318121505275379</v>
      </c>
      <c r="Q26">
        <v>1.0488198883747959</v>
      </c>
      <c r="R26">
        <v>1.0216036601048371</v>
      </c>
      <c r="S26">
        <v>1.0760388176709119</v>
      </c>
      <c r="T26">
        <v>1.0235465963762469</v>
      </c>
      <c r="V26">
        <v>1</v>
      </c>
      <c r="W26" s="25">
        <v>0.01</v>
      </c>
      <c r="X26" s="24">
        <f t="shared" ref="X26:X41" si="6">AVERAGE(Y26:AM26)</f>
        <v>1.3236114687956049E-3</v>
      </c>
      <c r="Y26">
        <v>0</v>
      </c>
      <c r="Z26">
        <v>2.8328611898016999E-3</v>
      </c>
      <c r="AA26">
        <v>2.8328611898016999E-3</v>
      </c>
      <c r="AB26">
        <v>0</v>
      </c>
      <c r="AC26">
        <v>0</v>
      </c>
      <c r="AD26">
        <v>0</v>
      </c>
      <c r="AE26">
        <v>0</v>
      </c>
      <c r="AF26">
        <v>2.8328611898016999E-3</v>
      </c>
      <c r="AG26">
        <v>0</v>
      </c>
      <c r="AH26">
        <v>5.681818181818182E-3</v>
      </c>
      <c r="AI26">
        <v>0</v>
      </c>
      <c r="AJ26">
        <v>0</v>
      </c>
      <c r="AK26">
        <v>2.8328611898016999E-3</v>
      </c>
      <c r="AL26">
        <v>0</v>
      </c>
      <c r="AM26">
        <v>2.840909090909091E-3</v>
      </c>
      <c r="AQ26">
        <v>0</v>
      </c>
      <c r="AR26">
        <v>7.473756159785374E-3</v>
      </c>
      <c r="AS26" s="29">
        <f t="shared" si="2"/>
        <v>2</v>
      </c>
      <c r="AT26">
        <f t="shared" si="3"/>
        <v>7.473756159785374E-3</v>
      </c>
      <c r="AU26">
        <f t="shared" si="4"/>
        <v>0</v>
      </c>
      <c r="AY26" s="7" t="s">
        <v>48</v>
      </c>
      <c r="AZ26" s="7">
        <f>AVERAGE(AZ11:AZ25)</f>
        <v>0.98057594285222982</v>
      </c>
      <c r="BA26" s="7">
        <f>AVERAGE(BA11:BA25)</f>
        <v>0.50198412698412698</v>
      </c>
    </row>
    <row r="27" spans="3:53">
      <c r="D27" s="25">
        <v>0.06</v>
      </c>
      <c r="E27" s="26">
        <f t="shared" si="5"/>
        <v>1.0267459801882879</v>
      </c>
      <c r="F27">
        <v>1.027509108974975</v>
      </c>
      <c r="G27">
        <v>1.074322852243764</v>
      </c>
      <c r="H27">
        <v>1.032790737304647</v>
      </c>
      <c r="I27">
        <v>1.009561352573886</v>
      </c>
      <c r="J27">
        <v>0.99118676889472568</v>
      </c>
      <c r="K27">
        <v>1.0083416152652731</v>
      </c>
      <c r="L27">
        <v>1.052110883615784</v>
      </c>
      <c r="M27">
        <v>0.99456372344527699</v>
      </c>
      <c r="N27">
        <v>1.059599771088225</v>
      </c>
      <c r="O27">
        <v>1.0164665907906441</v>
      </c>
      <c r="P27">
        <v>1.019172401549419</v>
      </c>
      <c r="Q27">
        <v>1.035056930507708</v>
      </c>
      <c r="R27">
        <v>1.0124457440519841</v>
      </c>
      <c r="S27">
        <v>1.058062347886525</v>
      </c>
      <c r="T27">
        <v>1.0099988746314841</v>
      </c>
      <c r="V27">
        <v>2</v>
      </c>
      <c r="W27" s="25">
        <v>0.05</v>
      </c>
      <c r="X27" s="24">
        <f t="shared" si="6"/>
        <v>2.5321916044295647E-2</v>
      </c>
      <c r="Y27">
        <v>2.54957507082153E-2</v>
      </c>
      <c r="Z27">
        <v>1.69971671388102E-2</v>
      </c>
      <c r="AA27">
        <v>3.6827195467422087E-2</v>
      </c>
      <c r="AB27">
        <v>2.54957507082153E-2</v>
      </c>
      <c r="AC27">
        <v>2.8409090909090912E-2</v>
      </c>
      <c r="AD27">
        <v>1.1331444759206799E-2</v>
      </c>
      <c r="AE27">
        <v>2.54957507082153E-2</v>
      </c>
      <c r="AF27">
        <v>2.54957507082153E-2</v>
      </c>
      <c r="AG27">
        <v>2.54957507082153E-2</v>
      </c>
      <c r="AH27">
        <v>2.556818181818182E-2</v>
      </c>
      <c r="AI27">
        <v>2.2662889518413599E-2</v>
      </c>
      <c r="AJ27">
        <v>1.9830028328611901E-2</v>
      </c>
      <c r="AK27">
        <v>3.39943342776204E-2</v>
      </c>
      <c r="AL27">
        <v>3.1161473087818699E-2</v>
      </c>
      <c r="AM27">
        <v>2.556818181818182E-2</v>
      </c>
      <c r="AQ27">
        <v>39.963150024414063</v>
      </c>
      <c r="AR27">
        <v>23.172475698716241</v>
      </c>
      <c r="AS27" s="29">
        <f t="shared" si="2"/>
        <v>0.5318922283064158</v>
      </c>
      <c r="AT27">
        <f t="shared" si="3"/>
        <v>16.790674325697822</v>
      </c>
      <c r="AU27">
        <f t="shared" si="4"/>
        <v>0</v>
      </c>
    </row>
    <row r="28" spans="3:53">
      <c r="D28" s="25">
        <v>7.0000000000000007E-2</v>
      </c>
      <c r="E28" s="26">
        <f t="shared" si="5"/>
        <v>1.0173270407941297</v>
      </c>
      <c r="F28">
        <v>1.0253694541975791</v>
      </c>
      <c r="G28">
        <v>1.0636616678283091</v>
      </c>
      <c r="H28">
        <v>1.021514891064454</v>
      </c>
      <c r="I28">
        <v>0.99289288388051955</v>
      </c>
      <c r="J28">
        <v>0.98191141850470032</v>
      </c>
      <c r="K28">
        <v>0.99894304842253434</v>
      </c>
      <c r="L28">
        <v>1.0466558414766749</v>
      </c>
      <c r="M28">
        <v>0.98266949531504488</v>
      </c>
      <c r="N28">
        <v>1.0524969777548701</v>
      </c>
      <c r="O28">
        <v>1.0067864151205941</v>
      </c>
      <c r="P28">
        <v>1.0122180714139479</v>
      </c>
      <c r="Q28">
        <v>1.0272444644457399</v>
      </c>
      <c r="R28">
        <v>1.000756882101326</v>
      </c>
      <c r="S28">
        <v>1.0481305061417019</v>
      </c>
      <c r="T28">
        <v>0.99865359424394839</v>
      </c>
      <c r="V28">
        <v>3</v>
      </c>
      <c r="W28" s="25">
        <v>0.06</v>
      </c>
      <c r="X28" s="24">
        <f t="shared" si="6"/>
        <v>5.4418297707957759E-2</v>
      </c>
      <c r="Y28">
        <v>6.2322946175637391E-2</v>
      </c>
      <c r="Z28">
        <v>4.5325779036827198E-2</v>
      </c>
      <c r="AA28">
        <v>7.0821529745042494E-2</v>
      </c>
      <c r="AB28">
        <v>5.0991501416430593E-2</v>
      </c>
      <c r="AC28">
        <v>7.9545454545454544E-2</v>
      </c>
      <c r="AD28">
        <v>5.6657223796034002E-2</v>
      </c>
      <c r="AE28">
        <v>6.5155807365439092E-2</v>
      </c>
      <c r="AF28">
        <v>4.5325779036827198E-2</v>
      </c>
      <c r="AG28">
        <v>5.0991501416430593E-2</v>
      </c>
      <c r="AH28">
        <v>2.2727272727272731E-2</v>
      </c>
      <c r="AI28">
        <v>4.2492917847025503E-2</v>
      </c>
      <c r="AJ28">
        <v>6.2322946175637391E-2</v>
      </c>
      <c r="AK28">
        <v>6.79886685552408E-2</v>
      </c>
      <c r="AL28">
        <v>5.0991501416430593E-2</v>
      </c>
      <c r="AM28">
        <v>4.261363636363636E-2</v>
      </c>
      <c r="AQ28">
        <v>4.78668212890625</v>
      </c>
      <c r="AR28">
        <v>4.9266947178395242</v>
      </c>
      <c r="AS28" s="29">
        <f t="shared" si="2"/>
        <v>2.8828818472163349E-2</v>
      </c>
      <c r="AT28">
        <f t="shared" si="3"/>
        <v>0.14001258893327417</v>
      </c>
      <c r="AU28">
        <f t="shared" si="4"/>
        <v>1</v>
      </c>
    </row>
    <row r="29" spans="3:53">
      <c r="D29" s="25">
        <v>0.08</v>
      </c>
      <c r="E29" s="26">
        <f t="shared" si="5"/>
        <v>1.0071493669053457</v>
      </c>
      <c r="F29">
        <v>1.0255819898678009</v>
      </c>
      <c r="G29">
        <v>1.0533013034226331</v>
      </c>
      <c r="H29">
        <v>1.003008746210772</v>
      </c>
      <c r="I29">
        <v>0.97579470163223325</v>
      </c>
      <c r="J29">
        <v>0.97552482628213544</v>
      </c>
      <c r="K29">
        <v>0.99222028343430335</v>
      </c>
      <c r="L29">
        <v>1.0310108118635499</v>
      </c>
      <c r="M29">
        <v>0.96948224829661767</v>
      </c>
      <c r="N29">
        <v>1.0417805875559549</v>
      </c>
      <c r="O29">
        <v>1.002113145546474</v>
      </c>
      <c r="P29">
        <v>1.0044852451519539</v>
      </c>
      <c r="Q29">
        <v>1.0218415084031649</v>
      </c>
      <c r="R29">
        <v>0.98572579404209659</v>
      </c>
      <c r="S29">
        <v>1.0368263575011849</v>
      </c>
      <c r="T29">
        <v>0.98854295436931006</v>
      </c>
      <c r="V29">
        <v>4</v>
      </c>
      <c r="W29" s="25">
        <v>7.0000000000000007E-2</v>
      </c>
      <c r="X29" s="24">
        <f t="shared" si="6"/>
        <v>0.49488475405614207</v>
      </c>
      <c r="Y29">
        <v>0.49008498583569399</v>
      </c>
      <c r="Z29">
        <v>0.50424929178470257</v>
      </c>
      <c r="AA29">
        <v>0.5127478753541076</v>
      </c>
      <c r="AB29">
        <v>0.47875354107648732</v>
      </c>
      <c r="AC29">
        <v>0.47159090909090912</v>
      </c>
      <c r="AD29">
        <v>0.48158640226628902</v>
      </c>
      <c r="AE29">
        <v>0.52691218130311612</v>
      </c>
      <c r="AF29">
        <v>0.49858356940509913</v>
      </c>
      <c r="AG29">
        <v>0.50991501416430596</v>
      </c>
      <c r="AH29">
        <v>0.48579545454545447</v>
      </c>
      <c r="AI29">
        <v>0.47308781869688388</v>
      </c>
      <c r="AJ29">
        <v>0.51558073654390935</v>
      </c>
      <c r="AK29">
        <v>0.50424929178470257</v>
      </c>
      <c r="AL29">
        <v>0.5127478753541076</v>
      </c>
      <c r="AM29">
        <v>0.45738636363636359</v>
      </c>
      <c r="AQ29">
        <v>0</v>
      </c>
      <c r="AR29">
        <v>6.2707621004930957E-3</v>
      </c>
      <c r="AS29" s="29">
        <f t="shared" si="2"/>
        <v>2</v>
      </c>
      <c r="AT29">
        <f t="shared" si="3"/>
        <v>6.2707621004930957E-3</v>
      </c>
      <c r="AU29">
        <f t="shared" si="4"/>
        <v>0</v>
      </c>
    </row>
    <row r="30" spans="3:53">
      <c r="D30" s="25">
        <v>0.09</v>
      </c>
      <c r="E30" s="26">
        <f t="shared" si="5"/>
        <v>0.99859471798108712</v>
      </c>
      <c r="F30">
        <v>1.0199514640716649</v>
      </c>
      <c r="G30">
        <v>1.04245381580293</v>
      </c>
      <c r="H30">
        <v>0.9960914873792428</v>
      </c>
      <c r="I30">
        <v>0.96937787882693327</v>
      </c>
      <c r="J30">
        <v>0.96677096164146681</v>
      </c>
      <c r="K30">
        <v>0.98294947464302718</v>
      </c>
      <c r="L30">
        <v>1.030491340235101</v>
      </c>
      <c r="M30">
        <v>0.95866647838015795</v>
      </c>
      <c r="N30">
        <v>1.028335280372052</v>
      </c>
      <c r="O30">
        <v>0.98965970099308076</v>
      </c>
      <c r="P30">
        <v>1.0023637361437869</v>
      </c>
      <c r="Q30">
        <v>1.0162057501314541</v>
      </c>
      <c r="R30">
        <v>0.975610372851757</v>
      </c>
      <c r="S30">
        <v>1.0270948324995679</v>
      </c>
      <c r="T30">
        <v>0.97289819574408865</v>
      </c>
      <c r="V30">
        <v>5</v>
      </c>
      <c r="W30" s="25">
        <v>0.08</v>
      </c>
      <c r="X30" s="24">
        <f t="shared" si="6"/>
        <v>0.50546506137865899</v>
      </c>
      <c r="Y30">
        <v>0.50708215297450421</v>
      </c>
      <c r="Z30">
        <v>0.5184135977337111</v>
      </c>
      <c r="AA30">
        <v>0.52974504249291787</v>
      </c>
      <c r="AB30">
        <v>0.49858356940509913</v>
      </c>
      <c r="AC30">
        <v>0.47443181818181818</v>
      </c>
      <c r="AD30">
        <v>0.49575070821529738</v>
      </c>
      <c r="AE30">
        <v>0.52124645892351273</v>
      </c>
      <c r="AF30">
        <v>0.49858356940509913</v>
      </c>
      <c r="AG30">
        <v>0.5382436260623229</v>
      </c>
      <c r="AH30">
        <v>0.48579545454545447</v>
      </c>
      <c r="AI30">
        <v>0.49575070821529738</v>
      </c>
      <c r="AJ30">
        <v>0.5127478753541076</v>
      </c>
      <c r="AK30">
        <v>0.49291784702549568</v>
      </c>
      <c r="AL30">
        <v>0.53541076487252126</v>
      </c>
      <c r="AM30">
        <v>0.47727272727272729</v>
      </c>
      <c r="AQ30">
        <v>34.384346008300781</v>
      </c>
      <c r="AR30">
        <v>36.582363865075777</v>
      </c>
      <c r="AS30" s="29">
        <f t="shared" si="2"/>
        <v>6.1945040447749178E-2</v>
      </c>
      <c r="AT30">
        <f t="shared" si="3"/>
        <v>2.1980178567749959</v>
      </c>
      <c r="AU30">
        <f t="shared" si="4"/>
        <v>1</v>
      </c>
    </row>
    <row r="31" spans="3:53">
      <c r="D31" s="25">
        <v>0.1</v>
      </c>
      <c r="E31" s="26">
        <f t="shared" si="5"/>
        <v>0.99477837629597043</v>
      </c>
      <c r="F31">
        <v>1.0208641229894451</v>
      </c>
      <c r="G31">
        <v>1.0350840537361079</v>
      </c>
      <c r="H31">
        <v>0.99343514720785076</v>
      </c>
      <c r="I31">
        <v>0.96925486182570086</v>
      </c>
      <c r="J31">
        <v>0.95740225605139173</v>
      </c>
      <c r="K31">
        <v>0.97669121186550678</v>
      </c>
      <c r="L31">
        <v>1.0318750134716019</v>
      </c>
      <c r="M31">
        <v>0.95318356892079625</v>
      </c>
      <c r="N31">
        <v>1.02311924771992</v>
      </c>
      <c r="O31">
        <v>0.99381009590416725</v>
      </c>
      <c r="P31">
        <v>0.99574136446996353</v>
      </c>
      <c r="Q31">
        <v>1.0146394422014171</v>
      </c>
      <c r="R31">
        <v>0.97039792867856434</v>
      </c>
      <c r="S31">
        <v>1.0231556376708331</v>
      </c>
      <c r="T31">
        <v>0.96302169172628738</v>
      </c>
      <c r="V31">
        <v>6</v>
      </c>
      <c r="W31" s="25">
        <v>0.09</v>
      </c>
      <c r="X31" s="24">
        <f t="shared" si="6"/>
        <v>0.51132876212550438</v>
      </c>
      <c r="Y31">
        <v>0.52124645892351273</v>
      </c>
      <c r="Z31">
        <v>0.52974504249291787</v>
      </c>
      <c r="AA31">
        <v>0.52407932011331448</v>
      </c>
      <c r="AB31">
        <v>0.50708215297450421</v>
      </c>
      <c r="AC31">
        <v>0.48863636363636359</v>
      </c>
      <c r="AD31">
        <v>0.48725212464589229</v>
      </c>
      <c r="AE31">
        <v>0.52124645892351273</v>
      </c>
      <c r="AF31">
        <v>0.48725212464589229</v>
      </c>
      <c r="AG31">
        <v>0.55524079320113318</v>
      </c>
      <c r="AH31">
        <v>0.49147727272727271</v>
      </c>
      <c r="AI31">
        <v>0.49008498583569399</v>
      </c>
      <c r="AJ31">
        <v>0.51558073654390935</v>
      </c>
      <c r="AK31">
        <v>0.50424929178470257</v>
      </c>
      <c r="AL31">
        <v>0.54107648725212465</v>
      </c>
      <c r="AM31">
        <v>0.50568181818181823</v>
      </c>
      <c r="AQ31">
        <v>57.570457458496087</v>
      </c>
      <c r="AR31">
        <v>49.621310794510499</v>
      </c>
      <c r="AS31" s="29">
        <f t="shared" si="2"/>
        <v>0.14831636409286725</v>
      </c>
      <c r="AT31">
        <f t="shared" si="3"/>
        <v>7.9491466639855872</v>
      </c>
      <c r="AU31">
        <f t="shared" si="4"/>
        <v>1</v>
      </c>
    </row>
    <row r="32" spans="3:53">
      <c r="D32" s="25">
        <v>0.11</v>
      </c>
      <c r="E32" s="26">
        <f t="shared" si="5"/>
        <v>0.9929528912708403</v>
      </c>
      <c r="F32">
        <v>1.019322787431276</v>
      </c>
      <c r="G32">
        <v>1.029772130283283</v>
      </c>
      <c r="H32">
        <v>0.99334320771194506</v>
      </c>
      <c r="I32">
        <v>0.97167963656653955</v>
      </c>
      <c r="J32">
        <v>0.95992509502343593</v>
      </c>
      <c r="K32">
        <v>0.97409295805976159</v>
      </c>
      <c r="L32">
        <v>1.027035619457723</v>
      </c>
      <c r="M32">
        <v>0.94647705477030863</v>
      </c>
      <c r="N32">
        <v>1.020702276800582</v>
      </c>
      <c r="O32">
        <v>0.99171944892713415</v>
      </c>
      <c r="P32">
        <v>0.99353405018224716</v>
      </c>
      <c r="Q32">
        <v>1.0143542465148789</v>
      </c>
      <c r="R32">
        <v>0.97046333611403945</v>
      </c>
      <c r="S32">
        <v>1.0255290868923459</v>
      </c>
      <c r="T32">
        <v>0.95634243432710375</v>
      </c>
      <c r="V32">
        <v>7</v>
      </c>
      <c r="W32" s="25">
        <v>0.1</v>
      </c>
      <c r="X32" s="24">
        <f t="shared" si="6"/>
        <v>0.50735739119237711</v>
      </c>
      <c r="Y32">
        <v>0.53257790368271951</v>
      </c>
      <c r="Z32">
        <v>0.51558073654390935</v>
      </c>
      <c r="AA32">
        <v>0.50424929178470257</v>
      </c>
      <c r="AB32">
        <v>0.48441926345609071</v>
      </c>
      <c r="AC32">
        <v>0.47727272727272729</v>
      </c>
      <c r="AD32">
        <v>0.47308781869688388</v>
      </c>
      <c r="AE32">
        <v>0.54107648725212465</v>
      </c>
      <c r="AF32">
        <v>0.50424929178470257</v>
      </c>
      <c r="AG32">
        <v>0.55240793201133143</v>
      </c>
      <c r="AH32">
        <v>0.48579545454545447</v>
      </c>
      <c r="AI32">
        <v>0.49858356940509913</v>
      </c>
      <c r="AJ32">
        <v>0.51558073654390935</v>
      </c>
      <c r="AK32">
        <v>0.49008498583569399</v>
      </c>
      <c r="AL32">
        <v>0.54107648725212465</v>
      </c>
      <c r="AM32">
        <v>0.49431818181818182</v>
      </c>
      <c r="AQ32">
        <v>2.9621124267578121</v>
      </c>
      <c r="AR32">
        <v>2.7710853458211049</v>
      </c>
      <c r="AS32" s="29">
        <f t="shared" si="2"/>
        <v>6.6638929447144835E-2</v>
      </c>
      <c r="AT32">
        <f t="shared" si="3"/>
        <v>0.19102708093670717</v>
      </c>
      <c r="AU32">
        <f t="shared" si="4"/>
        <v>1</v>
      </c>
    </row>
    <row r="33" spans="4:47">
      <c r="D33" s="25">
        <v>0.12</v>
      </c>
      <c r="E33" s="26">
        <f t="shared" si="5"/>
        <v>0.9943215816250236</v>
      </c>
      <c r="F33">
        <v>1.0267503391163051</v>
      </c>
      <c r="G33">
        <v>1.03377100162574</v>
      </c>
      <c r="H33">
        <v>0.99174802416908225</v>
      </c>
      <c r="I33">
        <v>0.97417262222473799</v>
      </c>
      <c r="J33">
        <v>0.95770078839660266</v>
      </c>
      <c r="K33">
        <v>0.97267086090295929</v>
      </c>
      <c r="L33">
        <v>1.0266816413571429</v>
      </c>
      <c r="M33">
        <v>0.94807221931699825</v>
      </c>
      <c r="N33">
        <v>1.01949595902211</v>
      </c>
      <c r="O33">
        <v>0.993933237959293</v>
      </c>
      <c r="P33">
        <v>1.001567111345163</v>
      </c>
      <c r="Q33">
        <v>1.017507592447713</v>
      </c>
      <c r="R33">
        <v>0.97080679859988372</v>
      </c>
      <c r="S33">
        <v>1.0249614152368249</v>
      </c>
      <c r="T33">
        <v>0.95498411265479644</v>
      </c>
      <c r="V33">
        <v>8</v>
      </c>
      <c r="W33" s="25">
        <v>0.11</v>
      </c>
      <c r="X33" s="24">
        <f t="shared" si="6"/>
        <v>0.50490224482788226</v>
      </c>
      <c r="Y33">
        <v>0.50141643059490082</v>
      </c>
      <c r="Z33">
        <v>0.53541076487252126</v>
      </c>
      <c r="AA33">
        <v>0.50991501416430596</v>
      </c>
      <c r="AB33">
        <v>0.48725212464589229</v>
      </c>
      <c r="AC33">
        <v>0.46875</v>
      </c>
      <c r="AD33">
        <v>0.48725212464589229</v>
      </c>
      <c r="AE33">
        <v>0.52691218130311612</v>
      </c>
      <c r="AF33">
        <v>0.48725212464589229</v>
      </c>
      <c r="AG33">
        <v>0.5382436260623229</v>
      </c>
      <c r="AH33">
        <v>0.48863636363636359</v>
      </c>
      <c r="AI33">
        <v>0.50424929178470257</v>
      </c>
      <c r="AJ33">
        <v>0.51558073654390935</v>
      </c>
      <c r="AK33">
        <v>0.49291784702549568</v>
      </c>
      <c r="AL33">
        <v>0.52974504249291787</v>
      </c>
      <c r="AM33">
        <v>0.5</v>
      </c>
      <c r="AQ33">
        <v>19.10610198974609</v>
      </c>
      <c r="AR33">
        <v>24.01181028974591</v>
      </c>
      <c r="AS33" s="29">
        <f t="shared" si="2"/>
        <v>0.22754850783130803</v>
      </c>
      <c r="AT33">
        <f t="shared" si="3"/>
        <v>4.9057082999998194</v>
      </c>
      <c r="AU33">
        <f t="shared" si="4"/>
        <v>0</v>
      </c>
    </row>
    <row r="34" spans="4:47">
      <c r="D34" s="25">
        <v>0.13</v>
      </c>
      <c r="E34" s="26">
        <f t="shared" si="5"/>
        <v>0.9994233768818882</v>
      </c>
      <c r="F34">
        <v>1.025628175778609</v>
      </c>
      <c r="G34">
        <v>1.038726774769049</v>
      </c>
      <c r="H34">
        <v>0.99814065468584434</v>
      </c>
      <c r="I34">
        <v>0.97859617623608719</v>
      </c>
      <c r="J34">
        <v>0.96569020702715958</v>
      </c>
      <c r="K34">
        <v>0.98218283597394862</v>
      </c>
      <c r="L34">
        <v>1.040845762422268</v>
      </c>
      <c r="M34">
        <v>0.95724846431214039</v>
      </c>
      <c r="N34">
        <v>1.023389296139309</v>
      </c>
      <c r="O34">
        <v>0.99152305791118878</v>
      </c>
      <c r="P34">
        <v>1.0000720876440521</v>
      </c>
      <c r="Q34">
        <v>1.022242432480414</v>
      </c>
      <c r="R34">
        <v>0.97269241263186346</v>
      </c>
      <c r="S34">
        <v>1.029284517291629</v>
      </c>
      <c r="T34">
        <v>0.96508779792476218</v>
      </c>
      <c r="V34">
        <v>9</v>
      </c>
      <c r="W34" s="25">
        <v>0.12</v>
      </c>
      <c r="X34" s="24">
        <f t="shared" si="6"/>
        <v>0.50187677053824364</v>
      </c>
      <c r="Y34">
        <v>0.50708215297450421</v>
      </c>
      <c r="Z34">
        <v>0.5184135977337111</v>
      </c>
      <c r="AA34">
        <v>0.52691218130311612</v>
      </c>
      <c r="AB34">
        <v>0.48725212464589229</v>
      </c>
      <c r="AC34">
        <v>0.47159090909090912</v>
      </c>
      <c r="AD34">
        <v>0.47592067988668563</v>
      </c>
      <c r="AE34">
        <v>0.50424929178470257</v>
      </c>
      <c r="AF34">
        <v>0.49575070821529738</v>
      </c>
      <c r="AG34">
        <v>0.53541076487252126</v>
      </c>
      <c r="AH34">
        <v>0.47159090909090912</v>
      </c>
      <c r="AI34">
        <v>0.49291784702549568</v>
      </c>
      <c r="AJ34">
        <v>0.50141643059490082</v>
      </c>
      <c r="AK34">
        <v>0.50424929178470257</v>
      </c>
      <c r="AL34">
        <v>0.54107648725212465</v>
      </c>
      <c r="AM34">
        <v>0.49431818181818182</v>
      </c>
      <c r="AQ34">
        <v>0</v>
      </c>
      <c r="AR34">
        <v>7.5920104684939239E-3</v>
      </c>
      <c r="AS34" s="29">
        <f t="shared" si="2"/>
        <v>2</v>
      </c>
      <c r="AT34">
        <f t="shared" si="3"/>
        <v>7.5920104684939239E-3</v>
      </c>
      <c r="AU34">
        <f t="shared" si="4"/>
        <v>0</v>
      </c>
    </row>
    <row r="35" spans="4:47">
      <c r="D35" s="25">
        <v>0.14000000000000001</v>
      </c>
      <c r="E35" s="26">
        <f t="shared" si="5"/>
        <v>0.99617520980580032</v>
      </c>
      <c r="F35">
        <v>1.0237275937234991</v>
      </c>
      <c r="G35">
        <v>1.038212525367614</v>
      </c>
      <c r="H35">
        <v>0.99331828459418181</v>
      </c>
      <c r="I35">
        <v>0.97130669618125565</v>
      </c>
      <c r="J35">
        <v>0.95651389459261438</v>
      </c>
      <c r="K35">
        <v>0.97426327215111219</v>
      </c>
      <c r="L35">
        <v>1.035698101129978</v>
      </c>
      <c r="M35">
        <v>0.95163219302272373</v>
      </c>
      <c r="N35">
        <v>1.025807417605999</v>
      </c>
      <c r="O35">
        <v>0.99025913686425648</v>
      </c>
      <c r="P35">
        <v>1.001025750414466</v>
      </c>
      <c r="Q35">
        <v>1.0143871730583029</v>
      </c>
      <c r="R35">
        <v>0.97074578746564999</v>
      </c>
      <c r="S35">
        <v>1.0359226570118589</v>
      </c>
      <c r="T35">
        <v>0.95980766390349248</v>
      </c>
      <c r="V35">
        <v>10</v>
      </c>
      <c r="W35" s="25">
        <v>0.13</v>
      </c>
      <c r="X35" s="24">
        <f t="shared" si="6"/>
        <v>0.50339353163361655</v>
      </c>
      <c r="Y35">
        <v>0.5127478753541076</v>
      </c>
      <c r="Z35">
        <v>0.53257790368271951</v>
      </c>
      <c r="AA35">
        <v>0.50708215297450421</v>
      </c>
      <c r="AB35">
        <v>0.50424929178470257</v>
      </c>
      <c r="AC35">
        <v>0.48295454545454553</v>
      </c>
      <c r="AD35">
        <v>0.47875354107648732</v>
      </c>
      <c r="AE35">
        <v>0.49291784702549568</v>
      </c>
      <c r="AF35">
        <v>0.49008498583569399</v>
      </c>
      <c r="AG35">
        <v>0.53257790368271951</v>
      </c>
      <c r="AH35">
        <v>0.48863636363636359</v>
      </c>
      <c r="AI35">
        <v>0.47875354107648732</v>
      </c>
      <c r="AJ35">
        <v>0.51558073654390935</v>
      </c>
      <c r="AK35">
        <v>0.49008498583569399</v>
      </c>
      <c r="AL35">
        <v>0.54674220963172804</v>
      </c>
      <c r="AM35">
        <v>0.49715909090909088</v>
      </c>
      <c r="AQ35">
        <v>50.610542297363281</v>
      </c>
      <c r="AR35">
        <v>49.945639708050606</v>
      </c>
      <c r="AS35" s="29">
        <f t="shared" si="2"/>
        <v>1.3224499499729947E-2</v>
      </c>
      <c r="AT35">
        <f t="shared" si="3"/>
        <v>0.66490258931267476</v>
      </c>
      <c r="AU35">
        <f t="shared" si="4"/>
        <v>1</v>
      </c>
    </row>
    <row r="36" spans="4:47">
      <c r="D36" s="25">
        <v>0.15</v>
      </c>
      <c r="E36" s="26">
        <f t="shared" si="5"/>
        <v>0.9979306820004511</v>
      </c>
      <c r="F36">
        <v>1.0269667904211639</v>
      </c>
      <c r="G36">
        <v>1.036852509689778</v>
      </c>
      <c r="H36">
        <v>0.99408426584093679</v>
      </c>
      <c r="I36">
        <v>0.97452235588786085</v>
      </c>
      <c r="J36">
        <v>0.95750066750979523</v>
      </c>
      <c r="K36">
        <v>0.97639680941688456</v>
      </c>
      <c r="L36">
        <v>1.0297079485872109</v>
      </c>
      <c r="M36">
        <v>0.9559815943696347</v>
      </c>
      <c r="N36">
        <v>1.0258419441197899</v>
      </c>
      <c r="O36">
        <v>0.99128788720597771</v>
      </c>
      <c r="P36">
        <v>1.001045916612783</v>
      </c>
      <c r="Q36">
        <v>1.0221610297411741</v>
      </c>
      <c r="R36">
        <v>0.97731957360073007</v>
      </c>
      <c r="S36">
        <v>1.037178128816417</v>
      </c>
      <c r="T36">
        <v>0.96211280818662981</v>
      </c>
      <c r="V36">
        <v>11</v>
      </c>
      <c r="W36" s="25">
        <v>0.14000000000000001</v>
      </c>
      <c r="X36" s="24">
        <f t="shared" si="6"/>
        <v>0.5060375354107649</v>
      </c>
      <c r="Y36">
        <v>0.50991501416430596</v>
      </c>
      <c r="Z36">
        <v>0.52974504249291787</v>
      </c>
      <c r="AA36">
        <v>0.50991501416430596</v>
      </c>
      <c r="AB36">
        <v>0.49008498583569399</v>
      </c>
      <c r="AC36">
        <v>0.49431818181818182</v>
      </c>
      <c r="AD36">
        <v>0.47875354107648732</v>
      </c>
      <c r="AE36">
        <v>0.50141643059490082</v>
      </c>
      <c r="AF36">
        <v>0.50141643059490082</v>
      </c>
      <c r="AG36">
        <v>0.53541076487252126</v>
      </c>
      <c r="AH36">
        <v>0.47727272727272729</v>
      </c>
      <c r="AI36">
        <v>0.49291784702549568</v>
      </c>
      <c r="AJ36">
        <v>0.50424929178470257</v>
      </c>
      <c r="AK36">
        <v>0.50991501416430596</v>
      </c>
      <c r="AL36">
        <v>0.55807365439093481</v>
      </c>
      <c r="AM36">
        <v>0.49715909090909088</v>
      </c>
      <c r="AQ36">
        <v>0</v>
      </c>
      <c r="AR36">
        <v>5.5498013487825506E-3</v>
      </c>
      <c r="AS36" s="29">
        <f t="shared" si="2"/>
        <v>2</v>
      </c>
      <c r="AT36">
        <f t="shared" si="3"/>
        <v>5.5498013487825506E-3</v>
      </c>
      <c r="AU36">
        <f t="shared" si="4"/>
        <v>0</v>
      </c>
    </row>
    <row r="37" spans="4:47">
      <c r="D37" s="25">
        <v>0.25</v>
      </c>
      <c r="E37" s="26">
        <f t="shared" si="5"/>
        <v>1.0041150331731798</v>
      </c>
      <c r="F37">
        <v>1.033797177379896</v>
      </c>
      <c r="G37">
        <v>1.0417350127393319</v>
      </c>
      <c r="H37">
        <v>0.99960010477790973</v>
      </c>
      <c r="I37">
        <v>0.98700016183951544</v>
      </c>
      <c r="J37">
        <v>0.9622334068769014</v>
      </c>
      <c r="K37">
        <v>0.99357137441230081</v>
      </c>
      <c r="L37">
        <v>1.036860533149911</v>
      </c>
      <c r="M37">
        <v>0.9641953523107657</v>
      </c>
      <c r="N37">
        <v>1.0326019037341561</v>
      </c>
      <c r="O37">
        <v>0.99245001631317853</v>
      </c>
      <c r="P37">
        <v>1.007946017181335</v>
      </c>
      <c r="Q37">
        <v>1.0157544900639981</v>
      </c>
      <c r="R37">
        <v>0.98401510996201702</v>
      </c>
      <c r="S37">
        <v>1.046834535575152</v>
      </c>
      <c r="T37">
        <v>0.96313030128133026</v>
      </c>
      <c r="V37">
        <v>12</v>
      </c>
      <c r="W37" s="25">
        <v>0.15</v>
      </c>
      <c r="X37" s="24">
        <f t="shared" si="6"/>
        <v>0.50376963687870202</v>
      </c>
      <c r="Y37">
        <v>0.50708215297450421</v>
      </c>
      <c r="Z37">
        <v>0.53257790368271951</v>
      </c>
      <c r="AA37">
        <v>0.5184135977337111</v>
      </c>
      <c r="AB37">
        <v>0.49858356940509913</v>
      </c>
      <c r="AC37">
        <v>0.47443181818181818</v>
      </c>
      <c r="AD37">
        <v>0.47308781869688388</v>
      </c>
      <c r="AE37">
        <v>0.5127478753541076</v>
      </c>
      <c r="AF37">
        <v>0.49291784702549568</v>
      </c>
      <c r="AG37">
        <v>0.54957507082152979</v>
      </c>
      <c r="AH37">
        <v>0.48863636363636359</v>
      </c>
      <c r="AI37">
        <v>0.49008498583569399</v>
      </c>
      <c r="AJ37">
        <v>0.50708215297450421</v>
      </c>
      <c r="AK37">
        <v>0.47875354107648732</v>
      </c>
      <c r="AL37">
        <v>0.53541076487252126</v>
      </c>
      <c r="AM37">
        <v>0.49715909090909088</v>
      </c>
      <c r="AQ37">
        <v>2.789306640625</v>
      </c>
      <c r="AR37">
        <v>3.5748141815412908</v>
      </c>
      <c r="AS37" s="29">
        <f t="shared" si="2"/>
        <v>0.24685500570019381</v>
      </c>
      <c r="AT37">
        <f t="shared" si="3"/>
        <v>0.78550754091629083</v>
      </c>
      <c r="AU37">
        <f t="shared" si="4"/>
        <v>0</v>
      </c>
    </row>
    <row r="38" spans="4:47">
      <c r="D38" s="25">
        <v>0.5</v>
      </c>
      <c r="E38" s="26">
        <f t="shared" si="5"/>
        <v>1.0114628581845335</v>
      </c>
      <c r="F38">
        <v>1.035066021780328</v>
      </c>
      <c r="G38">
        <v>1.0529208480963981</v>
      </c>
      <c r="H38">
        <v>1.008895140905637</v>
      </c>
      <c r="I38">
        <v>1.0026668982824209</v>
      </c>
      <c r="J38">
        <v>0.97034459506122406</v>
      </c>
      <c r="K38">
        <v>0.98282737370006001</v>
      </c>
      <c r="L38">
        <v>1.0425532361683281</v>
      </c>
      <c r="M38">
        <v>0.97233793902710874</v>
      </c>
      <c r="N38">
        <v>1.052736385840976</v>
      </c>
      <c r="O38">
        <v>0.9964632748994432</v>
      </c>
      <c r="P38">
        <v>1.0123870243721149</v>
      </c>
      <c r="Q38">
        <v>1.030266211248867</v>
      </c>
      <c r="R38">
        <v>0.99507765576200469</v>
      </c>
      <c r="S38">
        <v>1.048115202917941</v>
      </c>
      <c r="T38">
        <v>0.96928506470514719</v>
      </c>
      <c r="V38">
        <v>13</v>
      </c>
      <c r="W38" s="25">
        <v>0.25</v>
      </c>
      <c r="X38" s="24">
        <f t="shared" si="6"/>
        <v>0.49772619967379172</v>
      </c>
      <c r="Y38">
        <v>0.49575070821529738</v>
      </c>
      <c r="Z38">
        <v>0.5127478753541076</v>
      </c>
      <c r="AA38">
        <v>0.5127478753541076</v>
      </c>
      <c r="AB38">
        <v>0.48725212464589229</v>
      </c>
      <c r="AC38">
        <v>0.46875</v>
      </c>
      <c r="AD38">
        <v>0.45609065155807371</v>
      </c>
      <c r="AE38">
        <v>0.49008498583569399</v>
      </c>
      <c r="AF38">
        <v>0.48441926345609071</v>
      </c>
      <c r="AG38">
        <v>0.52974504249291787</v>
      </c>
      <c r="AH38">
        <v>0.49431818181818182</v>
      </c>
      <c r="AI38">
        <v>0.48441926345609071</v>
      </c>
      <c r="AJ38">
        <v>0.5184135977337111</v>
      </c>
      <c r="AK38">
        <v>0.50708215297450421</v>
      </c>
      <c r="AL38">
        <v>0.52691218130311612</v>
      </c>
      <c r="AM38">
        <v>0.49715909090909088</v>
      </c>
      <c r="AQ38">
        <v>56.588363647460938</v>
      </c>
      <c r="AR38">
        <v>46.557268540544733</v>
      </c>
      <c r="AS38" s="29">
        <f t="shared" si="2"/>
        <v>0.19450353629385531</v>
      </c>
      <c r="AT38">
        <f t="shared" si="3"/>
        <v>10.031095106916204</v>
      </c>
      <c r="AU38">
        <f t="shared" si="4"/>
        <v>1</v>
      </c>
    </row>
    <row r="39" spans="4:47">
      <c r="D39" s="25">
        <v>1</v>
      </c>
      <c r="E39" s="26">
        <f t="shared" si="5"/>
        <v>1.026652296701045</v>
      </c>
      <c r="F39">
        <v>1.059534300564275</v>
      </c>
      <c r="G39">
        <v>1.06778972821247</v>
      </c>
      <c r="H39">
        <v>1.010012220805975</v>
      </c>
      <c r="I39">
        <v>1.0104402582680869</v>
      </c>
      <c r="J39">
        <v>0.9827438646945591</v>
      </c>
      <c r="K39">
        <v>0.99856844885368612</v>
      </c>
      <c r="L39">
        <v>1.050219717439518</v>
      </c>
      <c r="M39">
        <v>0.98786723199601778</v>
      </c>
      <c r="N39">
        <v>1.0668110774138331</v>
      </c>
      <c r="O39">
        <v>1.011882524821482</v>
      </c>
      <c r="P39">
        <v>1.034238849880444</v>
      </c>
      <c r="Q39">
        <v>1.036321605711199</v>
      </c>
      <c r="R39">
        <v>1.0196180855816659</v>
      </c>
      <c r="S39">
        <v>1.0667011738196139</v>
      </c>
      <c r="T39">
        <v>0.99703536245284752</v>
      </c>
      <c r="V39">
        <v>14</v>
      </c>
      <c r="W39" s="25">
        <v>0.5</v>
      </c>
      <c r="X39" s="24">
        <f t="shared" si="6"/>
        <v>0.49130343806335303</v>
      </c>
      <c r="Y39">
        <v>0.49575070821529738</v>
      </c>
      <c r="Z39">
        <v>0.49575070821529738</v>
      </c>
      <c r="AA39">
        <v>0.5127478753541076</v>
      </c>
      <c r="AB39">
        <v>0.50424929178470257</v>
      </c>
      <c r="AC39">
        <v>0.49147727272727271</v>
      </c>
      <c r="AD39">
        <v>0.47308781869688388</v>
      </c>
      <c r="AE39">
        <v>0.49858356940509913</v>
      </c>
      <c r="AF39">
        <v>0.46742209631728038</v>
      </c>
      <c r="AG39">
        <v>0.52124645892351273</v>
      </c>
      <c r="AH39">
        <v>0.46875</v>
      </c>
      <c r="AI39">
        <v>0.47025495750708213</v>
      </c>
      <c r="AJ39">
        <v>0.48441926345609071</v>
      </c>
      <c r="AK39">
        <v>0.48441926345609071</v>
      </c>
      <c r="AL39">
        <v>0.50991501416430596</v>
      </c>
      <c r="AM39">
        <v>0.49147727272727271</v>
      </c>
      <c r="AQ39">
        <v>1.9073486328125E-4</v>
      </c>
      <c r="AR39">
        <v>1.465649509433427E-2</v>
      </c>
      <c r="AS39" s="29">
        <f t="shared" si="2"/>
        <v>1.9486140205746818</v>
      </c>
      <c r="AT39">
        <f t="shared" si="3"/>
        <v>1.446576023105302E-2</v>
      </c>
      <c r="AU39">
        <f t="shared" si="4"/>
        <v>0</v>
      </c>
    </row>
    <row r="40" spans="4:47">
      <c r="D40" s="25">
        <v>2</v>
      </c>
      <c r="E40" s="26">
        <f t="shared" si="5"/>
        <v>1.3932121329715177</v>
      </c>
      <c r="F40">
        <v>1.451255872299809</v>
      </c>
      <c r="G40">
        <v>1.424901266748887</v>
      </c>
      <c r="H40">
        <v>1.3917285674319639</v>
      </c>
      <c r="I40">
        <v>1.3594179469656309</v>
      </c>
      <c r="J40">
        <v>1.3692553855034559</v>
      </c>
      <c r="K40">
        <v>1.430791587994771</v>
      </c>
      <c r="L40">
        <v>1.389273313805887</v>
      </c>
      <c r="M40">
        <v>1.3761422770225411</v>
      </c>
      <c r="N40">
        <v>1.448814970642293</v>
      </c>
      <c r="O40">
        <v>1.326803834866668</v>
      </c>
      <c r="P40">
        <v>1.3609557826081851</v>
      </c>
      <c r="Q40">
        <v>1.3878103546257019</v>
      </c>
      <c r="R40">
        <v>1.3770450909729619</v>
      </c>
      <c r="S40">
        <v>1.416803530939049</v>
      </c>
      <c r="T40">
        <v>1.38718221214496</v>
      </c>
      <c r="V40">
        <v>15</v>
      </c>
      <c r="W40" s="25">
        <v>1</v>
      </c>
      <c r="X40" s="24">
        <f t="shared" si="6"/>
        <v>0.46843076658940674</v>
      </c>
      <c r="Y40">
        <v>0.45609065155807371</v>
      </c>
      <c r="Z40">
        <v>0.46742209631728038</v>
      </c>
      <c r="AA40">
        <v>0.48441926345609071</v>
      </c>
      <c r="AB40">
        <v>0.48158640226628902</v>
      </c>
      <c r="AC40">
        <v>0.43465909090909088</v>
      </c>
      <c r="AD40">
        <v>0.41926345609065158</v>
      </c>
      <c r="AE40">
        <v>0.5127478753541076</v>
      </c>
      <c r="AF40">
        <v>0.45609065155807371</v>
      </c>
      <c r="AG40">
        <v>0.52407932011331448</v>
      </c>
      <c r="AH40">
        <v>0.45454545454545447</v>
      </c>
      <c r="AI40">
        <v>0.46458923512747868</v>
      </c>
      <c r="AJ40">
        <v>0.46458923512747868</v>
      </c>
      <c r="AK40">
        <v>0.46175637393767699</v>
      </c>
      <c r="AL40">
        <v>0.49291784702549568</v>
      </c>
      <c r="AM40">
        <v>0.45170454545454553</v>
      </c>
      <c r="AQ40">
        <v>0</v>
      </c>
      <c r="AR40">
        <v>6.2671967648248554E-3</v>
      </c>
      <c r="AS40" s="29">
        <f t="shared" si="2"/>
        <v>2</v>
      </c>
      <c r="AT40">
        <f t="shared" si="3"/>
        <v>6.2671967648248554E-3</v>
      </c>
      <c r="AU40">
        <f t="shared" si="4"/>
        <v>0</v>
      </c>
    </row>
    <row r="41" spans="4:47">
      <c r="W41" s="25">
        <v>2</v>
      </c>
      <c r="X41" s="24">
        <f t="shared" si="6"/>
        <v>1.8939393939393939E-4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2.840909090909091E-3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3.809738196184667E-3</v>
      </c>
      <c r="AS41" s="29">
        <f t="shared" si="2"/>
        <v>2</v>
      </c>
      <c r="AT41">
        <f t="shared" si="3"/>
        <v>3.809738196184667E-3</v>
      </c>
      <c r="AU41">
        <f t="shared" si="4"/>
        <v>0</v>
      </c>
    </row>
    <row r="42" spans="4:47">
      <c r="AQ42">
        <v>50.391387939453118</v>
      </c>
      <c r="AR42">
        <v>49.799297711747883</v>
      </c>
      <c r="AS42" s="29">
        <f t="shared" si="2"/>
        <v>1.1819266908033929E-2</v>
      </c>
      <c r="AT42">
        <f t="shared" si="3"/>
        <v>0.59209022770523489</v>
      </c>
      <c r="AU42">
        <f t="shared" si="4"/>
        <v>1</v>
      </c>
    </row>
    <row r="43" spans="4:47">
      <c r="AQ43">
        <v>3.363800048828125</v>
      </c>
      <c r="AR43">
        <v>2.9510739239909181</v>
      </c>
      <c r="AS43" s="29">
        <f t="shared" si="2"/>
        <v>0.13071555398055254</v>
      </c>
      <c r="AT43">
        <f t="shared" si="3"/>
        <v>0.41272612483720694</v>
      </c>
      <c r="AU43">
        <f t="shared" si="4"/>
        <v>1</v>
      </c>
    </row>
    <row r="44" spans="4:47">
      <c r="D44" s="7" t="s">
        <v>35</v>
      </c>
      <c r="E44" t="s">
        <v>103</v>
      </c>
      <c r="W44" s="7" t="s">
        <v>39</v>
      </c>
      <c r="X44" t="s">
        <v>104</v>
      </c>
      <c r="AQ44">
        <v>21.47064208984375</v>
      </c>
      <c r="AR44">
        <v>21.875507265841609</v>
      </c>
      <c r="AS44" s="29">
        <f t="shared" si="2"/>
        <v>1.8680560188895128E-2</v>
      </c>
      <c r="AT44">
        <f t="shared" si="3"/>
        <v>0.40486517599785898</v>
      </c>
      <c r="AU44">
        <f t="shared" si="4"/>
        <v>1</v>
      </c>
    </row>
    <row r="45" spans="4:47">
      <c r="D45" s="27" t="s">
        <v>82</v>
      </c>
      <c r="E45" s="27" t="s">
        <v>23</v>
      </c>
      <c r="F45" s="27" t="s">
        <v>60</v>
      </c>
      <c r="G45" s="27" t="s">
        <v>61</v>
      </c>
      <c r="H45" s="27" t="s">
        <v>62</v>
      </c>
      <c r="I45" s="27" t="s">
        <v>63</v>
      </c>
      <c r="J45" s="27" t="s">
        <v>64</v>
      </c>
      <c r="K45" s="27" t="s">
        <v>65</v>
      </c>
      <c r="L45" s="27" t="s">
        <v>66</v>
      </c>
      <c r="M45" s="27" t="s">
        <v>67</v>
      </c>
      <c r="N45" s="27" t="s">
        <v>68</v>
      </c>
      <c r="O45" s="27" t="s">
        <v>69</v>
      </c>
      <c r="P45" s="27" t="s">
        <v>70</v>
      </c>
      <c r="Q45" s="27" t="s">
        <v>71</v>
      </c>
      <c r="R45" s="27" t="s">
        <v>72</v>
      </c>
      <c r="S45" s="27" t="s">
        <v>73</v>
      </c>
      <c r="T45" s="27" t="s">
        <v>74</v>
      </c>
      <c r="W45" s="27" t="s">
        <v>82</v>
      </c>
      <c r="X45" s="27" t="s">
        <v>23</v>
      </c>
      <c r="Y45" s="27" t="s">
        <v>60</v>
      </c>
      <c r="Z45" s="27" t="s">
        <v>61</v>
      </c>
      <c r="AA45" s="27" t="s">
        <v>62</v>
      </c>
      <c r="AB45" s="27" t="s">
        <v>63</v>
      </c>
      <c r="AC45" s="27" t="s">
        <v>64</v>
      </c>
      <c r="AD45" s="27" t="s">
        <v>65</v>
      </c>
      <c r="AE45" s="27" t="s">
        <v>66</v>
      </c>
      <c r="AF45" s="27" t="s">
        <v>67</v>
      </c>
      <c r="AG45" s="27" t="s">
        <v>68</v>
      </c>
      <c r="AH45" s="27" t="s">
        <v>69</v>
      </c>
      <c r="AI45" s="27" t="s">
        <v>70</v>
      </c>
      <c r="AJ45" s="27" t="s">
        <v>71</v>
      </c>
      <c r="AK45" s="27" t="s">
        <v>72</v>
      </c>
      <c r="AL45" s="27" t="s">
        <v>73</v>
      </c>
      <c r="AM45" s="27" t="s">
        <v>74</v>
      </c>
      <c r="AQ45">
        <v>33.657264709472663</v>
      </c>
      <c r="AR45">
        <v>18.817178426860782</v>
      </c>
      <c r="AS45" s="29">
        <f t="shared" si="2"/>
        <v>0.56561195872268588</v>
      </c>
      <c r="AT45">
        <f t="shared" si="3"/>
        <v>14.840086282611882</v>
      </c>
      <c r="AU45">
        <f t="shared" si="4"/>
        <v>0</v>
      </c>
    </row>
    <row r="46" spans="4:47">
      <c r="D46" s="27">
        <v>1</v>
      </c>
      <c r="E46" s="28">
        <f t="shared" ref="E46:E60" si="7">AVERAGE(F46:T46)</f>
        <v>1.0765924016769779</v>
      </c>
      <c r="F46">
        <v>1.0951651956366499</v>
      </c>
      <c r="G46">
        <v>1.1144480693792871</v>
      </c>
      <c r="H46">
        <v>1.081094848608664</v>
      </c>
      <c r="I46">
        <v>1.0742584251113561</v>
      </c>
      <c r="J46">
        <v>1.017036029465842</v>
      </c>
      <c r="K46">
        <v>1.040122945962467</v>
      </c>
      <c r="L46">
        <v>1.107051490282317</v>
      </c>
      <c r="M46">
        <v>1.0349712415866641</v>
      </c>
      <c r="N46">
        <v>1.1243402571001739</v>
      </c>
      <c r="O46">
        <v>1.0759603117681751</v>
      </c>
      <c r="P46">
        <v>1.0743827581998799</v>
      </c>
      <c r="Q46">
        <v>1.0838183679692199</v>
      </c>
      <c r="R46">
        <v>1.049353941286417</v>
      </c>
      <c r="S46">
        <v>1.1163974809109081</v>
      </c>
      <c r="T46">
        <v>1.0604846618866439</v>
      </c>
      <c r="W46" s="27">
        <v>1</v>
      </c>
      <c r="X46" s="28">
        <f t="shared" ref="X46:X60" si="8">AVERAGE(Y46:AM46)</f>
        <v>2.8348463387415236E-2</v>
      </c>
      <c r="Y46">
        <v>2.8328611898017001E-2</v>
      </c>
      <c r="Z46">
        <v>1.9830028328611901E-2</v>
      </c>
      <c r="AA46">
        <v>3.6827195467422087E-2</v>
      </c>
      <c r="AB46">
        <v>2.54957507082153E-2</v>
      </c>
      <c r="AC46">
        <v>6.8181818181818177E-2</v>
      </c>
      <c r="AD46">
        <v>1.69971671388102E-2</v>
      </c>
      <c r="AE46">
        <v>3.9660056657223802E-2</v>
      </c>
      <c r="AF46">
        <v>2.8328611898017001E-2</v>
      </c>
      <c r="AG46">
        <v>2.54957507082153E-2</v>
      </c>
      <c r="AH46">
        <v>1.7045454545454541E-2</v>
      </c>
      <c r="AI46">
        <v>1.9830028328611901E-2</v>
      </c>
      <c r="AJ46">
        <v>1.4164305949008501E-2</v>
      </c>
      <c r="AK46">
        <v>4.2492917847025503E-2</v>
      </c>
      <c r="AL46">
        <v>2.2662889518413599E-2</v>
      </c>
      <c r="AM46">
        <v>1.988636363636364E-2</v>
      </c>
      <c r="AQ46">
        <v>10.829544067382811</v>
      </c>
      <c r="AR46">
        <v>10.060227156927921</v>
      </c>
      <c r="AS46" s="29">
        <f t="shared" si="2"/>
        <v>7.365489092188697E-2</v>
      </c>
      <c r="AT46">
        <f t="shared" si="3"/>
        <v>0.76931691045489003</v>
      </c>
      <c r="AU46">
        <f t="shared" si="4"/>
        <v>1</v>
      </c>
    </row>
    <row r="47" spans="4:47">
      <c r="D47" s="27">
        <v>2</v>
      </c>
      <c r="E47" s="28">
        <f t="shared" si="7"/>
        <v>1.0479623191519651</v>
      </c>
      <c r="F47">
        <v>1.065813061473371</v>
      </c>
      <c r="G47">
        <v>1.0837815974277121</v>
      </c>
      <c r="H47">
        <v>1.0569658032930691</v>
      </c>
      <c r="I47">
        <v>1.039867390931021</v>
      </c>
      <c r="J47">
        <v>0.99283360928095798</v>
      </c>
      <c r="K47">
        <v>1.0119933324694941</v>
      </c>
      <c r="L47">
        <v>1.07315729314685</v>
      </c>
      <c r="M47">
        <v>1.010678375403693</v>
      </c>
      <c r="N47">
        <v>1.1017990125750869</v>
      </c>
      <c r="O47">
        <v>1.047599692238574</v>
      </c>
      <c r="P47">
        <v>1.043734279889557</v>
      </c>
      <c r="Q47">
        <v>1.0551368151105851</v>
      </c>
      <c r="R47">
        <v>1.0221673383891929</v>
      </c>
      <c r="S47">
        <v>1.085892252164927</v>
      </c>
      <c r="T47">
        <v>1.0280149334853861</v>
      </c>
      <c r="W47" s="27">
        <v>2</v>
      </c>
      <c r="X47" s="28">
        <f t="shared" si="8"/>
        <v>3.3061314275903517E-2</v>
      </c>
      <c r="Y47">
        <v>2.8328611898017001E-2</v>
      </c>
      <c r="Z47">
        <v>1.9830028328611901E-2</v>
      </c>
      <c r="AA47">
        <v>2.2662889518413599E-2</v>
      </c>
      <c r="AB47">
        <v>1.9830028328611901E-2</v>
      </c>
      <c r="AC47">
        <v>2.556818181818182E-2</v>
      </c>
      <c r="AD47">
        <v>7.0821529745042494E-2</v>
      </c>
      <c r="AE47">
        <v>4.8158640226628892E-2</v>
      </c>
      <c r="AF47">
        <v>5.0991501416430593E-2</v>
      </c>
      <c r="AG47">
        <v>2.2662889518413599E-2</v>
      </c>
      <c r="AH47">
        <v>8.5227272727272721E-3</v>
      </c>
      <c r="AI47">
        <v>3.9660056657223802E-2</v>
      </c>
      <c r="AJ47">
        <v>4.8158640226628892E-2</v>
      </c>
      <c r="AK47">
        <v>4.2492917847025503E-2</v>
      </c>
      <c r="AL47">
        <v>2.2662889518413599E-2</v>
      </c>
      <c r="AM47">
        <v>2.556818181818182E-2</v>
      </c>
      <c r="AQ47">
        <v>0</v>
      </c>
      <c r="AR47">
        <v>7.7209257442755336E-3</v>
      </c>
      <c r="AS47" s="29">
        <f t="shared" si="2"/>
        <v>2</v>
      </c>
      <c r="AT47">
        <f t="shared" si="3"/>
        <v>7.7209257442755336E-3</v>
      </c>
      <c r="AU47">
        <f t="shared" si="4"/>
        <v>0</v>
      </c>
    </row>
    <row r="48" spans="4:47">
      <c r="D48" s="27">
        <v>3</v>
      </c>
      <c r="E48" s="28">
        <f t="shared" si="7"/>
        <v>1.0063170863720292</v>
      </c>
      <c r="F48">
        <v>1.0237616764504081</v>
      </c>
      <c r="G48">
        <v>1.0618754617022741</v>
      </c>
      <c r="H48">
        <v>1.0063003135549231</v>
      </c>
      <c r="I48">
        <v>0.99492999194719478</v>
      </c>
      <c r="J48">
        <v>0.95017748974550098</v>
      </c>
      <c r="K48">
        <v>0.97812197659283595</v>
      </c>
      <c r="L48">
        <v>1.0354767100620339</v>
      </c>
      <c r="M48">
        <v>0.95858634437975687</v>
      </c>
      <c r="N48">
        <v>1.0470953264575611</v>
      </c>
      <c r="O48">
        <v>1.0090049377912069</v>
      </c>
      <c r="P48">
        <v>1.005800516168843</v>
      </c>
      <c r="Q48">
        <v>1.0052984337125661</v>
      </c>
      <c r="R48">
        <v>0.98559531524838173</v>
      </c>
      <c r="S48">
        <v>1.0417546017409509</v>
      </c>
      <c r="T48">
        <v>0.99097720002599843</v>
      </c>
      <c r="W48" s="27">
        <v>3</v>
      </c>
      <c r="X48" s="28">
        <f t="shared" si="8"/>
        <v>0.15910915100008585</v>
      </c>
      <c r="Y48">
        <v>0.12747875354107649</v>
      </c>
      <c r="Z48">
        <v>0.22379603399433429</v>
      </c>
      <c r="AA48">
        <v>0.1643059490084986</v>
      </c>
      <c r="AB48">
        <v>0.1076487252124646</v>
      </c>
      <c r="AC48">
        <v>0.21590909090909091</v>
      </c>
      <c r="AD48">
        <v>0.18696883852691221</v>
      </c>
      <c r="AE48">
        <v>0.1359773371104816</v>
      </c>
      <c r="AF48">
        <v>0.1614730878186969</v>
      </c>
      <c r="AG48">
        <v>0.1756373937677054</v>
      </c>
      <c r="AH48">
        <v>0.1505681818181818</v>
      </c>
      <c r="AI48">
        <v>0.16713881019830029</v>
      </c>
      <c r="AJ48">
        <v>0.16997167138810201</v>
      </c>
      <c r="AK48">
        <v>0.1473087818696884</v>
      </c>
      <c r="AL48">
        <v>0.1359773371104816</v>
      </c>
      <c r="AM48">
        <v>0.11647727272727269</v>
      </c>
      <c r="AQ48">
        <v>0.28285980224609381</v>
      </c>
      <c r="AR48">
        <v>0.4308233770628232</v>
      </c>
      <c r="AS48" s="29">
        <f t="shared" si="2"/>
        <v>0.41464778519792889</v>
      </c>
      <c r="AT48">
        <f t="shared" si="3"/>
        <v>0.14796357481672939</v>
      </c>
      <c r="AU48">
        <f t="shared" si="4"/>
        <v>0</v>
      </c>
    </row>
    <row r="49" spans="4:47">
      <c r="D49" s="27">
        <v>4</v>
      </c>
      <c r="E49" s="28">
        <f t="shared" si="7"/>
        <v>0.9922266568337933</v>
      </c>
      <c r="F49">
        <v>1.006340233360161</v>
      </c>
      <c r="G49">
        <v>1.041884626258188</v>
      </c>
      <c r="H49">
        <v>0.98930179507618043</v>
      </c>
      <c r="I49">
        <v>0.97741481943354203</v>
      </c>
      <c r="J49">
        <v>0.94499417993350054</v>
      </c>
      <c r="K49">
        <v>0.97628703375483705</v>
      </c>
      <c r="L49">
        <v>1.0180439079591379</v>
      </c>
      <c r="M49">
        <v>0.94641723030541969</v>
      </c>
      <c r="N49">
        <v>1.0144205258831951</v>
      </c>
      <c r="O49">
        <v>1.003905264176677</v>
      </c>
      <c r="P49">
        <v>0.99645863081826314</v>
      </c>
      <c r="Q49">
        <v>0.99204996336013718</v>
      </c>
      <c r="R49">
        <v>0.98290991408426875</v>
      </c>
      <c r="S49">
        <v>1.0091999367909379</v>
      </c>
      <c r="T49">
        <v>0.9837717913124554</v>
      </c>
      <c r="W49" s="27">
        <v>4</v>
      </c>
      <c r="X49" s="28">
        <f t="shared" si="8"/>
        <v>0.32313181388960427</v>
      </c>
      <c r="Y49">
        <v>0.32011331444759211</v>
      </c>
      <c r="Z49">
        <v>0.28328611898016998</v>
      </c>
      <c r="AA49">
        <v>0.32861189801699719</v>
      </c>
      <c r="AB49">
        <v>0.35410764872521239</v>
      </c>
      <c r="AC49">
        <v>0.34659090909090912</v>
      </c>
      <c r="AD49">
        <v>0.22096317280453259</v>
      </c>
      <c r="AE49">
        <v>0.34560906515580742</v>
      </c>
      <c r="AF49">
        <v>0.32294617563739381</v>
      </c>
      <c r="AG49">
        <v>0.33144475920679889</v>
      </c>
      <c r="AH49">
        <v>0.33806818181818182</v>
      </c>
      <c r="AI49">
        <v>0.31728045325779042</v>
      </c>
      <c r="AJ49">
        <v>0.3002832861189802</v>
      </c>
      <c r="AK49">
        <v>0.36827195467422102</v>
      </c>
      <c r="AL49">
        <v>0.37110481586402272</v>
      </c>
      <c r="AM49">
        <v>0.29829545454545447</v>
      </c>
      <c r="AQ49">
        <v>50.000953674316413</v>
      </c>
      <c r="AR49">
        <v>49.93364833146434</v>
      </c>
      <c r="AS49" s="29">
        <f t="shared" si="2"/>
        <v>1.3469877600188935E-3</v>
      </c>
      <c r="AT49">
        <f t="shared" si="3"/>
        <v>6.7305342852073125E-2</v>
      </c>
      <c r="AU49">
        <f t="shared" si="4"/>
        <v>1</v>
      </c>
    </row>
    <row r="50" spans="4:47">
      <c r="D50" s="27">
        <v>5</v>
      </c>
      <c r="E50" s="28">
        <f t="shared" si="7"/>
        <v>0.98497060959031413</v>
      </c>
      <c r="F50">
        <v>0.99358469745342937</v>
      </c>
      <c r="G50">
        <v>1.026744845086949</v>
      </c>
      <c r="H50">
        <v>0.99088483735293975</v>
      </c>
      <c r="I50">
        <v>0.96716655745551172</v>
      </c>
      <c r="J50">
        <v>0.94113652828914462</v>
      </c>
      <c r="K50">
        <v>0.97306595370760796</v>
      </c>
      <c r="L50">
        <v>1.0227016687752311</v>
      </c>
      <c r="M50">
        <v>0.93959942576955024</v>
      </c>
      <c r="N50">
        <v>1.013952231667518</v>
      </c>
      <c r="O50">
        <v>0.9812460338918737</v>
      </c>
      <c r="P50">
        <v>0.98889399733570282</v>
      </c>
      <c r="Q50">
        <v>0.97578818355885955</v>
      </c>
      <c r="R50">
        <v>0.97619125347265967</v>
      </c>
      <c r="S50">
        <v>1.0217383784978811</v>
      </c>
      <c r="T50">
        <v>0.9618645515398524</v>
      </c>
      <c r="W50" s="27">
        <v>5</v>
      </c>
      <c r="X50" s="28">
        <f t="shared" si="8"/>
        <v>0.44426452914413261</v>
      </c>
      <c r="Y50">
        <v>0.42492917847025502</v>
      </c>
      <c r="Z50">
        <v>0.39660056657223802</v>
      </c>
      <c r="AA50">
        <v>0.45892351274787541</v>
      </c>
      <c r="AB50">
        <v>0.43626062322946169</v>
      </c>
      <c r="AC50">
        <v>0.46022727272727271</v>
      </c>
      <c r="AD50">
        <v>0.39943342776203972</v>
      </c>
      <c r="AE50">
        <v>0.45892351274787541</v>
      </c>
      <c r="AF50">
        <v>0.47025495750708213</v>
      </c>
      <c r="AG50">
        <v>0.47875354107648732</v>
      </c>
      <c r="AH50">
        <v>0.47443181818181818</v>
      </c>
      <c r="AI50">
        <v>0.41926345609065158</v>
      </c>
      <c r="AJ50">
        <v>0.53541076487252126</v>
      </c>
      <c r="AK50">
        <v>0.37960339943342769</v>
      </c>
      <c r="AL50">
        <v>0.42492917847025502</v>
      </c>
      <c r="AM50">
        <v>0.44602272727272729</v>
      </c>
      <c r="AQ50">
        <v>3.0517578125E-3</v>
      </c>
      <c r="AR50">
        <v>2.0815822228137042E-2</v>
      </c>
      <c r="AS50" s="29">
        <f t="shared" si="2"/>
        <v>1.4885517832467197</v>
      </c>
      <c r="AT50">
        <f t="shared" si="3"/>
        <v>1.7764064415637042E-2</v>
      </c>
      <c r="AU50">
        <f t="shared" si="4"/>
        <v>0</v>
      </c>
    </row>
    <row r="51" spans="4:47">
      <c r="D51" s="27">
        <v>6</v>
      </c>
      <c r="E51" s="28">
        <f t="shared" si="7"/>
        <v>0.9883443371248164</v>
      </c>
      <c r="F51">
        <v>0.99402769545990244</v>
      </c>
      <c r="G51">
        <v>1.0388897413686999</v>
      </c>
      <c r="H51">
        <v>0.97775893700927763</v>
      </c>
      <c r="I51">
        <v>0.97864179251655825</v>
      </c>
      <c r="J51">
        <v>0.95773485171195039</v>
      </c>
      <c r="K51">
        <v>0.98646642467433021</v>
      </c>
      <c r="L51">
        <v>1.026716918895795</v>
      </c>
      <c r="M51">
        <v>0.92853552355409319</v>
      </c>
      <c r="N51">
        <v>1.0194283317743811</v>
      </c>
      <c r="O51">
        <v>0.97984930480474752</v>
      </c>
      <c r="P51">
        <v>0.98390733216755843</v>
      </c>
      <c r="Q51">
        <v>1.005119023540245</v>
      </c>
      <c r="R51">
        <v>0.96326135777049704</v>
      </c>
      <c r="S51">
        <v>1.022441384161312</v>
      </c>
      <c r="T51">
        <v>0.9623864374628962</v>
      </c>
      <c r="W51" s="27">
        <v>6</v>
      </c>
      <c r="X51" s="28">
        <f t="shared" si="8"/>
        <v>0.49488529058288272</v>
      </c>
      <c r="Y51">
        <v>0.51558073654390935</v>
      </c>
      <c r="Z51">
        <v>0.50141643059490082</v>
      </c>
      <c r="AA51">
        <v>0.5127478753541076</v>
      </c>
      <c r="AB51">
        <v>0.48441926345609071</v>
      </c>
      <c r="AC51">
        <v>0.48579545454545447</v>
      </c>
      <c r="AD51">
        <v>0.47025495750708213</v>
      </c>
      <c r="AE51">
        <v>0.50708215297450421</v>
      </c>
      <c r="AF51">
        <v>0.47592067988668563</v>
      </c>
      <c r="AG51">
        <v>0.52691218130311612</v>
      </c>
      <c r="AH51">
        <v>0.48295454545454553</v>
      </c>
      <c r="AI51">
        <v>0.48441926345609071</v>
      </c>
      <c r="AJ51">
        <v>0.5127478753541076</v>
      </c>
      <c r="AK51">
        <v>0.48158640226628902</v>
      </c>
      <c r="AL51">
        <v>0.53257790368271951</v>
      </c>
      <c r="AM51">
        <v>0.44886363636363641</v>
      </c>
      <c r="AQ51">
        <v>0</v>
      </c>
      <c r="AR51">
        <v>6.1324089361607737E-3</v>
      </c>
      <c r="AS51" s="29">
        <f t="shared" si="2"/>
        <v>2</v>
      </c>
      <c r="AT51">
        <f t="shared" si="3"/>
        <v>6.1324089361607737E-3</v>
      </c>
      <c r="AU51">
        <f t="shared" si="4"/>
        <v>0</v>
      </c>
    </row>
    <row r="52" spans="4:47">
      <c r="D52" s="27">
        <v>7</v>
      </c>
      <c r="E52" s="28">
        <f t="shared" si="7"/>
        <v>0.98812382184115755</v>
      </c>
      <c r="F52">
        <v>1.0082439290004781</v>
      </c>
      <c r="G52">
        <v>1.029030943565046</v>
      </c>
      <c r="H52">
        <v>0.9822070747442686</v>
      </c>
      <c r="I52">
        <v>0.96526224165186281</v>
      </c>
      <c r="J52">
        <v>0.95576149334550997</v>
      </c>
      <c r="K52">
        <v>0.97617422946779697</v>
      </c>
      <c r="L52">
        <v>1.023426883336868</v>
      </c>
      <c r="M52">
        <v>0.93267733361720062</v>
      </c>
      <c r="N52">
        <v>1.0260773964083461</v>
      </c>
      <c r="O52">
        <v>0.98673345978079441</v>
      </c>
      <c r="P52">
        <v>0.99175559086628318</v>
      </c>
      <c r="Q52">
        <v>1.002206480556955</v>
      </c>
      <c r="R52">
        <v>0.9560110626155327</v>
      </c>
      <c r="S52">
        <v>1.0252113383484149</v>
      </c>
      <c r="T52">
        <v>0.96107787031200653</v>
      </c>
      <c r="W52" s="27">
        <v>7</v>
      </c>
      <c r="X52" s="28">
        <f t="shared" si="8"/>
        <v>0.49999624431281653</v>
      </c>
      <c r="Y52">
        <v>0.50424929178470257</v>
      </c>
      <c r="Z52">
        <v>0.49858356940509913</v>
      </c>
      <c r="AA52">
        <v>0.50708215297450421</v>
      </c>
      <c r="AB52">
        <v>0.47592067988668563</v>
      </c>
      <c r="AC52">
        <v>0.49147727272727271</v>
      </c>
      <c r="AD52">
        <v>0.47025495750708213</v>
      </c>
      <c r="AE52">
        <v>0.5184135977337111</v>
      </c>
      <c r="AF52">
        <v>0.49008498583569399</v>
      </c>
      <c r="AG52">
        <v>0.54107648725212465</v>
      </c>
      <c r="AH52">
        <v>0.48579545454545447</v>
      </c>
      <c r="AI52">
        <v>0.49291784702549568</v>
      </c>
      <c r="AJ52">
        <v>0.50708215297450421</v>
      </c>
      <c r="AK52">
        <v>0.48725212464589229</v>
      </c>
      <c r="AL52">
        <v>0.52691218130311612</v>
      </c>
      <c r="AM52">
        <v>0.50284090909090906</v>
      </c>
      <c r="AQ52">
        <v>35.094833374023438</v>
      </c>
      <c r="AR52">
        <v>34.444499352418582</v>
      </c>
      <c r="AS52" s="29">
        <f t="shared" si="2"/>
        <v>1.8704062754331525E-2</v>
      </c>
      <c r="AT52">
        <f t="shared" si="3"/>
        <v>0.65033402160485565</v>
      </c>
      <c r="AU52">
        <f t="shared" si="4"/>
        <v>1</v>
      </c>
    </row>
    <row r="53" spans="4:47">
      <c r="D53" s="27">
        <v>8</v>
      </c>
      <c r="E53" s="28">
        <f t="shared" si="7"/>
        <v>0.99477837629597043</v>
      </c>
      <c r="F53">
        <v>1.0208641229894451</v>
      </c>
      <c r="G53">
        <v>1.0350840537361079</v>
      </c>
      <c r="H53">
        <v>0.99343514720785076</v>
      </c>
      <c r="I53">
        <v>0.96925486182570086</v>
      </c>
      <c r="J53">
        <v>0.95740225605139173</v>
      </c>
      <c r="K53">
        <v>0.97669121186550678</v>
      </c>
      <c r="L53">
        <v>1.0318750134716019</v>
      </c>
      <c r="M53">
        <v>0.95318356892079625</v>
      </c>
      <c r="N53">
        <v>1.02311924771992</v>
      </c>
      <c r="O53">
        <v>0.99381009590416725</v>
      </c>
      <c r="P53">
        <v>0.99574136446996353</v>
      </c>
      <c r="Q53">
        <v>1.0146394422014171</v>
      </c>
      <c r="R53">
        <v>0.97039792867856434</v>
      </c>
      <c r="S53">
        <v>1.0231556376708331</v>
      </c>
      <c r="T53">
        <v>0.96302169172628738</v>
      </c>
      <c r="W53" s="27">
        <v>8</v>
      </c>
      <c r="X53" s="28">
        <f t="shared" si="8"/>
        <v>0.50735739119237711</v>
      </c>
      <c r="Y53">
        <v>0.53257790368271951</v>
      </c>
      <c r="Z53">
        <v>0.51558073654390935</v>
      </c>
      <c r="AA53">
        <v>0.50424929178470257</v>
      </c>
      <c r="AB53">
        <v>0.48441926345609071</v>
      </c>
      <c r="AC53">
        <v>0.47727272727272729</v>
      </c>
      <c r="AD53">
        <v>0.47308781869688388</v>
      </c>
      <c r="AE53">
        <v>0.54107648725212465</v>
      </c>
      <c r="AF53">
        <v>0.50424929178470257</v>
      </c>
      <c r="AG53">
        <v>0.55240793201133143</v>
      </c>
      <c r="AH53">
        <v>0.48579545454545447</v>
      </c>
      <c r="AI53">
        <v>0.49858356940509913</v>
      </c>
      <c r="AJ53">
        <v>0.51558073654390935</v>
      </c>
      <c r="AK53">
        <v>0.49008498583569399</v>
      </c>
      <c r="AL53">
        <v>0.54107648725212465</v>
      </c>
      <c r="AM53">
        <v>0.49431818181818182</v>
      </c>
      <c r="AQ53">
        <v>0</v>
      </c>
      <c r="AR53">
        <v>5.0282468645284021E-3</v>
      </c>
      <c r="AS53" s="29">
        <f t="shared" si="2"/>
        <v>2</v>
      </c>
      <c r="AT53">
        <f t="shared" si="3"/>
        <v>5.0282468645284021E-3</v>
      </c>
      <c r="AU53">
        <f t="shared" si="4"/>
        <v>0</v>
      </c>
    </row>
    <row r="54" spans="4:47">
      <c r="D54" s="27">
        <v>9</v>
      </c>
      <c r="E54" s="28">
        <f t="shared" si="7"/>
        <v>1.0004770981537414</v>
      </c>
      <c r="F54">
        <v>1.0323221270345331</v>
      </c>
      <c r="G54">
        <v>1.038193216506154</v>
      </c>
      <c r="H54">
        <v>1.0008581872679641</v>
      </c>
      <c r="I54">
        <v>0.97150607114640264</v>
      </c>
      <c r="J54">
        <v>0.96447961644691693</v>
      </c>
      <c r="K54">
        <v>0.98219543927941766</v>
      </c>
      <c r="L54">
        <v>1.026972113777872</v>
      </c>
      <c r="M54">
        <v>0.96198472249723821</v>
      </c>
      <c r="N54">
        <v>1.030401234828225</v>
      </c>
      <c r="O54">
        <v>1.0009431742599431</v>
      </c>
      <c r="P54">
        <v>1.0143006393630201</v>
      </c>
      <c r="Q54">
        <v>1.0172537196439599</v>
      </c>
      <c r="R54">
        <v>0.97689779012455213</v>
      </c>
      <c r="S54">
        <v>1.0236055389898331</v>
      </c>
      <c r="T54">
        <v>0.96524288114009316</v>
      </c>
      <c r="W54" s="27">
        <v>9</v>
      </c>
      <c r="X54" s="28">
        <f t="shared" si="8"/>
        <v>0.51888735084556614</v>
      </c>
      <c r="Y54">
        <v>0.52124645892351273</v>
      </c>
      <c r="Z54">
        <v>0.54674220963172804</v>
      </c>
      <c r="AA54">
        <v>0.52974504249291787</v>
      </c>
      <c r="AB54">
        <v>0.50991501416430596</v>
      </c>
      <c r="AC54">
        <v>0.51420454545454541</v>
      </c>
      <c r="AD54">
        <v>0.50141643059490082</v>
      </c>
      <c r="AE54">
        <v>0.5184135977337111</v>
      </c>
      <c r="AF54">
        <v>0.49291784702549568</v>
      </c>
      <c r="AG54">
        <v>0.54674220963172804</v>
      </c>
      <c r="AH54">
        <v>0.48579545454545447</v>
      </c>
      <c r="AI54">
        <v>0.50991501416430596</v>
      </c>
      <c r="AJ54">
        <v>0.5184135977337111</v>
      </c>
      <c r="AK54">
        <v>0.51558073654390935</v>
      </c>
      <c r="AL54">
        <v>0.5637393767705382</v>
      </c>
      <c r="AM54">
        <v>0.50852272727272729</v>
      </c>
      <c r="AQ54">
        <v>44.729042053222663</v>
      </c>
      <c r="AR54">
        <v>45.486969691983347</v>
      </c>
      <c r="AS54" s="29">
        <f t="shared" si="2"/>
        <v>1.6802508204447633E-2</v>
      </c>
      <c r="AT54">
        <f t="shared" si="3"/>
        <v>0.75792763876068392</v>
      </c>
      <c r="AU54">
        <f t="shared" si="4"/>
        <v>1</v>
      </c>
    </row>
    <row r="55" spans="4:47">
      <c r="D55" s="27">
        <v>10</v>
      </c>
      <c r="E55" s="28">
        <f t="shared" si="7"/>
        <v>1.0032010139121392</v>
      </c>
      <c r="F55">
        <v>1.0361065746816289</v>
      </c>
      <c r="G55">
        <v>1.036511917770095</v>
      </c>
      <c r="H55">
        <v>0.99814814394556284</v>
      </c>
      <c r="I55">
        <v>0.9803055115668754</v>
      </c>
      <c r="J55">
        <v>0.96836478284573768</v>
      </c>
      <c r="K55">
        <v>0.98338490541019874</v>
      </c>
      <c r="L55">
        <v>1.033045214960199</v>
      </c>
      <c r="M55">
        <v>0.96515439766635025</v>
      </c>
      <c r="N55">
        <v>1.0282113923312819</v>
      </c>
      <c r="O55">
        <v>1.0036872254603499</v>
      </c>
      <c r="P55">
        <v>1.0187807964777149</v>
      </c>
      <c r="Q55">
        <v>1.0133775068934741</v>
      </c>
      <c r="R55">
        <v>0.97515919559750697</v>
      </c>
      <c r="S55">
        <v>1.035712655880427</v>
      </c>
      <c r="T55">
        <v>0.97206498719468215</v>
      </c>
      <c r="W55" s="27">
        <v>10</v>
      </c>
      <c r="X55" s="28">
        <f t="shared" si="8"/>
        <v>0.51850695338655672</v>
      </c>
      <c r="Y55">
        <v>0.52407932011331448</v>
      </c>
      <c r="Z55">
        <v>0.53257790368271951</v>
      </c>
      <c r="AA55">
        <v>0.5184135977337111</v>
      </c>
      <c r="AB55">
        <v>0.51558073654390935</v>
      </c>
      <c r="AC55">
        <v>0.5</v>
      </c>
      <c r="AD55">
        <v>0.50424929178470257</v>
      </c>
      <c r="AE55">
        <v>0.52691218130311612</v>
      </c>
      <c r="AF55">
        <v>0.49291784702549568</v>
      </c>
      <c r="AG55">
        <v>0.55240793201133143</v>
      </c>
      <c r="AH55">
        <v>0.49147727272727271</v>
      </c>
      <c r="AI55">
        <v>0.50424929178470257</v>
      </c>
      <c r="AJ55">
        <v>0.52407932011331448</v>
      </c>
      <c r="AK55">
        <v>0.53257790368271951</v>
      </c>
      <c r="AL55">
        <v>0.55524079320113318</v>
      </c>
      <c r="AM55">
        <v>0.50284090909090906</v>
      </c>
      <c r="AQ55">
        <v>24.041938781738281</v>
      </c>
      <c r="AR55">
        <v>22.013191301306811</v>
      </c>
      <c r="AS55" s="29">
        <f t="shared" si="2"/>
        <v>8.8100825109962741E-2</v>
      </c>
      <c r="AT55">
        <f t="shared" si="3"/>
        <v>2.0287474804314698</v>
      </c>
      <c r="AU55">
        <f t="shared" si="4"/>
        <v>1</v>
      </c>
    </row>
    <row r="56" spans="4:47">
      <c r="D56" s="27">
        <v>11</v>
      </c>
      <c r="E56" s="28">
        <f t="shared" si="7"/>
        <v>1.0045993098839441</v>
      </c>
      <c r="F56">
        <v>1.037445847798018</v>
      </c>
      <c r="G56">
        <v>1.035722371321359</v>
      </c>
      <c r="H56">
        <v>1.005209639239121</v>
      </c>
      <c r="I56">
        <v>0.97831159044059079</v>
      </c>
      <c r="J56">
        <v>0.97523378677745709</v>
      </c>
      <c r="K56">
        <v>0.98656478992823093</v>
      </c>
      <c r="L56">
        <v>1.036858310999256</v>
      </c>
      <c r="M56">
        <v>0.96199619631069178</v>
      </c>
      <c r="N56">
        <v>1.026360017061813</v>
      </c>
      <c r="O56">
        <v>0.99825409547767452</v>
      </c>
      <c r="P56">
        <v>1.0211304557077761</v>
      </c>
      <c r="Q56">
        <v>1.0193288427975391</v>
      </c>
      <c r="R56">
        <v>0.9801407743028554</v>
      </c>
      <c r="S56">
        <v>1.034244471785956</v>
      </c>
      <c r="T56">
        <v>0.97218845831081913</v>
      </c>
      <c r="W56" s="27">
        <v>11</v>
      </c>
      <c r="X56" s="28">
        <f t="shared" si="8"/>
        <v>0.52266449909863499</v>
      </c>
      <c r="Y56">
        <v>0.54107648725212465</v>
      </c>
      <c r="Z56">
        <v>0.52407932011331448</v>
      </c>
      <c r="AA56">
        <v>0.52691218130311612</v>
      </c>
      <c r="AB56">
        <v>0.50991501416430596</v>
      </c>
      <c r="AC56">
        <v>0.51420454545454541</v>
      </c>
      <c r="AD56">
        <v>0.49575070821529738</v>
      </c>
      <c r="AE56">
        <v>0.54674220963172804</v>
      </c>
      <c r="AF56">
        <v>0.50991501416430596</v>
      </c>
      <c r="AG56">
        <v>0.55240793201133143</v>
      </c>
      <c r="AH56">
        <v>0.48863636363636359</v>
      </c>
      <c r="AI56">
        <v>0.49291784702549568</v>
      </c>
      <c r="AJ56">
        <v>0.5439093484419264</v>
      </c>
      <c r="AK56">
        <v>0.52974504249291787</v>
      </c>
      <c r="AL56">
        <v>0.55807365439093481</v>
      </c>
      <c r="AM56">
        <v>0.50568181818181823</v>
      </c>
      <c r="AQ56">
        <v>10.097122192382811</v>
      </c>
      <c r="AR56">
        <v>10.58526644830201</v>
      </c>
      <c r="AS56" s="29">
        <f t="shared" si="2"/>
        <v>4.7203856807811709E-2</v>
      </c>
      <c r="AT56">
        <f t="shared" si="3"/>
        <v>0.48814425591919886</v>
      </c>
      <c r="AU56">
        <f t="shared" si="4"/>
        <v>1</v>
      </c>
    </row>
    <row r="57" spans="4:47">
      <c r="D57" s="27">
        <v>12</v>
      </c>
      <c r="E57" s="28">
        <f t="shared" si="7"/>
        <v>1.004313565672557</v>
      </c>
      <c r="F57">
        <v>1.0399555072460629</v>
      </c>
      <c r="G57">
        <v>1.0419502732461949</v>
      </c>
      <c r="H57">
        <v>1.0009277636729379</v>
      </c>
      <c r="I57">
        <v>0.97320059242973433</v>
      </c>
      <c r="J57">
        <v>0.97531902209693433</v>
      </c>
      <c r="K57">
        <v>0.98760158149751576</v>
      </c>
      <c r="L57">
        <v>1.0335526352359901</v>
      </c>
      <c r="M57">
        <v>0.96088525457407281</v>
      </c>
      <c r="N57">
        <v>1.027278929263868</v>
      </c>
      <c r="O57">
        <v>0.99934371305840919</v>
      </c>
      <c r="P57">
        <v>1.020740937708942</v>
      </c>
      <c r="Q57">
        <v>1.018611354842301</v>
      </c>
      <c r="R57">
        <v>0.97853346191606816</v>
      </c>
      <c r="S57">
        <v>1.031829581390268</v>
      </c>
      <c r="T57">
        <v>0.97497287690905698</v>
      </c>
      <c r="W57" s="27">
        <v>12</v>
      </c>
      <c r="X57" s="28">
        <f t="shared" si="8"/>
        <v>0.51869742037943167</v>
      </c>
      <c r="Y57">
        <v>0.52124645892351273</v>
      </c>
      <c r="Z57">
        <v>0.53257790368271951</v>
      </c>
      <c r="AA57">
        <v>0.52691218130311612</v>
      </c>
      <c r="AB57">
        <v>0.50708215297450421</v>
      </c>
      <c r="AC57">
        <v>0.49431818181818182</v>
      </c>
      <c r="AD57">
        <v>0.50141643059490082</v>
      </c>
      <c r="AE57">
        <v>0.52407932011331448</v>
      </c>
      <c r="AF57">
        <v>0.50141643059490082</v>
      </c>
      <c r="AG57">
        <v>0.54957507082152979</v>
      </c>
      <c r="AH57">
        <v>0.50568181818181823</v>
      </c>
      <c r="AI57">
        <v>0.49575070821529738</v>
      </c>
      <c r="AJ57">
        <v>0.55240793201133143</v>
      </c>
      <c r="AK57">
        <v>0.5184135977337111</v>
      </c>
      <c r="AL57">
        <v>0.54674220963172804</v>
      </c>
      <c r="AM57">
        <v>0.50284090909090906</v>
      </c>
      <c r="AQ57">
        <v>45.001029968261719</v>
      </c>
      <c r="AR57">
        <v>45.773382294849043</v>
      </c>
      <c r="AS57" s="29">
        <f t="shared" si="2"/>
        <v>1.7016961219173773E-2</v>
      </c>
      <c r="AT57">
        <f t="shared" si="3"/>
        <v>0.772352326587324</v>
      </c>
      <c r="AU57">
        <f t="shared" si="4"/>
        <v>1</v>
      </c>
    </row>
    <row r="58" spans="4:47">
      <c r="D58" s="27">
        <v>13</v>
      </c>
      <c r="E58" s="28">
        <f t="shared" si="7"/>
        <v>1.004376331469788</v>
      </c>
      <c r="F58">
        <v>1.041340899280212</v>
      </c>
      <c r="G58">
        <v>1.0374655320251349</v>
      </c>
      <c r="H58">
        <v>0.99379056356427231</v>
      </c>
      <c r="I58">
        <v>0.97712174988744249</v>
      </c>
      <c r="J58">
        <v>0.9782546229392487</v>
      </c>
      <c r="K58">
        <v>0.98638196977417314</v>
      </c>
      <c r="L58">
        <v>1.037285083879226</v>
      </c>
      <c r="M58">
        <v>0.96104205760885664</v>
      </c>
      <c r="N58">
        <v>1.027149639376661</v>
      </c>
      <c r="O58">
        <v>0.99814718655110857</v>
      </c>
      <c r="P58">
        <v>1.0201745608554229</v>
      </c>
      <c r="Q58">
        <v>1.018948861615222</v>
      </c>
      <c r="R58">
        <v>0.97859250925571184</v>
      </c>
      <c r="S58">
        <v>1.0366374808211161</v>
      </c>
      <c r="T58">
        <v>0.97331225461301196</v>
      </c>
      <c r="W58" s="27">
        <v>13</v>
      </c>
      <c r="X58" s="28">
        <f t="shared" si="8"/>
        <v>0.51926291956391102</v>
      </c>
      <c r="Y58">
        <v>0.54674220963172804</v>
      </c>
      <c r="Z58">
        <v>0.53257790368271951</v>
      </c>
      <c r="AA58">
        <v>0.53541076487252126</v>
      </c>
      <c r="AB58">
        <v>0.50991501416430596</v>
      </c>
      <c r="AC58">
        <v>0.50852272727272729</v>
      </c>
      <c r="AD58">
        <v>0.50424929178470257</v>
      </c>
      <c r="AE58">
        <v>0.52691218130311612</v>
      </c>
      <c r="AF58">
        <v>0.50141643059490082</v>
      </c>
      <c r="AG58">
        <v>0.54107648725212465</v>
      </c>
      <c r="AH58">
        <v>0.49147727272727271</v>
      </c>
      <c r="AI58">
        <v>0.49291784702549568</v>
      </c>
      <c r="AJ58">
        <v>0.54957507082152979</v>
      </c>
      <c r="AK58">
        <v>0.50424929178470257</v>
      </c>
      <c r="AL58">
        <v>0.54674220963172804</v>
      </c>
      <c r="AM58">
        <v>0.49715909090909088</v>
      </c>
      <c r="AQ58">
        <v>50.291633605957031</v>
      </c>
      <c r="AR58">
        <v>50.292572016615523</v>
      </c>
      <c r="AS58" s="29">
        <f t="shared" si="2"/>
        <v>1.8659205044835961E-5</v>
      </c>
      <c r="AT58">
        <f t="shared" si="3"/>
        <v>9.3841065849176175E-4</v>
      </c>
      <c r="AU58">
        <f t="shared" si="4"/>
        <v>1</v>
      </c>
    </row>
    <row r="59" spans="4:47">
      <c r="D59" s="27">
        <v>14</v>
      </c>
      <c r="E59" s="28">
        <f t="shared" si="7"/>
        <v>1.0046220533390724</v>
      </c>
      <c r="F59">
        <v>1.040896635198203</v>
      </c>
      <c r="G59">
        <v>1.0368249199505559</v>
      </c>
      <c r="H59">
        <v>0.99498591185213703</v>
      </c>
      <c r="I59">
        <v>0.97686074096993969</v>
      </c>
      <c r="J59">
        <v>0.97862559698541574</v>
      </c>
      <c r="K59">
        <v>0.98824817522665431</v>
      </c>
      <c r="L59">
        <v>1.0392323918182369</v>
      </c>
      <c r="M59">
        <v>0.9622835674533472</v>
      </c>
      <c r="N59">
        <v>1.0257090554913411</v>
      </c>
      <c r="O59">
        <v>0.99617945259267637</v>
      </c>
      <c r="P59">
        <v>1.0185834200563151</v>
      </c>
      <c r="Q59">
        <v>1.0200607348396591</v>
      </c>
      <c r="R59">
        <v>0.97976347976924594</v>
      </c>
      <c r="S59">
        <v>1.036515942065245</v>
      </c>
      <c r="T59">
        <v>0.9745607758171162</v>
      </c>
      <c r="W59" s="27">
        <v>14</v>
      </c>
      <c r="X59" s="28">
        <f t="shared" si="8"/>
        <v>0.52020667010043775</v>
      </c>
      <c r="Y59">
        <v>0.53541076487252126</v>
      </c>
      <c r="Z59">
        <v>0.5382436260623229</v>
      </c>
      <c r="AA59">
        <v>0.51558073654390935</v>
      </c>
      <c r="AB59">
        <v>0.50991501416430596</v>
      </c>
      <c r="AC59">
        <v>0.5</v>
      </c>
      <c r="AD59">
        <v>0.50991501416430596</v>
      </c>
      <c r="AE59">
        <v>0.53257790368271951</v>
      </c>
      <c r="AF59">
        <v>0.49858356940509913</v>
      </c>
      <c r="AG59">
        <v>0.54107648725212465</v>
      </c>
      <c r="AH59">
        <v>0.49431818181818182</v>
      </c>
      <c r="AI59">
        <v>0.50424929178470257</v>
      </c>
      <c r="AJ59">
        <v>0.5439093484419264</v>
      </c>
      <c r="AK59">
        <v>0.52974504249291787</v>
      </c>
      <c r="AL59">
        <v>0.54957507082152979</v>
      </c>
      <c r="AM59">
        <v>0.5</v>
      </c>
      <c r="AQ59">
        <v>34.324836730957031</v>
      </c>
      <c r="AR59">
        <v>35.028574302100523</v>
      </c>
      <c r="AS59" s="29">
        <f t="shared" si="2"/>
        <v>2.0294245392142366E-2</v>
      </c>
      <c r="AT59">
        <f t="shared" si="3"/>
        <v>0.70373757114349189</v>
      </c>
      <c r="AU59">
        <f t="shared" si="4"/>
        <v>1</v>
      </c>
    </row>
    <row r="60" spans="4:47">
      <c r="D60" s="27">
        <v>15</v>
      </c>
      <c r="E60" s="28">
        <f t="shared" si="7"/>
        <v>1.0043535247723563</v>
      </c>
      <c r="F60">
        <v>1.0397849876875009</v>
      </c>
      <c r="G60">
        <v>1.039884358736151</v>
      </c>
      <c r="H60">
        <v>0.99456592476206107</v>
      </c>
      <c r="I60">
        <v>0.97769661419623366</v>
      </c>
      <c r="J60">
        <v>0.97969144533477248</v>
      </c>
      <c r="K60">
        <v>0.98838568164692675</v>
      </c>
      <c r="L60">
        <v>1.038634299540568</v>
      </c>
      <c r="M60">
        <v>0.96038709529941269</v>
      </c>
      <c r="N60">
        <v>1.024853587924736</v>
      </c>
      <c r="O60">
        <v>0.99233268654396056</v>
      </c>
      <c r="P60">
        <v>1.020219755186081</v>
      </c>
      <c r="Q60">
        <v>1.019354708249661</v>
      </c>
      <c r="R60">
        <v>0.97908358315838429</v>
      </c>
      <c r="S60">
        <v>1.037006896648144</v>
      </c>
      <c r="T60">
        <v>0.97342124667074792</v>
      </c>
      <c r="W60" s="27">
        <v>15</v>
      </c>
      <c r="X60" s="28">
        <f t="shared" si="8"/>
        <v>0.52039874667353425</v>
      </c>
      <c r="Y60">
        <v>0.53541076487252126</v>
      </c>
      <c r="Z60">
        <v>0.5439093484419264</v>
      </c>
      <c r="AA60">
        <v>0.5127478753541076</v>
      </c>
      <c r="AB60">
        <v>0.50424929178470257</v>
      </c>
      <c r="AC60">
        <v>0.50852272727272729</v>
      </c>
      <c r="AD60">
        <v>0.50991501416430596</v>
      </c>
      <c r="AE60">
        <v>0.52974504249291787</v>
      </c>
      <c r="AF60">
        <v>0.50424929178470257</v>
      </c>
      <c r="AG60">
        <v>0.5382436260623229</v>
      </c>
      <c r="AH60">
        <v>0.50284090909090906</v>
      </c>
      <c r="AI60">
        <v>0.50141643059490082</v>
      </c>
      <c r="AJ60">
        <v>0.54957507082152979</v>
      </c>
      <c r="AK60">
        <v>0.52974504249291787</v>
      </c>
      <c r="AL60">
        <v>0.53541076487252126</v>
      </c>
      <c r="AM60">
        <v>0.5</v>
      </c>
      <c r="AQ60">
        <v>11.20700836181641</v>
      </c>
      <c r="AR60">
        <v>2.1332520285342009</v>
      </c>
      <c r="AS60" s="29">
        <f t="shared" si="2"/>
        <v>1.3603567048579521</v>
      </c>
      <c r="AT60">
        <f t="shared" si="3"/>
        <v>9.0737563332822084</v>
      </c>
      <c r="AU60">
        <f t="shared" si="4"/>
        <v>0</v>
      </c>
    </row>
    <row r="61" spans="4:47">
      <c r="AQ61">
        <v>0</v>
      </c>
      <c r="AR61">
        <v>6.1236078991233666E-3</v>
      </c>
      <c r="AS61" s="29">
        <f t="shared" si="2"/>
        <v>2</v>
      </c>
      <c r="AT61">
        <f t="shared" si="3"/>
        <v>6.1236078991233666E-3</v>
      </c>
      <c r="AU61">
        <f t="shared" si="4"/>
        <v>0</v>
      </c>
    </row>
    <row r="62" spans="4:47">
      <c r="AQ62">
        <v>0</v>
      </c>
      <c r="AR62">
        <v>6.3928805012317142E-3</v>
      </c>
      <c r="AS62" s="29">
        <f t="shared" si="2"/>
        <v>2</v>
      </c>
      <c r="AT62">
        <f t="shared" si="3"/>
        <v>6.3928805012317142E-3</v>
      </c>
      <c r="AU62">
        <f t="shared" si="4"/>
        <v>0</v>
      </c>
    </row>
    <row r="63" spans="4:47">
      <c r="O63" t="s">
        <v>51</v>
      </c>
      <c r="T63" t="s">
        <v>52</v>
      </c>
      <c r="AQ63">
        <v>0</v>
      </c>
      <c r="AR63">
        <v>1.514985379495779E-2</v>
      </c>
      <c r="AS63" s="29">
        <f t="shared" si="2"/>
        <v>2</v>
      </c>
      <c r="AT63">
        <f t="shared" si="3"/>
        <v>1.514985379495779E-2</v>
      </c>
      <c r="AU63">
        <f t="shared" si="4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53</v>
      </c>
      <c r="U64" s="6" t="s">
        <v>53</v>
      </c>
      <c r="V64" s="6" t="s">
        <v>53</v>
      </c>
      <c r="W64" s="6" t="s">
        <v>53</v>
      </c>
      <c r="AQ64">
        <v>0</v>
      </c>
      <c r="AR64">
        <v>6.3185764528692389E-3</v>
      </c>
      <c r="AS64" s="29">
        <f t="shared" si="2"/>
        <v>2</v>
      </c>
      <c r="AT64">
        <f t="shared" si="3"/>
        <v>6.3185764528692389E-3</v>
      </c>
      <c r="AU64">
        <f t="shared" si="4"/>
        <v>0</v>
      </c>
    </row>
    <row r="65" spans="14:47">
      <c r="O65">
        <v>1.0475459860641549</v>
      </c>
      <c r="P65">
        <v>0.98960909466982283</v>
      </c>
      <c r="Q65">
        <v>1.0143614904012681</v>
      </c>
      <c r="R65">
        <v>1.0208641229894451</v>
      </c>
      <c r="T65" s="6"/>
      <c r="U65" s="6" t="s">
        <v>54</v>
      </c>
      <c r="V65" s="6" t="s">
        <v>54</v>
      </c>
      <c r="W65" s="6" t="s">
        <v>54</v>
      </c>
      <c r="AQ65">
        <v>2.5177001953125E-2</v>
      </c>
      <c r="AR65">
        <v>-1.05743853472767</v>
      </c>
      <c r="AS65" s="29">
        <f t="shared" si="2"/>
        <v>2</v>
      </c>
      <c r="AT65">
        <f t="shared" si="3"/>
        <v>1.082615536680795</v>
      </c>
      <c r="AU65">
        <f t="shared" si="4"/>
        <v>0</v>
      </c>
    </row>
    <row r="66" spans="14:47">
      <c r="O66">
        <v>1.050001292221403</v>
      </c>
      <c r="P66">
        <v>1.0037275908422501</v>
      </c>
      <c r="Q66">
        <v>1.0237256700554049</v>
      </c>
      <c r="R66">
        <v>1.0350840537361079</v>
      </c>
      <c r="T66" s="6"/>
      <c r="U66" s="6"/>
      <c r="V66" s="6" t="s">
        <v>55</v>
      </c>
      <c r="W66" s="6" t="s">
        <v>55</v>
      </c>
      <c r="AQ66">
        <v>0</v>
      </c>
      <c r="AR66">
        <v>5.2885144789176653E-3</v>
      </c>
      <c r="AS66" s="29">
        <f t="shared" si="2"/>
        <v>2</v>
      </c>
      <c r="AT66">
        <f t="shared" si="3"/>
        <v>5.2885144789176653E-3</v>
      </c>
      <c r="AU66">
        <f t="shared" si="4"/>
        <v>0</v>
      </c>
    </row>
    <row r="67" spans="14:47">
      <c r="O67">
        <v>0.99928696208845824</v>
      </c>
      <c r="P67">
        <v>0.96291692789310845</v>
      </c>
      <c r="Q67">
        <v>0.98676174326179622</v>
      </c>
      <c r="R67">
        <v>0.99343514720785076</v>
      </c>
      <c r="T67" s="6"/>
      <c r="U67" s="6"/>
      <c r="V67" s="6"/>
      <c r="W67" s="6" t="s">
        <v>56</v>
      </c>
      <c r="AQ67">
        <v>0</v>
      </c>
      <c r="AR67">
        <v>5.8346076045803687E-3</v>
      </c>
      <c r="AS67" s="29">
        <f t="shared" si="2"/>
        <v>2</v>
      </c>
      <c r="AT67">
        <f t="shared" si="3"/>
        <v>5.8346076045803687E-3</v>
      </c>
      <c r="AU67">
        <f t="shared" si="4"/>
        <v>0</v>
      </c>
    </row>
    <row r="68" spans="14:47">
      <c r="O68">
        <v>1.0026932801176811</v>
      </c>
      <c r="P68">
        <v>0.94378445927529342</v>
      </c>
      <c r="Q68">
        <v>0.96250707439620575</v>
      </c>
      <c r="R68">
        <v>0.96925486182570086</v>
      </c>
      <c r="AQ68">
        <v>0</v>
      </c>
      <c r="AR68">
        <v>4.5782828245404313E-2</v>
      </c>
      <c r="AS68" s="29">
        <f t="shared" si="2"/>
        <v>2</v>
      </c>
      <c r="AT68">
        <f t="shared" si="3"/>
        <v>4.5782828245404313E-2</v>
      </c>
      <c r="AU68">
        <f t="shared" si="4"/>
        <v>0</v>
      </c>
    </row>
    <row r="69" spans="14:47">
      <c r="O69">
        <v>0.96453829207577391</v>
      </c>
      <c r="P69">
        <v>0.92356105396536425</v>
      </c>
      <c r="Q69">
        <v>0.95566799699228122</v>
      </c>
      <c r="R69">
        <v>0.95740225605139173</v>
      </c>
      <c r="AQ69">
        <v>49.335098266601563</v>
      </c>
      <c r="AR69">
        <v>49.535420985194378</v>
      </c>
      <c r="AS69" s="29">
        <f t="shared" si="2"/>
        <v>4.0522234556622213E-3</v>
      </c>
      <c r="AT69">
        <f t="shared" si="3"/>
        <v>0.20032271859281536</v>
      </c>
      <c r="AU69">
        <f t="shared" si="4"/>
        <v>1</v>
      </c>
    </row>
    <row r="70" spans="14:47">
      <c r="O70">
        <v>0.99343837711722172</v>
      </c>
      <c r="P70">
        <v>0.94841686336187525</v>
      </c>
      <c r="Q70">
        <v>0.9698289022099309</v>
      </c>
      <c r="R70">
        <v>0.97669121186550678</v>
      </c>
      <c r="AQ70">
        <v>1.926422119140625</v>
      </c>
      <c r="AR70">
        <v>1.949832440689057</v>
      </c>
      <c r="AS70" s="29">
        <f t="shared" si="2"/>
        <v>1.2078835993403206E-2</v>
      </c>
      <c r="AT70">
        <f t="shared" si="3"/>
        <v>2.3410321548432034E-2</v>
      </c>
      <c r="AU70">
        <f t="shared" si="4"/>
        <v>1</v>
      </c>
    </row>
    <row r="71" spans="14:47">
      <c r="O71">
        <v>1.046810939534458</v>
      </c>
      <c r="P71">
        <v>0.99322157588733451</v>
      </c>
      <c r="Q71">
        <v>1.037200913601819</v>
      </c>
      <c r="R71">
        <v>1.0318750134716019</v>
      </c>
      <c r="AQ71">
        <v>10.098075866699221</v>
      </c>
      <c r="AR71">
        <v>9.8381558961004227</v>
      </c>
      <c r="AS71" s="29">
        <f t="shared" si="2"/>
        <v>2.6075135330619496E-2</v>
      </c>
      <c r="AT71">
        <f t="shared" si="3"/>
        <v>0.25991997059879779</v>
      </c>
      <c r="AU71">
        <f t="shared" si="4"/>
        <v>1</v>
      </c>
    </row>
    <row r="72" spans="14:47">
      <c r="O72">
        <v>0.95787409928488298</v>
      </c>
      <c r="P72">
        <v>0.91758494878049623</v>
      </c>
      <c r="Q72">
        <v>0.93861771493820112</v>
      </c>
      <c r="R72">
        <v>0.95318356892079625</v>
      </c>
      <c r="AQ72">
        <v>0</v>
      </c>
      <c r="AR72">
        <v>5.9664264040107436E-3</v>
      </c>
      <c r="AS72" s="29">
        <f t="shared" si="2"/>
        <v>2</v>
      </c>
      <c r="AT72">
        <f t="shared" si="3"/>
        <v>5.9664264040107436E-3</v>
      </c>
      <c r="AU72">
        <f t="shared" si="4"/>
        <v>0</v>
      </c>
    </row>
    <row r="73" spans="14:47">
      <c r="O73">
        <v>1.0466872082333529</v>
      </c>
      <c r="P73">
        <v>0.99832193385966772</v>
      </c>
      <c r="Q73">
        <v>1.0041938821484979</v>
      </c>
      <c r="R73">
        <v>1.02311924771992</v>
      </c>
      <c r="AQ73">
        <v>21.906280517578121</v>
      </c>
      <c r="AR73">
        <v>22.905969323016521</v>
      </c>
      <c r="AS73" s="29">
        <f t="shared" ref="AS73:AS136" si="9">IF(AND(AQ73=0, AR73=0), 0, 2 * ABS(AQ73 - AR73) / (ABS(AQ73) + ABS(AR73)))</f>
        <v>4.4616764790630911E-2</v>
      </c>
      <c r="AT73">
        <f t="shared" ref="AT73:AT136" si="10">ABS(AQ73-AR73)</f>
        <v>0.99968880543839944</v>
      </c>
      <c r="AU73">
        <f t="shared" ref="AU73:AU136" si="11">IF(AND(AR73 &lt;= 1.2*AQ73, AR73 &gt;= 0.8*AQ73), 1, 0)</f>
        <v>1</v>
      </c>
    </row>
    <row r="74" spans="14:47">
      <c r="O74">
        <v>1.0221974669275999</v>
      </c>
      <c r="P74">
        <v>0.98358686113964744</v>
      </c>
      <c r="Q74">
        <v>0.98956862076697272</v>
      </c>
      <c r="R74">
        <v>0.99381009590416725</v>
      </c>
      <c r="AQ74">
        <v>0</v>
      </c>
      <c r="AR74">
        <v>5.6594011551255024E-3</v>
      </c>
      <c r="AS74" s="29">
        <f t="shared" si="9"/>
        <v>2</v>
      </c>
      <c r="AT74">
        <f t="shared" si="10"/>
        <v>5.6594011551255024E-3</v>
      </c>
      <c r="AU74">
        <f t="shared" si="11"/>
        <v>0</v>
      </c>
    </row>
    <row r="75" spans="14:47">
      <c r="O75">
        <v>1.036039850985264</v>
      </c>
      <c r="P75">
        <v>0.96655914773211304</v>
      </c>
      <c r="Q75">
        <v>0.99474131903695151</v>
      </c>
      <c r="R75">
        <v>0.99574136446996353</v>
      </c>
      <c r="AQ75">
        <v>45.680809020996087</v>
      </c>
      <c r="AR75">
        <v>45.495419562923672</v>
      </c>
      <c r="AS75" s="29">
        <f t="shared" si="9"/>
        <v>4.06661826117933E-3</v>
      </c>
      <c r="AT75">
        <f t="shared" si="10"/>
        <v>0.18538945807241447</v>
      </c>
      <c r="AU75">
        <f t="shared" si="11"/>
        <v>1</v>
      </c>
    </row>
    <row r="76" spans="14:47">
      <c r="O76">
        <v>1.0084878409961611</v>
      </c>
      <c r="P76">
        <v>0.97792327124661738</v>
      </c>
      <c r="Q76">
        <v>0.99682098967122357</v>
      </c>
      <c r="R76">
        <v>1.0146394422014171</v>
      </c>
      <c r="AQ76">
        <v>1.02996826171875E-2</v>
      </c>
      <c r="AR76">
        <v>1.6122252074793831E-2</v>
      </c>
      <c r="AS76" s="29">
        <f t="shared" si="9"/>
        <v>0.44073755578340712</v>
      </c>
      <c r="AT76">
        <f t="shared" si="10"/>
        <v>5.822569457606331E-3</v>
      </c>
      <c r="AU76">
        <f t="shared" si="11"/>
        <v>0</v>
      </c>
    </row>
    <row r="77" spans="14:47">
      <c r="O77">
        <v>0.9931532983474215</v>
      </c>
      <c r="P77">
        <v>0.94106897447849525</v>
      </c>
      <c r="Q77">
        <v>0.96044846837116926</v>
      </c>
      <c r="R77">
        <v>0.97039792867856434</v>
      </c>
      <c r="AQ77">
        <v>0</v>
      </c>
      <c r="AR77">
        <v>6.132148126655447E-3</v>
      </c>
      <c r="AS77" s="29">
        <f t="shared" si="9"/>
        <v>2</v>
      </c>
      <c r="AT77">
        <f t="shared" si="10"/>
        <v>6.132148126655447E-3</v>
      </c>
      <c r="AU77">
        <f t="shared" si="11"/>
        <v>0</v>
      </c>
    </row>
    <row r="78" spans="14:47">
      <c r="O78">
        <v>1.0459139633178689</v>
      </c>
      <c r="P78">
        <v>0.99533162786103435</v>
      </c>
      <c r="Q78">
        <v>1.0164464688689121</v>
      </c>
      <c r="R78">
        <v>1.0231556376708331</v>
      </c>
      <c r="AQ78">
        <v>35.614585876464837</v>
      </c>
      <c r="AR78">
        <v>35.403805083230587</v>
      </c>
      <c r="AS78" s="29">
        <f t="shared" si="9"/>
        <v>5.9359495585832849E-3</v>
      </c>
      <c r="AT78">
        <f t="shared" si="10"/>
        <v>0.21078079323424959</v>
      </c>
      <c r="AU78">
        <f t="shared" si="11"/>
        <v>1</v>
      </c>
    </row>
    <row r="79" spans="14:47">
      <c r="O79">
        <v>0.98099969427656264</v>
      </c>
      <c r="P79">
        <v>0.94879503379522911</v>
      </c>
      <c r="Q79">
        <v>0.96538061085111826</v>
      </c>
      <c r="R79">
        <v>0.96302169172628738</v>
      </c>
      <c r="AQ79">
        <v>45.086669921875</v>
      </c>
      <c r="AR79">
        <v>45.979024334622522</v>
      </c>
      <c r="AS79" s="29">
        <f t="shared" si="9"/>
        <v>1.9598036780658554E-2</v>
      </c>
      <c r="AT79">
        <f t="shared" si="10"/>
        <v>0.89235441274752247</v>
      </c>
      <c r="AU79">
        <f t="shared" si="11"/>
        <v>1</v>
      </c>
    </row>
    <row r="80" spans="14:47">
      <c r="N80" t="s">
        <v>23</v>
      </c>
      <c r="O80" s="5">
        <f>AVERAGE(O65:O79)</f>
        <v>1.0130445701058841</v>
      </c>
      <c r="P80" s="5">
        <f>AVERAGE(P65:P79)</f>
        <v>0.96629395765255655</v>
      </c>
      <c r="Q80" s="5">
        <f>AVERAGE(Q65:Q79)</f>
        <v>0.98775145770478334</v>
      </c>
      <c r="R80" s="5">
        <f>AVERAGE(R65:R79)</f>
        <v>0.99477837629597043</v>
      </c>
      <c r="AQ80">
        <v>0</v>
      </c>
      <c r="AR80">
        <v>1.7526510165399861E-4</v>
      </c>
      <c r="AS80" s="29">
        <f t="shared" si="9"/>
        <v>2</v>
      </c>
      <c r="AT80">
        <f t="shared" si="10"/>
        <v>1.7526510165399861E-4</v>
      </c>
      <c r="AU80">
        <f t="shared" si="11"/>
        <v>0</v>
      </c>
    </row>
    <row r="81" spans="43:47">
      <c r="AQ81">
        <v>0</v>
      </c>
      <c r="AR81">
        <v>7.2054878715444061E-3</v>
      </c>
      <c r="AS81" s="29">
        <f t="shared" si="9"/>
        <v>2</v>
      </c>
      <c r="AT81">
        <f t="shared" si="10"/>
        <v>7.2054878715444061E-3</v>
      </c>
      <c r="AU81">
        <f t="shared" si="11"/>
        <v>0</v>
      </c>
    </row>
    <row r="82" spans="43:47">
      <c r="AQ82">
        <v>0.48847198486328119</v>
      </c>
      <c r="AR82">
        <v>0.31174561737936468</v>
      </c>
      <c r="AS82" s="29">
        <f t="shared" si="9"/>
        <v>0.44169577622045025</v>
      </c>
      <c r="AT82">
        <f t="shared" si="10"/>
        <v>0.17672636748391651</v>
      </c>
      <c r="AU82">
        <f t="shared" si="11"/>
        <v>0</v>
      </c>
    </row>
    <row r="83" spans="43:47">
      <c r="AQ83">
        <v>0</v>
      </c>
      <c r="AR83">
        <v>6.4760228639502869E-3</v>
      </c>
      <c r="AS83" s="29">
        <f t="shared" si="9"/>
        <v>2</v>
      </c>
      <c r="AT83">
        <f t="shared" si="10"/>
        <v>6.4760228639502869E-3</v>
      </c>
      <c r="AU83">
        <f t="shared" si="11"/>
        <v>0</v>
      </c>
    </row>
    <row r="84" spans="43:47">
      <c r="AQ84">
        <v>48.724937438964837</v>
      </c>
      <c r="AR84">
        <v>49.872274529312463</v>
      </c>
      <c r="AS84" s="29">
        <f t="shared" si="9"/>
        <v>2.3273215691266631E-2</v>
      </c>
      <c r="AT84">
        <f t="shared" si="10"/>
        <v>1.1473370903476265</v>
      </c>
      <c r="AU84">
        <f t="shared" si="11"/>
        <v>1</v>
      </c>
    </row>
    <row r="85" spans="43:47">
      <c r="AQ85">
        <v>0</v>
      </c>
      <c r="AR85">
        <v>5.6594011551255024E-3</v>
      </c>
      <c r="AS85" s="29">
        <f t="shared" si="9"/>
        <v>2</v>
      </c>
      <c r="AT85">
        <f t="shared" si="10"/>
        <v>5.6594011551255024E-3</v>
      </c>
      <c r="AU85">
        <f t="shared" si="11"/>
        <v>0</v>
      </c>
    </row>
    <row r="86" spans="43:47">
      <c r="AQ86">
        <v>20.540618896484379</v>
      </c>
      <c r="AR86">
        <v>27.470749808029829</v>
      </c>
      <c r="AS86" s="29">
        <f t="shared" si="9"/>
        <v>0.28868707968718471</v>
      </c>
      <c r="AT86">
        <f t="shared" si="10"/>
        <v>6.9301309115454508</v>
      </c>
      <c r="AU86">
        <f t="shared" si="11"/>
        <v>0</v>
      </c>
    </row>
    <row r="87" spans="43:47">
      <c r="AQ87">
        <v>45.011711120605469</v>
      </c>
      <c r="AR87">
        <v>44.50628747832728</v>
      </c>
      <c r="AS87" s="29">
        <f t="shared" si="9"/>
        <v>1.1292112205113891E-2</v>
      </c>
      <c r="AT87">
        <f t="shared" si="10"/>
        <v>0.50542364227818837</v>
      </c>
      <c r="AU87">
        <f t="shared" si="11"/>
        <v>1</v>
      </c>
    </row>
    <row r="88" spans="43:47">
      <c r="AQ88">
        <v>0.68454742431640625</v>
      </c>
      <c r="AR88">
        <v>12.57118350793001</v>
      </c>
      <c r="AS88" s="29">
        <f t="shared" si="9"/>
        <v>1.7934335185844339</v>
      </c>
      <c r="AT88">
        <f t="shared" si="10"/>
        <v>11.886636083613604</v>
      </c>
      <c r="AU88">
        <f t="shared" si="11"/>
        <v>0</v>
      </c>
    </row>
    <row r="89" spans="43:47">
      <c r="AQ89">
        <v>21.856880187988281</v>
      </c>
      <c r="AR89">
        <v>21.603872133520319</v>
      </c>
      <c r="AS89" s="29">
        <f t="shared" si="9"/>
        <v>1.1643059125911591E-2</v>
      </c>
      <c r="AT89">
        <f t="shared" si="10"/>
        <v>0.25300805446796204</v>
      </c>
      <c r="AU89">
        <f t="shared" si="11"/>
        <v>1</v>
      </c>
    </row>
    <row r="90" spans="43:47">
      <c r="AQ90">
        <v>3.0809402465820308</v>
      </c>
      <c r="AR90">
        <v>2.987931274766995</v>
      </c>
      <c r="AS90" s="29">
        <f t="shared" si="9"/>
        <v>3.0651158617495712E-2</v>
      </c>
      <c r="AT90">
        <f t="shared" si="10"/>
        <v>9.3008971815035757E-2</v>
      </c>
      <c r="AU90">
        <f t="shared" si="11"/>
        <v>1</v>
      </c>
    </row>
    <row r="91" spans="43:47">
      <c r="AQ91">
        <v>0</v>
      </c>
      <c r="AR91">
        <v>5.9608166927664161E-3</v>
      </c>
      <c r="AS91" s="29">
        <f t="shared" si="9"/>
        <v>2</v>
      </c>
      <c r="AT91">
        <f t="shared" si="10"/>
        <v>5.9608166927664161E-3</v>
      </c>
      <c r="AU91">
        <f t="shared" si="11"/>
        <v>0</v>
      </c>
    </row>
    <row r="92" spans="43:47">
      <c r="AQ92">
        <v>0</v>
      </c>
      <c r="AR92">
        <v>-7.7101745430389577E-3</v>
      </c>
      <c r="AS92" s="29">
        <f t="shared" si="9"/>
        <v>2</v>
      </c>
      <c r="AT92">
        <f t="shared" si="10"/>
        <v>7.7101745430389577E-3</v>
      </c>
      <c r="AU92">
        <f t="shared" si="11"/>
        <v>0</v>
      </c>
    </row>
    <row r="93" spans="43:47">
      <c r="AQ93">
        <v>0</v>
      </c>
      <c r="AR93">
        <v>5.7094830943490733E-3</v>
      </c>
      <c r="AS93" s="29">
        <f t="shared" si="9"/>
        <v>2</v>
      </c>
      <c r="AT93">
        <f t="shared" si="10"/>
        <v>5.7094830943490733E-3</v>
      </c>
      <c r="AU93">
        <f t="shared" si="11"/>
        <v>0</v>
      </c>
    </row>
    <row r="94" spans="43:47">
      <c r="AQ94">
        <v>0</v>
      </c>
      <c r="AR94">
        <v>5.8617499596582637E-3</v>
      </c>
      <c r="AS94" s="29">
        <f t="shared" si="9"/>
        <v>2</v>
      </c>
      <c r="AT94">
        <f t="shared" si="10"/>
        <v>5.8617499596582637E-3</v>
      </c>
      <c r="AU94">
        <f t="shared" si="11"/>
        <v>0</v>
      </c>
    </row>
    <row r="95" spans="43:47">
      <c r="AQ95">
        <v>0.48999786376953119</v>
      </c>
      <c r="AR95">
        <v>0.38649650923927981</v>
      </c>
      <c r="AS95" s="29">
        <f t="shared" si="9"/>
        <v>0.23617117854380323</v>
      </c>
      <c r="AT95">
        <f t="shared" si="10"/>
        <v>0.10350135453025139</v>
      </c>
      <c r="AU95">
        <f t="shared" si="11"/>
        <v>0</v>
      </c>
    </row>
    <row r="96" spans="43:47">
      <c r="AQ96">
        <v>10.045242309570311</v>
      </c>
      <c r="AR96">
        <v>16.559522032593762</v>
      </c>
      <c r="AS96" s="29">
        <f t="shared" si="9"/>
        <v>0.48970775604273359</v>
      </c>
      <c r="AT96">
        <f t="shared" si="10"/>
        <v>6.514279723023451</v>
      </c>
      <c r="AU96">
        <f t="shared" si="11"/>
        <v>0</v>
      </c>
    </row>
    <row r="97" spans="43:47">
      <c r="AQ97">
        <v>44.6441650390625</v>
      </c>
      <c r="AR97">
        <v>22.13874981006574</v>
      </c>
      <c r="AS97" s="29">
        <f t="shared" si="9"/>
        <v>0.67398721004734752</v>
      </c>
      <c r="AT97">
        <f t="shared" si="10"/>
        <v>22.50541522899676</v>
      </c>
      <c r="AU97">
        <f t="shared" si="11"/>
        <v>0</v>
      </c>
    </row>
    <row r="98" spans="43:47">
      <c r="AQ98">
        <v>49.851036071777337</v>
      </c>
      <c r="AR98">
        <v>49.979647099193343</v>
      </c>
      <c r="AS98" s="29">
        <f t="shared" si="9"/>
        <v>2.5765831371853186E-3</v>
      </c>
      <c r="AT98">
        <f t="shared" si="10"/>
        <v>0.12861102741600661</v>
      </c>
      <c r="AU98">
        <f t="shared" si="11"/>
        <v>1</v>
      </c>
    </row>
    <row r="99" spans="43:47">
      <c r="AQ99">
        <v>3.0719757080078121</v>
      </c>
      <c r="AR99">
        <v>3.0117153120117308</v>
      </c>
      <c r="AS99" s="29">
        <f t="shared" si="9"/>
        <v>1.9810472227397131E-2</v>
      </c>
      <c r="AT99">
        <f t="shared" si="10"/>
        <v>6.026039599608124E-2</v>
      </c>
      <c r="AU99">
        <f t="shared" si="11"/>
        <v>1</v>
      </c>
    </row>
    <row r="100" spans="43:47">
      <c r="AQ100">
        <v>3.4208297729492192</v>
      </c>
      <c r="AR100">
        <v>3.6920537902543549</v>
      </c>
      <c r="AS100" s="29">
        <f t="shared" si="9"/>
        <v>7.6262746295534464E-2</v>
      </c>
      <c r="AT100">
        <f t="shared" si="10"/>
        <v>0.27122401730513568</v>
      </c>
      <c r="AU100">
        <f t="shared" si="11"/>
        <v>1</v>
      </c>
    </row>
    <row r="101" spans="43:47">
      <c r="AQ101">
        <v>3.47137451171875E-2</v>
      </c>
      <c r="AR101">
        <v>2.6808797064659339E-2</v>
      </c>
      <c r="AS101" s="29">
        <f t="shared" si="9"/>
        <v>0.25697728904514078</v>
      </c>
      <c r="AT101">
        <f t="shared" si="10"/>
        <v>7.9049480525281608E-3</v>
      </c>
      <c r="AU101">
        <f t="shared" si="11"/>
        <v>0</v>
      </c>
    </row>
    <row r="102" spans="43:47">
      <c r="AQ102">
        <v>0</v>
      </c>
      <c r="AR102">
        <v>6.572169891234738E-3</v>
      </c>
      <c r="AS102" s="29">
        <f t="shared" si="9"/>
        <v>2</v>
      </c>
      <c r="AT102">
        <f t="shared" si="10"/>
        <v>6.572169891234738E-3</v>
      </c>
      <c r="AU102">
        <f t="shared" si="11"/>
        <v>0</v>
      </c>
    </row>
    <row r="103" spans="43:47">
      <c r="AQ103">
        <v>3.21807861328125</v>
      </c>
      <c r="AR103">
        <v>2.9190787355896188</v>
      </c>
      <c r="AS103" s="29">
        <f t="shared" si="9"/>
        <v>9.7439208641649705E-2</v>
      </c>
      <c r="AT103">
        <f t="shared" si="10"/>
        <v>0.29899987769163117</v>
      </c>
      <c r="AU103">
        <f t="shared" si="11"/>
        <v>1</v>
      </c>
    </row>
    <row r="104" spans="43:47">
      <c r="AQ104">
        <v>49.314117431640618</v>
      </c>
      <c r="AR104">
        <v>49.270119537278553</v>
      </c>
      <c r="AS104" s="29">
        <f t="shared" si="9"/>
        <v>8.9259491608046357E-4</v>
      </c>
      <c r="AT104">
        <f t="shared" si="10"/>
        <v>4.3997894362064471E-2</v>
      </c>
      <c r="AU104">
        <f t="shared" si="11"/>
        <v>1</v>
      </c>
    </row>
    <row r="105" spans="43:47">
      <c r="AQ105">
        <v>47.09320068359375</v>
      </c>
      <c r="AR105">
        <v>47.225748932791262</v>
      </c>
      <c r="AS105" s="29">
        <f t="shared" si="9"/>
        <v>2.8106387896941996E-3</v>
      </c>
      <c r="AT105">
        <f t="shared" si="10"/>
        <v>0.13254824919751229</v>
      </c>
      <c r="AU105">
        <f t="shared" si="11"/>
        <v>1</v>
      </c>
    </row>
    <row r="106" spans="43:47">
      <c r="AQ106">
        <v>45.253562927246087</v>
      </c>
      <c r="AR106">
        <v>44.903497637286677</v>
      </c>
      <c r="AS106" s="29">
        <f t="shared" si="9"/>
        <v>7.7656766484492873E-3</v>
      </c>
      <c r="AT106">
        <f t="shared" si="10"/>
        <v>0.35006528995941011</v>
      </c>
      <c r="AU106">
        <f t="shared" si="11"/>
        <v>1</v>
      </c>
    </row>
    <row r="107" spans="43:47">
      <c r="AQ107">
        <v>2.9287338256835942</v>
      </c>
      <c r="AR107">
        <v>2.878124468780956</v>
      </c>
      <c r="AS107" s="29">
        <f t="shared" si="9"/>
        <v>1.7430890969349862E-2</v>
      </c>
      <c r="AT107">
        <f t="shared" si="10"/>
        <v>5.0609356902638236E-2</v>
      </c>
      <c r="AU107">
        <f t="shared" si="11"/>
        <v>1</v>
      </c>
    </row>
    <row r="108" spans="43:47">
      <c r="AQ108">
        <v>0</v>
      </c>
      <c r="AR108">
        <v>5.5605186647050128E-3</v>
      </c>
      <c r="AS108" s="29">
        <f t="shared" si="9"/>
        <v>2</v>
      </c>
      <c r="AT108">
        <f t="shared" si="10"/>
        <v>5.5605186647050128E-3</v>
      </c>
      <c r="AU108">
        <f t="shared" si="11"/>
        <v>0</v>
      </c>
    </row>
    <row r="109" spans="43:47">
      <c r="AQ109">
        <v>0</v>
      </c>
      <c r="AR109">
        <v>0.67102672029624255</v>
      </c>
      <c r="AS109" s="29">
        <f t="shared" si="9"/>
        <v>2</v>
      </c>
      <c r="AT109">
        <f t="shared" si="10"/>
        <v>0.67102672029624255</v>
      </c>
      <c r="AU109">
        <f t="shared" si="11"/>
        <v>0</v>
      </c>
    </row>
    <row r="110" spans="43:47">
      <c r="AQ110">
        <v>22.543525695800781</v>
      </c>
      <c r="AR110">
        <v>23.08371027939679</v>
      </c>
      <c r="AS110" s="29">
        <f t="shared" si="9"/>
        <v>2.3678163800658309E-2</v>
      </c>
      <c r="AT110">
        <f t="shared" si="10"/>
        <v>0.54018458359600885</v>
      </c>
      <c r="AU110">
        <f t="shared" si="11"/>
        <v>1</v>
      </c>
    </row>
    <row r="111" spans="43:47">
      <c r="AQ111">
        <v>6.6461563110351563</v>
      </c>
      <c r="AR111">
        <v>10.11604735788695</v>
      </c>
      <c r="AS111" s="29">
        <f t="shared" si="9"/>
        <v>0.4140137079094357</v>
      </c>
      <c r="AT111">
        <f t="shared" si="10"/>
        <v>3.4698910468517941</v>
      </c>
      <c r="AU111">
        <f t="shared" si="11"/>
        <v>0</v>
      </c>
    </row>
    <row r="112" spans="43:47">
      <c r="AQ112">
        <v>0</v>
      </c>
      <c r="AR112">
        <v>-0.58362682024365531</v>
      </c>
      <c r="AS112" s="29">
        <f t="shared" si="9"/>
        <v>2</v>
      </c>
      <c r="AT112">
        <f t="shared" si="10"/>
        <v>0.58362682024365531</v>
      </c>
      <c r="AU112">
        <f t="shared" si="11"/>
        <v>0</v>
      </c>
    </row>
    <row r="113" spans="43:47">
      <c r="AQ113">
        <v>36.0321044921875</v>
      </c>
      <c r="AR113">
        <v>21.317137805746381</v>
      </c>
      <c r="AS113" s="29">
        <f t="shared" si="9"/>
        <v>0.51317039587012137</v>
      </c>
      <c r="AT113">
        <f t="shared" si="10"/>
        <v>14.714966686441119</v>
      </c>
      <c r="AU113">
        <f t="shared" si="11"/>
        <v>0</v>
      </c>
    </row>
    <row r="114" spans="43:47">
      <c r="AQ114">
        <v>0</v>
      </c>
      <c r="AR114">
        <v>6.3405212906075502E-3</v>
      </c>
      <c r="AS114" s="29">
        <f t="shared" si="9"/>
        <v>2</v>
      </c>
      <c r="AT114">
        <f t="shared" si="10"/>
        <v>6.3405212906075502E-3</v>
      </c>
      <c r="AU114">
        <f t="shared" si="11"/>
        <v>0</v>
      </c>
    </row>
    <row r="115" spans="43:47">
      <c r="AQ115">
        <v>0</v>
      </c>
      <c r="AR115">
        <v>9.2568660764615757E-3</v>
      </c>
      <c r="AS115" s="29">
        <f t="shared" si="9"/>
        <v>2</v>
      </c>
      <c r="AT115">
        <f t="shared" si="10"/>
        <v>9.2568660764615757E-3</v>
      </c>
      <c r="AU115">
        <f t="shared" si="11"/>
        <v>0</v>
      </c>
    </row>
    <row r="116" spans="43:47">
      <c r="AQ116">
        <v>15.505790710449221</v>
      </c>
      <c r="AR116">
        <v>1.872210638563929</v>
      </c>
      <c r="AS116" s="29">
        <f t="shared" si="9"/>
        <v>1.5690619189253896</v>
      </c>
      <c r="AT116">
        <f t="shared" si="10"/>
        <v>13.633580071885291</v>
      </c>
      <c r="AU116">
        <f t="shared" si="11"/>
        <v>0</v>
      </c>
    </row>
    <row r="117" spans="43:47">
      <c r="AQ117">
        <v>30.087661743164059</v>
      </c>
      <c r="AR117">
        <v>34.306987636685513</v>
      </c>
      <c r="AS117" s="29">
        <f t="shared" si="9"/>
        <v>0.13104585347247094</v>
      </c>
      <c r="AT117">
        <f t="shared" si="10"/>
        <v>4.2193258935214537</v>
      </c>
      <c r="AU117">
        <f t="shared" si="11"/>
        <v>1</v>
      </c>
    </row>
    <row r="118" spans="43:47">
      <c r="AQ118">
        <v>0</v>
      </c>
      <c r="AR118">
        <v>8.5640698362934812E-3</v>
      </c>
      <c r="AS118" s="29">
        <f t="shared" si="9"/>
        <v>2</v>
      </c>
      <c r="AT118">
        <f t="shared" si="10"/>
        <v>8.5640698362934812E-3</v>
      </c>
      <c r="AU118">
        <f t="shared" si="11"/>
        <v>0</v>
      </c>
    </row>
    <row r="119" spans="43:47">
      <c r="AQ119">
        <v>44.692802429199219</v>
      </c>
      <c r="AR119">
        <v>44.853189867138219</v>
      </c>
      <c r="AS119" s="29">
        <f t="shared" si="9"/>
        <v>3.5822359845703732E-3</v>
      </c>
      <c r="AT119">
        <f t="shared" si="10"/>
        <v>0.16038743793900068</v>
      </c>
      <c r="AU119">
        <f t="shared" si="11"/>
        <v>1</v>
      </c>
    </row>
    <row r="120" spans="43:47">
      <c r="AQ120">
        <v>22.234344482421879</v>
      </c>
      <c r="AR120">
        <v>22.853191749328719</v>
      </c>
      <c r="AS120" s="29">
        <f t="shared" si="9"/>
        <v>2.7450924074713522E-2</v>
      </c>
      <c r="AT120">
        <f t="shared" si="10"/>
        <v>0.61884726690684033</v>
      </c>
      <c r="AU120">
        <f t="shared" si="11"/>
        <v>1</v>
      </c>
    </row>
    <row r="121" spans="43:47">
      <c r="AQ121">
        <v>0.618743896484375</v>
      </c>
      <c r="AR121">
        <v>7.0994746681314211</v>
      </c>
      <c r="AS121" s="29">
        <f t="shared" si="9"/>
        <v>1.6793333117976166</v>
      </c>
      <c r="AT121">
        <f t="shared" si="10"/>
        <v>6.4807307716470461</v>
      </c>
      <c r="AU121">
        <f t="shared" si="11"/>
        <v>0</v>
      </c>
    </row>
    <row r="122" spans="43:47">
      <c r="AQ122">
        <v>0</v>
      </c>
      <c r="AR122">
        <v>6.7674095223757957E-3</v>
      </c>
      <c r="AS122" s="29">
        <f t="shared" si="9"/>
        <v>2</v>
      </c>
      <c r="AT122">
        <f t="shared" si="10"/>
        <v>6.7674095223757957E-3</v>
      </c>
      <c r="AU122">
        <f t="shared" si="11"/>
        <v>0</v>
      </c>
    </row>
    <row r="123" spans="43:47">
      <c r="AQ123">
        <v>0.4489898681640625</v>
      </c>
      <c r="AR123">
        <v>0.91827924820697027</v>
      </c>
      <c r="AS123" s="29">
        <f t="shared" si="9"/>
        <v>0.68646234223220437</v>
      </c>
      <c r="AT123">
        <f t="shared" si="10"/>
        <v>0.46928938004290777</v>
      </c>
      <c r="AU123">
        <f t="shared" si="11"/>
        <v>0</v>
      </c>
    </row>
    <row r="124" spans="43:47">
      <c r="AQ124">
        <v>38.35906982421875</v>
      </c>
      <c r="AR124">
        <v>42.749107166707951</v>
      </c>
      <c r="AS124" s="29">
        <f t="shared" si="9"/>
        <v>0.1082514120118937</v>
      </c>
      <c r="AT124">
        <f t="shared" si="10"/>
        <v>4.390037342489201</v>
      </c>
      <c r="AU124">
        <f t="shared" si="11"/>
        <v>1</v>
      </c>
    </row>
    <row r="125" spans="43:47">
      <c r="AQ125">
        <v>3.2806396484375E-2</v>
      </c>
      <c r="AR125">
        <v>1.3634110059949659E-2</v>
      </c>
      <c r="AS125" s="29">
        <f t="shared" si="9"/>
        <v>0.82567085723436495</v>
      </c>
      <c r="AT125">
        <f t="shared" si="10"/>
        <v>1.9172286424425339E-2</v>
      </c>
      <c r="AU125">
        <f t="shared" si="11"/>
        <v>0</v>
      </c>
    </row>
    <row r="126" spans="43:47">
      <c r="AQ126">
        <v>46.556472778320313</v>
      </c>
      <c r="AR126">
        <v>53.73049156446109</v>
      </c>
      <c r="AS126" s="29">
        <f t="shared" si="9"/>
        <v>0.14306981636456642</v>
      </c>
      <c r="AT126">
        <f t="shared" si="10"/>
        <v>7.1740187861407776</v>
      </c>
      <c r="AU126">
        <f t="shared" si="11"/>
        <v>1</v>
      </c>
    </row>
    <row r="127" spans="43:47">
      <c r="AQ127">
        <v>0</v>
      </c>
      <c r="AR127">
        <v>6.7672461695981474E-3</v>
      </c>
      <c r="AS127" s="29">
        <f t="shared" si="9"/>
        <v>2</v>
      </c>
      <c r="AT127">
        <f t="shared" si="10"/>
        <v>6.7672461695981474E-3</v>
      </c>
      <c r="AU127">
        <f t="shared" si="11"/>
        <v>0</v>
      </c>
    </row>
    <row r="128" spans="43:47">
      <c r="AQ128">
        <v>35.045433044433587</v>
      </c>
      <c r="AR128">
        <v>35.744356590107763</v>
      </c>
      <c r="AS128" s="29">
        <f t="shared" si="9"/>
        <v>1.974645070376483E-2</v>
      </c>
      <c r="AT128">
        <f t="shared" si="10"/>
        <v>0.69892354567417669</v>
      </c>
      <c r="AU128">
        <f t="shared" si="11"/>
        <v>1</v>
      </c>
    </row>
    <row r="129" spans="43:47">
      <c r="AQ129">
        <v>0</v>
      </c>
      <c r="AR129">
        <v>5.0660885910847201E-3</v>
      </c>
      <c r="AS129" s="29">
        <f t="shared" si="9"/>
        <v>2</v>
      </c>
      <c r="AT129">
        <f t="shared" si="10"/>
        <v>5.0660885910847201E-3</v>
      </c>
      <c r="AU129">
        <f t="shared" si="11"/>
        <v>0</v>
      </c>
    </row>
    <row r="130" spans="43:47">
      <c r="AQ130">
        <v>2.4618148803710942</v>
      </c>
      <c r="AR130">
        <v>3.8976821886329378</v>
      </c>
      <c r="AS130" s="29">
        <f t="shared" si="9"/>
        <v>0.45156630868192738</v>
      </c>
      <c r="AT130">
        <f t="shared" si="10"/>
        <v>1.4358673082618436</v>
      </c>
      <c r="AU130">
        <f t="shared" si="11"/>
        <v>0</v>
      </c>
    </row>
    <row r="131" spans="43:47">
      <c r="AQ131">
        <v>49.315643310546882</v>
      </c>
      <c r="AR131">
        <v>49.383576989454127</v>
      </c>
      <c r="AS131" s="29">
        <f t="shared" si="9"/>
        <v>1.3765798493799129E-3</v>
      </c>
      <c r="AT131">
        <f t="shared" si="10"/>
        <v>6.793367890724511E-2</v>
      </c>
      <c r="AU131">
        <f t="shared" si="11"/>
        <v>1</v>
      </c>
    </row>
    <row r="132" spans="43:47">
      <c r="AQ132">
        <v>35.177803039550781</v>
      </c>
      <c r="AR132">
        <v>35.140791898099494</v>
      </c>
      <c r="AS132" s="29">
        <f t="shared" si="9"/>
        <v>1.0526701076466203E-3</v>
      </c>
      <c r="AT132">
        <f t="shared" si="10"/>
        <v>3.7011141451287699E-2</v>
      </c>
      <c r="AU132">
        <f t="shared" si="11"/>
        <v>1</v>
      </c>
    </row>
    <row r="133" spans="43:47">
      <c r="AQ133">
        <v>35.815620422363281</v>
      </c>
      <c r="AR133">
        <v>37.717753185449538</v>
      </c>
      <c r="AS133" s="29">
        <f t="shared" si="9"/>
        <v>5.1735223606935346E-2</v>
      </c>
      <c r="AT133">
        <f t="shared" si="10"/>
        <v>1.9021327630862572</v>
      </c>
      <c r="AU133">
        <f t="shared" si="11"/>
        <v>1</v>
      </c>
    </row>
    <row r="134" spans="43:47">
      <c r="AQ134">
        <v>0</v>
      </c>
      <c r="AR134">
        <v>6.347344605904583E-3</v>
      </c>
      <c r="AS134" s="29">
        <f t="shared" si="9"/>
        <v>2</v>
      </c>
      <c r="AT134">
        <f t="shared" si="10"/>
        <v>6.347344605904583E-3</v>
      </c>
      <c r="AU134">
        <f t="shared" si="11"/>
        <v>0</v>
      </c>
    </row>
    <row r="135" spans="43:47">
      <c r="AQ135">
        <v>35.295486450195313</v>
      </c>
      <c r="AR135">
        <v>35.592230162235523</v>
      </c>
      <c r="AS135" s="29">
        <f t="shared" si="9"/>
        <v>8.3722180998611583E-3</v>
      </c>
      <c r="AT135">
        <f t="shared" si="10"/>
        <v>0.29674371204021099</v>
      </c>
      <c r="AU135">
        <f t="shared" si="11"/>
        <v>1</v>
      </c>
    </row>
    <row r="136" spans="43:47">
      <c r="AQ136">
        <v>0</v>
      </c>
      <c r="AR136">
        <v>5.9184450617108322E-3</v>
      </c>
      <c r="AS136" s="29">
        <f t="shared" si="9"/>
        <v>2</v>
      </c>
      <c r="AT136">
        <f t="shared" si="10"/>
        <v>5.9184450617108322E-3</v>
      </c>
      <c r="AU136">
        <f t="shared" si="11"/>
        <v>0</v>
      </c>
    </row>
    <row r="137" spans="43:47">
      <c r="AQ137">
        <v>0</v>
      </c>
      <c r="AR137">
        <v>7.473756159785374E-3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7.473756159785374E-3</v>
      </c>
      <c r="AU137">
        <f t="shared" ref="AU137:AU200" si="14">IF(AND(AR137 &lt;= 1.2*AQ137, AR137 &gt;= 0.8*AQ137), 1, 0)</f>
        <v>0</v>
      </c>
    </row>
    <row r="138" spans="43:47">
      <c r="AQ138">
        <v>2.7797698974609379</v>
      </c>
      <c r="AR138">
        <v>2.7744201314323771</v>
      </c>
      <c r="AS138" s="29">
        <f t="shared" si="12"/>
        <v>1.9263892667449145E-3</v>
      </c>
      <c r="AT138">
        <f t="shared" si="13"/>
        <v>5.3497660285608539E-3</v>
      </c>
      <c r="AU138">
        <f t="shared" si="14"/>
        <v>1</v>
      </c>
    </row>
    <row r="139" spans="43:47">
      <c r="AQ139">
        <v>3.02276611328125</v>
      </c>
      <c r="AR139">
        <v>3.1970385230486431</v>
      </c>
      <c r="AS139" s="29">
        <f t="shared" si="12"/>
        <v>5.6037904711497707E-2</v>
      </c>
      <c r="AT139">
        <f t="shared" si="13"/>
        <v>0.17427240976739311</v>
      </c>
      <c r="AU139">
        <f t="shared" si="14"/>
        <v>1</v>
      </c>
    </row>
    <row r="140" spans="43:47">
      <c r="AQ140">
        <v>3.0973434448242192</v>
      </c>
      <c r="AR140">
        <v>3.061946445630825</v>
      </c>
      <c r="AS140" s="29">
        <f t="shared" si="12"/>
        <v>1.1493857189040058E-2</v>
      </c>
      <c r="AT140">
        <f t="shared" si="13"/>
        <v>3.539699919339423E-2</v>
      </c>
      <c r="AU140">
        <f t="shared" si="14"/>
        <v>1</v>
      </c>
    </row>
    <row r="141" spans="43:47">
      <c r="AQ141">
        <v>10.979843139648439</v>
      </c>
      <c r="AR141">
        <v>11.43005624524935</v>
      </c>
      <c r="AS141" s="29">
        <f t="shared" si="12"/>
        <v>4.0179841762637544E-2</v>
      </c>
      <c r="AT141">
        <f t="shared" si="13"/>
        <v>0.45021310560091088</v>
      </c>
      <c r="AU141">
        <f t="shared" si="14"/>
        <v>1</v>
      </c>
    </row>
    <row r="142" spans="43:47">
      <c r="AQ142">
        <v>0</v>
      </c>
      <c r="AR142">
        <v>6.3358132696665348E-3</v>
      </c>
      <c r="AS142" s="29">
        <f t="shared" si="12"/>
        <v>2</v>
      </c>
      <c r="AT142">
        <f t="shared" si="13"/>
        <v>6.3358132696665348E-3</v>
      </c>
      <c r="AU142">
        <f t="shared" si="14"/>
        <v>0</v>
      </c>
    </row>
    <row r="143" spans="43:47">
      <c r="AQ143">
        <v>54.023551940917969</v>
      </c>
      <c r="AR143">
        <v>46.734484021329813</v>
      </c>
      <c r="AS143" s="29">
        <f t="shared" si="12"/>
        <v>0.14468459711380713</v>
      </c>
      <c r="AT143">
        <f t="shared" si="13"/>
        <v>7.289067919588156</v>
      </c>
      <c r="AU143">
        <f t="shared" si="14"/>
        <v>1</v>
      </c>
    </row>
    <row r="144" spans="43:47">
      <c r="AQ144">
        <v>39.516258239746087</v>
      </c>
      <c r="AR144">
        <v>64.446552935977337</v>
      </c>
      <c r="AS144" s="29">
        <f t="shared" si="12"/>
        <v>0.47960024193829753</v>
      </c>
      <c r="AT144">
        <f t="shared" si="13"/>
        <v>24.93029469623125</v>
      </c>
      <c r="AU144">
        <f t="shared" si="14"/>
        <v>0</v>
      </c>
    </row>
    <row r="145" spans="43:47">
      <c r="AQ145">
        <v>52.907752990722663</v>
      </c>
      <c r="AR145">
        <v>30.63429844894689</v>
      </c>
      <c r="AS145" s="29">
        <f t="shared" si="12"/>
        <v>0.53322737849837687</v>
      </c>
      <c r="AT145">
        <f t="shared" si="13"/>
        <v>22.273454541775774</v>
      </c>
      <c r="AU145">
        <f t="shared" si="14"/>
        <v>0</v>
      </c>
    </row>
    <row r="146" spans="43:47">
      <c r="AQ146">
        <v>0.25539398193359381</v>
      </c>
      <c r="AR146">
        <v>0.39838672765954708</v>
      </c>
      <c r="AS146" s="29">
        <f t="shared" si="12"/>
        <v>0.43743335839609016</v>
      </c>
      <c r="AT146">
        <f t="shared" si="13"/>
        <v>0.14299274572595327</v>
      </c>
      <c r="AU146">
        <f t="shared" si="14"/>
        <v>0</v>
      </c>
    </row>
    <row r="147" spans="43:47">
      <c r="AQ147">
        <v>6.012725830078125</v>
      </c>
      <c r="AR147">
        <v>9.0744224064956924</v>
      </c>
      <c r="AS147" s="29">
        <f t="shared" si="12"/>
        <v>0.40586816387148544</v>
      </c>
      <c r="AT147">
        <f t="shared" si="13"/>
        <v>3.0616965764175674</v>
      </c>
      <c r="AU147">
        <f t="shared" si="14"/>
        <v>0</v>
      </c>
    </row>
    <row r="148" spans="43:47">
      <c r="AQ148">
        <v>0</v>
      </c>
      <c r="AR148">
        <v>4.6897486916119063E-3</v>
      </c>
      <c r="AS148" s="29">
        <f t="shared" si="12"/>
        <v>2</v>
      </c>
      <c r="AT148">
        <f t="shared" si="13"/>
        <v>4.6897486916119063E-3</v>
      </c>
      <c r="AU148">
        <f t="shared" si="14"/>
        <v>0</v>
      </c>
    </row>
    <row r="149" spans="43:47">
      <c r="AQ149">
        <v>50.722694396972663</v>
      </c>
      <c r="AR149">
        <v>50.142416364189209</v>
      </c>
      <c r="AS149" s="29">
        <f t="shared" si="12"/>
        <v>1.1506020831276184E-2</v>
      </c>
      <c r="AT149">
        <f t="shared" si="13"/>
        <v>0.58027803278345402</v>
      </c>
      <c r="AU149">
        <f t="shared" si="14"/>
        <v>1</v>
      </c>
    </row>
    <row r="150" spans="43:47">
      <c r="AQ150">
        <v>0</v>
      </c>
      <c r="AR150">
        <v>-1.378859228886689E-3</v>
      </c>
      <c r="AS150" s="29">
        <f t="shared" si="12"/>
        <v>2</v>
      </c>
      <c r="AT150">
        <f t="shared" si="13"/>
        <v>1.378859228886689E-3</v>
      </c>
      <c r="AU150">
        <f t="shared" si="14"/>
        <v>0</v>
      </c>
    </row>
    <row r="151" spans="43:47">
      <c r="AQ151">
        <v>45.2392578125</v>
      </c>
      <c r="AR151">
        <v>44.895834183569747</v>
      </c>
      <c r="AS151" s="29">
        <f t="shared" si="12"/>
        <v>7.6201981120788756E-3</v>
      </c>
      <c r="AT151">
        <f t="shared" si="13"/>
        <v>0.34342362893025324</v>
      </c>
      <c r="AU151">
        <f t="shared" si="14"/>
        <v>1</v>
      </c>
    </row>
    <row r="152" spans="43:47">
      <c r="AQ152">
        <v>0</v>
      </c>
      <c r="AR152">
        <v>5.2900330214934064E-3</v>
      </c>
      <c r="AS152" s="29">
        <f t="shared" si="12"/>
        <v>2</v>
      </c>
      <c r="AT152">
        <f t="shared" si="13"/>
        <v>5.2900330214934064E-3</v>
      </c>
      <c r="AU152">
        <f t="shared" si="14"/>
        <v>0</v>
      </c>
    </row>
    <row r="153" spans="43:47">
      <c r="AQ153">
        <v>0</v>
      </c>
      <c r="AR153">
        <v>5.5136799832256177E-3</v>
      </c>
      <c r="AS153" s="29">
        <f t="shared" si="12"/>
        <v>2</v>
      </c>
      <c r="AT153">
        <f t="shared" si="13"/>
        <v>5.5136799832256177E-3</v>
      </c>
      <c r="AU153">
        <f t="shared" si="14"/>
        <v>0</v>
      </c>
    </row>
    <row r="154" spans="43:47">
      <c r="AQ154">
        <v>0</v>
      </c>
      <c r="AR154">
        <v>6.4312249853392149E-3</v>
      </c>
      <c r="AS154" s="29">
        <f t="shared" si="12"/>
        <v>2</v>
      </c>
      <c r="AT154">
        <f t="shared" si="13"/>
        <v>6.4312249853392149E-3</v>
      </c>
      <c r="AU154">
        <f t="shared" si="14"/>
        <v>0</v>
      </c>
    </row>
    <row r="155" spans="43:47">
      <c r="AQ155">
        <v>2.7433395385742192</v>
      </c>
      <c r="AR155">
        <v>2.999439756506634</v>
      </c>
      <c r="AS155" s="29">
        <f t="shared" si="12"/>
        <v>8.9190339650275258E-2</v>
      </c>
      <c r="AT155">
        <f t="shared" si="13"/>
        <v>0.25610021793241478</v>
      </c>
      <c r="AU155">
        <f t="shared" si="14"/>
        <v>1</v>
      </c>
    </row>
    <row r="156" spans="43:47">
      <c r="AQ156">
        <v>47.804832458496087</v>
      </c>
      <c r="AR156">
        <v>48.979281120373898</v>
      </c>
      <c r="AS156" s="29">
        <f t="shared" si="12"/>
        <v>2.4269451223950005E-2</v>
      </c>
      <c r="AT156">
        <f t="shared" si="13"/>
        <v>1.1744486618778112</v>
      </c>
      <c r="AU156">
        <f t="shared" si="14"/>
        <v>1</v>
      </c>
    </row>
    <row r="157" spans="43:47">
      <c r="AQ157">
        <v>0</v>
      </c>
      <c r="AR157">
        <v>5.838895108360281E-3</v>
      </c>
      <c r="AS157" s="29">
        <f t="shared" si="12"/>
        <v>2</v>
      </c>
      <c r="AT157">
        <f t="shared" si="13"/>
        <v>5.838895108360281E-3</v>
      </c>
      <c r="AU157">
        <f t="shared" si="14"/>
        <v>0</v>
      </c>
    </row>
    <row r="158" spans="43:47">
      <c r="AQ158">
        <v>2.86102294921875E-3</v>
      </c>
      <c r="AR158">
        <v>1.9827843565951391E-2</v>
      </c>
      <c r="AS158" s="29">
        <f t="shared" si="12"/>
        <v>1.4956076016744471</v>
      </c>
      <c r="AT158">
        <f t="shared" si="13"/>
        <v>1.6966820616732641E-2</v>
      </c>
      <c r="AU158">
        <f t="shared" si="14"/>
        <v>0</v>
      </c>
    </row>
    <row r="159" spans="43:47">
      <c r="AQ159">
        <v>51.093101501464837</v>
      </c>
      <c r="AR159">
        <v>50.057862696245913</v>
      </c>
      <c r="AS159" s="29">
        <f t="shared" si="12"/>
        <v>2.0469183134931571E-2</v>
      </c>
      <c r="AT159">
        <f t="shared" si="13"/>
        <v>1.0352388052189241</v>
      </c>
      <c r="AU159">
        <f t="shared" si="14"/>
        <v>1</v>
      </c>
    </row>
    <row r="160" spans="43:47">
      <c r="AQ160">
        <v>44.925498962402337</v>
      </c>
      <c r="AR160">
        <v>39.751396324856728</v>
      </c>
      <c r="AS160" s="29">
        <f t="shared" si="12"/>
        <v>0.12220813292676617</v>
      </c>
      <c r="AT160">
        <f t="shared" si="13"/>
        <v>5.1741026375456087</v>
      </c>
      <c r="AU160">
        <f t="shared" si="14"/>
        <v>1</v>
      </c>
    </row>
    <row r="161" spans="43:47">
      <c r="AQ161">
        <v>0</v>
      </c>
      <c r="AR161">
        <v>5.4411163023331821E-3</v>
      </c>
      <c r="AS161" s="29">
        <f t="shared" si="12"/>
        <v>2</v>
      </c>
      <c r="AT161">
        <f t="shared" si="13"/>
        <v>5.4411163023331821E-3</v>
      </c>
      <c r="AU161">
        <f t="shared" si="14"/>
        <v>0</v>
      </c>
    </row>
    <row r="162" spans="43:47">
      <c r="AQ162">
        <v>0</v>
      </c>
      <c r="AR162">
        <v>7.5742628779726547E-3</v>
      </c>
      <c r="AS162" s="29">
        <f t="shared" si="12"/>
        <v>2</v>
      </c>
      <c r="AT162">
        <f t="shared" si="13"/>
        <v>7.5742628779726547E-3</v>
      </c>
      <c r="AU162">
        <f t="shared" si="14"/>
        <v>0</v>
      </c>
    </row>
    <row r="163" spans="43:47">
      <c r="AQ163">
        <v>0</v>
      </c>
      <c r="AR163">
        <v>6.2707621004930957E-3</v>
      </c>
      <c r="AS163" s="29">
        <f t="shared" si="12"/>
        <v>2</v>
      </c>
      <c r="AT163">
        <f t="shared" si="13"/>
        <v>6.2707621004930957E-3</v>
      </c>
      <c r="AU163">
        <f t="shared" si="14"/>
        <v>0</v>
      </c>
    </row>
    <row r="164" spans="43:47">
      <c r="AQ164">
        <v>45.3765869140625</v>
      </c>
      <c r="AR164">
        <v>44.254186575380253</v>
      </c>
      <c r="AS164" s="29">
        <f t="shared" si="12"/>
        <v>2.5044977187761306E-2</v>
      </c>
      <c r="AT164">
        <f t="shared" si="13"/>
        <v>1.1224003386822474</v>
      </c>
      <c r="AU164">
        <f t="shared" si="14"/>
        <v>1</v>
      </c>
    </row>
    <row r="165" spans="43:47">
      <c r="AQ165">
        <v>50.250434875488281</v>
      </c>
      <c r="AR165">
        <v>50.212099146513282</v>
      </c>
      <c r="AS165" s="29">
        <f t="shared" si="12"/>
        <v>7.6318459111540736E-4</v>
      </c>
      <c r="AT165">
        <f t="shared" si="13"/>
        <v>3.8335728974999483E-2</v>
      </c>
      <c r="AU165">
        <f t="shared" si="14"/>
        <v>1</v>
      </c>
    </row>
    <row r="166" spans="43:47">
      <c r="AQ166">
        <v>0</v>
      </c>
      <c r="AR166">
        <v>6.5252730370095836E-3</v>
      </c>
      <c r="AS166" s="29">
        <f t="shared" si="12"/>
        <v>2</v>
      </c>
      <c r="AT166">
        <f t="shared" si="13"/>
        <v>6.5252730370095836E-3</v>
      </c>
      <c r="AU166">
        <f t="shared" si="14"/>
        <v>0</v>
      </c>
    </row>
    <row r="167" spans="43:47">
      <c r="AQ167">
        <v>50.037574768066413</v>
      </c>
      <c r="AR167">
        <v>54.44995981393356</v>
      </c>
      <c r="AS167" s="29">
        <f t="shared" si="12"/>
        <v>8.4457635324994396E-2</v>
      </c>
      <c r="AT167">
        <f t="shared" si="13"/>
        <v>4.412385045867147</v>
      </c>
      <c r="AU167">
        <f t="shared" si="14"/>
        <v>1</v>
      </c>
    </row>
    <row r="168" spans="43:47">
      <c r="AQ168">
        <v>10.53104400634766</v>
      </c>
      <c r="AR168">
        <v>9.9523079885653409</v>
      </c>
      <c r="AS168" s="29">
        <f t="shared" si="12"/>
        <v>5.6507940490018116E-2</v>
      </c>
      <c r="AT168">
        <f t="shared" si="13"/>
        <v>0.57873601778231887</v>
      </c>
      <c r="AU168">
        <f t="shared" si="14"/>
        <v>1</v>
      </c>
    </row>
    <row r="169" spans="43:47">
      <c r="AQ169">
        <v>0</v>
      </c>
      <c r="AR169">
        <v>7.9827046139551976E-3</v>
      </c>
      <c r="AS169" s="29">
        <f t="shared" si="12"/>
        <v>2</v>
      </c>
      <c r="AT169">
        <f t="shared" si="13"/>
        <v>7.9827046139551976E-3</v>
      </c>
      <c r="AU169">
        <f t="shared" si="14"/>
        <v>0</v>
      </c>
    </row>
    <row r="170" spans="43:47">
      <c r="AQ170">
        <v>0</v>
      </c>
      <c r="AR170">
        <v>5.2885144789176653E-3</v>
      </c>
      <c r="AS170" s="29">
        <f t="shared" si="12"/>
        <v>2</v>
      </c>
      <c r="AT170">
        <f t="shared" si="13"/>
        <v>5.2885144789176653E-3</v>
      </c>
      <c r="AU170">
        <f t="shared" si="14"/>
        <v>0</v>
      </c>
    </row>
    <row r="171" spans="43:47">
      <c r="AQ171">
        <v>0</v>
      </c>
      <c r="AR171">
        <v>6.7411774560696674E-3</v>
      </c>
      <c r="AS171" s="29">
        <f t="shared" si="12"/>
        <v>2</v>
      </c>
      <c r="AT171">
        <f t="shared" si="13"/>
        <v>6.7411774560696674E-3</v>
      </c>
      <c r="AU171">
        <f t="shared" si="14"/>
        <v>0</v>
      </c>
    </row>
    <row r="172" spans="43:47">
      <c r="AQ172">
        <v>0</v>
      </c>
      <c r="AR172">
        <v>4.6535979217750146E-3</v>
      </c>
      <c r="AS172" s="29">
        <f t="shared" si="12"/>
        <v>2</v>
      </c>
      <c r="AT172">
        <f t="shared" si="13"/>
        <v>4.6535979217750146E-3</v>
      </c>
      <c r="AU172">
        <f t="shared" si="14"/>
        <v>0</v>
      </c>
    </row>
    <row r="173" spans="43:47">
      <c r="AQ173">
        <v>0</v>
      </c>
      <c r="AR173">
        <v>5.4188041974154002E-3</v>
      </c>
      <c r="AS173" s="29">
        <f t="shared" si="12"/>
        <v>2</v>
      </c>
      <c r="AT173">
        <f t="shared" si="13"/>
        <v>5.4188041974154002E-3</v>
      </c>
      <c r="AU173">
        <f t="shared" si="14"/>
        <v>0</v>
      </c>
    </row>
    <row r="174" spans="43:47">
      <c r="AQ174">
        <v>46.783256530761719</v>
      </c>
      <c r="AR174">
        <v>42.341187618813777</v>
      </c>
      <c r="AS174" s="29">
        <f t="shared" si="12"/>
        <v>9.9682392509352888E-2</v>
      </c>
      <c r="AT174">
        <f t="shared" si="13"/>
        <v>4.442068911947942</v>
      </c>
      <c r="AU174">
        <f t="shared" si="14"/>
        <v>1</v>
      </c>
    </row>
    <row r="175" spans="43:47">
      <c r="AQ175">
        <v>0.453948974609375</v>
      </c>
      <c r="AR175">
        <v>0.41855944341118689</v>
      </c>
      <c r="AS175" s="29">
        <f t="shared" si="12"/>
        <v>8.1121351879848799E-2</v>
      </c>
      <c r="AT175">
        <f t="shared" si="13"/>
        <v>3.5389531198188107E-2</v>
      </c>
      <c r="AU175">
        <f t="shared" si="14"/>
        <v>1</v>
      </c>
    </row>
    <row r="176" spans="43:47">
      <c r="AQ176">
        <v>0</v>
      </c>
      <c r="AR176">
        <v>6.8469229094844297E-3</v>
      </c>
      <c r="AS176" s="29">
        <f t="shared" si="12"/>
        <v>2</v>
      </c>
      <c r="AT176">
        <f t="shared" si="13"/>
        <v>6.8469229094844297E-3</v>
      </c>
      <c r="AU176">
        <f t="shared" si="14"/>
        <v>0</v>
      </c>
    </row>
    <row r="177" spans="43:47">
      <c r="AQ177">
        <v>49.325752258300781</v>
      </c>
      <c r="AR177">
        <v>49.534804144262978</v>
      </c>
      <c r="AS177" s="29">
        <f t="shared" si="12"/>
        <v>4.2292273798445919E-3</v>
      </c>
      <c r="AT177">
        <f t="shared" si="13"/>
        <v>0.20905188596219659</v>
      </c>
      <c r="AU177">
        <f t="shared" si="14"/>
        <v>1</v>
      </c>
    </row>
    <row r="178" spans="43:47">
      <c r="AQ178">
        <v>2.9674530029296879</v>
      </c>
      <c r="AR178">
        <v>2.998775419171499</v>
      </c>
      <c r="AS178" s="29">
        <f t="shared" si="12"/>
        <v>1.0499905141338842E-2</v>
      </c>
      <c r="AT178">
        <f t="shared" si="13"/>
        <v>3.1322416241811091E-2</v>
      </c>
      <c r="AU178">
        <f t="shared" si="14"/>
        <v>1</v>
      </c>
    </row>
    <row r="179" spans="43:47">
      <c r="AQ179">
        <v>49.809074401855469</v>
      </c>
      <c r="AR179">
        <v>49.916828599214448</v>
      </c>
      <c r="AS179" s="29">
        <f t="shared" si="12"/>
        <v>2.1610072030698543E-3</v>
      </c>
      <c r="AT179">
        <f t="shared" si="13"/>
        <v>0.10775419735897884</v>
      </c>
      <c r="AU179">
        <f t="shared" si="14"/>
        <v>1</v>
      </c>
    </row>
    <row r="180" spans="43:47">
      <c r="AQ180">
        <v>0</v>
      </c>
      <c r="AR180">
        <v>5.838895108360281E-3</v>
      </c>
      <c r="AS180" s="29">
        <f t="shared" si="12"/>
        <v>2</v>
      </c>
      <c r="AT180">
        <f t="shared" si="13"/>
        <v>5.838895108360281E-3</v>
      </c>
      <c r="AU180">
        <f t="shared" si="14"/>
        <v>0</v>
      </c>
    </row>
    <row r="181" spans="43:47">
      <c r="AQ181">
        <v>50.904083251953118</v>
      </c>
      <c r="AR181">
        <v>49.263641255136299</v>
      </c>
      <c r="AS181" s="29">
        <f t="shared" si="12"/>
        <v>3.2753903612949005E-2</v>
      </c>
      <c r="AT181">
        <f t="shared" si="13"/>
        <v>1.6404419968168185</v>
      </c>
      <c r="AU181">
        <f t="shared" si="14"/>
        <v>1</v>
      </c>
    </row>
    <row r="182" spans="43:47">
      <c r="AQ182">
        <v>0</v>
      </c>
      <c r="AR182">
        <v>5.3235190795880441E-3</v>
      </c>
      <c r="AS182" s="29">
        <f t="shared" si="12"/>
        <v>2</v>
      </c>
      <c r="AT182">
        <f t="shared" si="13"/>
        <v>5.3235190795880441E-3</v>
      </c>
      <c r="AU182">
        <f t="shared" si="14"/>
        <v>0</v>
      </c>
    </row>
    <row r="183" spans="43:47">
      <c r="AQ183">
        <v>50.5706787109375</v>
      </c>
      <c r="AR183">
        <v>50.346864969476727</v>
      </c>
      <c r="AS183" s="29">
        <f t="shared" si="12"/>
        <v>4.4355764775557173E-3</v>
      </c>
      <c r="AT183">
        <f t="shared" si="13"/>
        <v>0.22381374146077349</v>
      </c>
      <c r="AU183">
        <f t="shared" si="14"/>
        <v>1</v>
      </c>
    </row>
    <row r="184" spans="43:47">
      <c r="AQ184">
        <v>0</v>
      </c>
      <c r="AR184">
        <v>6.5721698912311853E-3</v>
      </c>
      <c r="AS184" s="29">
        <f t="shared" si="12"/>
        <v>2</v>
      </c>
      <c r="AT184">
        <f t="shared" si="13"/>
        <v>6.5721698912311853E-3</v>
      </c>
      <c r="AU184">
        <f t="shared" si="14"/>
        <v>0</v>
      </c>
    </row>
    <row r="185" spans="43:47">
      <c r="AQ185">
        <v>54.379653930664063</v>
      </c>
      <c r="AR185">
        <v>38.319893262929838</v>
      </c>
      <c r="AS185" s="29">
        <f t="shared" si="12"/>
        <v>0.34649059577809999</v>
      </c>
      <c r="AT185">
        <f t="shared" si="13"/>
        <v>16.059760667734224</v>
      </c>
      <c r="AU185">
        <f t="shared" si="14"/>
        <v>0</v>
      </c>
    </row>
    <row r="186" spans="43:47">
      <c r="AQ186">
        <v>0</v>
      </c>
      <c r="AR186">
        <v>5.4411163023331821E-3</v>
      </c>
      <c r="AS186" s="29">
        <f t="shared" si="12"/>
        <v>2</v>
      </c>
      <c r="AT186">
        <f t="shared" si="13"/>
        <v>5.4411163023331821E-3</v>
      </c>
      <c r="AU186">
        <f t="shared" si="14"/>
        <v>0</v>
      </c>
    </row>
    <row r="187" spans="43:47">
      <c r="AQ187">
        <v>50.00457763671875</v>
      </c>
      <c r="AR187">
        <v>50.148519134294418</v>
      </c>
      <c r="AS187" s="29">
        <f t="shared" si="12"/>
        <v>2.8744292930805901E-3</v>
      </c>
      <c r="AT187">
        <f t="shared" si="13"/>
        <v>0.14394149757566765</v>
      </c>
      <c r="AU187">
        <f t="shared" si="14"/>
        <v>1</v>
      </c>
    </row>
    <row r="188" spans="43:47">
      <c r="AQ188">
        <v>22.492599487304691</v>
      </c>
      <c r="AR188">
        <v>22.0809300748565</v>
      </c>
      <c r="AS188" s="29">
        <f t="shared" si="12"/>
        <v>1.8471474729147782E-2</v>
      </c>
      <c r="AT188">
        <f t="shared" si="13"/>
        <v>0.411669412448191</v>
      </c>
      <c r="AU188">
        <f t="shared" si="14"/>
        <v>1</v>
      </c>
    </row>
    <row r="189" spans="43:47">
      <c r="AQ189">
        <v>0</v>
      </c>
      <c r="AR189">
        <v>6.3403752129576989E-3</v>
      </c>
      <c r="AS189" s="29">
        <f t="shared" si="12"/>
        <v>2</v>
      </c>
      <c r="AT189">
        <f t="shared" si="13"/>
        <v>6.3403752129576989E-3</v>
      </c>
      <c r="AU189">
        <f t="shared" si="14"/>
        <v>0</v>
      </c>
    </row>
    <row r="190" spans="43:47">
      <c r="AQ190">
        <v>0</v>
      </c>
      <c r="AR190">
        <v>6.1907145431031414E-3</v>
      </c>
      <c r="AS190" s="29">
        <f t="shared" si="12"/>
        <v>2</v>
      </c>
      <c r="AT190">
        <f t="shared" si="13"/>
        <v>6.1907145431031414E-3</v>
      </c>
      <c r="AU190">
        <f t="shared" si="14"/>
        <v>0</v>
      </c>
    </row>
    <row r="191" spans="43:47">
      <c r="AQ191">
        <v>0</v>
      </c>
      <c r="AR191">
        <v>3.9453290697186163E-3</v>
      </c>
      <c r="AS191" s="29">
        <f t="shared" si="12"/>
        <v>2</v>
      </c>
      <c r="AT191">
        <f t="shared" si="13"/>
        <v>3.9453290697186163E-3</v>
      </c>
      <c r="AU191">
        <f t="shared" si="14"/>
        <v>0</v>
      </c>
    </row>
    <row r="192" spans="43:47">
      <c r="AQ192">
        <v>0</v>
      </c>
      <c r="AR192">
        <v>5.9182817089331839E-3</v>
      </c>
      <c r="AS192" s="29">
        <f t="shared" si="12"/>
        <v>2</v>
      </c>
      <c r="AT192">
        <f t="shared" si="13"/>
        <v>5.9182817089331839E-3</v>
      </c>
      <c r="AU192">
        <f t="shared" si="14"/>
        <v>0</v>
      </c>
    </row>
    <row r="193" spans="43:47">
      <c r="AQ193">
        <v>22.56259918212891</v>
      </c>
      <c r="AR193">
        <v>22.189036340819669</v>
      </c>
      <c r="AS193" s="29">
        <f t="shared" si="12"/>
        <v>1.6694935813806322E-2</v>
      </c>
      <c r="AT193">
        <f t="shared" si="13"/>
        <v>0.37356284130924067</v>
      </c>
      <c r="AU193">
        <f t="shared" si="14"/>
        <v>1</v>
      </c>
    </row>
    <row r="194" spans="43:47">
      <c r="AQ194">
        <v>0</v>
      </c>
      <c r="AR194">
        <v>5.9387923856351046E-3</v>
      </c>
      <c r="AS194" s="29">
        <f t="shared" si="12"/>
        <v>2</v>
      </c>
      <c r="AT194">
        <f t="shared" si="13"/>
        <v>5.9387923856351046E-3</v>
      </c>
      <c r="AU194">
        <f t="shared" si="14"/>
        <v>0</v>
      </c>
    </row>
    <row r="195" spans="43:47">
      <c r="AQ195">
        <v>49.33319091796875</v>
      </c>
      <c r="AR195">
        <v>49.23336394520166</v>
      </c>
      <c r="AS195" s="29">
        <f t="shared" si="12"/>
        <v>2.0255749611147408E-3</v>
      </c>
      <c r="AT195">
        <f t="shared" si="13"/>
        <v>9.9826972767090183E-2</v>
      </c>
      <c r="AU195">
        <f t="shared" si="14"/>
        <v>1</v>
      </c>
    </row>
    <row r="196" spans="43:47">
      <c r="AQ196">
        <v>21.597671508789059</v>
      </c>
      <c r="AR196">
        <v>22.489905253860609</v>
      </c>
      <c r="AS196" s="29">
        <f t="shared" si="12"/>
        <v>4.0475517621437397E-2</v>
      </c>
      <c r="AT196">
        <f t="shared" si="13"/>
        <v>0.89223374507155029</v>
      </c>
      <c r="AU196">
        <f t="shared" si="14"/>
        <v>1</v>
      </c>
    </row>
    <row r="197" spans="43:47">
      <c r="AQ197">
        <v>0</v>
      </c>
      <c r="AR197">
        <v>6.0812944886353693E-3</v>
      </c>
      <c r="AS197" s="29">
        <f t="shared" si="12"/>
        <v>2</v>
      </c>
      <c r="AT197">
        <f t="shared" si="13"/>
        <v>6.0812944886353693E-3</v>
      </c>
      <c r="AU197">
        <f t="shared" si="14"/>
        <v>0</v>
      </c>
    </row>
    <row r="198" spans="43:47">
      <c r="AQ198">
        <v>8.3227157592773438</v>
      </c>
      <c r="AR198">
        <v>9.7616920921054167</v>
      </c>
      <c r="AS198" s="29">
        <f t="shared" si="12"/>
        <v>0.15914000001034556</v>
      </c>
      <c r="AT198">
        <f t="shared" si="13"/>
        <v>1.4389763328280729</v>
      </c>
      <c r="AU198">
        <f t="shared" si="14"/>
        <v>1</v>
      </c>
    </row>
    <row r="199" spans="43:47">
      <c r="AQ199">
        <v>49.191665649414063</v>
      </c>
      <c r="AR199">
        <v>48.008962836649559</v>
      </c>
      <c r="AS199" s="29">
        <f t="shared" si="12"/>
        <v>2.4335291472607639E-2</v>
      </c>
      <c r="AT199">
        <f t="shared" si="13"/>
        <v>1.1827028127645036</v>
      </c>
      <c r="AU199">
        <f t="shared" si="14"/>
        <v>1</v>
      </c>
    </row>
    <row r="200" spans="43:47">
      <c r="AQ200">
        <v>19.76776123046875</v>
      </c>
      <c r="AR200">
        <v>22.444887517961259</v>
      </c>
      <c r="AS200" s="29">
        <f t="shared" si="12"/>
        <v>0.12684000492113529</v>
      </c>
      <c r="AT200">
        <f t="shared" si="13"/>
        <v>2.6771262874925092</v>
      </c>
      <c r="AU200">
        <f t="shared" si="14"/>
        <v>1</v>
      </c>
    </row>
    <row r="201" spans="43:47">
      <c r="AQ201">
        <v>0</v>
      </c>
      <c r="AR201">
        <v>1.6825651227850381E-2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1.6825651227850381E-2</v>
      </c>
      <c r="AU201">
        <f t="shared" ref="AU201:AU264" si="17">IF(AND(AR201 &lt;= 1.2*AQ201, AR201 &gt;= 0.8*AQ201), 1, 0)</f>
        <v>0</v>
      </c>
    </row>
    <row r="202" spans="43:47">
      <c r="AQ202">
        <v>36.729240417480469</v>
      </c>
      <c r="AR202">
        <v>35.33701079221796</v>
      </c>
      <c r="AS202" s="29">
        <f t="shared" si="15"/>
        <v>3.8637492637473202E-2</v>
      </c>
      <c r="AT202">
        <f t="shared" si="16"/>
        <v>1.3922296252625088</v>
      </c>
      <c r="AU202">
        <f t="shared" si="17"/>
        <v>1</v>
      </c>
    </row>
    <row r="203" spans="43:47">
      <c r="AQ203">
        <v>1.277923583984375E-2</v>
      </c>
      <c r="AR203">
        <v>1.3708605388910311E-2</v>
      </c>
      <c r="AS203" s="29">
        <f t="shared" si="15"/>
        <v>7.0173295063221466E-2</v>
      </c>
      <c r="AT203">
        <f t="shared" si="16"/>
        <v>9.2936954906656065E-4</v>
      </c>
      <c r="AU203">
        <f t="shared" si="17"/>
        <v>1</v>
      </c>
    </row>
    <row r="204" spans="43:47">
      <c r="AQ204">
        <v>57.399368286132813</v>
      </c>
      <c r="AR204">
        <v>46.993820919167931</v>
      </c>
      <c r="AS204" s="29">
        <f t="shared" si="15"/>
        <v>0.19935299316320768</v>
      </c>
      <c r="AT204">
        <f t="shared" si="16"/>
        <v>10.405547366964882</v>
      </c>
      <c r="AU204">
        <f t="shared" si="17"/>
        <v>1</v>
      </c>
    </row>
    <row r="205" spans="43:47">
      <c r="AQ205">
        <v>55.660247802734382</v>
      </c>
      <c r="AR205">
        <v>55.153802979729562</v>
      </c>
      <c r="AS205" s="29">
        <f t="shared" si="15"/>
        <v>9.1404441842669951E-3</v>
      </c>
      <c r="AT205">
        <f t="shared" si="16"/>
        <v>0.50644482300481997</v>
      </c>
      <c r="AU205">
        <f t="shared" si="17"/>
        <v>1</v>
      </c>
    </row>
    <row r="206" spans="43:47">
      <c r="AQ206">
        <v>0</v>
      </c>
      <c r="AR206">
        <v>6.130544661694666E-3</v>
      </c>
      <c r="AS206" s="29">
        <f t="shared" si="15"/>
        <v>2</v>
      </c>
      <c r="AT206">
        <f t="shared" si="16"/>
        <v>6.130544661694666E-3</v>
      </c>
      <c r="AU206">
        <f t="shared" si="17"/>
        <v>0</v>
      </c>
    </row>
    <row r="207" spans="43:47">
      <c r="AQ207">
        <v>25.60062408447266</v>
      </c>
      <c r="AR207">
        <v>33.87644646130142</v>
      </c>
      <c r="AS207" s="29">
        <f t="shared" si="15"/>
        <v>0.27828614627075871</v>
      </c>
      <c r="AT207">
        <f t="shared" si="16"/>
        <v>8.27582237682876</v>
      </c>
      <c r="AU207">
        <f t="shared" si="17"/>
        <v>0</v>
      </c>
    </row>
    <row r="208" spans="43:47">
      <c r="AQ208">
        <v>33.600234985351563</v>
      </c>
      <c r="AR208">
        <v>31.239756719200479</v>
      </c>
      <c r="AS208" s="29">
        <f t="shared" si="15"/>
        <v>7.2809332762001841E-2</v>
      </c>
      <c r="AT208">
        <f t="shared" si="16"/>
        <v>2.3604782661510839</v>
      </c>
      <c r="AU208">
        <f t="shared" si="17"/>
        <v>1</v>
      </c>
    </row>
    <row r="209" spans="43:47">
      <c r="AQ209">
        <v>0</v>
      </c>
      <c r="AR209">
        <v>6.1907145431031414E-3</v>
      </c>
      <c r="AS209" s="29">
        <f t="shared" si="15"/>
        <v>2</v>
      </c>
      <c r="AT209">
        <f t="shared" si="16"/>
        <v>6.1907145431031414E-3</v>
      </c>
      <c r="AU209">
        <f t="shared" si="17"/>
        <v>0</v>
      </c>
    </row>
    <row r="210" spans="43:47">
      <c r="AQ210">
        <v>6.4849853515625E-2</v>
      </c>
      <c r="AR210">
        <v>1.940519918351211E-2</v>
      </c>
      <c r="AS210" s="29">
        <f t="shared" si="15"/>
        <v>1.0787401556649507</v>
      </c>
      <c r="AT210">
        <f t="shared" si="16"/>
        <v>4.5444654332112894E-2</v>
      </c>
      <c r="AU210">
        <f t="shared" si="17"/>
        <v>0</v>
      </c>
    </row>
    <row r="211" spans="43:47">
      <c r="AQ211">
        <v>0.19989013671875</v>
      </c>
      <c r="AR211">
        <v>-1.786871370482654</v>
      </c>
      <c r="AS211" s="29">
        <f t="shared" si="15"/>
        <v>2</v>
      </c>
      <c r="AT211">
        <f t="shared" si="16"/>
        <v>1.986761507201404</v>
      </c>
      <c r="AU211">
        <f t="shared" si="17"/>
        <v>0</v>
      </c>
    </row>
    <row r="212" spans="43:47">
      <c r="AQ212">
        <v>0.9952545166015625</v>
      </c>
      <c r="AR212">
        <v>3.8262770581980088</v>
      </c>
      <c r="AS212" s="29">
        <f t="shared" si="15"/>
        <v>1.1743250034462878</v>
      </c>
      <c r="AT212">
        <f t="shared" si="16"/>
        <v>2.8310225415964463</v>
      </c>
      <c r="AU212">
        <f t="shared" si="17"/>
        <v>0</v>
      </c>
    </row>
    <row r="213" spans="43:47">
      <c r="AQ213">
        <v>21.6705322265625</v>
      </c>
      <c r="AR213">
        <v>21.94088059199002</v>
      </c>
      <c r="AS213" s="29">
        <f t="shared" si="15"/>
        <v>1.239805582783193E-2</v>
      </c>
      <c r="AT213">
        <f t="shared" si="16"/>
        <v>0.27034836542751961</v>
      </c>
      <c r="AU213">
        <f t="shared" si="17"/>
        <v>1</v>
      </c>
    </row>
    <row r="214" spans="43:47">
      <c r="AQ214">
        <v>0</v>
      </c>
      <c r="AR214">
        <v>6.2724469308338424E-3</v>
      </c>
      <c r="AS214" s="29">
        <f t="shared" si="15"/>
        <v>2</v>
      </c>
      <c r="AT214">
        <f t="shared" si="16"/>
        <v>6.2724469308338424E-3</v>
      </c>
      <c r="AU214">
        <f t="shared" si="17"/>
        <v>0</v>
      </c>
    </row>
    <row r="215" spans="43:47">
      <c r="AQ215">
        <v>0</v>
      </c>
      <c r="AR215">
        <v>-5.9579525623755611E-2</v>
      </c>
      <c r="AS215" s="29">
        <f t="shared" si="15"/>
        <v>2</v>
      </c>
      <c r="AT215">
        <f t="shared" si="16"/>
        <v>5.9579525623755611E-2</v>
      </c>
      <c r="AU215">
        <f t="shared" si="17"/>
        <v>0</v>
      </c>
    </row>
    <row r="216" spans="43:47">
      <c r="AQ216">
        <v>9.694671630859375</v>
      </c>
      <c r="AR216">
        <v>10.5638061390746</v>
      </c>
      <c r="AS216" s="29">
        <f t="shared" si="15"/>
        <v>8.5804522737155081E-2</v>
      </c>
      <c r="AT216">
        <f t="shared" si="16"/>
        <v>0.86913450821522531</v>
      </c>
      <c r="AU216">
        <f t="shared" si="17"/>
        <v>1</v>
      </c>
    </row>
    <row r="217" spans="43:47">
      <c r="AQ217">
        <v>0</v>
      </c>
      <c r="AR217">
        <v>4.7872081480038976E-3</v>
      </c>
      <c r="AS217" s="29">
        <f t="shared" si="15"/>
        <v>2</v>
      </c>
      <c r="AT217">
        <f t="shared" si="16"/>
        <v>4.7872081480038976E-3</v>
      </c>
      <c r="AU217">
        <f t="shared" si="17"/>
        <v>0</v>
      </c>
    </row>
    <row r="218" spans="43:47">
      <c r="AQ218">
        <v>0</v>
      </c>
      <c r="AR218">
        <v>7.8614268514964059E-3</v>
      </c>
      <c r="AS218" s="29">
        <f t="shared" si="15"/>
        <v>2</v>
      </c>
      <c r="AT218">
        <f t="shared" si="16"/>
        <v>7.8614268514964059E-3</v>
      </c>
      <c r="AU218">
        <f t="shared" si="17"/>
        <v>0</v>
      </c>
    </row>
    <row r="219" spans="43:47">
      <c r="AQ219">
        <v>0.28133392333984381</v>
      </c>
      <c r="AR219">
        <v>0.2037701331100448</v>
      </c>
      <c r="AS219" s="29">
        <f t="shared" si="15"/>
        <v>0.31978207231425765</v>
      </c>
      <c r="AT219">
        <f t="shared" si="16"/>
        <v>7.7563790229799007E-2</v>
      </c>
      <c r="AU219">
        <f t="shared" si="17"/>
        <v>0</v>
      </c>
    </row>
    <row r="220" spans="43:47">
      <c r="AQ220">
        <v>3.3763885498046879</v>
      </c>
      <c r="AR220">
        <v>2.7591331618850008</v>
      </c>
      <c r="AS220" s="29">
        <f t="shared" si="15"/>
        <v>0.20120713997105175</v>
      </c>
      <c r="AT220">
        <f t="shared" si="16"/>
        <v>0.61725538791968715</v>
      </c>
      <c r="AU220">
        <f t="shared" si="17"/>
        <v>1</v>
      </c>
    </row>
    <row r="221" spans="43:47">
      <c r="AQ221">
        <v>2.4105072021484379</v>
      </c>
      <c r="AR221">
        <v>2.0083660189595629</v>
      </c>
      <c r="AS221" s="29">
        <f t="shared" si="15"/>
        <v>0.18201073579931357</v>
      </c>
      <c r="AT221">
        <f t="shared" si="16"/>
        <v>0.40214118318887504</v>
      </c>
      <c r="AU221">
        <f t="shared" si="17"/>
        <v>1</v>
      </c>
    </row>
    <row r="222" spans="43:47">
      <c r="AQ222">
        <v>44.968605041503913</v>
      </c>
      <c r="AR222">
        <v>45.060621342629133</v>
      </c>
      <c r="AS222" s="29">
        <f t="shared" si="15"/>
        <v>2.0441428816151005E-3</v>
      </c>
      <c r="AT222">
        <f t="shared" si="16"/>
        <v>9.2016301125219968E-2</v>
      </c>
      <c r="AU222">
        <f t="shared" si="17"/>
        <v>1</v>
      </c>
    </row>
    <row r="223" spans="43:47">
      <c r="AQ223">
        <v>0</v>
      </c>
      <c r="AR223">
        <v>6.2478556129083136E-3</v>
      </c>
      <c r="AS223" s="29">
        <f t="shared" si="15"/>
        <v>2</v>
      </c>
      <c r="AT223">
        <f t="shared" si="16"/>
        <v>6.2478556129083136E-3</v>
      </c>
      <c r="AU223">
        <f t="shared" si="17"/>
        <v>0</v>
      </c>
    </row>
    <row r="224" spans="43:47">
      <c r="AQ224">
        <v>0</v>
      </c>
      <c r="AR224">
        <v>1.134315812568437E-2</v>
      </c>
      <c r="AS224" s="29">
        <f t="shared" si="15"/>
        <v>2</v>
      </c>
      <c r="AT224">
        <f t="shared" si="16"/>
        <v>1.134315812568437E-2</v>
      </c>
      <c r="AU224">
        <f t="shared" si="17"/>
        <v>0</v>
      </c>
    </row>
    <row r="225" spans="43:47">
      <c r="AQ225">
        <v>10.80245971679688</v>
      </c>
      <c r="AR225">
        <v>9.6286435894651952</v>
      </c>
      <c r="AS225" s="29">
        <f t="shared" si="15"/>
        <v>0.11490482033556298</v>
      </c>
      <c r="AT225">
        <f t="shared" si="16"/>
        <v>1.1738161273316852</v>
      </c>
      <c r="AU225">
        <f t="shared" si="17"/>
        <v>1</v>
      </c>
    </row>
    <row r="226" spans="43:47">
      <c r="AQ226">
        <v>4.38690185546875E-3</v>
      </c>
      <c r="AR226">
        <v>1.6591666208602932E-2</v>
      </c>
      <c r="AS226" s="29">
        <f t="shared" si="15"/>
        <v>1.163545988063533</v>
      </c>
      <c r="AT226">
        <f t="shared" si="16"/>
        <v>1.2204764353134182E-2</v>
      </c>
      <c r="AU226">
        <f t="shared" si="17"/>
        <v>0</v>
      </c>
    </row>
    <row r="227" spans="43:47">
      <c r="AQ227">
        <v>49.824714660644531</v>
      </c>
      <c r="AR227">
        <v>44.321986109621037</v>
      </c>
      <c r="AS227" s="29">
        <f t="shared" si="15"/>
        <v>0.11689689614192887</v>
      </c>
      <c r="AT227">
        <f t="shared" si="16"/>
        <v>5.5027285510234947</v>
      </c>
      <c r="AU227">
        <f t="shared" si="17"/>
        <v>1</v>
      </c>
    </row>
    <row r="228" spans="43:47">
      <c r="AQ228">
        <v>0</v>
      </c>
      <c r="AR228">
        <v>7.8598339688432904E-3</v>
      </c>
      <c r="AS228" s="29">
        <f t="shared" si="15"/>
        <v>2</v>
      </c>
      <c r="AT228">
        <f t="shared" si="16"/>
        <v>7.8598339688432904E-3</v>
      </c>
      <c r="AU228">
        <f t="shared" si="17"/>
        <v>0</v>
      </c>
    </row>
    <row r="229" spans="43:47">
      <c r="AQ229">
        <v>49.946022033691413</v>
      </c>
      <c r="AR229">
        <v>50.235637748443153</v>
      </c>
      <c r="AS229" s="29">
        <f t="shared" si="15"/>
        <v>5.7818110696422551E-3</v>
      </c>
      <c r="AT229">
        <f t="shared" si="16"/>
        <v>0.28961571475173997</v>
      </c>
      <c r="AU229">
        <f t="shared" si="17"/>
        <v>1</v>
      </c>
    </row>
    <row r="230" spans="43:47">
      <c r="AQ230">
        <v>0</v>
      </c>
      <c r="AR230">
        <v>6.077361955746912E-3</v>
      </c>
      <c r="AS230" s="29">
        <f t="shared" si="15"/>
        <v>2</v>
      </c>
      <c r="AT230">
        <f t="shared" si="16"/>
        <v>6.077361955746912E-3</v>
      </c>
      <c r="AU230">
        <f t="shared" si="17"/>
        <v>0</v>
      </c>
    </row>
    <row r="231" spans="43:47">
      <c r="AQ231">
        <v>0</v>
      </c>
      <c r="AR231">
        <v>2.3837411380551341E-3</v>
      </c>
      <c r="AS231" s="29">
        <f t="shared" si="15"/>
        <v>2</v>
      </c>
      <c r="AT231">
        <f t="shared" si="16"/>
        <v>2.3837411380551341E-3</v>
      </c>
      <c r="AU231">
        <f t="shared" si="17"/>
        <v>0</v>
      </c>
    </row>
    <row r="232" spans="43:47">
      <c r="AQ232">
        <v>21.490287780761719</v>
      </c>
      <c r="AR232">
        <v>22.134409311817219</v>
      </c>
      <c r="AS232" s="29">
        <f t="shared" si="15"/>
        <v>2.9530131965779201E-2</v>
      </c>
      <c r="AT232">
        <f t="shared" si="16"/>
        <v>0.64412153105550018</v>
      </c>
      <c r="AU232">
        <f t="shared" si="17"/>
        <v>1</v>
      </c>
    </row>
    <row r="233" spans="43:47">
      <c r="AQ233">
        <v>0.42572021484375</v>
      </c>
      <c r="AR233">
        <v>0.39462327044001788</v>
      </c>
      <c r="AS233" s="29">
        <f t="shared" si="15"/>
        <v>7.5814448366040885E-2</v>
      </c>
      <c r="AT233">
        <f t="shared" si="16"/>
        <v>3.1096944403732119E-2</v>
      </c>
      <c r="AU233">
        <f t="shared" si="17"/>
        <v>1</v>
      </c>
    </row>
    <row r="234" spans="43:47">
      <c r="AQ234">
        <v>7.1804046630859384</v>
      </c>
      <c r="AR234">
        <v>-0.52410019403382813</v>
      </c>
      <c r="AS234" s="29">
        <f t="shared" si="15"/>
        <v>2</v>
      </c>
      <c r="AT234">
        <f t="shared" si="16"/>
        <v>7.7045048571197663</v>
      </c>
      <c r="AU234">
        <f t="shared" si="17"/>
        <v>0</v>
      </c>
    </row>
    <row r="235" spans="43:47">
      <c r="AQ235">
        <v>0</v>
      </c>
      <c r="AR235">
        <v>6.2292849094788376E-3</v>
      </c>
      <c r="AS235" s="29">
        <f t="shared" si="15"/>
        <v>2</v>
      </c>
      <c r="AT235">
        <f t="shared" si="16"/>
        <v>6.2292849094788376E-3</v>
      </c>
      <c r="AU235">
        <f t="shared" si="17"/>
        <v>0</v>
      </c>
    </row>
    <row r="236" spans="43:47">
      <c r="AQ236">
        <v>0</v>
      </c>
      <c r="AR236">
        <v>5.0755917547795678E-3</v>
      </c>
      <c r="AS236" s="29">
        <f t="shared" si="15"/>
        <v>2</v>
      </c>
      <c r="AT236">
        <f t="shared" si="16"/>
        <v>5.0755917547795678E-3</v>
      </c>
      <c r="AU236">
        <f t="shared" si="17"/>
        <v>0</v>
      </c>
    </row>
    <row r="237" spans="43:47">
      <c r="AQ237">
        <v>51.23138427734375</v>
      </c>
      <c r="AR237">
        <v>50.947428201550267</v>
      </c>
      <c r="AS237" s="29">
        <f t="shared" si="15"/>
        <v>5.5580226253292408E-3</v>
      </c>
      <c r="AT237">
        <f t="shared" si="16"/>
        <v>0.28395607579348336</v>
      </c>
      <c r="AU237">
        <f t="shared" si="17"/>
        <v>1</v>
      </c>
    </row>
    <row r="238" spans="43:47">
      <c r="AQ238">
        <v>0</v>
      </c>
      <c r="AR238">
        <v>6.8853409896349688E-4</v>
      </c>
      <c r="AS238" s="29">
        <f t="shared" si="15"/>
        <v>2</v>
      </c>
      <c r="AT238">
        <f t="shared" si="16"/>
        <v>6.8853409896349688E-4</v>
      </c>
      <c r="AU238">
        <f t="shared" si="17"/>
        <v>0</v>
      </c>
    </row>
    <row r="239" spans="43:47">
      <c r="AQ239">
        <v>0</v>
      </c>
      <c r="AR239">
        <v>-4.0429783940713606E-3</v>
      </c>
      <c r="AS239" s="29">
        <f t="shared" si="15"/>
        <v>2</v>
      </c>
      <c r="AT239">
        <f t="shared" si="16"/>
        <v>4.0429783940713606E-3</v>
      </c>
      <c r="AU239">
        <f t="shared" si="17"/>
        <v>0</v>
      </c>
    </row>
    <row r="240" spans="43:47">
      <c r="AQ240">
        <v>22.07889556884766</v>
      </c>
      <c r="AR240">
        <v>22.633914731861779</v>
      </c>
      <c r="AS240" s="29">
        <f t="shared" si="15"/>
        <v>2.4825957450735903E-2</v>
      </c>
      <c r="AT240">
        <f t="shared" si="16"/>
        <v>0.55501916301411924</v>
      </c>
      <c r="AU240">
        <f t="shared" si="17"/>
        <v>1</v>
      </c>
    </row>
    <row r="241" spans="43:47">
      <c r="AQ241">
        <v>45.179176330566413</v>
      </c>
      <c r="AR241">
        <v>44.953078850316572</v>
      </c>
      <c r="AS241" s="29">
        <f t="shared" si="15"/>
        <v>5.0170159349967351E-3</v>
      </c>
      <c r="AT241">
        <f t="shared" si="16"/>
        <v>0.226097480249841</v>
      </c>
      <c r="AU241">
        <f t="shared" si="17"/>
        <v>1</v>
      </c>
    </row>
    <row r="242" spans="43:47">
      <c r="AQ242">
        <v>0</v>
      </c>
      <c r="AR242">
        <v>0.10631950403906509</v>
      </c>
      <c r="AS242" s="29">
        <f t="shared" si="15"/>
        <v>2</v>
      </c>
      <c r="AT242">
        <f t="shared" si="16"/>
        <v>0.10631950403906509</v>
      </c>
      <c r="AU242">
        <f t="shared" si="17"/>
        <v>0</v>
      </c>
    </row>
    <row r="243" spans="43:47">
      <c r="AQ243">
        <v>21.747589111328121</v>
      </c>
      <c r="AR243">
        <v>21.78503090065227</v>
      </c>
      <c r="AS243" s="29">
        <f t="shared" si="15"/>
        <v>1.7201716466339208E-3</v>
      </c>
      <c r="AT243">
        <f t="shared" si="16"/>
        <v>3.7441789324148544E-2</v>
      </c>
      <c r="AU243">
        <f t="shared" si="17"/>
        <v>1</v>
      </c>
    </row>
    <row r="244" spans="43:47">
      <c r="AQ244">
        <v>51.741790771484382</v>
      </c>
      <c r="AR244">
        <v>50.963163753939867</v>
      </c>
      <c r="AS244" s="29">
        <f t="shared" si="15"/>
        <v>1.5162404211994834E-2</v>
      </c>
      <c r="AT244">
        <f t="shared" si="16"/>
        <v>0.77862701754451535</v>
      </c>
      <c r="AU244">
        <f t="shared" si="17"/>
        <v>1</v>
      </c>
    </row>
    <row r="245" spans="43:47">
      <c r="AQ245">
        <v>0</v>
      </c>
      <c r="AR245">
        <v>6.3358132696665348E-3</v>
      </c>
      <c r="AS245" s="29">
        <f t="shared" si="15"/>
        <v>2</v>
      </c>
      <c r="AT245">
        <f t="shared" si="16"/>
        <v>6.3358132696665348E-3</v>
      </c>
      <c r="AU245">
        <f t="shared" si="17"/>
        <v>0</v>
      </c>
    </row>
    <row r="246" spans="43:47">
      <c r="AQ246">
        <v>50.281143188476563</v>
      </c>
      <c r="AR246">
        <v>50.331065282299882</v>
      </c>
      <c r="AS246" s="29">
        <f t="shared" si="15"/>
        <v>9.9236652454199139E-4</v>
      </c>
      <c r="AT246">
        <f t="shared" si="16"/>
        <v>4.9922093823319358E-2</v>
      </c>
      <c r="AU246">
        <f t="shared" si="17"/>
        <v>1</v>
      </c>
    </row>
    <row r="247" spans="43:47">
      <c r="AQ247">
        <v>0.12054443359375</v>
      </c>
      <c r="AR247">
        <v>1.056090433827781</v>
      </c>
      <c r="AS247" s="29">
        <f t="shared" si="15"/>
        <v>1.590206148291661</v>
      </c>
      <c r="AT247">
        <f t="shared" si="16"/>
        <v>0.93554600023403101</v>
      </c>
      <c r="AU247">
        <f t="shared" si="17"/>
        <v>0</v>
      </c>
    </row>
    <row r="248" spans="43:47">
      <c r="AQ248">
        <v>0</v>
      </c>
      <c r="AR248">
        <v>5.9522913152150973E-3</v>
      </c>
      <c r="AS248" s="29">
        <f t="shared" si="15"/>
        <v>2</v>
      </c>
      <c r="AT248">
        <f t="shared" si="16"/>
        <v>5.9522913152150973E-3</v>
      </c>
      <c r="AU248">
        <f t="shared" si="17"/>
        <v>0</v>
      </c>
    </row>
    <row r="249" spans="43:47">
      <c r="AQ249">
        <v>0.35877227783203119</v>
      </c>
      <c r="AR249">
        <v>0.28538314471036769</v>
      </c>
      <c r="AS249" s="29">
        <f t="shared" si="15"/>
        <v>0.22786157052596409</v>
      </c>
      <c r="AT249">
        <f t="shared" si="16"/>
        <v>7.3389133121663508E-2</v>
      </c>
      <c r="AU249">
        <f t="shared" si="17"/>
        <v>0</v>
      </c>
    </row>
    <row r="250" spans="43:47">
      <c r="AQ250">
        <v>0.562286376953125</v>
      </c>
      <c r="AR250">
        <v>0.40545210447160079</v>
      </c>
      <c r="AS250" s="29">
        <f t="shared" si="15"/>
        <v>0.32412531999477656</v>
      </c>
      <c r="AT250">
        <f t="shared" si="16"/>
        <v>0.15683427248152421</v>
      </c>
      <c r="AU250">
        <f t="shared" si="17"/>
        <v>0</v>
      </c>
    </row>
    <row r="251" spans="43:47">
      <c r="AQ251">
        <v>45.083999633789063</v>
      </c>
      <c r="AR251">
        <v>45.356832016800134</v>
      </c>
      <c r="AS251" s="29">
        <f t="shared" si="15"/>
        <v>6.0333895217845141E-3</v>
      </c>
      <c r="AT251">
        <f t="shared" si="16"/>
        <v>0.27283238301107104</v>
      </c>
      <c r="AU251">
        <f t="shared" si="17"/>
        <v>1</v>
      </c>
    </row>
    <row r="252" spans="43:47">
      <c r="AQ252">
        <v>0</v>
      </c>
      <c r="AR252">
        <v>5.1131265169802572E-3</v>
      </c>
      <c r="AS252" s="29">
        <f t="shared" si="15"/>
        <v>2</v>
      </c>
      <c r="AT252">
        <f t="shared" si="16"/>
        <v>5.1131265169802572E-3</v>
      </c>
      <c r="AU252">
        <f t="shared" si="17"/>
        <v>0</v>
      </c>
    </row>
    <row r="253" spans="43:47">
      <c r="AQ253">
        <v>0</v>
      </c>
      <c r="AR253">
        <v>-7.9784420992816893E-3</v>
      </c>
      <c r="AS253" s="29">
        <f t="shared" si="15"/>
        <v>2</v>
      </c>
      <c r="AT253">
        <f t="shared" si="16"/>
        <v>7.9784420992816893E-3</v>
      </c>
      <c r="AU253">
        <f t="shared" si="17"/>
        <v>0</v>
      </c>
    </row>
    <row r="254" spans="43:47">
      <c r="AQ254">
        <v>9.7669601440429688</v>
      </c>
      <c r="AR254">
        <v>10.13087023410673</v>
      </c>
      <c r="AS254" s="29">
        <f t="shared" si="15"/>
        <v>3.6577866345004151E-2</v>
      </c>
      <c r="AT254">
        <f t="shared" si="16"/>
        <v>0.36391009006376152</v>
      </c>
      <c r="AU254">
        <f t="shared" si="17"/>
        <v>1</v>
      </c>
    </row>
    <row r="255" spans="43:47">
      <c r="AQ255">
        <v>0</v>
      </c>
      <c r="AR255">
        <v>1.515953388693176E-2</v>
      </c>
      <c r="AS255" s="29">
        <f t="shared" si="15"/>
        <v>2</v>
      </c>
      <c r="AT255">
        <f t="shared" si="16"/>
        <v>1.515953388693176E-2</v>
      </c>
      <c r="AU255">
        <f t="shared" si="17"/>
        <v>0</v>
      </c>
    </row>
    <row r="256" spans="43:47">
      <c r="AQ256">
        <v>0</v>
      </c>
      <c r="AR256">
        <v>6.130544661694666E-3</v>
      </c>
      <c r="AS256" s="29">
        <f t="shared" si="15"/>
        <v>2</v>
      </c>
      <c r="AT256">
        <f t="shared" si="16"/>
        <v>6.130544661694666E-3</v>
      </c>
      <c r="AU256">
        <f t="shared" si="17"/>
        <v>0</v>
      </c>
    </row>
    <row r="257" spans="43:47">
      <c r="AQ257">
        <v>0</v>
      </c>
      <c r="AR257">
        <v>6.2592006458342163E-3</v>
      </c>
      <c r="AS257" s="29">
        <f t="shared" si="15"/>
        <v>2</v>
      </c>
      <c r="AT257">
        <f t="shared" si="16"/>
        <v>6.2592006458342163E-3</v>
      </c>
      <c r="AU257">
        <f t="shared" si="17"/>
        <v>0</v>
      </c>
    </row>
    <row r="258" spans="43:47">
      <c r="AQ258">
        <v>0</v>
      </c>
      <c r="AR258">
        <v>-1.378859228886689E-3</v>
      </c>
      <c r="AS258" s="29">
        <f t="shared" si="15"/>
        <v>2</v>
      </c>
      <c r="AT258">
        <f t="shared" si="16"/>
        <v>1.378859228886689E-3</v>
      </c>
      <c r="AU258">
        <f t="shared" si="17"/>
        <v>0</v>
      </c>
    </row>
    <row r="259" spans="43:47">
      <c r="AQ259">
        <v>0</v>
      </c>
      <c r="AR259">
        <v>-0.17325490971472629</v>
      </c>
      <c r="AS259" s="29">
        <f t="shared" si="15"/>
        <v>2</v>
      </c>
      <c r="AT259">
        <f t="shared" si="16"/>
        <v>0.17325490971472629</v>
      </c>
      <c r="AU259">
        <f t="shared" si="17"/>
        <v>0</v>
      </c>
    </row>
    <row r="260" spans="43:47">
      <c r="AQ260">
        <v>40.172004699707031</v>
      </c>
      <c r="AR260">
        <v>43.461812564340363</v>
      </c>
      <c r="AS260" s="29">
        <f t="shared" si="15"/>
        <v>7.8671713721897948E-2</v>
      </c>
      <c r="AT260">
        <f t="shared" si="16"/>
        <v>3.2898078646333317</v>
      </c>
      <c r="AU260">
        <f t="shared" si="17"/>
        <v>1</v>
      </c>
    </row>
    <row r="261" spans="43:47">
      <c r="AQ261">
        <v>21.392440795898441</v>
      </c>
      <c r="AR261">
        <v>21.91770918987752</v>
      </c>
      <c r="AS261" s="29">
        <f t="shared" si="15"/>
        <v>2.4256133684671572E-2</v>
      </c>
      <c r="AT261">
        <f t="shared" si="16"/>
        <v>0.52526839397907921</v>
      </c>
      <c r="AU261">
        <f t="shared" si="17"/>
        <v>1</v>
      </c>
    </row>
    <row r="262" spans="43:47">
      <c r="AQ262">
        <v>0.3337860107421875</v>
      </c>
      <c r="AR262">
        <v>0.34840169107848179</v>
      </c>
      <c r="AS262" s="29">
        <f t="shared" si="15"/>
        <v>4.2849439523131132E-2</v>
      </c>
      <c r="AT262">
        <f t="shared" si="16"/>
        <v>1.461568033629429E-2</v>
      </c>
      <c r="AU262">
        <f t="shared" si="17"/>
        <v>1</v>
      </c>
    </row>
    <row r="263" spans="43:47">
      <c r="AQ263">
        <v>0</v>
      </c>
      <c r="AR263">
        <v>6.3108323961593403E-3</v>
      </c>
      <c r="AS263" s="29">
        <f t="shared" si="15"/>
        <v>2</v>
      </c>
      <c r="AT263">
        <f t="shared" si="16"/>
        <v>6.3108323961593403E-3</v>
      </c>
      <c r="AU263">
        <f t="shared" si="17"/>
        <v>0</v>
      </c>
    </row>
    <row r="264" spans="43:47">
      <c r="AQ264">
        <v>50.266265869140618</v>
      </c>
      <c r="AR264">
        <v>48.851009268646251</v>
      </c>
      <c r="AS264" s="29">
        <f t="shared" si="15"/>
        <v>2.8557213634595222E-2</v>
      </c>
      <c r="AT264">
        <f t="shared" si="16"/>
        <v>1.4152566004943665</v>
      </c>
      <c r="AU264">
        <f t="shared" si="17"/>
        <v>1</v>
      </c>
    </row>
    <row r="265" spans="43:47">
      <c r="AQ265">
        <v>47.159957885742188</v>
      </c>
      <c r="AR265">
        <v>49.260906390313309</v>
      </c>
      <c r="AS265" s="29">
        <f t="shared" ref="AS265:AS328" si="18">IF(AND(AQ265=0, AR265=0), 0, 2 * ABS(AQ265 - AR265) / (ABS(AQ265) + ABS(AR265)))</f>
        <v>4.3578711316174273E-2</v>
      </c>
      <c r="AT265">
        <f t="shared" ref="AT265:AT328" si="19">ABS(AQ265-AR265)</f>
        <v>2.1009485045711216</v>
      </c>
      <c r="AU265">
        <f t="shared" ref="AU265:AU328" si="20">IF(AND(AR265 &lt;= 1.2*AQ265, AR265 &gt;= 0.8*AQ265), 1, 0)</f>
        <v>1</v>
      </c>
    </row>
    <row r="266" spans="43:47">
      <c r="AQ266">
        <v>0</v>
      </c>
      <c r="AR266">
        <v>3.821249545460426E-3</v>
      </c>
      <c r="AS266" s="29">
        <f t="shared" si="18"/>
        <v>2</v>
      </c>
      <c r="AT266">
        <f t="shared" si="19"/>
        <v>3.821249545460426E-3</v>
      </c>
      <c r="AU266">
        <f t="shared" si="20"/>
        <v>0</v>
      </c>
    </row>
    <row r="267" spans="43:47">
      <c r="AQ267">
        <v>0</v>
      </c>
      <c r="AR267">
        <v>5.9085011649232348E-3</v>
      </c>
      <c r="AS267" s="29">
        <f t="shared" si="18"/>
        <v>2</v>
      </c>
      <c r="AT267">
        <f t="shared" si="19"/>
        <v>5.9085011649232348E-3</v>
      </c>
      <c r="AU267">
        <f t="shared" si="20"/>
        <v>0</v>
      </c>
    </row>
    <row r="268" spans="43:47">
      <c r="AQ268">
        <v>0</v>
      </c>
      <c r="AR268">
        <v>5.0755917547831214E-3</v>
      </c>
      <c r="AS268" s="29">
        <f t="shared" si="18"/>
        <v>2</v>
      </c>
      <c r="AT268">
        <f t="shared" si="19"/>
        <v>5.0755917547831214E-3</v>
      </c>
      <c r="AU268">
        <f t="shared" si="20"/>
        <v>0</v>
      </c>
    </row>
    <row r="269" spans="43:47">
      <c r="AQ269">
        <v>7.82012939453125E-3</v>
      </c>
      <c r="AR269">
        <v>2.340721416986569E-2</v>
      </c>
      <c r="AS269" s="29">
        <f t="shared" si="18"/>
        <v>0.99829719701842701</v>
      </c>
      <c r="AT269">
        <f t="shared" si="19"/>
        <v>1.558708477533444E-2</v>
      </c>
      <c r="AU269">
        <f t="shared" si="20"/>
        <v>0</v>
      </c>
    </row>
    <row r="270" spans="43:47">
      <c r="AQ270">
        <v>0</v>
      </c>
      <c r="AR270">
        <v>5.745780043144611E-3</v>
      </c>
      <c r="AS270" s="29">
        <f t="shared" si="18"/>
        <v>2</v>
      </c>
      <c r="AT270">
        <f t="shared" si="19"/>
        <v>5.745780043144611E-3</v>
      </c>
      <c r="AU270">
        <f t="shared" si="20"/>
        <v>0</v>
      </c>
    </row>
    <row r="271" spans="43:47">
      <c r="AQ271">
        <v>0</v>
      </c>
      <c r="AR271">
        <v>6.4404174428740026E-3</v>
      </c>
      <c r="AS271" s="29">
        <f t="shared" si="18"/>
        <v>2</v>
      </c>
      <c r="AT271">
        <f t="shared" si="19"/>
        <v>6.4404174428740026E-3</v>
      </c>
      <c r="AU271">
        <f t="shared" si="20"/>
        <v>0</v>
      </c>
    </row>
    <row r="272" spans="43:47">
      <c r="AQ272">
        <v>0</v>
      </c>
      <c r="AR272">
        <v>5.5605186647050128E-3</v>
      </c>
      <c r="AS272" s="29">
        <f t="shared" si="18"/>
        <v>2</v>
      </c>
      <c r="AT272">
        <f t="shared" si="19"/>
        <v>5.5605186647050128E-3</v>
      </c>
      <c r="AU272">
        <f t="shared" si="20"/>
        <v>0</v>
      </c>
    </row>
    <row r="273" spans="43:47">
      <c r="AQ273">
        <v>30.14736175537109</v>
      </c>
      <c r="AR273">
        <v>21.92728072537966</v>
      </c>
      <c r="AS273" s="29">
        <f t="shared" si="18"/>
        <v>0.31570379126577625</v>
      </c>
      <c r="AT273">
        <f t="shared" si="19"/>
        <v>8.2200810299914302</v>
      </c>
      <c r="AU273">
        <f t="shared" si="20"/>
        <v>0</v>
      </c>
    </row>
    <row r="274" spans="43:47">
      <c r="AQ274">
        <v>0</v>
      </c>
      <c r="AR274">
        <v>5.9522913152150973E-3</v>
      </c>
      <c r="AS274" s="29">
        <f t="shared" si="18"/>
        <v>2</v>
      </c>
      <c r="AT274">
        <f t="shared" si="19"/>
        <v>5.9522913152150973E-3</v>
      </c>
      <c r="AU274">
        <f t="shared" si="20"/>
        <v>0</v>
      </c>
    </row>
    <row r="275" spans="43:47">
      <c r="AQ275">
        <v>0</v>
      </c>
      <c r="AR275">
        <v>5.9354674081015593E-3</v>
      </c>
      <c r="AS275" s="29">
        <f t="shared" si="18"/>
        <v>2</v>
      </c>
      <c r="AT275">
        <f t="shared" si="19"/>
        <v>5.9354674081015593E-3</v>
      </c>
      <c r="AU275">
        <f t="shared" si="20"/>
        <v>0</v>
      </c>
    </row>
    <row r="276" spans="43:47">
      <c r="AQ276">
        <v>0</v>
      </c>
      <c r="AR276">
        <v>5.9182817089331839E-3</v>
      </c>
      <c r="AS276" s="29">
        <f t="shared" si="18"/>
        <v>2</v>
      </c>
      <c r="AT276">
        <f t="shared" si="19"/>
        <v>5.9182817089331839E-3</v>
      </c>
      <c r="AU276">
        <f t="shared" si="20"/>
        <v>0</v>
      </c>
    </row>
    <row r="277" spans="43:47">
      <c r="AQ277">
        <v>2.8842926025390621</v>
      </c>
      <c r="AR277">
        <v>2.675668328035063</v>
      </c>
      <c r="AS277" s="29">
        <f t="shared" si="18"/>
        <v>7.5045230392457571E-2</v>
      </c>
      <c r="AT277">
        <f t="shared" si="19"/>
        <v>0.20862427450399901</v>
      </c>
      <c r="AU277">
        <f t="shared" si="20"/>
        <v>1</v>
      </c>
    </row>
    <row r="278" spans="43:47">
      <c r="AQ278">
        <v>0</v>
      </c>
      <c r="AR278">
        <v>5.9430602587394413E-3</v>
      </c>
      <c r="AS278" s="29">
        <f t="shared" si="18"/>
        <v>2</v>
      </c>
      <c r="AT278">
        <f t="shared" si="19"/>
        <v>5.9430602587394413E-3</v>
      </c>
      <c r="AU278">
        <f t="shared" si="20"/>
        <v>0</v>
      </c>
    </row>
    <row r="279" spans="43:47">
      <c r="AQ279">
        <v>9.87091064453125</v>
      </c>
      <c r="AR279">
        <v>10.267288458756729</v>
      </c>
      <c r="AS279" s="29">
        <f t="shared" si="18"/>
        <v>3.9365765746229242E-2</v>
      </c>
      <c r="AT279">
        <f t="shared" si="19"/>
        <v>0.39637781422547924</v>
      </c>
      <c r="AU279">
        <f t="shared" si="20"/>
        <v>1</v>
      </c>
    </row>
    <row r="280" spans="43:47">
      <c r="AQ280">
        <v>0</v>
      </c>
      <c r="AR280">
        <v>6.390340472260168E-3</v>
      </c>
      <c r="AS280" s="29">
        <f t="shared" si="18"/>
        <v>2</v>
      </c>
      <c r="AT280">
        <f t="shared" si="19"/>
        <v>6.390340472260168E-3</v>
      </c>
      <c r="AU280">
        <f t="shared" si="20"/>
        <v>0</v>
      </c>
    </row>
    <row r="281" spans="43:47">
      <c r="AQ281">
        <v>45.674324035644531</v>
      </c>
      <c r="AR281">
        <v>44.892177347583129</v>
      </c>
      <c r="AS281" s="29">
        <f t="shared" si="18"/>
        <v>1.7272317603432369E-2</v>
      </c>
      <c r="AT281">
        <f t="shared" si="19"/>
        <v>0.78214668806140253</v>
      </c>
      <c r="AU281">
        <f t="shared" si="20"/>
        <v>1</v>
      </c>
    </row>
    <row r="282" spans="43:47">
      <c r="AQ282">
        <v>20.82614898681641</v>
      </c>
      <c r="AR282">
        <v>21.460435878256192</v>
      </c>
      <c r="AS282" s="29">
        <f t="shared" si="18"/>
        <v>2.9999438047014437E-2</v>
      </c>
      <c r="AT282">
        <f t="shared" si="19"/>
        <v>0.6342868914397819</v>
      </c>
      <c r="AU282">
        <f t="shared" si="20"/>
        <v>1</v>
      </c>
    </row>
    <row r="283" spans="43:47">
      <c r="AQ283">
        <v>49.112701416015618</v>
      </c>
      <c r="AR283">
        <v>49.855641564850501</v>
      </c>
      <c r="AS283" s="29">
        <f t="shared" si="18"/>
        <v>1.5013692792219795E-2</v>
      </c>
      <c r="AT283">
        <f t="shared" si="19"/>
        <v>0.74294014883488302</v>
      </c>
      <c r="AU283">
        <f t="shared" si="20"/>
        <v>1</v>
      </c>
    </row>
    <row r="284" spans="43:47">
      <c r="AQ284">
        <v>49.8077392578125</v>
      </c>
      <c r="AR284">
        <v>49.872421304528608</v>
      </c>
      <c r="AS284" s="29">
        <f t="shared" si="18"/>
        <v>1.297791784266938E-3</v>
      </c>
      <c r="AT284">
        <f t="shared" si="19"/>
        <v>6.4682046716107777E-2</v>
      </c>
      <c r="AU284">
        <f t="shared" si="20"/>
        <v>1</v>
      </c>
    </row>
    <row r="285" spans="43:47">
      <c r="AQ285">
        <v>0</v>
      </c>
      <c r="AR285">
        <v>5.271947968078226E-3</v>
      </c>
      <c r="AS285" s="29">
        <f t="shared" si="18"/>
        <v>2</v>
      </c>
      <c r="AT285">
        <f t="shared" si="19"/>
        <v>5.271947968078226E-3</v>
      </c>
      <c r="AU285">
        <f t="shared" si="20"/>
        <v>0</v>
      </c>
    </row>
    <row r="286" spans="43:47">
      <c r="AQ286">
        <v>0</v>
      </c>
      <c r="AR286">
        <v>5.6499733384256668E-3</v>
      </c>
      <c r="AS286" s="29">
        <f t="shared" si="18"/>
        <v>2</v>
      </c>
      <c r="AT286">
        <f t="shared" si="19"/>
        <v>5.6499733384256668E-3</v>
      </c>
      <c r="AU286">
        <f t="shared" si="20"/>
        <v>0</v>
      </c>
    </row>
    <row r="287" spans="43:47">
      <c r="AQ287">
        <v>50.418281555175781</v>
      </c>
      <c r="AR287">
        <v>50.303169314274392</v>
      </c>
      <c r="AS287" s="29">
        <f t="shared" si="18"/>
        <v>2.2857542243030593E-3</v>
      </c>
      <c r="AT287">
        <f t="shared" si="19"/>
        <v>0.11511224090138938</v>
      </c>
      <c r="AU287">
        <f t="shared" si="20"/>
        <v>1</v>
      </c>
    </row>
    <row r="288" spans="43:47">
      <c r="AQ288">
        <v>22.4822998046875</v>
      </c>
      <c r="AR288">
        <v>22.307215916943932</v>
      </c>
      <c r="AS288" s="29">
        <f t="shared" si="18"/>
        <v>7.8180746061967468E-3</v>
      </c>
      <c r="AT288">
        <f t="shared" si="19"/>
        <v>0.17508388774356831</v>
      </c>
      <c r="AU288">
        <f t="shared" si="20"/>
        <v>1</v>
      </c>
    </row>
    <row r="289" spans="43:47">
      <c r="AQ289">
        <v>0</v>
      </c>
      <c r="AR289">
        <v>5.5580832120683014E-3</v>
      </c>
      <c r="AS289" s="29">
        <f t="shared" si="18"/>
        <v>2</v>
      </c>
      <c r="AT289">
        <f t="shared" si="19"/>
        <v>5.5580832120683014E-3</v>
      </c>
      <c r="AU289">
        <f t="shared" si="20"/>
        <v>0</v>
      </c>
    </row>
    <row r="290" spans="43:47">
      <c r="AQ290">
        <v>0</v>
      </c>
      <c r="AR290">
        <v>5.863268502234004E-3</v>
      </c>
      <c r="AS290" s="29">
        <f t="shared" si="18"/>
        <v>2</v>
      </c>
      <c r="AT290">
        <f t="shared" si="19"/>
        <v>5.863268502234004E-3</v>
      </c>
      <c r="AU290">
        <f t="shared" si="20"/>
        <v>0</v>
      </c>
    </row>
    <row r="291" spans="43:47">
      <c r="AQ291">
        <v>52.445030212402337</v>
      </c>
      <c r="AR291">
        <v>37.552641542821611</v>
      </c>
      <c r="AS291" s="29">
        <f t="shared" si="18"/>
        <v>0.33095053192231699</v>
      </c>
      <c r="AT291">
        <f t="shared" si="19"/>
        <v>14.892388669580725</v>
      </c>
      <c r="AU291">
        <f t="shared" si="20"/>
        <v>0</v>
      </c>
    </row>
    <row r="292" spans="43:47">
      <c r="AQ292">
        <v>50.645256042480469</v>
      </c>
      <c r="AR292">
        <v>50.17781930267752</v>
      </c>
      <c r="AS292" s="29">
        <f t="shared" si="18"/>
        <v>9.2724158274824428E-3</v>
      </c>
      <c r="AT292">
        <f t="shared" si="19"/>
        <v>0.46743673980294886</v>
      </c>
      <c r="AU292">
        <f t="shared" si="20"/>
        <v>1</v>
      </c>
    </row>
    <row r="293" spans="43:47">
      <c r="AQ293">
        <v>10.98880767822266</v>
      </c>
      <c r="AR293">
        <v>10.41396078570498</v>
      </c>
      <c r="AS293" s="29">
        <f t="shared" si="18"/>
        <v>5.3717059406266129E-2</v>
      </c>
      <c r="AT293">
        <f t="shared" si="19"/>
        <v>0.57484689251768017</v>
      </c>
      <c r="AU293">
        <f t="shared" si="20"/>
        <v>1</v>
      </c>
    </row>
    <row r="294" spans="43:47">
      <c r="AQ294">
        <v>21.50363922119141</v>
      </c>
      <c r="AR294">
        <v>21.803361224795569</v>
      </c>
      <c r="AS294" s="29">
        <f t="shared" si="18"/>
        <v>1.3841734616461219E-2</v>
      </c>
      <c r="AT294">
        <f t="shared" si="19"/>
        <v>0.29972200360415968</v>
      </c>
      <c r="AU294">
        <f t="shared" si="20"/>
        <v>1</v>
      </c>
    </row>
    <row r="295" spans="43:47">
      <c r="AQ295">
        <v>1.9073486328125E-4</v>
      </c>
      <c r="AR295">
        <v>5.9086145767152107E-3</v>
      </c>
      <c r="AS295" s="29">
        <f t="shared" si="18"/>
        <v>1.8749146182505911</v>
      </c>
      <c r="AT295">
        <f t="shared" si="19"/>
        <v>5.7178797134339607E-3</v>
      </c>
      <c r="AU295">
        <f t="shared" si="20"/>
        <v>0</v>
      </c>
    </row>
    <row r="296" spans="43:47">
      <c r="AQ296">
        <v>0</v>
      </c>
      <c r="AR296">
        <v>4.5766855677490618E-3</v>
      </c>
      <c r="AS296" s="29">
        <f t="shared" si="18"/>
        <v>2</v>
      </c>
      <c r="AT296">
        <f t="shared" si="19"/>
        <v>4.5766855677490618E-3</v>
      </c>
      <c r="AU296">
        <f t="shared" si="20"/>
        <v>0</v>
      </c>
    </row>
    <row r="297" spans="43:47">
      <c r="AQ297">
        <v>0</v>
      </c>
      <c r="AR297">
        <v>5.9651170196245874E-3</v>
      </c>
      <c r="AS297" s="29">
        <f t="shared" si="18"/>
        <v>2</v>
      </c>
      <c r="AT297">
        <f t="shared" si="19"/>
        <v>5.9651170196245874E-3</v>
      </c>
      <c r="AU297">
        <f t="shared" si="20"/>
        <v>0</v>
      </c>
    </row>
    <row r="298" spans="43:47">
      <c r="AQ298">
        <v>0</v>
      </c>
      <c r="AR298">
        <v>0.1121859673117436</v>
      </c>
      <c r="AS298" s="29">
        <f t="shared" si="18"/>
        <v>2</v>
      </c>
      <c r="AT298">
        <f t="shared" si="19"/>
        <v>0.1121859673117436</v>
      </c>
      <c r="AU298">
        <f t="shared" si="20"/>
        <v>0</v>
      </c>
    </row>
    <row r="299" spans="43:47">
      <c r="AQ299">
        <v>10.26458740234375</v>
      </c>
      <c r="AR299">
        <v>10.255125648347541</v>
      </c>
      <c r="AS299" s="29">
        <f t="shared" si="18"/>
        <v>9.2221114133861164E-4</v>
      </c>
      <c r="AT299">
        <f t="shared" si="19"/>
        <v>9.4617539962094099E-3</v>
      </c>
      <c r="AU299">
        <f t="shared" si="20"/>
        <v>1</v>
      </c>
    </row>
    <row r="300" spans="43:47">
      <c r="AQ300">
        <v>0</v>
      </c>
      <c r="AR300">
        <v>5.6638815236609444E-3</v>
      </c>
      <c r="AS300" s="29">
        <f t="shared" si="18"/>
        <v>2</v>
      </c>
      <c r="AT300">
        <f t="shared" si="19"/>
        <v>5.6638815236609444E-3</v>
      </c>
      <c r="AU300">
        <f t="shared" si="20"/>
        <v>0</v>
      </c>
    </row>
    <row r="301" spans="43:47">
      <c r="AQ301">
        <v>0.3387451171875</v>
      </c>
      <c r="AR301">
        <v>0.31829730591400018</v>
      </c>
      <c r="AS301" s="29">
        <f t="shared" si="18"/>
        <v>6.2241981809874794E-2</v>
      </c>
      <c r="AT301">
        <f t="shared" si="19"/>
        <v>2.0447811273499816E-2</v>
      </c>
      <c r="AU301">
        <f t="shared" si="20"/>
        <v>1</v>
      </c>
    </row>
    <row r="302" spans="43:47">
      <c r="AQ302">
        <v>0</v>
      </c>
      <c r="AR302">
        <v>5.946943353098034E-3</v>
      </c>
      <c r="AS302" s="29">
        <f t="shared" si="18"/>
        <v>2</v>
      </c>
      <c r="AT302">
        <f t="shared" si="19"/>
        <v>5.946943353098034E-3</v>
      </c>
      <c r="AU302">
        <f t="shared" si="20"/>
        <v>0</v>
      </c>
    </row>
    <row r="303" spans="43:47">
      <c r="AQ303">
        <v>0</v>
      </c>
      <c r="AR303">
        <v>5.5136799832256177E-3</v>
      </c>
      <c r="AS303" s="29">
        <f t="shared" si="18"/>
        <v>2</v>
      </c>
      <c r="AT303">
        <f t="shared" si="19"/>
        <v>5.5136799832256177E-3</v>
      </c>
      <c r="AU303">
        <f t="shared" si="20"/>
        <v>0</v>
      </c>
    </row>
    <row r="304" spans="43:47">
      <c r="AQ304">
        <v>0.31452178955078119</v>
      </c>
      <c r="AR304">
        <v>0.38570488077226572</v>
      </c>
      <c r="AS304" s="29">
        <f t="shared" si="18"/>
        <v>0.20331442442386402</v>
      </c>
      <c r="AT304">
        <f t="shared" si="19"/>
        <v>7.1183091221484529E-2</v>
      </c>
      <c r="AU304">
        <f t="shared" si="20"/>
        <v>0</v>
      </c>
    </row>
    <row r="305" spans="43:47">
      <c r="AQ305">
        <v>29.63466644287109</v>
      </c>
      <c r="AR305">
        <v>55.447989009557382</v>
      </c>
      <c r="AS305" s="29">
        <f t="shared" si="18"/>
        <v>0.60678225025825794</v>
      </c>
      <c r="AT305">
        <f t="shared" si="19"/>
        <v>25.813322566686292</v>
      </c>
      <c r="AU305">
        <f t="shared" si="20"/>
        <v>0</v>
      </c>
    </row>
    <row r="306" spans="43:47">
      <c r="AQ306">
        <v>0</v>
      </c>
      <c r="AR306">
        <v>6.572169891234738E-3</v>
      </c>
      <c r="AS306" s="29">
        <f t="shared" si="18"/>
        <v>2</v>
      </c>
      <c r="AT306">
        <f t="shared" si="19"/>
        <v>6.572169891234738E-3</v>
      </c>
      <c r="AU306">
        <f t="shared" si="20"/>
        <v>0</v>
      </c>
    </row>
    <row r="307" spans="43:47">
      <c r="AQ307">
        <v>48.393821716308587</v>
      </c>
      <c r="AR307">
        <v>51.328619780872842</v>
      </c>
      <c r="AS307" s="29">
        <f t="shared" si="18"/>
        <v>5.8859330367421962E-2</v>
      </c>
      <c r="AT307">
        <f t="shared" si="19"/>
        <v>2.9347980645642551</v>
      </c>
      <c r="AU307">
        <f t="shared" si="20"/>
        <v>1</v>
      </c>
    </row>
    <row r="308" spans="43:47">
      <c r="AQ308">
        <v>49.457359313964837</v>
      </c>
      <c r="AR308">
        <v>49.574068611441632</v>
      </c>
      <c r="AS308" s="29">
        <f t="shared" si="18"/>
        <v>2.3570153419317438E-3</v>
      </c>
      <c r="AT308">
        <f t="shared" si="19"/>
        <v>0.11670929747679537</v>
      </c>
      <c r="AU308">
        <f t="shared" si="20"/>
        <v>1</v>
      </c>
    </row>
    <row r="309" spans="43:47">
      <c r="AQ309">
        <v>0.347137451171875</v>
      </c>
      <c r="AR309">
        <v>0.39228360242960669</v>
      </c>
      <c r="AS309" s="29">
        <f t="shared" si="18"/>
        <v>0.12211216069068993</v>
      </c>
      <c r="AT309">
        <f t="shared" si="19"/>
        <v>4.5146151257731693E-2</v>
      </c>
      <c r="AU309">
        <f t="shared" si="20"/>
        <v>1</v>
      </c>
    </row>
    <row r="310" spans="43:47">
      <c r="AQ310">
        <v>0</v>
      </c>
      <c r="AR310">
        <v>6.3123658534639353E-3</v>
      </c>
      <c r="AS310" s="29">
        <f t="shared" si="18"/>
        <v>2</v>
      </c>
      <c r="AT310">
        <f t="shared" si="19"/>
        <v>6.3123658534639353E-3</v>
      </c>
      <c r="AU310">
        <f t="shared" si="20"/>
        <v>0</v>
      </c>
    </row>
    <row r="311" spans="43:47">
      <c r="AQ311">
        <v>21.362113952636719</v>
      </c>
      <c r="AR311">
        <v>22.868406644962771</v>
      </c>
      <c r="AS311" s="29">
        <f t="shared" si="18"/>
        <v>6.8111008958271366E-2</v>
      </c>
      <c r="AT311">
        <f t="shared" si="19"/>
        <v>1.5062926923260527</v>
      </c>
      <c r="AU311">
        <f t="shared" si="20"/>
        <v>1</v>
      </c>
    </row>
    <row r="312" spans="43:47">
      <c r="AQ312">
        <v>2.65655517578125</v>
      </c>
      <c r="AR312">
        <v>2.9491895773295571</v>
      </c>
      <c r="AS312" s="29">
        <f t="shared" si="18"/>
        <v>0.10440518233939029</v>
      </c>
      <c r="AT312">
        <f t="shared" si="19"/>
        <v>0.29263440154830711</v>
      </c>
      <c r="AU312">
        <f t="shared" si="20"/>
        <v>1</v>
      </c>
    </row>
    <row r="313" spans="43:47">
      <c r="AQ313">
        <v>1.9073486328125E-4</v>
      </c>
      <c r="AR313">
        <v>0.13485964301761491</v>
      </c>
      <c r="AS313" s="29">
        <f t="shared" si="18"/>
        <v>1.994350704788121</v>
      </c>
      <c r="AT313">
        <f t="shared" si="19"/>
        <v>0.13466890815433366</v>
      </c>
      <c r="AU313">
        <f t="shared" si="20"/>
        <v>0</v>
      </c>
    </row>
    <row r="314" spans="43:47">
      <c r="AQ314">
        <v>21.347808837890621</v>
      </c>
      <c r="AR314">
        <v>21.65199130125934</v>
      </c>
      <c r="AS314" s="29">
        <f t="shared" si="18"/>
        <v>1.4148087311306822E-2</v>
      </c>
      <c r="AT314">
        <f t="shared" si="19"/>
        <v>0.30418246336871846</v>
      </c>
      <c r="AU314">
        <f t="shared" si="20"/>
        <v>1</v>
      </c>
    </row>
    <row r="315" spans="43:47">
      <c r="AQ315">
        <v>0</v>
      </c>
      <c r="AR315">
        <v>6.6970085254526614E-3</v>
      </c>
      <c r="AS315" s="29">
        <f t="shared" si="18"/>
        <v>2</v>
      </c>
      <c r="AT315">
        <f t="shared" si="19"/>
        <v>6.6970085254526614E-3</v>
      </c>
      <c r="AU315">
        <f t="shared" si="20"/>
        <v>0</v>
      </c>
    </row>
    <row r="316" spans="43:47">
      <c r="AQ316">
        <v>0</v>
      </c>
      <c r="AR316">
        <v>2.1785180365088821E-2</v>
      </c>
      <c r="AS316" s="29">
        <f t="shared" si="18"/>
        <v>2</v>
      </c>
      <c r="AT316">
        <f t="shared" si="19"/>
        <v>2.1785180365088821E-2</v>
      </c>
      <c r="AU316">
        <f t="shared" si="20"/>
        <v>0</v>
      </c>
    </row>
    <row r="317" spans="43:47">
      <c r="AQ317">
        <v>0</v>
      </c>
      <c r="AR317">
        <v>5.9685452644723724E-3</v>
      </c>
      <c r="AS317" s="29">
        <f t="shared" si="18"/>
        <v>2</v>
      </c>
      <c r="AT317">
        <f t="shared" si="19"/>
        <v>5.9685452644723724E-3</v>
      </c>
      <c r="AU317">
        <f t="shared" si="20"/>
        <v>0</v>
      </c>
    </row>
    <row r="318" spans="43:47">
      <c r="AQ318">
        <v>0</v>
      </c>
      <c r="AR318">
        <v>5.4987887751185866E-3</v>
      </c>
      <c r="AS318" s="29">
        <f t="shared" si="18"/>
        <v>2</v>
      </c>
      <c r="AT318">
        <f t="shared" si="19"/>
        <v>5.4987887751185866E-3</v>
      </c>
      <c r="AU318">
        <f t="shared" si="20"/>
        <v>0</v>
      </c>
    </row>
    <row r="319" spans="43:47">
      <c r="AQ319">
        <v>0</v>
      </c>
      <c r="AR319">
        <v>-9.0240717802927278E-4</v>
      </c>
      <c r="AS319" s="29">
        <f t="shared" si="18"/>
        <v>2</v>
      </c>
      <c r="AT319">
        <f t="shared" si="19"/>
        <v>9.0240717802927278E-4</v>
      </c>
      <c r="AU319">
        <f t="shared" si="20"/>
        <v>0</v>
      </c>
    </row>
    <row r="320" spans="43:47">
      <c r="AQ320">
        <v>0</v>
      </c>
      <c r="AR320">
        <v>4.7192967402120969E-3</v>
      </c>
      <c r="AS320" s="29">
        <f t="shared" si="18"/>
        <v>2</v>
      </c>
      <c r="AT320">
        <f t="shared" si="19"/>
        <v>4.7192967402120969E-3</v>
      </c>
      <c r="AU320">
        <f t="shared" si="20"/>
        <v>0</v>
      </c>
    </row>
    <row r="321" spans="43:47">
      <c r="AQ321">
        <v>49.3194580078125</v>
      </c>
      <c r="AR321">
        <v>49.750714722275383</v>
      </c>
      <c r="AS321" s="29">
        <f t="shared" si="18"/>
        <v>8.706085849629475E-3</v>
      </c>
      <c r="AT321">
        <f t="shared" si="19"/>
        <v>0.43125671446288294</v>
      </c>
      <c r="AU321">
        <f t="shared" si="20"/>
        <v>1</v>
      </c>
    </row>
    <row r="322" spans="43:47">
      <c r="AQ322">
        <v>0</v>
      </c>
      <c r="AR322">
        <v>6.3260005502503184E-3</v>
      </c>
      <c r="AS322" s="29">
        <f t="shared" si="18"/>
        <v>2</v>
      </c>
      <c r="AT322">
        <f t="shared" si="19"/>
        <v>6.3260005502503184E-3</v>
      </c>
      <c r="AU322">
        <f t="shared" si="20"/>
        <v>0</v>
      </c>
    </row>
    <row r="323" spans="43:47">
      <c r="AQ323">
        <v>55.893898010253913</v>
      </c>
      <c r="AR323">
        <v>44.452836789356283</v>
      </c>
      <c r="AS323" s="29">
        <f t="shared" si="18"/>
        <v>0.22803056310193109</v>
      </c>
      <c r="AT323">
        <f t="shared" si="19"/>
        <v>11.44106122089763</v>
      </c>
      <c r="AU323">
        <f t="shared" si="20"/>
        <v>0</v>
      </c>
    </row>
    <row r="324" spans="43:47">
      <c r="AQ324">
        <v>49.10125732421875</v>
      </c>
      <c r="AR324">
        <v>49.53948301605876</v>
      </c>
      <c r="AS324" s="29">
        <f t="shared" si="18"/>
        <v>8.8852879718517592E-3</v>
      </c>
      <c r="AT324">
        <f t="shared" si="19"/>
        <v>0.43822569184001026</v>
      </c>
      <c r="AU324">
        <f t="shared" si="20"/>
        <v>1</v>
      </c>
    </row>
    <row r="325" spans="43:47">
      <c r="AQ325">
        <v>2.6586532592773442</v>
      </c>
      <c r="AR325">
        <v>5.924954250808641</v>
      </c>
      <c r="AS325" s="29">
        <f t="shared" si="18"/>
        <v>0.76105553234891032</v>
      </c>
      <c r="AT325">
        <f t="shared" si="19"/>
        <v>3.2663009915312968</v>
      </c>
      <c r="AU325">
        <f t="shared" si="20"/>
        <v>0</v>
      </c>
    </row>
    <row r="326" spans="43:47">
      <c r="AQ326">
        <v>0</v>
      </c>
      <c r="AR326">
        <v>5.6969940143866979E-3</v>
      </c>
      <c r="AS326" s="29">
        <f t="shared" si="18"/>
        <v>2</v>
      </c>
      <c r="AT326">
        <f t="shared" si="19"/>
        <v>5.6969940143866979E-3</v>
      </c>
      <c r="AU326">
        <f t="shared" si="20"/>
        <v>0</v>
      </c>
    </row>
    <row r="327" spans="43:47">
      <c r="AQ327">
        <v>21.70047760009766</v>
      </c>
      <c r="AR327">
        <v>21.558593228507359</v>
      </c>
      <c r="AS327" s="29">
        <f t="shared" si="18"/>
        <v>6.5597512324041861E-3</v>
      </c>
      <c r="AT327">
        <f t="shared" si="19"/>
        <v>0.14188437159030087</v>
      </c>
      <c r="AU327">
        <f t="shared" si="20"/>
        <v>1</v>
      </c>
    </row>
    <row r="328" spans="43:47">
      <c r="AQ328">
        <v>0</v>
      </c>
      <c r="AR328">
        <v>5.7094830943490733E-3</v>
      </c>
      <c r="AS328" s="29">
        <f t="shared" si="18"/>
        <v>2</v>
      </c>
      <c r="AT328">
        <f t="shared" si="19"/>
        <v>5.7094830943490733E-3</v>
      </c>
      <c r="AU328">
        <f t="shared" si="20"/>
        <v>0</v>
      </c>
    </row>
    <row r="329" spans="43:47">
      <c r="AQ329">
        <v>50.032615661621087</v>
      </c>
      <c r="AR329">
        <v>49.284673883990877</v>
      </c>
      <c r="AS329" s="29">
        <f t="shared" ref="AS329:AS392" si="21">IF(AND(AQ329=0, AR329=0), 0, 2 * ABS(AQ329 - AR329) / (ABS(AQ329) + ABS(AR329)))</f>
        <v>1.5061663101200802E-2</v>
      </c>
      <c r="AT329">
        <f t="shared" ref="AT329:AT392" si="22">ABS(AQ329-AR329)</f>
        <v>0.74794177763020997</v>
      </c>
      <c r="AU329">
        <f t="shared" ref="AU329:AU392" si="23">IF(AND(AR329 &lt;= 1.2*AQ329, AR329 &gt;= 0.8*AQ329), 1, 0)</f>
        <v>1</v>
      </c>
    </row>
    <row r="330" spans="43:47">
      <c r="AQ330">
        <v>0.5649566650390625</v>
      </c>
      <c r="AR330">
        <v>0.70403072900959807</v>
      </c>
      <c r="AS330" s="29">
        <f t="shared" si="21"/>
        <v>0.21918903942272361</v>
      </c>
      <c r="AT330">
        <f t="shared" si="22"/>
        <v>0.13907406397053557</v>
      </c>
      <c r="AU330">
        <f t="shared" si="23"/>
        <v>0</v>
      </c>
    </row>
    <row r="331" spans="43:47">
      <c r="AQ331">
        <v>35.245513916015618</v>
      </c>
      <c r="AR331">
        <v>34.214598907654548</v>
      </c>
      <c r="AS331" s="29">
        <f t="shared" si="21"/>
        <v>2.9683654876234578E-2</v>
      </c>
      <c r="AT331">
        <f t="shared" si="22"/>
        <v>1.0309150083610703</v>
      </c>
      <c r="AU331">
        <f t="shared" si="23"/>
        <v>1</v>
      </c>
    </row>
    <row r="332" spans="43:47">
      <c r="AQ332">
        <v>0</v>
      </c>
      <c r="AR332">
        <v>3.719498803843349</v>
      </c>
      <c r="AS332" s="29">
        <f t="shared" si="21"/>
        <v>2</v>
      </c>
      <c r="AT332">
        <f t="shared" si="22"/>
        <v>3.719498803843349</v>
      </c>
      <c r="AU332">
        <f t="shared" si="23"/>
        <v>0</v>
      </c>
    </row>
    <row r="333" spans="43:47">
      <c r="AQ333">
        <v>50.361824035644531</v>
      </c>
      <c r="AR333">
        <v>49.617870023252593</v>
      </c>
      <c r="AS333" s="29">
        <f t="shared" si="21"/>
        <v>1.488210219874612E-2</v>
      </c>
      <c r="AT333">
        <f t="shared" si="22"/>
        <v>0.74395401239193859</v>
      </c>
      <c r="AU333">
        <f t="shared" si="23"/>
        <v>1</v>
      </c>
    </row>
    <row r="334" spans="43:47">
      <c r="AQ334">
        <v>0</v>
      </c>
      <c r="AR334">
        <v>-4.0429783940713606E-3</v>
      </c>
      <c r="AS334" s="29">
        <f t="shared" si="21"/>
        <v>2</v>
      </c>
      <c r="AT334">
        <f t="shared" si="22"/>
        <v>4.0429783940713606E-3</v>
      </c>
      <c r="AU334">
        <f t="shared" si="23"/>
        <v>0</v>
      </c>
    </row>
    <row r="335" spans="43:47">
      <c r="AQ335">
        <v>49.545669555664063</v>
      </c>
      <c r="AR335">
        <v>49.719348280347909</v>
      </c>
      <c r="AS335" s="29">
        <f t="shared" si="21"/>
        <v>3.499293678076343E-3</v>
      </c>
      <c r="AT335">
        <f t="shared" si="22"/>
        <v>0.17367872468384604</v>
      </c>
      <c r="AU335">
        <f t="shared" si="23"/>
        <v>1</v>
      </c>
    </row>
    <row r="336" spans="43:47">
      <c r="AQ336">
        <v>5.91278076171875E-3</v>
      </c>
      <c r="AR336">
        <v>2.0080252938271578E-2</v>
      </c>
      <c r="AS336" s="29">
        <f t="shared" si="21"/>
        <v>1.0900976269313343</v>
      </c>
      <c r="AT336">
        <f t="shared" si="22"/>
        <v>1.4167472176552828E-2</v>
      </c>
      <c r="AU336">
        <f t="shared" si="23"/>
        <v>0</v>
      </c>
    </row>
    <row r="337" spans="43:47">
      <c r="AQ337">
        <v>0</v>
      </c>
      <c r="AR337">
        <v>4.8845136016112886E-3</v>
      </c>
      <c r="AS337" s="29">
        <f t="shared" si="21"/>
        <v>2</v>
      </c>
      <c r="AT337">
        <f t="shared" si="22"/>
        <v>4.8845136016112886E-3</v>
      </c>
      <c r="AU337">
        <f t="shared" si="23"/>
        <v>0</v>
      </c>
    </row>
    <row r="338" spans="43:47">
      <c r="AQ338">
        <v>35.708427429199219</v>
      </c>
      <c r="AR338">
        <v>35.012002818687463</v>
      </c>
      <c r="AS338" s="29">
        <f t="shared" si="21"/>
        <v>1.9695146312619226E-2</v>
      </c>
      <c r="AT338">
        <f t="shared" si="22"/>
        <v>0.6964246105117553</v>
      </c>
      <c r="AU338">
        <f t="shared" si="23"/>
        <v>1</v>
      </c>
    </row>
    <row r="339" spans="43:47">
      <c r="AQ339">
        <v>0</v>
      </c>
      <c r="AR339">
        <v>7.8598339688432904E-3</v>
      </c>
      <c r="AS339" s="29">
        <f t="shared" si="21"/>
        <v>2</v>
      </c>
      <c r="AT339">
        <f t="shared" si="22"/>
        <v>7.8598339688432904E-3</v>
      </c>
      <c r="AU339">
        <f t="shared" si="23"/>
        <v>0</v>
      </c>
    </row>
    <row r="340" spans="43:47">
      <c r="AQ340">
        <v>35.929107666015618</v>
      </c>
      <c r="AR340">
        <v>35.568978661297592</v>
      </c>
      <c r="AS340" s="29">
        <f t="shared" si="21"/>
        <v>1.0073808215492102E-2</v>
      </c>
      <c r="AT340">
        <f t="shared" si="22"/>
        <v>0.36012900471802567</v>
      </c>
      <c r="AU340">
        <f t="shared" si="23"/>
        <v>1</v>
      </c>
    </row>
    <row r="341" spans="43:47">
      <c r="AQ341">
        <v>49.477386474609382</v>
      </c>
      <c r="AR341">
        <v>49.311432029408728</v>
      </c>
      <c r="AS341" s="29">
        <f t="shared" si="21"/>
        <v>3.3597819614353277E-3</v>
      </c>
      <c r="AT341">
        <f t="shared" si="22"/>
        <v>0.16595444520065428</v>
      </c>
      <c r="AU341">
        <f t="shared" si="23"/>
        <v>1</v>
      </c>
    </row>
    <row r="342" spans="43:47">
      <c r="AQ342">
        <v>0</v>
      </c>
      <c r="AR342">
        <v>6.3905520790292474E-3</v>
      </c>
      <c r="AS342" s="29">
        <f t="shared" si="21"/>
        <v>2</v>
      </c>
      <c r="AT342">
        <f t="shared" si="22"/>
        <v>6.3905520790292474E-3</v>
      </c>
      <c r="AU342">
        <f t="shared" si="23"/>
        <v>0</v>
      </c>
    </row>
    <row r="343" spans="43:47">
      <c r="AQ343">
        <v>9.9180221557617188</v>
      </c>
      <c r="AR343">
        <v>11.13832654113226</v>
      </c>
      <c r="AS343" s="29">
        <f t="shared" si="21"/>
        <v>0.11590845145441085</v>
      </c>
      <c r="AT343">
        <f t="shared" si="22"/>
        <v>1.2203043853705413</v>
      </c>
      <c r="AU343">
        <f t="shared" si="23"/>
        <v>1</v>
      </c>
    </row>
    <row r="344" spans="43:47">
      <c r="AQ344">
        <v>2.2296905517578121</v>
      </c>
      <c r="AR344">
        <v>3.4716427693520528</v>
      </c>
      <c r="AS344" s="29">
        <f t="shared" si="21"/>
        <v>0.43567079756441007</v>
      </c>
      <c r="AT344">
        <f t="shared" si="22"/>
        <v>1.2419522175942408</v>
      </c>
      <c r="AU344">
        <f t="shared" si="23"/>
        <v>0</v>
      </c>
    </row>
    <row r="345" spans="43:47">
      <c r="AQ345">
        <v>0</v>
      </c>
      <c r="AR345">
        <v>4.275782112642882E-2</v>
      </c>
      <c r="AS345" s="29">
        <f t="shared" si="21"/>
        <v>2</v>
      </c>
      <c r="AT345">
        <f t="shared" si="22"/>
        <v>4.275782112642882E-2</v>
      </c>
      <c r="AU345">
        <f t="shared" si="23"/>
        <v>0</v>
      </c>
    </row>
    <row r="346" spans="43:47">
      <c r="AQ346">
        <v>0</v>
      </c>
      <c r="AR346">
        <v>6.3222394029384824E-3</v>
      </c>
      <c r="AS346" s="29">
        <f t="shared" si="21"/>
        <v>2</v>
      </c>
      <c r="AT346">
        <f t="shared" si="22"/>
        <v>6.3222394029384824E-3</v>
      </c>
      <c r="AU346">
        <f t="shared" si="23"/>
        <v>0</v>
      </c>
    </row>
    <row r="347" spans="43:47">
      <c r="AQ347">
        <v>22.163581848144531</v>
      </c>
      <c r="AR347">
        <v>11.14034896948489</v>
      </c>
      <c r="AS347" s="29">
        <f t="shared" si="21"/>
        <v>0.66197788717627881</v>
      </c>
      <c r="AT347">
        <f t="shared" si="22"/>
        <v>11.023232878659641</v>
      </c>
      <c r="AU347">
        <f t="shared" si="23"/>
        <v>0</v>
      </c>
    </row>
    <row r="348" spans="43:47">
      <c r="AQ348">
        <v>53.400993347167969</v>
      </c>
      <c r="AR348">
        <v>50.628438728575738</v>
      </c>
      <c r="AS348" s="29">
        <f t="shared" si="21"/>
        <v>5.3303273184718294E-2</v>
      </c>
      <c r="AT348">
        <f t="shared" si="22"/>
        <v>2.7725546185922312</v>
      </c>
      <c r="AU348">
        <f t="shared" si="23"/>
        <v>1</v>
      </c>
    </row>
    <row r="349" spans="43:47">
      <c r="AQ349">
        <v>50.532341003417969</v>
      </c>
      <c r="AR349">
        <v>50.081405338860279</v>
      </c>
      <c r="AS349" s="29">
        <f t="shared" si="21"/>
        <v>8.9636989169183806E-3</v>
      </c>
      <c r="AT349">
        <f t="shared" si="22"/>
        <v>0.45093566455769007</v>
      </c>
      <c r="AU349">
        <f t="shared" si="23"/>
        <v>1</v>
      </c>
    </row>
    <row r="350" spans="43:47">
      <c r="AQ350">
        <v>9.80377197265625E-2</v>
      </c>
      <c r="AR350">
        <v>0.1967716314181969</v>
      </c>
      <c r="AS350" s="29">
        <f t="shared" si="21"/>
        <v>0.66981533189666953</v>
      </c>
      <c r="AT350">
        <f t="shared" si="22"/>
        <v>9.8733911691634396E-2</v>
      </c>
      <c r="AU350">
        <f t="shared" si="23"/>
        <v>0</v>
      </c>
    </row>
    <row r="351" spans="43:47">
      <c r="AQ351">
        <v>0</v>
      </c>
      <c r="AR351">
        <v>5.9641226716036343E-3</v>
      </c>
      <c r="AS351" s="29">
        <f t="shared" si="21"/>
        <v>2</v>
      </c>
      <c r="AT351">
        <f t="shared" si="22"/>
        <v>5.9641226716036343E-3</v>
      </c>
      <c r="AU351">
        <f t="shared" si="23"/>
        <v>0</v>
      </c>
    </row>
    <row r="352" spans="43:47">
      <c r="AQ352">
        <v>22.302055358886719</v>
      </c>
      <c r="AR352">
        <v>21.856310185365281</v>
      </c>
      <c r="AS352" s="29">
        <f t="shared" si="21"/>
        <v>2.0188481526778764E-2</v>
      </c>
      <c r="AT352">
        <f t="shared" si="22"/>
        <v>0.44574517352143772</v>
      </c>
      <c r="AU352">
        <f t="shared" si="23"/>
        <v>1</v>
      </c>
    </row>
    <row r="353" spans="43:47">
      <c r="AQ353">
        <v>22.470283508300781</v>
      </c>
      <c r="AR353">
        <v>21.91898800109146</v>
      </c>
      <c r="AS353" s="29">
        <f t="shared" si="21"/>
        <v>2.4839132901411716E-2</v>
      </c>
      <c r="AT353">
        <f t="shared" si="22"/>
        <v>0.5512955072093213</v>
      </c>
      <c r="AU353">
        <f t="shared" si="23"/>
        <v>1</v>
      </c>
    </row>
    <row r="354" spans="43:47">
      <c r="AQ354">
        <v>3.2672882080078121</v>
      </c>
      <c r="AR354">
        <v>5.0584933579509901</v>
      </c>
      <c r="AS354" s="29">
        <f t="shared" si="21"/>
        <v>0.43027916016120021</v>
      </c>
      <c r="AT354">
        <f t="shared" si="22"/>
        <v>1.791205149943178</v>
      </c>
      <c r="AU354">
        <f t="shared" si="23"/>
        <v>0</v>
      </c>
    </row>
    <row r="355" spans="43:47">
      <c r="AQ355">
        <v>0</v>
      </c>
      <c r="AR355">
        <v>5.0807149688802209E-3</v>
      </c>
      <c r="AS355" s="29">
        <f t="shared" si="21"/>
        <v>2</v>
      </c>
      <c r="AT355">
        <f t="shared" si="22"/>
        <v>5.0807149688802209E-3</v>
      </c>
      <c r="AU355">
        <f t="shared" si="23"/>
        <v>0</v>
      </c>
    </row>
    <row r="356" spans="43:47">
      <c r="AQ356">
        <v>50.089073181152337</v>
      </c>
      <c r="AR356">
        <v>50.067612653344582</v>
      </c>
      <c r="AS356" s="29">
        <f t="shared" si="21"/>
        <v>4.2853909609622014E-4</v>
      </c>
      <c r="AT356">
        <f t="shared" si="22"/>
        <v>2.1460527807754204E-2</v>
      </c>
      <c r="AU356">
        <f t="shared" si="23"/>
        <v>1</v>
      </c>
    </row>
    <row r="357" spans="43:47">
      <c r="AQ357">
        <v>61.678886413574219</v>
      </c>
      <c r="AR357">
        <v>47.776008312853378</v>
      </c>
      <c r="AS357" s="29">
        <f t="shared" si="21"/>
        <v>0.25403849020127972</v>
      </c>
      <c r="AT357">
        <f t="shared" si="22"/>
        <v>13.902878100720841</v>
      </c>
      <c r="AU357">
        <f t="shared" si="23"/>
        <v>0</v>
      </c>
    </row>
    <row r="358" spans="43:47">
      <c r="AQ358">
        <v>49.53765869140625</v>
      </c>
      <c r="AR358">
        <v>49.331674524519372</v>
      </c>
      <c r="AS358" s="29">
        <f t="shared" si="21"/>
        <v>4.1667959151098855E-3</v>
      </c>
      <c r="AT358">
        <f t="shared" si="22"/>
        <v>0.20598416688687848</v>
      </c>
      <c r="AU358">
        <f t="shared" si="23"/>
        <v>1</v>
      </c>
    </row>
    <row r="359" spans="43:47">
      <c r="AQ359">
        <v>0</v>
      </c>
      <c r="AR359">
        <v>5.0660885910847201E-3</v>
      </c>
      <c r="AS359" s="29">
        <f t="shared" si="21"/>
        <v>2</v>
      </c>
      <c r="AT359">
        <f t="shared" si="22"/>
        <v>5.0660885910847201E-3</v>
      </c>
      <c r="AU359">
        <f t="shared" si="23"/>
        <v>0</v>
      </c>
    </row>
    <row r="360" spans="43:47">
      <c r="AQ360">
        <v>0.24700164794921881</v>
      </c>
      <c r="AR360">
        <v>0.50566561196552684</v>
      </c>
      <c r="AS360" s="29">
        <f t="shared" si="21"/>
        <v>0.68732620054606008</v>
      </c>
      <c r="AT360">
        <f t="shared" si="22"/>
        <v>0.25866396401630803</v>
      </c>
      <c r="AU360">
        <f t="shared" si="23"/>
        <v>0</v>
      </c>
    </row>
    <row r="361" spans="43:47">
      <c r="AQ361">
        <v>0</v>
      </c>
      <c r="AR361">
        <v>0.13308343040844289</v>
      </c>
      <c r="AS361" s="29">
        <f t="shared" si="21"/>
        <v>2</v>
      </c>
      <c r="AT361">
        <f t="shared" si="22"/>
        <v>0.13308343040844289</v>
      </c>
      <c r="AU361">
        <f t="shared" si="23"/>
        <v>0</v>
      </c>
    </row>
    <row r="362" spans="43:47">
      <c r="AQ362">
        <v>36.000442504882813</v>
      </c>
      <c r="AR362">
        <v>35.189034935037917</v>
      </c>
      <c r="AS362" s="29">
        <f t="shared" si="21"/>
        <v>2.2795716418333618E-2</v>
      </c>
      <c r="AT362">
        <f t="shared" si="22"/>
        <v>0.8114075698448957</v>
      </c>
      <c r="AU362">
        <f t="shared" si="23"/>
        <v>1</v>
      </c>
    </row>
    <row r="363" spans="43:47">
      <c r="AQ363">
        <v>38.163375854492188</v>
      </c>
      <c r="AR363">
        <v>31.9779813954556</v>
      </c>
      <c r="AS363" s="29">
        <f t="shared" si="21"/>
        <v>0.17636939750096414</v>
      </c>
      <c r="AT363">
        <f t="shared" si="22"/>
        <v>6.185394459036587</v>
      </c>
      <c r="AU363">
        <f t="shared" si="23"/>
        <v>1</v>
      </c>
    </row>
    <row r="364" spans="43:47">
      <c r="AQ364">
        <v>12.048530578613279</v>
      </c>
      <c r="AR364">
        <v>0.63436382871470554</v>
      </c>
      <c r="AS364" s="29">
        <f t="shared" si="21"/>
        <v>1.7999308964211891</v>
      </c>
      <c r="AT364">
        <f t="shared" si="22"/>
        <v>11.414166749898573</v>
      </c>
      <c r="AU364">
        <f t="shared" si="23"/>
        <v>0</v>
      </c>
    </row>
    <row r="365" spans="43:47">
      <c r="AQ365">
        <v>0</v>
      </c>
      <c r="AR365">
        <v>6.312924994663776E-3</v>
      </c>
      <c r="AS365" s="29">
        <f t="shared" si="21"/>
        <v>2</v>
      </c>
      <c r="AT365">
        <f t="shared" si="22"/>
        <v>6.312924994663776E-3</v>
      </c>
      <c r="AU365">
        <f t="shared" si="23"/>
        <v>0</v>
      </c>
    </row>
    <row r="366" spans="43:47">
      <c r="AQ366">
        <v>0</v>
      </c>
      <c r="AR366">
        <v>6.0678804606742274E-3</v>
      </c>
      <c r="AS366" s="29">
        <f t="shared" si="21"/>
        <v>2</v>
      </c>
      <c r="AT366">
        <f t="shared" si="22"/>
        <v>6.0678804606742274E-3</v>
      </c>
      <c r="AU366">
        <f t="shared" si="23"/>
        <v>0</v>
      </c>
    </row>
    <row r="367" spans="43:47">
      <c r="AQ367">
        <v>0.11730194091796881</v>
      </c>
      <c r="AR367">
        <v>0.24938922461917359</v>
      </c>
      <c r="AS367" s="29">
        <f t="shared" si="21"/>
        <v>0.72042795744870802</v>
      </c>
      <c r="AT367">
        <f t="shared" si="22"/>
        <v>0.13208728370120479</v>
      </c>
      <c r="AU367">
        <f t="shared" si="23"/>
        <v>0</v>
      </c>
    </row>
    <row r="368" spans="43:47">
      <c r="AQ368">
        <v>0</v>
      </c>
      <c r="AR368">
        <v>6.4275395041816638E-3</v>
      </c>
      <c r="AS368" s="29">
        <f t="shared" si="21"/>
        <v>2</v>
      </c>
      <c r="AT368">
        <f t="shared" si="22"/>
        <v>6.4275395041816638E-3</v>
      </c>
      <c r="AU368">
        <f t="shared" si="23"/>
        <v>0</v>
      </c>
    </row>
    <row r="369" spans="43:47">
      <c r="AQ369">
        <v>0</v>
      </c>
      <c r="AR369">
        <v>9.1595660624813197E-3</v>
      </c>
      <c r="AS369" s="29">
        <f t="shared" si="21"/>
        <v>2</v>
      </c>
      <c r="AT369">
        <f t="shared" si="22"/>
        <v>9.1595660624813197E-3</v>
      </c>
      <c r="AU369">
        <f t="shared" si="23"/>
        <v>0</v>
      </c>
    </row>
    <row r="370" spans="43:47">
      <c r="AQ370">
        <v>0</v>
      </c>
      <c r="AR370">
        <v>6.424642746786312E-3</v>
      </c>
      <c r="AS370" s="29">
        <f t="shared" si="21"/>
        <v>2</v>
      </c>
      <c r="AT370">
        <f t="shared" si="22"/>
        <v>6.424642746786312E-3</v>
      </c>
      <c r="AU370">
        <f t="shared" si="23"/>
        <v>0</v>
      </c>
    </row>
    <row r="371" spans="43:47">
      <c r="AQ371">
        <v>49.601936340332031</v>
      </c>
      <c r="AR371">
        <v>50.008109900931778</v>
      </c>
      <c r="AS371" s="29">
        <f t="shared" si="21"/>
        <v>8.1552730056155352E-3</v>
      </c>
      <c r="AT371">
        <f t="shared" si="22"/>
        <v>0.40617356059974696</v>
      </c>
      <c r="AU371">
        <f t="shared" si="23"/>
        <v>1</v>
      </c>
    </row>
    <row r="372" spans="43:47">
      <c r="AQ372">
        <v>34.720611572265618</v>
      </c>
      <c r="AR372">
        <v>35.34635191450932</v>
      </c>
      <c r="AS372" s="29">
        <f t="shared" si="21"/>
        <v>1.7861209080704918E-2</v>
      </c>
      <c r="AT372">
        <f t="shared" si="22"/>
        <v>0.62574034224370223</v>
      </c>
      <c r="AU372">
        <f t="shared" si="23"/>
        <v>1</v>
      </c>
    </row>
    <row r="373" spans="43:47">
      <c r="AQ373">
        <v>9.9927902221679688</v>
      </c>
      <c r="AR373">
        <v>9.7654510867022459</v>
      </c>
      <c r="AS373" s="29">
        <f t="shared" si="21"/>
        <v>2.3012082088871115E-2</v>
      </c>
      <c r="AT373">
        <f t="shared" si="22"/>
        <v>0.22733913546572282</v>
      </c>
      <c r="AU373">
        <f t="shared" si="23"/>
        <v>1</v>
      </c>
    </row>
    <row r="374" spans="43:47">
      <c r="AQ374">
        <v>14.148139953613279</v>
      </c>
      <c r="AR374">
        <v>18.190426867777429</v>
      </c>
      <c r="AS374" s="29">
        <f t="shared" si="21"/>
        <v>0.24999790105047781</v>
      </c>
      <c r="AT374">
        <f t="shared" si="22"/>
        <v>4.0422869141641495</v>
      </c>
      <c r="AU374">
        <f t="shared" si="23"/>
        <v>0</v>
      </c>
    </row>
    <row r="375" spans="43:47">
      <c r="AQ375">
        <v>2.648162841796875</v>
      </c>
      <c r="AR375">
        <v>2.9897126635948048</v>
      </c>
      <c r="AS375" s="29">
        <f t="shared" si="21"/>
        <v>0.12116259802874145</v>
      </c>
      <c r="AT375">
        <f t="shared" si="22"/>
        <v>0.34154982179792981</v>
      </c>
      <c r="AU375">
        <f t="shared" si="23"/>
        <v>1</v>
      </c>
    </row>
    <row r="376" spans="43:47">
      <c r="AQ376">
        <v>59.112739562988281</v>
      </c>
      <c r="AR376">
        <v>26.230659159491051</v>
      </c>
      <c r="AS376" s="29">
        <f t="shared" si="21"/>
        <v>0.77058286629581185</v>
      </c>
      <c r="AT376">
        <f t="shared" si="22"/>
        <v>32.882080403497227</v>
      </c>
      <c r="AU376">
        <f t="shared" si="23"/>
        <v>0</v>
      </c>
    </row>
    <row r="377" spans="43:47">
      <c r="AQ377">
        <v>0</v>
      </c>
      <c r="AR377">
        <v>6.438946510960805E-3</v>
      </c>
      <c r="AS377" s="29">
        <f t="shared" si="21"/>
        <v>2</v>
      </c>
      <c r="AT377">
        <f t="shared" si="22"/>
        <v>6.438946510960805E-3</v>
      </c>
      <c r="AU377">
        <f t="shared" si="23"/>
        <v>0</v>
      </c>
    </row>
    <row r="378" spans="43:47">
      <c r="AQ378">
        <v>36.153984069824219</v>
      </c>
      <c r="AR378">
        <v>35.329663107002162</v>
      </c>
      <c r="AS378" s="29">
        <f t="shared" si="21"/>
        <v>2.3063203834101119E-2</v>
      </c>
      <c r="AT378">
        <f t="shared" si="22"/>
        <v>0.82432096282205691</v>
      </c>
      <c r="AU378">
        <f t="shared" si="23"/>
        <v>1</v>
      </c>
    </row>
    <row r="379" spans="43:47">
      <c r="AQ379">
        <v>49.717330932617188</v>
      </c>
      <c r="AR379">
        <v>50.054900235991902</v>
      </c>
      <c r="AS379" s="29">
        <f t="shared" si="21"/>
        <v>6.7667987258747796E-3</v>
      </c>
      <c r="AT379">
        <f t="shared" si="22"/>
        <v>0.33756930337471402</v>
      </c>
      <c r="AU379">
        <f t="shared" si="23"/>
        <v>1</v>
      </c>
    </row>
    <row r="380" spans="43:47">
      <c r="AQ380">
        <v>48.321723937988281</v>
      </c>
      <c r="AR380">
        <v>39.6411020876319</v>
      </c>
      <c r="AS380" s="29">
        <f t="shared" si="21"/>
        <v>0.1973702356454089</v>
      </c>
      <c r="AT380">
        <f t="shared" si="22"/>
        <v>8.6806218503563812</v>
      </c>
      <c r="AU380">
        <f t="shared" si="23"/>
        <v>1</v>
      </c>
    </row>
    <row r="381" spans="43:47">
      <c r="AQ381">
        <v>46.684646606445313</v>
      </c>
      <c r="AR381">
        <v>54.213335886813688</v>
      </c>
      <c r="AS381" s="29">
        <f t="shared" si="21"/>
        <v>0.149233693168669</v>
      </c>
      <c r="AT381">
        <f t="shared" si="22"/>
        <v>7.5286892803683756</v>
      </c>
      <c r="AU381">
        <f t="shared" si="23"/>
        <v>1</v>
      </c>
    </row>
    <row r="382" spans="43:47">
      <c r="AQ382">
        <v>0</v>
      </c>
      <c r="AR382">
        <v>5.9641226716036343E-3</v>
      </c>
      <c r="AS382" s="29">
        <f t="shared" si="21"/>
        <v>2</v>
      </c>
      <c r="AT382">
        <f t="shared" si="22"/>
        <v>5.9641226716036343E-3</v>
      </c>
      <c r="AU382">
        <f t="shared" si="23"/>
        <v>0</v>
      </c>
    </row>
    <row r="383" spans="43:47">
      <c r="AQ383">
        <v>55.287933349609382</v>
      </c>
      <c r="AR383">
        <v>28.382276689423652</v>
      </c>
      <c r="AS383" s="29">
        <f t="shared" si="21"/>
        <v>0.64313586992632044</v>
      </c>
      <c r="AT383">
        <f t="shared" si="22"/>
        <v>26.905656660185731</v>
      </c>
      <c r="AU383">
        <f t="shared" si="23"/>
        <v>0</v>
      </c>
    </row>
    <row r="384" spans="43:47">
      <c r="AQ384">
        <v>0</v>
      </c>
      <c r="AR384">
        <v>8.0620687131657508E-3</v>
      </c>
      <c r="AS384" s="29">
        <f t="shared" si="21"/>
        <v>2</v>
      </c>
      <c r="AT384">
        <f t="shared" si="22"/>
        <v>8.0620687131657508E-3</v>
      </c>
      <c r="AU384">
        <f t="shared" si="23"/>
        <v>0</v>
      </c>
    </row>
    <row r="385" spans="43:47">
      <c r="AQ385">
        <v>0</v>
      </c>
      <c r="AR385">
        <v>8.7413382836419272E-3</v>
      </c>
      <c r="AS385" s="29">
        <f t="shared" si="21"/>
        <v>2</v>
      </c>
      <c r="AT385">
        <f t="shared" si="22"/>
        <v>8.7413382836419272E-3</v>
      </c>
      <c r="AU385">
        <f t="shared" si="23"/>
        <v>0</v>
      </c>
    </row>
    <row r="386" spans="43:47">
      <c r="AQ386">
        <v>0</v>
      </c>
      <c r="AR386">
        <v>7.869148377117996E-3</v>
      </c>
      <c r="AS386" s="29">
        <f t="shared" si="21"/>
        <v>2</v>
      </c>
      <c r="AT386">
        <f t="shared" si="22"/>
        <v>7.869148377117996E-3</v>
      </c>
      <c r="AU386">
        <f t="shared" si="23"/>
        <v>0</v>
      </c>
    </row>
    <row r="387" spans="43:47">
      <c r="AQ387">
        <v>2.9302597045898442</v>
      </c>
      <c r="AR387">
        <v>2.803042771891517</v>
      </c>
      <c r="AS387" s="29">
        <f t="shared" si="21"/>
        <v>4.4378238622568796E-2</v>
      </c>
      <c r="AT387">
        <f t="shared" si="22"/>
        <v>0.12721693269832723</v>
      </c>
      <c r="AU387">
        <f t="shared" si="23"/>
        <v>1</v>
      </c>
    </row>
    <row r="388" spans="43:47">
      <c r="AQ388">
        <v>0</v>
      </c>
      <c r="AR388">
        <v>5.4281186056901057E-3</v>
      </c>
      <c r="AS388" s="29">
        <f t="shared" si="21"/>
        <v>2</v>
      </c>
      <c r="AT388">
        <f t="shared" si="22"/>
        <v>5.4281186056901057E-3</v>
      </c>
      <c r="AU388">
        <f t="shared" si="23"/>
        <v>0</v>
      </c>
    </row>
    <row r="389" spans="43:47">
      <c r="AQ389">
        <v>0</v>
      </c>
      <c r="AR389">
        <v>-9.0240717802927278E-4</v>
      </c>
      <c r="AS389" s="29">
        <f t="shared" si="21"/>
        <v>2</v>
      </c>
      <c r="AT389">
        <f t="shared" si="22"/>
        <v>9.0240717802927278E-4</v>
      </c>
      <c r="AU389">
        <f t="shared" si="23"/>
        <v>0</v>
      </c>
    </row>
    <row r="390" spans="43:47">
      <c r="AQ390">
        <v>52.429771423339837</v>
      </c>
      <c r="AR390">
        <v>45.839604020784222</v>
      </c>
      <c r="AS390" s="29">
        <f t="shared" si="21"/>
        <v>0.13412454028066523</v>
      </c>
      <c r="AT390">
        <f t="shared" si="22"/>
        <v>6.5901674025556147</v>
      </c>
      <c r="AU390">
        <f t="shared" si="23"/>
        <v>1</v>
      </c>
    </row>
    <row r="391" spans="43:47">
      <c r="AQ391">
        <v>4.0435791015625E-2</v>
      </c>
      <c r="AR391">
        <v>0.17381226141707579</v>
      </c>
      <c r="AS391" s="29">
        <f t="shared" si="21"/>
        <v>1.2450658840256834</v>
      </c>
      <c r="AT391">
        <f t="shared" si="22"/>
        <v>0.13337647040145079</v>
      </c>
      <c r="AU391">
        <f t="shared" si="23"/>
        <v>0</v>
      </c>
    </row>
    <row r="392" spans="43:47">
      <c r="AQ392">
        <v>0</v>
      </c>
      <c r="AR392">
        <v>5.7691747579356302E-3</v>
      </c>
      <c r="AS392" s="29">
        <f t="shared" si="21"/>
        <v>2</v>
      </c>
      <c r="AT392">
        <f t="shared" si="22"/>
        <v>5.7691747579356302E-3</v>
      </c>
      <c r="AU392">
        <f t="shared" si="23"/>
        <v>0</v>
      </c>
    </row>
    <row r="393" spans="43:47">
      <c r="AQ393">
        <v>44.897270202636719</v>
      </c>
      <c r="AR393">
        <v>45.25229590219989</v>
      </c>
      <c r="AS393" s="29">
        <f t="shared" ref="AS393:AS456" si="24">IF(AND(AQ393=0, AR393=0), 0, 2 * ABS(AQ393 - AR393) / (ABS(AQ393) + ABS(AR393)))</f>
        <v>7.876370678263838E-3</v>
      </c>
      <c r="AT393">
        <f t="shared" ref="AT393:AT456" si="25">ABS(AQ393-AR393)</f>
        <v>0.35502569956317132</v>
      </c>
      <c r="AU393">
        <f t="shared" ref="AU393:AU456" si="26">IF(AND(AR393 &lt;= 1.2*AQ393, AR393 &gt;= 0.8*AQ393), 1, 0)</f>
        <v>1</v>
      </c>
    </row>
    <row r="394" spans="43:47">
      <c r="AQ394">
        <v>49.2462158203125</v>
      </c>
      <c r="AR394">
        <v>47.904369367280573</v>
      </c>
      <c r="AS394" s="29">
        <f t="shared" si="24"/>
        <v>2.7624052916220453E-2</v>
      </c>
      <c r="AT394">
        <f t="shared" si="25"/>
        <v>1.341846453031927</v>
      </c>
      <c r="AU394">
        <f t="shared" si="26"/>
        <v>1</v>
      </c>
    </row>
    <row r="395" spans="43:47">
      <c r="AQ395">
        <v>3.662109375E-2</v>
      </c>
      <c r="AR395">
        <v>2.6349698387600581E-2</v>
      </c>
      <c r="AS395" s="29">
        <f t="shared" si="24"/>
        <v>0.32622728772269172</v>
      </c>
      <c r="AT395">
        <f t="shared" si="25"/>
        <v>1.0271395362399419E-2</v>
      </c>
      <c r="AU395">
        <f t="shared" si="26"/>
        <v>0</v>
      </c>
    </row>
    <row r="396" spans="43:47">
      <c r="AQ396">
        <v>6.4849853515625E-3</v>
      </c>
      <c r="AR396">
        <v>1.533033382650552E-2</v>
      </c>
      <c r="AS396" s="29">
        <f t="shared" si="24"/>
        <v>0.81093000773838519</v>
      </c>
      <c r="AT396">
        <f t="shared" si="25"/>
        <v>8.8453484749430201E-3</v>
      </c>
      <c r="AU396">
        <f t="shared" si="26"/>
        <v>0</v>
      </c>
    </row>
    <row r="397" spans="43:47">
      <c r="AQ397">
        <v>20.082283020019531</v>
      </c>
      <c r="AR397">
        <v>18.27791777652417</v>
      </c>
      <c r="AS397" s="29">
        <f t="shared" si="24"/>
        <v>9.4074859152350254E-2</v>
      </c>
      <c r="AT397">
        <f t="shared" si="25"/>
        <v>1.8043652434953614</v>
      </c>
      <c r="AU397">
        <f t="shared" si="26"/>
        <v>1</v>
      </c>
    </row>
    <row r="398" spans="43:47">
      <c r="AQ398">
        <v>45.258903503417969</v>
      </c>
      <c r="AR398">
        <v>45.190234589000433</v>
      </c>
      <c r="AS398" s="29">
        <f t="shared" si="24"/>
        <v>1.518398425143026E-3</v>
      </c>
      <c r="AT398">
        <f t="shared" si="25"/>
        <v>6.8668914417536087E-2</v>
      </c>
      <c r="AU398">
        <f t="shared" si="26"/>
        <v>1</v>
      </c>
    </row>
    <row r="399" spans="43:47">
      <c r="AQ399">
        <v>0</v>
      </c>
      <c r="AR399">
        <v>-4.0429783940713606E-3</v>
      </c>
      <c r="AS399" s="29">
        <f t="shared" si="24"/>
        <v>2</v>
      </c>
      <c r="AT399">
        <f t="shared" si="25"/>
        <v>4.0429783940713606E-3</v>
      </c>
      <c r="AU399">
        <f t="shared" si="26"/>
        <v>0</v>
      </c>
    </row>
    <row r="400" spans="43:47">
      <c r="AQ400">
        <v>0</v>
      </c>
      <c r="AR400">
        <v>-2.277997563172799E-2</v>
      </c>
      <c r="AS400" s="29">
        <f t="shared" si="24"/>
        <v>2</v>
      </c>
      <c r="AT400">
        <f t="shared" si="25"/>
        <v>2.277997563172799E-2</v>
      </c>
      <c r="AU400">
        <f t="shared" si="26"/>
        <v>0</v>
      </c>
    </row>
    <row r="401" spans="43:47">
      <c r="AQ401">
        <v>0</v>
      </c>
      <c r="AR401">
        <v>3.7770841612570832E-3</v>
      </c>
      <c r="AS401" s="29">
        <f t="shared" si="24"/>
        <v>2</v>
      </c>
      <c r="AT401">
        <f t="shared" si="25"/>
        <v>3.7770841612570832E-3</v>
      </c>
      <c r="AU401">
        <f t="shared" si="26"/>
        <v>0</v>
      </c>
    </row>
    <row r="402" spans="43:47">
      <c r="AQ402">
        <v>50.098609924316413</v>
      </c>
      <c r="AR402">
        <v>49.381962683430586</v>
      </c>
      <c r="AS402" s="29">
        <f t="shared" si="24"/>
        <v>1.440778278813442E-2</v>
      </c>
      <c r="AT402">
        <f t="shared" si="25"/>
        <v>0.71664724088582688</v>
      </c>
      <c r="AU402">
        <f t="shared" si="26"/>
        <v>1</v>
      </c>
    </row>
    <row r="403" spans="43:47">
      <c r="AQ403">
        <v>0</v>
      </c>
      <c r="AR403">
        <v>1.091302898241165E-3</v>
      </c>
      <c r="AS403" s="29">
        <f t="shared" si="24"/>
        <v>2</v>
      </c>
      <c r="AT403">
        <f t="shared" si="25"/>
        <v>1.091302898241165E-3</v>
      </c>
      <c r="AU403">
        <f t="shared" si="26"/>
        <v>0</v>
      </c>
    </row>
    <row r="404" spans="43:47">
      <c r="AQ404">
        <v>13.661384582519529</v>
      </c>
      <c r="AR404">
        <v>24.442032611821009</v>
      </c>
      <c r="AS404" s="29">
        <f t="shared" si="24"/>
        <v>0.56586253008838894</v>
      </c>
      <c r="AT404">
        <f t="shared" si="25"/>
        <v>10.78064802930148</v>
      </c>
      <c r="AU404">
        <f t="shared" si="26"/>
        <v>0</v>
      </c>
    </row>
    <row r="405" spans="43:47">
      <c r="AQ405">
        <v>9.72747802734375E-3</v>
      </c>
      <c r="AR405">
        <v>1.587817111306605E-2</v>
      </c>
      <c r="AS405" s="29">
        <f t="shared" si="24"/>
        <v>0.48041688394577936</v>
      </c>
      <c r="AT405">
        <f t="shared" si="25"/>
        <v>6.1506930857222995E-3</v>
      </c>
      <c r="AU405">
        <f t="shared" si="26"/>
        <v>0</v>
      </c>
    </row>
    <row r="406" spans="43:47">
      <c r="AQ406">
        <v>0</v>
      </c>
      <c r="AR406">
        <v>6.3185764528692389E-3</v>
      </c>
      <c r="AS406" s="29">
        <f t="shared" si="24"/>
        <v>2</v>
      </c>
      <c r="AT406">
        <f t="shared" si="25"/>
        <v>6.3185764528692389E-3</v>
      </c>
      <c r="AU406">
        <f t="shared" si="26"/>
        <v>0</v>
      </c>
    </row>
    <row r="407" spans="43:47">
      <c r="AQ407">
        <v>21.696281433105469</v>
      </c>
      <c r="AR407">
        <v>21.980284349021989</v>
      </c>
      <c r="AS407" s="29">
        <f t="shared" si="24"/>
        <v>1.3004818983855873E-2</v>
      </c>
      <c r="AT407">
        <f t="shared" si="25"/>
        <v>0.28400291591652049</v>
      </c>
      <c r="AU407">
        <f t="shared" si="26"/>
        <v>1</v>
      </c>
    </row>
    <row r="408" spans="43:47">
      <c r="AQ408">
        <v>0</v>
      </c>
      <c r="AR408">
        <v>-1.9114519470481761E-2</v>
      </c>
      <c r="AS408" s="29">
        <f t="shared" si="24"/>
        <v>2</v>
      </c>
      <c r="AT408">
        <f t="shared" si="25"/>
        <v>1.9114519470481761E-2</v>
      </c>
      <c r="AU408">
        <f t="shared" si="26"/>
        <v>0</v>
      </c>
    </row>
    <row r="409" spans="43:47">
      <c r="AQ409">
        <v>0</v>
      </c>
      <c r="AR409">
        <v>5.8390411860101323E-3</v>
      </c>
      <c r="AS409" s="29">
        <f t="shared" si="24"/>
        <v>2</v>
      </c>
      <c r="AT409">
        <f t="shared" si="25"/>
        <v>5.8390411860101323E-3</v>
      </c>
      <c r="AU409">
        <f t="shared" si="26"/>
        <v>0</v>
      </c>
    </row>
    <row r="410" spans="43:47">
      <c r="AQ410">
        <v>50.135993957519531</v>
      </c>
      <c r="AR410">
        <v>49.987541181603063</v>
      </c>
      <c r="AS410" s="29">
        <f t="shared" si="24"/>
        <v>2.965392216928642E-3</v>
      </c>
      <c r="AT410">
        <f t="shared" si="25"/>
        <v>0.14845277591646777</v>
      </c>
      <c r="AU410">
        <f t="shared" si="26"/>
        <v>1</v>
      </c>
    </row>
    <row r="411" spans="43:47">
      <c r="AQ411">
        <v>2.954864501953125</v>
      </c>
      <c r="AR411">
        <v>3.1368502526065778</v>
      </c>
      <c r="AS411" s="29">
        <f t="shared" si="24"/>
        <v>5.9748612003618466E-2</v>
      </c>
      <c r="AT411">
        <f t="shared" si="25"/>
        <v>0.18198575065345279</v>
      </c>
      <c r="AU411">
        <f t="shared" si="26"/>
        <v>1</v>
      </c>
    </row>
    <row r="412" spans="43:47">
      <c r="AQ412">
        <v>49.362754821777337</v>
      </c>
      <c r="AR412">
        <v>51.220333117612377</v>
      </c>
      <c r="AS412" s="29">
        <f t="shared" si="24"/>
        <v>3.6936195415960917E-2</v>
      </c>
      <c r="AT412">
        <f t="shared" si="25"/>
        <v>1.8575782958350402</v>
      </c>
      <c r="AU412">
        <f t="shared" si="26"/>
        <v>1</v>
      </c>
    </row>
    <row r="413" spans="43:47">
      <c r="AQ413">
        <v>0</v>
      </c>
      <c r="AR413">
        <v>6.6970085254526614E-3</v>
      </c>
      <c r="AS413" s="29">
        <f t="shared" si="24"/>
        <v>2</v>
      </c>
      <c r="AT413">
        <f t="shared" si="25"/>
        <v>6.6970085254526614E-3</v>
      </c>
      <c r="AU413">
        <f t="shared" si="26"/>
        <v>0</v>
      </c>
    </row>
    <row r="414" spans="43:47">
      <c r="AQ414">
        <v>49.642372131347663</v>
      </c>
      <c r="AR414">
        <v>50.013567837017213</v>
      </c>
      <c r="AS414" s="29">
        <f t="shared" si="24"/>
        <v>7.4495450203446627E-3</v>
      </c>
      <c r="AT414">
        <f t="shared" si="25"/>
        <v>0.37119570566954962</v>
      </c>
      <c r="AU414">
        <f t="shared" si="26"/>
        <v>1</v>
      </c>
    </row>
    <row r="415" spans="43:47">
      <c r="AQ415">
        <v>10.521316528320311</v>
      </c>
      <c r="AR415">
        <v>10.07845313116673</v>
      </c>
      <c r="AS415" s="29">
        <f t="shared" si="24"/>
        <v>4.299692709909729E-2</v>
      </c>
      <c r="AT415">
        <f t="shared" si="25"/>
        <v>0.44286339715358025</v>
      </c>
      <c r="AU415">
        <f t="shared" si="26"/>
        <v>1</v>
      </c>
    </row>
    <row r="416" spans="43:47">
      <c r="AQ416">
        <v>0</v>
      </c>
      <c r="AR416">
        <v>0.81367357411933106</v>
      </c>
      <c r="AS416" s="29">
        <f t="shared" si="24"/>
        <v>2</v>
      </c>
      <c r="AT416">
        <f t="shared" si="25"/>
        <v>0.81367357411933106</v>
      </c>
      <c r="AU416">
        <f t="shared" si="26"/>
        <v>0</v>
      </c>
    </row>
    <row r="417" spans="43:47">
      <c r="AQ417">
        <v>0</v>
      </c>
      <c r="AR417">
        <v>6.1763527706617848E-3</v>
      </c>
      <c r="AS417" s="29">
        <f t="shared" si="24"/>
        <v>2</v>
      </c>
      <c r="AT417">
        <f t="shared" si="25"/>
        <v>6.1763527706617848E-3</v>
      </c>
      <c r="AU417">
        <f t="shared" si="26"/>
        <v>0</v>
      </c>
    </row>
    <row r="418" spans="43:47">
      <c r="AQ418">
        <v>22.22499847412109</v>
      </c>
      <c r="AR418">
        <v>51.587563156407782</v>
      </c>
      <c r="AS418" s="29">
        <f t="shared" si="24"/>
        <v>0.79559804005345169</v>
      </c>
      <c r="AT418">
        <f t="shared" si="25"/>
        <v>29.362564682286692</v>
      </c>
      <c r="AU418">
        <f t="shared" si="26"/>
        <v>0</v>
      </c>
    </row>
    <row r="419" spans="43:47">
      <c r="AQ419">
        <v>50.02899169921875</v>
      </c>
      <c r="AR419">
        <v>49.591594631372097</v>
      </c>
      <c r="AS419" s="29">
        <f t="shared" si="24"/>
        <v>8.7812586526072357E-3</v>
      </c>
      <c r="AT419">
        <f t="shared" si="25"/>
        <v>0.43739706784665344</v>
      </c>
      <c r="AU419">
        <f t="shared" si="26"/>
        <v>1</v>
      </c>
    </row>
    <row r="420" spans="43:47">
      <c r="AQ420">
        <v>1.7444610595703121</v>
      </c>
      <c r="AR420">
        <v>0.78670695270006719</v>
      </c>
      <c r="AS420" s="29">
        <f t="shared" si="24"/>
        <v>0.75676849756896936</v>
      </c>
      <c r="AT420">
        <f t="shared" si="25"/>
        <v>0.95775410687024487</v>
      </c>
      <c r="AU420">
        <f t="shared" si="26"/>
        <v>0</v>
      </c>
    </row>
    <row r="421" spans="43:47">
      <c r="AQ421">
        <v>23.99082183837891</v>
      </c>
      <c r="AR421">
        <v>20.680498182147929</v>
      </c>
      <c r="AS421" s="29">
        <f t="shared" si="24"/>
        <v>0.14820800704836393</v>
      </c>
      <c r="AT421">
        <f t="shared" si="25"/>
        <v>3.310323656230981</v>
      </c>
      <c r="AU421">
        <f t="shared" si="26"/>
        <v>1</v>
      </c>
    </row>
    <row r="422" spans="43:47">
      <c r="AQ422">
        <v>4.1595458984375</v>
      </c>
      <c r="AR422">
        <v>1.928317428254154</v>
      </c>
      <c r="AS422" s="29">
        <f t="shared" si="24"/>
        <v>0.7330087258696294</v>
      </c>
      <c r="AT422">
        <f t="shared" si="25"/>
        <v>2.2312284701833462</v>
      </c>
      <c r="AU422">
        <f t="shared" si="26"/>
        <v>0</v>
      </c>
    </row>
    <row r="423" spans="43:47">
      <c r="AQ423">
        <v>8.3927154541015625</v>
      </c>
      <c r="AR423">
        <v>12.441496311354051</v>
      </c>
      <c r="AS423" s="29">
        <f t="shared" si="24"/>
        <v>0.38866657427046147</v>
      </c>
      <c r="AT423">
        <f t="shared" si="25"/>
        <v>4.0487808572524884</v>
      </c>
      <c r="AU423">
        <f t="shared" si="26"/>
        <v>0</v>
      </c>
    </row>
    <row r="424" spans="43:47">
      <c r="AQ424">
        <v>47.414016723632813</v>
      </c>
      <c r="AR424">
        <v>49.303714037864303</v>
      </c>
      <c r="AS424" s="29">
        <f t="shared" si="24"/>
        <v>3.907654365653853E-2</v>
      </c>
      <c r="AT424">
        <f t="shared" si="25"/>
        <v>1.8896973142314906</v>
      </c>
      <c r="AU424">
        <f t="shared" si="26"/>
        <v>1</v>
      </c>
    </row>
    <row r="425" spans="43:47">
      <c r="AQ425">
        <v>46.692848205566413</v>
      </c>
      <c r="AR425">
        <v>50.552556516825533</v>
      </c>
      <c r="AS425" s="29">
        <f t="shared" si="24"/>
        <v>7.9380785596553205E-2</v>
      </c>
      <c r="AT425">
        <f t="shared" si="25"/>
        <v>3.8597083112591193</v>
      </c>
      <c r="AU425">
        <f t="shared" si="26"/>
        <v>1</v>
      </c>
    </row>
    <row r="426" spans="43:47">
      <c r="AQ426">
        <v>0</v>
      </c>
      <c r="AR426">
        <v>6.5254959825171953E-3</v>
      </c>
      <c r="AS426" s="29">
        <f t="shared" si="24"/>
        <v>2</v>
      </c>
      <c r="AT426">
        <f t="shared" si="25"/>
        <v>6.5254959825171953E-3</v>
      </c>
      <c r="AU426">
        <f t="shared" si="26"/>
        <v>0</v>
      </c>
    </row>
    <row r="427" spans="43:47">
      <c r="AQ427">
        <v>0</v>
      </c>
      <c r="AR427">
        <v>5.3510701615129847E-3</v>
      </c>
      <c r="AS427" s="29">
        <f t="shared" si="24"/>
        <v>2</v>
      </c>
      <c r="AT427">
        <f t="shared" si="25"/>
        <v>5.3510701615129847E-3</v>
      </c>
      <c r="AU427">
        <f t="shared" si="26"/>
        <v>0</v>
      </c>
    </row>
    <row r="428" spans="43:47">
      <c r="AQ428">
        <v>0</v>
      </c>
      <c r="AR428">
        <v>6.525495982520748E-3</v>
      </c>
      <c r="AS428" s="29">
        <f t="shared" si="24"/>
        <v>2</v>
      </c>
      <c r="AT428">
        <f t="shared" si="25"/>
        <v>6.525495982520748E-3</v>
      </c>
      <c r="AU428">
        <f t="shared" si="26"/>
        <v>0</v>
      </c>
    </row>
    <row r="429" spans="43:47">
      <c r="AQ429">
        <v>0</v>
      </c>
      <c r="AR429">
        <v>-7.5841582196966781E-2</v>
      </c>
      <c r="AS429" s="29">
        <f t="shared" si="24"/>
        <v>2</v>
      </c>
      <c r="AT429">
        <f t="shared" si="25"/>
        <v>7.5841582196966781E-2</v>
      </c>
      <c r="AU429">
        <f t="shared" si="26"/>
        <v>0</v>
      </c>
    </row>
    <row r="430" spans="43:47">
      <c r="AQ430">
        <v>0</v>
      </c>
      <c r="AR430">
        <v>-1.288648193563199E-2</v>
      </c>
      <c r="AS430" s="29">
        <f t="shared" si="24"/>
        <v>2</v>
      </c>
      <c r="AT430">
        <f t="shared" si="25"/>
        <v>1.288648193563199E-2</v>
      </c>
      <c r="AU430">
        <f t="shared" si="26"/>
        <v>0</v>
      </c>
    </row>
    <row r="431" spans="43:47">
      <c r="AQ431">
        <v>29.7821044921875</v>
      </c>
      <c r="AR431">
        <v>32.226515558121598</v>
      </c>
      <c r="AS431" s="29">
        <f t="shared" si="24"/>
        <v>7.8841008361446779E-2</v>
      </c>
      <c r="AT431">
        <f t="shared" si="25"/>
        <v>2.4444110659340978</v>
      </c>
      <c r="AU431">
        <f t="shared" si="26"/>
        <v>1</v>
      </c>
    </row>
    <row r="432" spans="43:47">
      <c r="AQ432">
        <v>49.590110778808587</v>
      </c>
      <c r="AR432">
        <v>50.006117476786578</v>
      </c>
      <c r="AS432" s="29">
        <f t="shared" si="24"/>
        <v>8.3538645039928135E-3</v>
      </c>
      <c r="AT432">
        <f t="shared" si="25"/>
        <v>0.41600669797799128</v>
      </c>
      <c r="AU432">
        <f t="shared" si="26"/>
        <v>1</v>
      </c>
    </row>
    <row r="433" spans="43:47">
      <c r="AQ433">
        <v>0</v>
      </c>
      <c r="AR433">
        <v>2.186098691907503E-2</v>
      </c>
      <c r="AS433" s="29">
        <f t="shared" si="24"/>
        <v>2</v>
      </c>
      <c r="AT433">
        <f t="shared" si="25"/>
        <v>2.186098691907503E-2</v>
      </c>
      <c r="AU433">
        <f t="shared" si="26"/>
        <v>0</v>
      </c>
    </row>
    <row r="434" spans="43:47">
      <c r="AQ434">
        <v>7.1958541870117188</v>
      </c>
      <c r="AR434">
        <v>20.701820573259749</v>
      </c>
      <c r="AS434" s="29">
        <f t="shared" si="24"/>
        <v>0.968250329269851</v>
      </c>
      <c r="AT434">
        <f t="shared" si="25"/>
        <v>13.50596638624803</v>
      </c>
      <c r="AU434">
        <f t="shared" si="26"/>
        <v>0</v>
      </c>
    </row>
    <row r="435" spans="43:47">
      <c r="AQ435">
        <v>45.93658447265625</v>
      </c>
      <c r="AR435">
        <v>46.810389437752399</v>
      </c>
      <c r="AS435" s="29">
        <f t="shared" si="24"/>
        <v>1.884277035152054E-2</v>
      </c>
      <c r="AT435">
        <f t="shared" si="25"/>
        <v>0.87380496509614858</v>
      </c>
      <c r="AU435">
        <f t="shared" si="26"/>
        <v>1</v>
      </c>
    </row>
    <row r="436" spans="43:47">
      <c r="AQ436">
        <v>0</v>
      </c>
      <c r="AR436">
        <v>6.1551221825732576E-3</v>
      </c>
      <c r="AS436" s="29">
        <f t="shared" si="24"/>
        <v>2</v>
      </c>
      <c r="AT436">
        <f t="shared" si="25"/>
        <v>6.1551221825732576E-3</v>
      </c>
      <c r="AU436">
        <f t="shared" si="26"/>
        <v>0</v>
      </c>
    </row>
    <row r="437" spans="43:47">
      <c r="AQ437">
        <v>1.2714385986328121</v>
      </c>
      <c r="AR437">
        <v>2.2255245641355539</v>
      </c>
      <c r="AS437" s="29">
        <f t="shared" si="24"/>
        <v>0.54566543660553801</v>
      </c>
      <c r="AT437">
        <f t="shared" si="25"/>
        <v>0.95408596550274183</v>
      </c>
      <c r="AU437">
        <f t="shared" si="26"/>
        <v>0</v>
      </c>
    </row>
    <row r="438" spans="43:47">
      <c r="AQ438">
        <v>8.7169647216796875</v>
      </c>
      <c r="AR438">
        <v>9.7708506701621705</v>
      </c>
      <c r="AS438" s="29">
        <f t="shared" si="24"/>
        <v>0.11400870531707415</v>
      </c>
      <c r="AT438">
        <f t="shared" si="25"/>
        <v>1.053885948482483</v>
      </c>
      <c r="AU438">
        <f t="shared" si="26"/>
        <v>1</v>
      </c>
    </row>
    <row r="439" spans="43:47">
      <c r="AQ439">
        <v>0</v>
      </c>
      <c r="AR439">
        <v>8.4591566648126119E-3</v>
      </c>
      <c r="AS439" s="29">
        <f t="shared" si="24"/>
        <v>2</v>
      </c>
      <c r="AT439">
        <f t="shared" si="25"/>
        <v>8.4591566648126119E-3</v>
      </c>
      <c r="AU439">
        <f t="shared" si="26"/>
        <v>0</v>
      </c>
    </row>
    <row r="440" spans="43:47">
      <c r="AQ440">
        <v>9.5960617065429688</v>
      </c>
      <c r="AR440">
        <v>23.3762066416983</v>
      </c>
      <c r="AS440" s="29">
        <f t="shared" si="24"/>
        <v>0.83586271891362662</v>
      </c>
      <c r="AT440">
        <f t="shared" si="25"/>
        <v>13.780144935155331</v>
      </c>
      <c r="AU440">
        <f t="shared" si="26"/>
        <v>0</v>
      </c>
    </row>
    <row r="441" spans="43:47">
      <c r="AQ441">
        <v>44.843482971191413</v>
      </c>
      <c r="AR441">
        <v>45.033468640446159</v>
      </c>
      <c r="AS441" s="29">
        <f t="shared" si="24"/>
        <v>4.2276838688451012E-3</v>
      </c>
      <c r="AT441">
        <f t="shared" si="25"/>
        <v>0.18998566925474591</v>
      </c>
      <c r="AU441">
        <f t="shared" si="26"/>
        <v>1</v>
      </c>
    </row>
    <row r="442" spans="43:47">
      <c r="AQ442">
        <v>0</v>
      </c>
      <c r="AR442">
        <v>6.3350287816034117E-3</v>
      </c>
      <c r="AS442" s="29">
        <f t="shared" si="24"/>
        <v>2</v>
      </c>
      <c r="AT442">
        <f t="shared" si="25"/>
        <v>6.3350287816034117E-3</v>
      </c>
      <c r="AU442">
        <f t="shared" si="26"/>
        <v>0</v>
      </c>
    </row>
    <row r="443" spans="43:47">
      <c r="AQ443">
        <v>21.924972534179691</v>
      </c>
      <c r="AR443">
        <v>26.807255870847818</v>
      </c>
      <c r="AS443" s="29">
        <f t="shared" si="24"/>
        <v>0.20037184821880386</v>
      </c>
      <c r="AT443">
        <f t="shared" si="25"/>
        <v>4.8822833366681273</v>
      </c>
      <c r="AU443">
        <f t="shared" si="26"/>
        <v>0</v>
      </c>
    </row>
    <row r="444" spans="43:47">
      <c r="AQ444">
        <v>49.513816833496087</v>
      </c>
      <c r="AR444">
        <v>49.766847047958137</v>
      </c>
      <c r="AS444" s="29">
        <f t="shared" si="24"/>
        <v>5.097270799159454E-3</v>
      </c>
      <c r="AT444">
        <f t="shared" si="25"/>
        <v>0.25303021446205065</v>
      </c>
      <c r="AU444">
        <f t="shared" si="26"/>
        <v>1</v>
      </c>
    </row>
    <row r="445" spans="43:47">
      <c r="AQ445">
        <v>0.318145751953125</v>
      </c>
      <c r="AR445">
        <v>0.37807757679192588</v>
      </c>
      <c r="AS445" s="29">
        <f t="shared" si="24"/>
        <v>0.17216264484221913</v>
      </c>
      <c r="AT445">
        <f t="shared" si="25"/>
        <v>5.9931824838800885E-2</v>
      </c>
      <c r="AU445">
        <f t="shared" si="26"/>
        <v>1</v>
      </c>
    </row>
    <row r="446" spans="43:47">
      <c r="AQ446">
        <v>44.750022888183587</v>
      </c>
      <c r="AR446">
        <v>45.205108841418721</v>
      </c>
      <c r="AS446" s="29">
        <f t="shared" si="24"/>
        <v>1.0118065406275759E-2</v>
      </c>
      <c r="AT446">
        <f t="shared" si="25"/>
        <v>0.4550859532351339</v>
      </c>
      <c r="AU446">
        <f t="shared" si="26"/>
        <v>1</v>
      </c>
    </row>
    <row r="447" spans="43:47">
      <c r="AQ447">
        <v>50.345993041992188</v>
      </c>
      <c r="AR447">
        <v>50.000336352599959</v>
      </c>
      <c r="AS447" s="29">
        <f t="shared" si="24"/>
        <v>6.8892742061944659E-3</v>
      </c>
      <c r="AT447">
        <f t="shared" si="25"/>
        <v>0.3456566893922286</v>
      </c>
      <c r="AU447">
        <f t="shared" si="26"/>
        <v>1</v>
      </c>
    </row>
    <row r="448" spans="43:47">
      <c r="AQ448">
        <v>0</v>
      </c>
      <c r="AR448">
        <v>9.6826785875464285</v>
      </c>
      <c r="AS448" s="29">
        <f t="shared" si="24"/>
        <v>2</v>
      </c>
      <c r="AT448">
        <f t="shared" si="25"/>
        <v>9.6826785875464285</v>
      </c>
      <c r="AU448">
        <f t="shared" si="26"/>
        <v>0</v>
      </c>
    </row>
    <row r="449" spans="43:47">
      <c r="AQ449">
        <v>5.14984130859375E-3</v>
      </c>
      <c r="AR449">
        <v>2.2637696698843839E-2</v>
      </c>
      <c r="AS449" s="29">
        <f t="shared" si="24"/>
        <v>1.2586833267178477</v>
      </c>
      <c r="AT449">
        <f t="shared" si="25"/>
        <v>1.7487855390250089E-2</v>
      </c>
      <c r="AU449">
        <f t="shared" si="26"/>
        <v>0</v>
      </c>
    </row>
    <row r="450" spans="43:47">
      <c r="AQ450">
        <v>49.850082397460938</v>
      </c>
      <c r="AR450">
        <v>50.236825897629963</v>
      </c>
      <c r="AS450" s="29">
        <f t="shared" si="24"/>
        <v>7.7281535968474818E-3</v>
      </c>
      <c r="AT450">
        <f t="shared" si="25"/>
        <v>0.38674350016902537</v>
      </c>
      <c r="AU450">
        <f t="shared" si="26"/>
        <v>1</v>
      </c>
    </row>
    <row r="451" spans="43:47">
      <c r="AQ451">
        <v>40.745925903320313</v>
      </c>
      <c r="AR451">
        <v>50.947456635110228</v>
      </c>
      <c r="AS451" s="29">
        <f t="shared" si="24"/>
        <v>0.22251400154235229</v>
      </c>
      <c r="AT451">
        <f t="shared" si="25"/>
        <v>10.201530731789916</v>
      </c>
      <c r="AU451">
        <f t="shared" si="26"/>
        <v>0</v>
      </c>
    </row>
    <row r="452" spans="43:47">
      <c r="AQ452">
        <v>21.243476867675781</v>
      </c>
      <c r="AR452">
        <v>23.968862323209098</v>
      </c>
      <c r="AS452" s="29">
        <f t="shared" si="24"/>
        <v>0.12055936517802529</v>
      </c>
      <c r="AT452">
        <f t="shared" si="25"/>
        <v>2.725385455533317</v>
      </c>
      <c r="AU452">
        <f t="shared" si="26"/>
        <v>1</v>
      </c>
    </row>
    <row r="453" spans="43:47">
      <c r="AQ453">
        <v>1.1444091796875E-3</v>
      </c>
      <c r="AR453">
        <v>1.6484689814847572E-2</v>
      </c>
      <c r="AS453" s="29">
        <f t="shared" si="24"/>
        <v>1.7403363200712048</v>
      </c>
      <c r="AT453">
        <f t="shared" si="25"/>
        <v>1.5340280635160072E-2</v>
      </c>
      <c r="AU453">
        <f t="shared" si="26"/>
        <v>0</v>
      </c>
    </row>
    <row r="454" spans="43:47">
      <c r="AQ454">
        <v>45.249557495117188</v>
      </c>
      <c r="AR454">
        <v>45.117553802741369</v>
      </c>
      <c r="AS454" s="29">
        <f t="shared" si="24"/>
        <v>2.9214985514081871E-3</v>
      </c>
      <c r="AT454">
        <f t="shared" si="25"/>
        <v>0.1320036923758181</v>
      </c>
      <c r="AU454">
        <f t="shared" si="26"/>
        <v>1</v>
      </c>
    </row>
    <row r="455" spans="43:47">
      <c r="AQ455">
        <v>49.486923217773438</v>
      </c>
      <c r="AR455">
        <v>49.883950094817457</v>
      </c>
      <c r="AS455" s="29">
        <f t="shared" si="24"/>
        <v>7.9908098582386951E-3</v>
      </c>
      <c r="AT455">
        <f t="shared" si="25"/>
        <v>0.39702687704401995</v>
      </c>
      <c r="AU455">
        <f t="shared" si="26"/>
        <v>1</v>
      </c>
    </row>
    <row r="456" spans="43:47">
      <c r="AQ456">
        <v>0</v>
      </c>
      <c r="AR456">
        <v>6.9278526278145468E-3</v>
      </c>
      <c r="AS456" s="29">
        <f t="shared" si="24"/>
        <v>2</v>
      </c>
      <c r="AT456">
        <f t="shared" si="25"/>
        <v>6.9278526278145468E-3</v>
      </c>
      <c r="AU456">
        <f t="shared" si="26"/>
        <v>0</v>
      </c>
    </row>
    <row r="457" spans="43:47">
      <c r="AQ457">
        <v>0</v>
      </c>
      <c r="AR457">
        <v>6.6479427841207219E-3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6.6479427841207219E-3</v>
      </c>
      <c r="AU457">
        <f t="shared" ref="AU457:AU520" si="29">IF(AND(AR457 &lt;= 1.2*AQ457, AR457 &gt;= 0.8*AQ457), 1, 0)</f>
        <v>0</v>
      </c>
    </row>
    <row r="458" spans="43:47">
      <c r="AQ458">
        <v>0</v>
      </c>
      <c r="AR458">
        <v>8.2694764368139544E-3</v>
      </c>
      <c r="AS458" s="29">
        <f t="shared" si="27"/>
        <v>2</v>
      </c>
      <c r="AT458">
        <f t="shared" si="28"/>
        <v>8.2694764368139544E-3</v>
      </c>
      <c r="AU458">
        <f t="shared" si="29"/>
        <v>0</v>
      </c>
    </row>
    <row r="459" spans="43:47">
      <c r="AQ459">
        <v>5.340576171875E-3</v>
      </c>
      <c r="AR459">
        <v>1.9619212547204379E-2</v>
      </c>
      <c r="AS459" s="29">
        <f t="shared" si="27"/>
        <v>1.1441311892527939</v>
      </c>
      <c r="AT459">
        <f t="shared" si="28"/>
        <v>1.4278636375329379E-2</v>
      </c>
      <c r="AU459">
        <f t="shared" si="29"/>
        <v>0</v>
      </c>
    </row>
    <row r="460" spans="43:47">
      <c r="AQ460">
        <v>44.577980041503913</v>
      </c>
      <c r="AR460">
        <v>45.290704486468627</v>
      </c>
      <c r="AS460" s="29">
        <f t="shared" si="27"/>
        <v>1.5861463839339299E-2</v>
      </c>
      <c r="AT460">
        <f t="shared" si="28"/>
        <v>0.71272444496471365</v>
      </c>
      <c r="AU460">
        <f t="shared" si="29"/>
        <v>1</v>
      </c>
    </row>
    <row r="461" spans="43:47">
      <c r="AQ461">
        <v>0</v>
      </c>
      <c r="AR461">
        <v>6.0817160581484271E-3</v>
      </c>
      <c r="AS461" s="29">
        <f t="shared" si="27"/>
        <v>2</v>
      </c>
      <c r="AT461">
        <f t="shared" si="28"/>
        <v>6.0817160581484271E-3</v>
      </c>
      <c r="AU461">
        <f t="shared" si="29"/>
        <v>0</v>
      </c>
    </row>
    <row r="462" spans="43:47">
      <c r="AQ462">
        <v>0</v>
      </c>
      <c r="AR462">
        <v>0.1075095454977696</v>
      </c>
      <c r="AS462" s="29">
        <f t="shared" si="27"/>
        <v>2</v>
      </c>
      <c r="AT462">
        <f t="shared" si="28"/>
        <v>0.1075095454977696</v>
      </c>
      <c r="AU462">
        <f t="shared" si="29"/>
        <v>0</v>
      </c>
    </row>
    <row r="463" spans="43:47">
      <c r="AQ463">
        <v>0</v>
      </c>
      <c r="AR463">
        <v>5.8617499596582637E-3</v>
      </c>
      <c r="AS463" s="29">
        <f t="shared" si="27"/>
        <v>2</v>
      </c>
      <c r="AT463">
        <f t="shared" si="28"/>
        <v>5.8617499596582637E-3</v>
      </c>
      <c r="AU463">
        <f t="shared" si="29"/>
        <v>0</v>
      </c>
    </row>
    <row r="464" spans="43:47">
      <c r="AQ464">
        <v>55.353355407714837</v>
      </c>
      <c r="AR464">
        <v>39.009264240017437</v>
      </c>
      <c r="AS464" s="29">
        <f t="shared" si="27"/>
        <v>0.34641028891974346</v>
      </c>
      <c r="AT464">
        <f t="shared" si="28"/>
        <v>16.3440911676974</v>
      </c>
      <c r="AU464">
        <f t="shared" si="29"/>
        <v>0</v>
      </c>
    </row>
    <row r="465" spans="43:47">
      <c r="AQ465">
        <v>7.62939453125E-3</v>
      </c>
      <c r="AR465">
        <v>1.511265752740139E-2</v>
      </c>
      <c r="AS465" s="29">
        <f t="shared" si="27"/>
        <v>0.6580991879582524</v>
      </c>
      <c r="AT465">
        <f t="shared" si="28"/>
        <v>7.4832629961513897E-3</v>
      </c>
      <c r="AU465">
        <f t="shared" si="29"/>
        <v>0</v>
      </c>
    </row>
    <row r="466" spans="43:47">
      <c r="AQ466">
        <v>9.774017333984375</v>
      </c>
      <c r="AR466">
        <v>10.10823675188265</v>
      </c>
      <c r="AS466" s="29">
        <f t="shared" si="27"/>
        <v>3.3619871917425048E-2</v>
      </c>
      <c r="AT466">
        <f t="shared" si="28"/>
        <v>0.33421941789827514</v>
      </c>
      <c r="AU466">
        <f t="shared" si="29"/>
        <v>1</v>
      </c>
    </row>
    <row r="467" spans="43:47">
      <c r="AQ467">
        <v>0</v>
      </c>
      <c r="AR467">
        <v>6.2592006458342163E-3</v>
      </c>
      <c r="AS467" s="29">
        <f t="shared" si="27"/>
        <v>2</v>
      </c>
      <c r="AT467">
        <f t="shared" si="28"/>
        <v>6.2592006458342163E-3</v>
      </c>
      <c r="AU467">
        <f t="shared" si="29"/>
        <v>0</v>
      </c>
    </row>
    <row r="468" spans="43:47">
      <c r="AQ468">
        <v>0</v>
      </c>
      <c r="AR468">
        <v>6.1846702311734491E-3</v>
      </c>
      <c r="AS468" s="29">
        <f t="shared" si="27"/>
        <v>2</v>
      </c>
      <c r="AT468">
        <f t="shared" si="28"/>
        <v>6.1846702311734491E-3</v>
      </c>
      <c r="AU468">
        <f t="shared" si="29"/>
        <v>0</v>
      </c>
    </row>
    <row r="469" spans="43:47">
      <c r="AQ469">
        <v>0</v>
      </c>
      <c r="AR469">
        <v>6.1846702311734491E-3</v>
      </c>
      <c r="AS469" s="29">
        <f t="shared" si="27"/>
        <v>2</v>
      </c>
      <c r="AT469">
        <f t="shared" si="28"/>
        <v>6.1846702311734491E-3</v>
      </c>
      <c r="AU469">
        <f t="shared" si="29"/>
        <v>0</v>
      </c>
    </row>
    <row r="470" spans="43:47">
      <c r="AQ470">
        <v>57.795524597167969</v>
      </c>
      <c r="AR470">
        <v>46.017300661309427</v>
      </c>
      <c r="AS470" s="29">
        <f t="shared" si="27"/>
        <v>0.22691269419809429</v>
      </c>
      <c r="AT470">
        <f t="shared" si="28"/>
        <v>11.778223935858541</v>
      </c>
      <c r="AU470">
        <f t="shared" si="29"/>
        <v>0</v>
      </c>
    </row>
    <row r="471" spans="43:47">
      <c r="AQ471">
        <v>50.555038452148438</v>
      </c>
      <c r="AR471">
        <v>49.807056940668481</v>
      </c>
      <c r="AS471" s="29">
        <f t="shared" si="27"/>
        <v>1.4905657530412437E-2</v>
      </c>
      <c r="AT471">
        <f t="shared" si="28"/>
        <v>0.7479815114799564</v>
      </c>
      <c r="AU471">
        <f t="shared" si="29"/>
        <v>1</v>
      </c>
    </row>
    <row r="472" spans="43:47">
      <c r="AQ472">
        <v>47.151565551757813</v>
      </c>
      <c r="AR472">
        <v>46.836172310226623</v>
      </c>
      <c r="AS472" s="29">
        <f t="shared" si="27"/>
        <v>6.7113699873131687E-3</v>
      </c>
      <c r="AT472">
        <f t="shared" si="28"/>
        <v>0.31539324153118997</v>
      </c>
      <c r="AU472">
        <f t="shared" si="29"/>
        <v>1</v>
      </c>
    </row>
    <row r="473" spans="43:47">
      <c r="AQ473">
        <v>0</v>
      </c>
      <c r="AR473">
        <v>7.5742628779726547E-3</v>
      </c>
      <c r="AS473" s="29">
        <f t="shared" si="27"/>
        <v>2</v>
      </c>
      <c r="AT473">
        <f t="shared" si="28"/>
        <v>7.5742628779726547E-3</v>
      </c>
      <c r="AU473">
        <f t="shared" si="29"/>
        <v>0</v>
      </c>
    </row>
    <row r="474" spans="43:47">
      <c r="AQ474">
        <v>0</v>
      </c>
      <c r="AR474">
        <v>6.4003088405999407E-3</v>
      </c>
      <c r="AS474" s="29">
        <f t="shared" si="27"/>
        <v>2</v>
      </c>
      <c r="AT474">
        <f t="shared" si="28"/>
        <v>6.4003088405999407E-3</v>
      </c>
      <c r="AU474">
        <f t="shared" si="29"/>
        <v>0</v>
      </c>
    </row>
    <row r="475" spans="43:47">
      <c r="AQ475">
        <v>10.218620300292971</v>
      </c>
      <c r="AR475">
        <v>10.320538446054231</v>
      </c>
      <c r="AS475" s="29">
        <f t="shared" si="27"/>
        <v>9.9242765509455003E-3</v>
      </c>
      <c r="AT475">
        <f t="shared" si="28"/>
        <v>0.10191814576126035</v>
      </c>
      <c r="AU475">
        <f t="shared" si="29"/>
        <v>1</v>
      </c>
    </row>
    <row r="476" spans="43:47">
      <c r="AQ476">
        <v>0</v>
      </c>
      <c r="AR476">
        <v>0.13013856795186821</v>
      </c>
      <c r="AS476" s="29">
        <f t="shared" si="27"/>
        <v>2</v>
      </c>
      <c r="AT476">
        <f t="shared" si="28"/>
        <v>0.13013856795186821</v>
      </c>
      <c r="AU476">
        <f t="shared" si="29"/>
        <v>0</v>
      </c>
    </row>
    <row r="477" spans="43:47">
      <c r="AQ477">
        <v>2.8932571411132808</v>
      </c>
      <c r="AR477">
        <v>2.8776161970014851</v>
      </c>
      <c r="AS477" s="29">
        <f t="shared" si="27"/>
        <v>5.4206506347981385E-3</v>
      </c>
      <c r="AT477">
        <f t="shared" si="28"/>
        <v>1.5640944111795729E-2</v>
      </c>
      <c r="AU477">
        <f t="shared" si="29"/>
        <v>1</v>
      </c>
    </row>
    <row r="478" spans="43:47">
      <c r="AQ478">
        <v>10.330581665039061</v>
      </c>
      <c r="AR478">
        <v>11.077056446716499</v>
      </c>
      <c r="AS478" s="29">
        <f t="shared" si="27"/>
        <v>6.9739106928150774E-2</v>
      </c>
      <c r="AT478">
        <f t="shared" si="28"/>
        <v>0.74647478167743841</v>
      </c>
      <c r="AU478">
        <f t="shared" si="29"/>
        <v>1</v>
      </c>
    </row>
    <row r="479" spans="43:47">
      <c r="AQ479">
        <v>36.871719360351563</v>
      </c>
      <c r="AR479">
        <v>32.334392183316787</v>
      </c>
      <c r="AS479" s="29">
        <f t="shared" si="27"/>
        <v>0.13112504302952402</v>
      </c>
      <c r="AT479">
        <f t="shared" si="28"/>
        <v>4.5373271770347756</v>
      </c>
      <c r="AU479">
        <f t="shared" si="29"/>
        <v>1</v>
      </c>
    </row>
    <row r="480" spans="43:47">
      <c r="AQ480">
        <v>0</v>
      </c>
      <c r="AR480">
        <v>5.0807149688766682E-3</v>
      </c>
      <c r="AS480" s="29">
        <f t="shared" si="27"/>
        <v>2</v>
      </c>
      <c r="AT480">
        <f t="shared" si="28"/>
        <v>5.0807149688766682E-3</v>
      </c>
      <c r="AU480">
        <f t="shared" si="29"/>
        <v>0</v>
      </c>
    </row>
    <row r="481" spans="43:47">
      <c r="AQ481">
        <v>0</v>
      </c>
      <c r="AR481">
        <v>5.9978258404621834E-3</v>
      </c>
      <c r="AS481" s="29">
        <f t="shared" si="27"/>
        <v>2</v>
      </c>
      <c r="AT481">
        <f t="shared" si="28"/>
        <v>5.9978258404621834E-3</v>
      </c>
      <c r="AU481">
        <f t="shared" si="29"/>
        <v>0</v>
      </c>
    </row>
    <row r="482" spans="43:47">
      <c r="AQ482">
        <v>47.996902465820313</v>
      </c>
      <c r="AR482">
        <v>49.099169861697263</v>
      </c>
      <c r="AS482" s="29">
        <f t="shared" si="27"/>
        <v>2.2704675265521765E-2</v>
      </c>
      <c r="AT482">
        <f t="shared" si="28"/>
        <v>1.1022673958769502</v>
      </c>
      <c r="AU482">
        <f t="shared" si="29"/>
        <v>1</v>
      </c>
    </row>
    <row r="483" spans="43:47">
      <c r="AQ483">
        <v>0</v>
      </c>
      <c r="AR483">
        <v>5.0660885910847201E-3</v>
      </c>
      <c r="AS483" s="29">
        <f t="shared" si="27"/>
        <v>2</v>
      </c>
      <c r="AT483">
        <f t="shared" si="28"/>
        <v>5.0660885910847201E-3</v>
      </c>
      <c r="AU483">
        <f t="shared" si="29"/>
        <v>0</v>
      </c>
    </row>
    <row r="484" spans="43:47">
      <c r="AQ484">
        <v>0</v>
      </c>
      <c r="AR484">
        <v>5.0543721538780792E-3</v>
      </c>
      <c r="AS484" s="29">
        <f t="shared" si="27"/>
        <v>2</v>
      </c>
      <c r="AT484">
        <f t="shared" si="28"/>
        <v>5.0543721538780792E-3</v>
      </c>
      <c r="AU484">
        <f t="shared" si="29"/>
        <v>0</v>
      </c>
    </row>
    <row r="485" spans="43:47">
      <c r="AQ485">
        <v>25.910758972167969</v>
      </c>
      <c r="AR485">
        <v>27.503914698348389</v>
      </c>
      <c r="AS485" s="29">
        <f t="shared" si="27"/>
        <v>5.9652362045967328E-2</v>
      </c>
      <c r="AT485">
        <f t="shared" si="28"/>
        <v>1.5931557261804201</v>
      </c>
      <c r="AU485">
        <f t="shared" si="29"/>
        <v>1</v>
      </c>
    </row>
    <row r="486" spans="43:47">
      <c r="AQ486">
        <v>50.366973876953118</v>
      </c>
      <c r="AR486">
        <v>49.951763635376601</v>
      </c>
      <c r="AS486" s="29">
        <f t="shared" si="27"/>
        <v>8.2778203129895943E-3</v>
      </c>
      <c r="AT486">
        <f t="shared" si="28"/>
        <v>0.41521024157651709</v>
      </c>
      <c r="AU486">
        <f t="shared" si="29"/>
        <v>1</v>
      </c>
    </row>
    <row r="487" spans="43:47">
      <c r="AQ487">
        <v>49.715805053710938</v>
      </c>
      <c r="AR487">
        <v>50.095827284200901</v>
      </c>
      <c r="AS487" s="29">
        <f t="shared" si="27"/>
        <v>7.6147884086976919E-3</v>
      </c>
      <c r="AT487">
        <f t="shared" si="28"/>
        <v>0.38002223048996342</v>
      </c>
      <c r="AU487">
        <f t="shared" si="29"/>
        <v>1</v>
      </c>
    </row>
    <row r="488" spans="43:47">
      <c r="AQ488">
        <v>47.277069091796882</v>
      </c>
      <c r="AR488">
        <v>45.428894531507183</v>
      </c>
      <c r="AS488" s="29">
        <f t="shared" si="27"/>
        <v>3.9871751245679571E-2</v>
      </c>
      <c r="AT488">
        <f t="shared" si="28"/>
        <v>1.8481745602896993</v>
      </c>
      <c r="AU488">
        <f t="shared" si="29"/>
        <v>1</v>
      </c>
    </row>
    <row r="489" spans="43:47">
      <c r="AQ489">
        <v>0</v>
      </c>
      <c r="AR489">
        <v>-4.245173807727342E-2</v>
      </c>
      <c r="AS489" s="29">
        <f t="shared" si="27"/>
        <v>2</v>
      </c>
      <c r="AT489">
        <f t="shared" si="28"/>
        <v>4.245173807727342E-2</v>
      </c>
      <c r="AU489">
        <f t="shared" si="29"/>
        <v>0</v>
      </c>
    </row>
    <row r="490" spans="43:47">
      <c r="AQ490">
        <v>0.3749847412109375</v>
      </c>
      <c r="AR490">
        <v>-0.59625075505437408</v>
      </c>
      <c r="AS490" s="29">
        <f t="shared" si="27"/>
        <v>2</v>
      </c>
      <c r="AT490">
        <f t="shared" si="28"/>
        <v>0.97123549626531158</v>
      </c>
      <c r="AU490">
        <f t="shared" si="29"/>
        <v>0</v>
      </c>
    </row>
    <row r="491" spans="43:47">
      <c r="AQ491">
        <v>49.942398071289063</v>
      </c>
      <c r="AR491">
        <v>50.040696040506361</v>
      </c>
      <c r="AS491" s="29">
        <f t="shared" si="27"/>
        <v>1.9662918034400443E-3</v>
      </c>
      <c r="AT491">
        <f t="shared" si="28"/>
        <v>9.8297969217298942E-2</v>
      </c>
      <c r="AU491">
        <f t="shared" si="29"/>
        <v>1</v>
      </c>
    </row>
    <row r="492" spans="43:47">
      <c r="AQ492">
        <v>0</v>
      </c>
      <c r="AR492">
        <v>6.2800765087678012E-3</v>
      </c>
      <c r="AS492" s="29">
        <f t="shared" si="27"/>
        <v>2</v>
      </c>
      <c r="AT492">
        <f t="shared" si="28"/>
        <v>6.2800765087678012E-3</v>
      </c>
      <c r="AU492">
        <f t="shared" si="29"/>
        <v>0</v>
      </c>
    </row>
    <row r="493" spans="43:47">
      <c r="AQ493">
        <v>38.9404296875</v>
      </c>
      <c r="AR493">
        <v>43.713196641933102</v>
      </c>
      <c r="AS493" s="29">
        <f t="shared" si="27"/>
        <v>0.11548838608508846</v>
      </c>
      <c r="AT493">
        <f t="shared" si="28"/>
        <v>4.7727669544331022</v>
      </c>
      <c r="AU493">
        <f t="shared" si="29"/>
        <v>1</v>
      </c>
    </row>
    <row r="494" spans="43:47">
      <c r="AQ494">
        <v>22.755813598632809</v>
      </c>
      <c r="AR494">
        <v>22.391515211630811</v>
      </c>
      <c r="AS494" s="29">
        <f t="shared" si="27"/>
        <v>1.6138203371145188E-2</v>
      </c>
      <c r="AT494">
        <f t="shared" si="28"/>
        <v>0.36429838700199824</v>
      </c>
      <c r="AU494">
        <f t="shared" si="29"/>
        <v>1</v>
      </c>
    </row>
    <row r="495" spans="43:47">
      <c r="AQ495">
        <v>0</v>
      </c>
      <c r="AR495">
        <v>5.1011264780878394E-3</v>
      </c>
      <c r="AS495" s="29">
        <f t="shared" si="27"/>
        <v>2</v>
      </c>
      <c r="AT495">
        <f t="shared" si="28"/>
        <v>5.1011264780878394E-3</v>
      </c>
      <c r="AU495">
        <f t="shared" si="29"/>
        <v>0</v>
      </c>
    </row>
    <row r="496" spans="43:47">
      <c r="AQ496">
        <v>55.217552185058587</v>
      </c>
      <c r="AR496">
        <v>49.453150047124417</v>
      </c>
      <c r="AS496" s="29">
        <f t="shared" si="27"/>
        <v>0.11014356481811763</v>
      </c>
      <c r="AT496">
        <f t="shared" si="28"/>
        <v>5.7644021379341694</v>
      </c>
      <c r="AU496">
        <f t="shared" si="29"/>
        <v>1</v>
      </c>
    </row>
    <row r="497" spans="43:47">
      <c r="AQ497">
        <v>0</v>
      </c>
      <c r="AR497">
        <v>6.7674095223757957E-3</v>
      </c>
      <c r="AS497" s="29">
        <f t="shared" si="27"/>
        <v>2</v>
      </c>
      <c r="AT497">
        <f t="shared" si="28"/>
        <v>6.7674095223757957E-3</v>
      </c>
      <c r="AU497">
        <f t="shared" si="29"/>
        <v>0</v>
      </c>
    </row>
    <row r="498" spans="43:47">
      <c r="AQ498">
        <v>19.688796997070309</v>
      </c>
      <c r="AR498">
        <v>23.087370148286389</v>
      </c>
      <c r="AS498" s="29">
        <f t="shared" si="27"/>
        <v>0.15890031192684789</v>
      </c>
      <c r="AT498">
        <f t="shared" si="28"/>
        <v>3.3985731512160804</v>
      </c>
      <c r="AU498">
        <f t="shared" si="29"/>
        <v>1</v>
      </c>
    </row>
    <row r="499" spans="43:47">
      <c r="AQ499">
        <v>0</v>
      </c>
      <c r="AR499">
        <v>6.6970085254526614E-3</v>
      </c>
      <c r="AS499" s="29">
        <f t="shared" si="27"/>
        <v>2</v>
      </c>
      <c r="AT499">
        <f t="shared" si="28"/>
        <v>6.6970085254526614E-3</v>
      </c>
      <c r="AU499">
        <f t="shared" si="29"/>
        <v>0</v>
      </c>
    </row>
    <row r="500" spans="43:47">
      <c r="AQ500">
        <v>48.095703125</v>
      </c>
      <c r="AR500">
        <v>50.510555734552312</v>
      </c>
      <c r="AS500" s="29">
        <f t="shared" si="27"/>
        <v>4.8979702454625226E-2</v>
      </c>
      <c r="AT500">
        <f t="shared" si="28"/>
        <v>2.4148526095523124</v>
      </c>
      <c r="AU500">
        <f t="shared" si="29"/>
        <v>1</v>
      </c>
    </row>
    <row r="501" spans="43:47">
      <c r="AQ501">
        <v>2.9092788696289058</v>
      </c>
      <c r="AR501">
        <v>3.0270790745892948</v>
      </c>
      <c r="AS501" s="29">
        <f t="shared" si="27"/>
        <v>3.9687702819578854E-2</v>
      </c>
      <c r="AT501">
        <f t="shared" si="28"/>
        <v>0.11780020496038901</v>
      </c>
      <c r="AU501">
        <f t="shared" si="29"/>
        <v>1</v>
      </c>
    </row>
    <row r="502" spans="43:47">
      <c r="AQ502">
        <v>0.78449249267578125</v>
      </c>
      <c r="AR502">
        <v>-0.60255374691137675</v>
      </c>
      <c r="AS502" s="29">
        <f t="shared" si="27"/>
        <v>2</v>
      </c>
      <c r="AT502">
        <f t="shared" si="28"/>
        <v>1.3870462395871579</v>
      </c>
      <c r="AU502">
        <f t="shared" si="29"/>
        <v>0</v>
      </c>
    </row>
    <row r="503" spans="43:47">
      <c r="AQ503">
        <v>32.871818542480469</v>
      </c>
      <c r="AR503">
        <v>23.016209625384089</v>
      </c>
      <c r="AS503" s="29">
        <f t="shared" si="27"/>
        <v>0.352691237826255</v>
      </c>
      <c r="AT503">
        <f t="shared" si="28"/>
        <v>9.8556089170963794</v>
      </c>
      <c r="AU503">
        <f t="shared" si="29"/>
        <v>0</v>
      </c>
    </row>
    <row r="504" spans="43:47">
      <c r="AQ504">
        <v>0</v>
      </c>
      <c r="AR504">
        <v>6.0766846921124149E-3</v>
      </c>
      <c r="AS504" s="29">
        <f t="shared" si="27"/>
        <v>2</v>
      </c>
      <c r="AT504">
        <f t="shared" si="28"/>
        <v>6.0766846921124149E-3</v>
      </c>
      <c r="AU504">
        <f t="shared" si="29"/>
        <v>0</v>
      </c>
    </row>
    <row r="505" spans="43:47">
      <c r="AQ505">
        <v>49.864768981933587</v>
      </c>
      <c r="AR505">
        <v>49.592648078297493</v>
      </c>
      <c r="AS505" s="29">
        <f t="shared" si="27"/>
        <v>5.4721088015245297E-3</v>
      </c>
      <c r="AT505">
        <f t="shared" si="28"/>
        <v>0.2721209036360932</v>
      </c>
      <c r="AU505">
        <f t="shared" si="29"/>
        <v>1</v>
      </c>
    </row>
    <row r="506" spans="43:47">
      <c r="AQ506">
        <v>0</v>
      </c>
      <c r="AR506">
        <v>0.2619928916503379</v>
      </c>
      <c r="AS506" s="29">
        <f t="shared" si="27"/>
        <v>2</v>
      </c>
      <c r="AT506">
        <f t="shared" si="28"/>
        <v>0.2619928916503379</v>
      </c>
      <c r="AU506">
        <f t="shared" si="29"/>
        <v>0</v>
      </c>
    </row>
    <row r="507" spans="43:47">
      <c r="AQ507">
        <v>49.614524841308587</v>
      </c>
      <c r="AR507">
        <v>48.983185808009452</v>
      </c>
      <c r="AS507" s="29">
        <f t="shared" si="27"/>
        <v>1.2806362929553505E-2</v>
      </c>
      <c r="AT507">
        <f t="shared" si="28"/>
        <v>0.63133903329913466</v>
      </c>
      <c r="AU507">
        <f t="shared" si="29"/>
        <v>1</v>
      </c>
    </row>
    <row r="508" spans="43:47">
      <c r="AQ508">
        <v>50.140762329101563</v>
      </c>
      <c r="AR508">
        <v>49.799501292211723</v>
      </c>
      <c r="AS508" s="29">
        <f t="shared" si="27"/>
        <v>6.8293003144943177E-3</v>
      </c>
      <c r="AT508">
        <f t="shared" si="28"/>
        <v>0.34126103688983989</v>
      </c>
      <c r="AU508">
        <f t="shared" si="29"/>
        <v>1</v>
      </c>
    </row>
    <row r="509" spans="43:47">
      <c r="AQ509">
        <v>0</v>
      </c>
      <c r="AR509">
        <v>5.7094830943490733E-3</v>
      </c>
      <c r="AS509" s="29">
        <f t="shared" si="27"/>
        <v>2</v>
      </c>
      <c r="AT509">
        <f t="shared" si="28"/>
        <v>5.7094830943490733E-3</v>
      </c>
      <c r="AU509">
        <f t="shared" si="29"/>
        <v>0</v>
      </c>
    </row>
    <row r="510" spans="43:47">
      <c r="AQ510">
        <v>32.963371276855469</v>
      </c>
      <c r="AR510">
        <v>35.524094701526238</v>
      </c>
      <c r="AS510" s="29">
        <f t="shared" si="27"/>
        <v>7.4779330439209701E-2</v>
      </c>
      <c r="AT510">
        <f t="shared" si="28"/>
        <v>2.5607234246707691</v>
      </c>
      <c r="AU510">
        <f t="shared" si="29"/>
        <v>1</v>
      </c>
    </row>
    <row r="511" spans="43:47">
      <c r="AQ511">
        <v>49.854087829589837</v>
      </c>
      <c r="AR511">
        <v>49.933381245829622</v>
      </c>
      <c r="AS511" s="29">
        <f t="shared" si="27"/>
        <v>1.5892459639367253E-3</v>
      </c>
      <c r="AT511">
        <f t="shared" si="28"/>
        <v>7.9293416239785586E-2</v>
      </c>
      <c r="AU511">
        <f t="shared" si="29"/>
        <v>1</v>
      </c>
    </row>
    <row r="512" spans="43:47">
      <c r="AQ512">
        <v>0</v>
      </c>
      <c r="AR512">
        <v>6.2707621004930957E-3</v>
      </c>
      <c r="AS512" s="29">
        <f t="shared" si="27"/>
        <v>2</v>
      </c>
      <c r="AT512">
        <f t="shared" si="28"/>
        <v>6.2707621004930957E-3</v>
      </c>
      <c r="AU512">
        <f t="shared" si="29"/>
        <v>0</v>
      </c>
    </row>
    <row r="513" spans="43:47">
      <c r="AQ513">
        <v>3.24249267578125E-3</v>
      </c>
      <c r="AR513">
        <v>1.7301728373825931E-2</v>
      </c>
      <c r="AS513" s="29">
        <f t="shared" si="27"/>
        <v>1.3686803373169023</v>
      </c>
      <c r="AT513">
        <f t="shared" si="28"/>
        <v>1.4059235698044681E-2</v>
      </c>
      <c r="AU513">
        <f t="shared" si="29"/>
        <v>0</v>
      </c>
    </row>
    <row r="514" spans="43:47">
      <c r="AQ514">
        <v>50.040626525878913</v>
      </c>
      <c r="AR514">
        <v>49.953137123605742</v>
      </c>
      <c r="AS514" s="29">
        <f t="shared" si="27"/>
        <v>1.7498971751849211E-3</v>
      </c>
      <c r="AT514">
        <f t="shared" si="28"/>
        <v>8.7489402273170924E-2</v>
      </c>
      <c r="AU514">
        <f t="shared" si="29"/>
        <v>1</v>
      </c>
    </row>
    <row r="515" spans="43:47">
      <c r="AQ515">
        <v>10.282707214355471</v>
      </c>
      <c r="AR515">
        <v>9.8032115839868315</v>
      </c>
      <c r="AS515" s="29">
        <f t="shared" si="27"/>
        <v>4.7744455723699529E-2</v>
      </c>
      <c r="AT515">
        <f t="shared" si="28"/>
        <v>0.47949563036863907</v>
      </c>
      <c r="AU515">
        <f t="shared" si="29"/>
        <v>1</v>
      </c>
    </row>
    <row r="516" spans="43:47">
      <c r="AQ516">
        <v>35.319328308105469</v>
      </c>
      <c r="AR516">
        <v>35.037809110970713</v>
      </c>
      <c r="AS516" s="29">
        <f t="shared" si="27"/>
        <v>8.0025767807439703E-3</v>
      </c>
      <c r="AT516">
        <f t="shared" si="28"/>
        <v>0.28151919713475593</v>
      </c>
      <c r="AU516">
        <f t="shared" si="29"/>
        <v>1</v>
      </c>
    </row>
    <row r="517" spans="43:47">
      <c r="AQ517">
        <v>0</v>
      </c>
      <c r="AR517">
        <v>6.3943780176198058E-3</v>
      </c>
      <c r="AS517" s="29">
        <f t="shared" si="27"/>
        <v>2</v>
      </c>
      <c r="AT517">
        <f t="shared" si="28"/>
        <v>6.3943780176198058E-3</v>
      </c>
      <c r="AU517">
        <f t="shared" si="29"/>
        <v>0</v>
      </c>
    </row>
    <row r="518" spans="43:47">
      <c r="AQ518">
        <v>0</v>
      </c>
      <c r="AR518">
        <v>6.4395544099421524E-3</v>
      </c>
      <c r="AS518" s="29">
        <f t="shared" si="27"/>
        <v>2</v>
      </c>
      <c r="AT518">
        <f t="shared" si="28"/>
        <v>6.4395544099421524E-3</v>
      </c>
      <c r="AU518">
        <f t="shared" si="29"/>
        <v>0</v>
      </c>
    </row>
    <row r="519" spans="43:47">
      <c r="AQ519">
        <v>23.126983642578121</v>
      </c>
      <c r="AR519">
        <v>20.89797146180236</v>
      </c>
      <c r="AS519" s="29">
        <f t="shared" si="27"/>
        <v>0.10126130398047696</v>
      </c>
      <c r="AT519">
        <f t="shared" si="28"/>
        <v>2.2290121807757615</v>
      </c>
      <c r="AU519">
        <f t="shared" si="29"/>
        <v>1</v>
      </c>
    </row>
    <row r="520" spans="43:47">
      <c r="AQ520">
        <v>0</v>
      </c>
      <c r="AR520">
        <v>6.1236078991233666E-3</v>
      </c>
      <c r="AS520" s="29">
        <f t="shared" si="27"/>
        <v>2</v>
      </c>
      <c r="AT520">
        <f t="shared" si="28"/>
        <v>6.1236078991233666E-3</v>
      </c>
      <c r="AU520">
        <f t="shared" si="29"/>
        <v>0</v>
      </c>
    </row>
    <row r="521" spans="43:47">
      <c r="AQ521">
        <v>45.714187622070313</v>
      </c>
      <c r="AR521">
        <v>47.518882509169487</v>
      </c>
      <c r="AS521" s="29">
        <f t="shared" ref="AS521:AS584" si="30">IF(AND(AQ521=0, AR521=0), 0, 2 * ABS(AQ521 - AR521) / (ABS(AQ521) + ABS(AR521)))</f>
        <v>3.8713621348278895E-2</v>
      </c>
      <c r="AT521">
        <f t="shared" ref="AT521:AT584" si="31">ABS(AQ521-AR521)</f>
        <v>1.8046948870991741</v>
      </c>
      <c r="AU521">
        <f t="shared" ref="AU521:AU584" si="32">IF(AND(AR521 &lt;= 1.2*AQ521, AR521 &gt;= 0.8*AQ521), 1, 0)</f>
        <v>1</v>
      </c>
    </row>
    <row r="522" spans="43:47">
      <c r="AQ522">
        <v>18.622589111328121</v>
      </c>
      <c r="AR522">
        <v>24.783259671221931</v>
      </c>
      <c r="AS522" s="29">
        <f t="shared" si="30"/>
        <v>0.28386361436021551</v>
      </c>
      <c r="AT522">
        <f t="shared" si="31"/>
        <v>6.1606705598938092</v>
      </c>
      <c r="AU522">
        <f t="shared" si="32"/>
        <v>0</v>
      </c>
    </row>
    <row r="523" spans="43:47">
      <c r="AQ523">
        <v>7.82012939453125E-3</v>
      </c>
      <c r="AR523">
        <v>2.0465081688588019E-2</v>
      </c>
      <c r="AS523" s="29">
        <f t="shared" si="30"/>
        <v>0.89410344203535597</v>
      </c>
      <c r="AT523">
        <f t="shared" si="31"/>
        <v>1.2644952294056769E-2</v>
      </c>
      <c r="AU523">
        <f t="shared" si="32"/>
        <v>0</v>
      </c>
    </row>
    <row r="524" spans="43:47">
      <c r="AQ524">
        <v>0</v>
      </c>
      <c r="AR524">
        <v>6.4738573613693411E-3</v>
      </c>
      <c r="AS524" s="29">
        <f t="shared" si="30"/>
        <v>2</v>
      </c>
      <c r="AT524">
        <f t="shared" si="31"/>
        <v>6.4738573613693411E-3</v>
      </c>
      <c r="AU524">
        <f t="shared" si="32"/>
        <v>0</v>
      </c>
    </row>
    <row r="525" spans="43:47">
      <c r="AQ525">
        <v>0</v>
      </c>
      <c r="AR525">
        <v>5.9641226716036343E-3</v>
      </c>
      <c r="AS525" s="29">
        <f t="shared" si="30"/>
        <v>2</v>
      </c>
      <c r="AT525">
        <f t="shared" si="31"/>
        <v>5.9641226716036343E-3</v>
      </c>
      <c r="AU525">
        <f t="shared" si="32"/>
        <v>0</v>
      </c>
    </row>
    <row r="526" spans="43:47">
      <c r="AQ526">
        <v>8.8872909545898438</v>
      </c>
      <c r="AR526">
        <v>11.01088627152077</v>
      </c>
      <c r="AS526" s="29">
        <f t="shared" si="30"/>
        <v>0.21344621598246902</v>
      </c>
      <c r="AT526">
        <f t="shared" si="31"/>
        <v>2.1235953169309258</v>
      </c>
      <c r="AU526">
        <f t="shared" si="32"/>
        <v>0</v>
      </c>
    </row>
    <row r="527" spans="43:47">
      <c r="AQ527">
        <v>0</v>
      </c>
      <c r="AR527">
        <v>6.1929250472790931E-3</v>
      </c>
      <c r="AS527" s="29">
        <f t="shared" si="30"/>
        <v>2</v>
      </c>
      <c r="AT527">
        <f t="shared" si="31"/>
        <v>6.1929250472790931E-3</v>
      </c>
      <c r="AU527">
        <f t="shared" si="32"/>
        <v>0</v>
      </c>
    </row>
    <row r="528" spans="43:47">
      <c r="AQ528">
        <v>0</v>
      </c>
      <c r="AR528">
        <v>6.132148126655447E-3</v>
      </c>
      <c r="AS528" s="29">
        <f t="shared" si="30"/>
        <v>2</v>
      </c>
      <c r="AT528">
        <f t="shared" si="31"/>
        <v>6.132148126655447E-3</v>
      </c>
      <c r="AU528">
        <f t="shared" si="32"/>
        <v>0</v>
      </c>
    </row>
    <row r="529" spans="43:47">
      <c r="AQ529">
        <v>44.277000427246087</v>
      </c>
      <c r="AR529">
        <v>45.832709362994308</v>
      </c>
      <c r="AS529" s="29">
        <f t="shared" si="30"/>
        <v>3.4529218646239986E-2</v>
      </c>
      <c r="AT529">
        <f t="shared" si="31"/>
        <v>1.5557089357482212</v>
      </c>
      <c r="AU529">
        <f t="shared" si="32"/>
        <v>1</v>
      </c>
    </row>
    <row r="530" spans="43:47">
      <c r="AQ530">
        <v>50.934410095214837</v>
      </c>
      <c r="AR530">
        <v>48.89174981705434</v>
      </c>
      <c r="AS530" s="29">
        <f t="shared" si="30"/>
        <v>4.0924348486522176E-2</v>
      </c>
      <c r="AT530">
        <f t="shared" si="31"/>
        <v>2.042660278160497</v>
      </c>
      <c r="AU530">
        <f t="shared" si="32"/>
        <v>1</v>
      </c>
    </row>
    <row r="531" spans="43:47">
      <c r="AQ531">
        <v>0</v>
      </c>
      <c r="AR531">
        <v>7.1412709317597939E-2</v>
      </c>
      <c r="AS531" s="29">
        <f t="shared" si="30"/>
        <v>2</v>
      </c>
      <c r="AT531">
        <f t="shared" si="31"/>
        <v>7.1412709317597939E-2</v>
      </c>
      <c r="AU531">
        <f t="shared" si="32"/>
        <v>0</v>
      </c>
    </row>
    <row r="532" spans="43:47">
      <c r="AQ532">
        <v>1.0589599609375</v>
      </c>
      <c r="AR532">
        <v>-2.0149823365791768</v>
      </c>
      <c r="AS532" s="29">
        <f t="shared" si="30"/>
        <v>2</v>
      </c>
      <c r="AT532">
        <f t="shared" si="31"/>
        <v>3.0739422975166768</v>
      </c>
      <c r="AU532">
        <f t="shared" si="32"/>
        <v>0</v>
      </c>
    </row>
    <row r="533" spans="43:47">
      <c r="AQ533">
        <v>49.97406005859375</v>
      </c>
      <c r="AR533">
        <v>49.899146242853782</v>
      </c>
      <c r="AS533" s="29">
        <f t="shared" si="30"/>
        <v>1.50017844653662E-3</v>
      </c>
      <c r="AT533">
        <f t="shared" si="31"/>
        <v>7.491381573996847E-2</v>
      </c>
      <c r="AU533">
        <f t="shared" si="32"/>
        <v>1</v>
      </c>
    </row>
    <row r="534" spans="43:47">
      <c r="AQ534">
        <v>0</v>
      </c>
      <c r="AR534">
        <v>6.6071058754899334E-3</v>
      </c>
      <c r="AS534" s="29">
        <f t="shared" si="30"/>
        <v>2</v>
      </c>
      <c r="AT534">
        <f t="shared" si="31"/>
        <v>6.6071058754899334E-3</v>
      </c>
      <c r="AU534">
        <f t="shared" si="32"/>
        <v>0</v>
      </c>
    </row>
    <row r="535" spans="43:47">
      <c r="AQ535">
        <v>5.072784423828125</v>
      </c>
      <c r="AR535">
        <v>1.31484192772958</v>
      </c>
      <c r="AS535" s="29">
        <f t="shared" si="30"/>
        <v>1.1766319096551796</v>
      </c>
      <c r="AT535">
        <f t="shared" si="31"/>
        <v>3.7579424960985452</v>
      </c>
      <c r="AU535">
        <f t="shared" si="32"/>
        <v>0</v>
      </c>
    </row>
    <row r="536" spans="43:47">
      <c r="AQ536">
        <v>0</v>
      </c>
      <c r="AR536">
        <v>5.7063084226614026E-3</v>
      </c>
      <c r="AS536" s="29">
        <f t="shared" si="30"/>
        <v>2</v>
      </c>
      <c r="AT536">
        <f t="shared" si="31"/>
        <v>5.7063084226614026E-3</v>
      </c>
      <c r="AU536">
        <f t="shared" si="32"/>
        <v>0</v>
      </c>
    </row>
    <row r="537" spans="43:47">
      <c r="AQ537">
        <v>0</v>
      </c>
      <c r="AR537">
        <v>4.7564053597167156E-3</v>
      </c>
      <c r="AS537" s="29">
        <f t="shared" si="30"/>
        <v>2</v>
      </c>
      <c r="AT537">
        <f t="shared" si="31"/>
        <v>4.7564053597167156E-3</v>
      </c>
      <c r="AU537">
        <f t="shared" si="32"/>
        <v>0</v>
      </c>
    </row>
    <row r="538" spans="43:47">
      <c r="AQ538">
        <v>0.37174224853515619</v>
      </c>
      <c r="AR538">
        <v>0.40544269556810031</v>
      </c>
      <c r="AS538" s="29">
        <f t="shared" si="30"/>
        <v>8.6724394981245762E-2</v>
      </c>
      <c r="AT538">
        <f t="shared" si="31"/>
        <v>3.3700447032944114E-2</v>
      </c>
      <c r="AU538">
        <f t="shared" si="32"/>
        <v>1</v>
      </c>
    </row>
    <row r="539" spans="43:47">
      <c r="AQ539">
        <v>15.15560150146484</v>
      </c>
      <c r="AR539">
        <v>12.97945355304012</v>
      </c>
      <c r="AS539" s="29">
        <f t="shared" si="30"/>
        <v>0.15469299379076762</v>
      </c>
      <c r="AT539">
        <f t="shared" si="31"/>
        <v>2.1761479484247204</v>
      </c>
      <c r="AU539">
        <f t="shared" si="32"/>
        <v>1</v>
      </c>
    </row>
    <row r="540" spans="43:47">
      <c r="AQ540">
        <v>0</v>
      </c>
      <c r="AR540">
        <v>5.7064717754390518E-3</v>
      </c>
      <c r="AS540" s="29">
        <f t="shared" si="30"/>
        <v>2</v>
      </c>
      <c r="AT540">
        <f t="shared" si="31"/>
        <v>5.7064717754390518E-3</v>
      </c>
      <c r="AU540">
        <f t="shared" si="32"/>
        <v>0</v>
      </c>
    </row>
    <row r="541" spans="43:47">
      <c r="AQ541">
        <v>50.184059143066413</v>
      </c>
      <c r="AR541">
        <v>49.456904230093841</v>
      </c>
      <c r="AS541" s="29">
        <f t="shared" si="30"/>
        <v>1.4595501455547801E-2</v>
      </c>
      <c r="AT541">
        <f t="shared" si="31"/>
        <v>0.72715491297257273</v>
      </c>
      <c r="AU541">
        <f t="shared" si="32"/>
        <v>1</v>
      </c>
    </row>
    <row r="542" spans="43:47">
      <c r="AQ542">
        <v>0</v>
      </c>
      <c r="AR542">
        <v>6.5993843498683416E-3</v>
      </c>
      <c r="AS542" s="29">
        <f t="shared" si="30"/>
        <v>2</v>
      </c>
      <c r="AT542">
        <f t="shared" si="31"/>
        <v>6.5993843498683416E-3</v>
      </c>
      <c r="AU542">
        <f t="shared" si="32"/>
        <v>0</v>
      </c>
    </row>
    <row r="543" spans="43:47">
      <c r="AQ543">
        <v>0.4589080810546875</v>
      </c>
      <c r="AR543">
        <v>0.39014970140077859</v>
      </c>
      <c r="AS543" s="29">
        <f t="shared" si="30"/>
        <v>0.16196395834229421</v>
      </c>
      <c r="AT543">
        <f t="shared" si="31"/>
        <v>6.8758379653908908E-2</v>
      </c>
      <c r="AU543">
        <f t="shared" si="32"/>
        <v>1</v>
      </c>
    </row>
    <row r="544" spans="43:47">
      <c r="AQ544">
        <v>21.7254638671875</v>
      </c>
      <c r="AR544">
        <v>21.88562976221252</v>
      </c>
      <c r="AS544" s="29">
        <f t="shared" si="30"/>
        <v>7.3451904869015283E-3</v>
      </c>
      <c r="AT544">
        <f t="shared" si="31"/>
        <v>0.16016589502502043</v>
      </c>
      <c r="AU544">
        <f t="shared" si="32"/>
        <v>1</v>
      </c>
    </row>
    <row r="545" spans="43:47">
      <c r="AQ545">
        <v>0.34542083740234381</v>
      </c>
      <c r="AR545">
        <v>0.29675995528445842</v>
      </c>
      <c r="AS545" s="29">
        <f t="shared" si="30"/>
        <v>0.1515488556245804</v>
      </c>
      <c r="AT545">
        <f t="shared" si="31"/>
        <v>4.8660882117885385E-2</v>
      </c>
      <c r="AU545">
        <f t="shared" si="32"/>
        <v>1</v>
      </c>
    </row>
    <row r="546" spans="43:47">
      <c r="AQ546">
        <v>0</v>
      </c>
      <c r="AR546">
        <v>-0.30813004458154031</v>
      </c>
      <c r="AS546" s="29">
        <f t="shared" si="30"/>
        <v>2</v>
      </c>
      <c r="AT546">
        <f t="shared" si="31"/>
        <v>0.30813004458154031</v>
      </c>
      <c r="AU546">
        <f t="shared" si="32"/>
        <v>0</v>
      </c>
    </row>
    <row r="547" spans="43:47">
      <c r="AQ547">
        <v>26.7333984375</v>
      </c>
      <c r="AR547">
        <v>17.706930423364891</v>
      </c>
      <c r="AS547" s="29">
        <f t="shared" si="30"/>
        <v>0.40622867766777532</v>
      </c>
      <c r="AT547">
        <f t="shared" si="31"/>
        <v>9.0264680141351086</v>
      </c>
      <c r="AU547">
        <f t="shared" si="32"/>
        <v>0</v>
      </c>
    </row>
    <row r="548" spans="43:47">
      <c r="AQ548">
        <v>33.79364013671875</v>
      </c>
      <c r="AR548">
        <v>31.249995267591</v>
      </c>
      <c r="AS548" s="29">
        <f t="shared" si="30"/>
        <v>7.8213490169069158E-2</v>
      </c>
      <c r="AT548">
        <f t="shared" si="31"/>
        <v>2.5436448691277498</v>
      </c>
      <c r="AU548">
        <f t="shared" si="32"/>
        <v>1</v>
      </c>
    </row>
    <row r="549" spans="43:47">
      <c r="AQ549">
        <v>0</v>
      </c>
      <c r="AR549">
        <v>6.4001669479573659E-3</v>
      </c>
      <c r="AS549" s="29">
        <f t="shared" si="30"/>
        <v>2</v>
      </c>
      <c r="AT549">
        <f t="shared" si="31"/>
        <v>6.4001669479573659E-3</v>
      </c>
      <c r="AU549">
        <f t="shared" si="32"/>
        <v>0</v>
      </c>
    </row>
    <row r="550" spans="43:47">
      <c r="AQ550">
        <v>0</v>
      </c>
      <c r="AR550">
        <v>-0.88932626753822075</v>
      </c>
      <c r="AS550" s="29">
        <f t="shared" si="30"/>
        <v>2</v>
      </c>
      <c r="AT550">
        <f t="shared" si="31"/>
        <v>0.88932626753822075</v>
      </c>
      <c r="AU550">
        <f t="shared" si="32"/>
        <v>0</v>
      </c>
    </row>
    <row r="551" spans="43:47">
      <c r="AQ551">
        <v>43.828201293945313</v>
      </c>
      <c r="AR551">
        <v>50.32800387251109</v>
      </c>
      <c r="AS551" s="29">
        <f t="shared" si="30"/>
        <v>0.13806424265028394</v>
      </c>
      <c r="AT551">
        <f t="shared" si="31"/>
        <v>6.4998025785657774</v>
      </c>
      <c r="AU551">
        <f t="shared" si="32"/>
        <v>1</v>
      </c>
    </row>
    <row r="552" spans="43:47">
      <c r="AQ552">
        <v>35.013961791992188</v>
      </c>
      <c r="AR552">
        <v>34.95045932427908</v>
      </c>
      <c r="AS552" s="29">
        <f t="shared" si="30"/>
        <v>1.8152788717446741E-3</v>
      </c>
      <c r="AT552">
        <f t="shared" si="31"/>
        <v>6.350246771310708E-2</v>
      </c>
      <c r="AU552">
        <f t="shared" si="32"/>
        <v>1</v>
      </c>
    </row>
    <row r="553" spans="43:47">
      <c r="AQ553">
        <v>3.0193328857421879</v>
      </c>
      <c r="AR553">
        <v>3.5819748309751458</v>
      </c>
      <c r="AS553" s="29">
        <f t="shared" si="30"/>
        <v>0.17046378365550446</v>
      </c>
      <c r="AT553">
        <f t="shared" si="31"/>
        <v>0.56264194523295785</v>
      </c>
      <c r="AU553">
        <f t="shared" si="32"/>
        <v>1</v>
      </c>
    </row>
    <row r="554" spans="43:47">
      <c r="AQ554">
        <v>44.222831726074219</v>
      </c>
      <c r="AR554">
        <v>45.207314253036408</v>
      </c>
      <c r="AS554" s="29">
        <f t="shared" si="30"/>
        <v>2.2016793468997532E-2</v>
      </c>
      <c r="AT554">
        <f t="shared" si="31"/>
        <v>0.9844825269621893</v>
      </c>
      <c r="AU554">
        <f t="shared" si="32"/>
        <v>1</v>
      </c>
    </row>
    <row r="555" spans="43:47">
      <c r="AQ555">
        <v>0</v>
      </c>
      <c r="AR555">
        <v>4.6310836624418247E-3</v>
      </c>
      <c r="AS555" s="29">
        <f t="shared" si="30"/>
        <v>2</v>
      </c>
      <c r="AT555">
        <f t="shared" si="31"/>
        <v>4.6310836624418247E-3</v>
      </c>
      <c r="AU555">
        <f t="shared" si="32"/>
        <v>0</v>
      </c>
    </row>
    <row r="556" spans="43:47">
      <c r="AQ556">
        <v>0</v>
      </c>
      <c r="AR556">
        <v>6.3175626203291453E-3</v>
      </c>
      <c r="AS556" s="29">
        <f t="shared" si="30"/>
        <v>2</v>
      </c>
      <c r="AT556">
        <f t="shared" si="31"/>
        <v>6.3175626203291453E-3</v>
      </c>
      <c r="AU556">
        <f t="shared" si="32"/>
        <v>0</v>
      </c>
    </row>
    <row r="557" spans="43:47">
      <c r="AQ557">
        <v>1.9073486328125E-4</v>
      </c>
      <c r="AR557">
        <v>1.6174322168014729E-2</v>
      </c>
      <c r="AS557" s="29">
        <f t="shared" si="30"/>
        <v>1.9533799697938126</v>
      </c>
      <c r="AT557">
        <f t="shared" si="31"/>
        <v>1.5983587304733479E-2</v>
      </c>
      <c r="AU557">
        <f t="shared" si="32"/>
        <v>0</v>
      </c>
    </row>
    <row r="558" spans="43:47">
      <c r="AQ558">
        <v>49.841499328613281</v>
      </c>
      <c r="AR558">
        <v>49.914342316836972</v>
      </c>
      <c r="AS558" s="29">
        <f t="shared" si="30"/>
        <v>1.4604255153815994E-3</v>
      </c>
      <c r="AT558">
        <f t="shared" si="31"/>
        <v>7.2842988223690952E-2</v>
      </c>
      <c r="AU558">
        <f t="shared" si="32"/>
        <v>1</v>
      </c>
    </row>
    <row r="559" spans="43:47">
      <c r="AQ559">
        <v>9.2885971069335938</v>
      </c>
      <c r="AR559">
        <v>11.11222845015916</v>
      </c>
      <c r="AS559" s="29">
        <f t="shared" si="30"/>
        <v>0.17878015162886821</v>
      </c>
      <c r="AT559">
        <f t="shared" si="31"/>
        <v>1.823631343225566</v>
      </c>
      <c r="AU559">
        <f t="shared" si="32"/>
        <v>1</v>
      </c>
    </row>
    <row r="560" spans="43:47">
      <c r="AQ560">
        <v>4.82330322265625</v>
      </c>
      <c r="AR560">
        <v>1.5505377101693589</v>
      </c>
      <c r="AS560" s="29">
        <f t="shared" si="30"/>
        <v>1.0269366766377805</v>
      </c>
      <c r="AT560">
        <f t="shared" si="31"/>
        <v>3.2727655124868908</v>
      </c>
      <c r="AU560">
        <f t="shared" si="32"/>
        <v>0</v>
      </c>
    </row>
    <row r="561" spans="43:47">
      <c r="AQ561">
        <v>0.5001068115234375</v>
      </c>
      <c r="AR561">
        <v>0.37470284789358271</v>
      </c>
      <c r="AS561" s="29">
        <f t="shared" si="30"/>
        <v>0.28669999760502174</v>
      </c>
      <c r="AT561">
        <f t="shared" si="31"/>
        <v>0.12540396362985479</v>
      </c>
      <c r="AU561">
        <f t="shared" si="32"/>
        <v>0</v>
      </c>
    </row>
    <row r="562" spans="43:47">
      <c r="AQ562">
        <v>0</v>
      </c>
      <c r="AR562">
        <v>6.19015290759808E-3</v>
      </c>
      <c r="AS562" s="29">
        <f t="shared" si="30"/>
        <v>2</v>
      </c>
      <c r="AT562">
        <f t="shared" si="31"/>
        <v>6.19015290759808E-3</v>
      </c>
      <c r="AU562">
        <f t="shared" si="32"/>
        <v>0</v>
      </c>
    </row>
    <row r="563" spans="43:47">
      <c r="AQ563">
        <v>2.09808349609375E-3</v>
      </c>
      <c r="AR563">
        <v>7.2225508170259012</v>
      </c>
      <c r="AS563" s="29">
        <f t="shared" si="30"/>
        <v>1.9988383748331675</v>
      </c>
      <c r="AT563">
        <f t="shared" si="31"/>
        <v>7.2204527335298074</v>
      </c>
      <c r="AU563">
        <f t="shared" si="32"/>
        <v>0</v>
      </c>
    </row>
    <row r="564" spans="43:47">
      <c r="AQ564">
        <v>1.068115234375E-2</v>
      </c>
      <c r="AR564">
        <v>2.309032935491576E-2</v>
      </c>
      <c r="AS564" s="29">
        <f t="shared" si="30"/>
        <v>0.73489088349096754</v>
      </c>
      <c r="AT564">
        <f t="shared" si="31"/>
        <v>1.240917701116576E-2</v>
      </c>
      <c r="AU564">
        <f t="shared" si="32"/>
        <v>0</v>
      </c>
    </row>
    <row r="565" spans="43:47">
      <c r="AQ565">
        <v>50.586509704589837</v>
      </c>
      <c r="AR565">
        <v>49.221787254746133</v>
      </c>
      <c r="AS565" s="29">
        <f t="shared" si="30"/>
        <v>2.734687378544734E-2</v>
      </c>
      <c r="AT565">
        <f t="shared" si="31"/>
        <v>1.3647224498437041</v>
      </c>
      <c r="AU565">
        <f t="shared" si="32"/>
        <v>1</v>
      </c>
    </row>
    <row r="566" spans="43:47">
      <c r="AQ566">
        <v>50.380516052246087</v>
      </c>
      <c r="AR566">
        <v>49.766666630610537</v>
      </c>
      <c r="AS566" s="29">
        <f t="shared" si="30"/>
        <v>1.2258945387999008E-2</v>
      </c>
      <c r="AT566">
        <f t="shared" si="31"/>
        <v>0.61384942163554967</v>
      </c>
      <c r="AU566">
        <f t="shared" si="32"/>
        <v>1</v>
      </c>
    </row>
    <row r="567" spans="43:47">
      <c r="AQ567">
        <v>0</v>
      </c>
      <c r="AR567">
        <v>6.7659367852119911E-3</v>
      </c>
      <c r="AS567" s="29">
        <f t="shared" si="30"/>
        <v>2</v>
      </c>
      <c r="AT567">
        <f t="shared" si="31"/>
        <v>6.7659367852119911E-3</v>
      </c>
      <c r="AU567">
        <f t="shared" si="32"/>
        <v>0</v>
      </c>
    </row>
    <row r="568" spans="43:47">
      <c r="AQ568">
        <v>15.13004302978516</v>
      </c>
      <c r="AR568">
        <v>30.725783044312209</v>
      </c>
      <c r="AS568" s="29">
        <f t="shared" si="30"/>
        <v>0.6802075701057595</v>
      </c>
      <c r="AT568">
        <f t="shared" si="31"/>
        <v>15.595740014527049</v>
      </c>
      <c r="AU568">
        <f t="shared" si="32"/>
        <v>0</v>
      </c>
    </row>
    <row r="569" spans="43:47">
      <c r="AQ569">
        <v>56.197166442871087</v>
      </c>
      <c r="AR569">
        <v>40.758260611296357</v>
      </c>
      <c r="AS569" s="29">
        <f t="shared" si="30"/>
        <v>0.31847429897759638</v>
      </c>
      <c r="AT569">
        <f t="shared" si="31"/>
        <v>15.438905831574729</v>
      </c>
      <c r="AU569">
        <f t="shared" si="32"/>
        <v>0</v>
      </c>
    </row>
    <row r="570" spans="43:47">
      <c r="AQ570">
        <v>0</v>
      </c>
      <c r="AR570">
        <v>3.7605235816016379E-3</v>
      </c>
      <c r="AS570" s="29">
        <f t="shared" si="30"/>
        <v>2</v>
      </c>
      <c r="AT570">
        <f t="shared" si="31"/>
        <v>3.7605235816016379E-3</v>
      </c>
      <c r="AU570">
        <f t="shared" si="32"/>
        <v>0</v>
      </c>
    </row>
    <row r="571" spans="43:47">
      <c r="AQ571">
        <v>0</v>
      </c>
      <c r="AR571">
        <v>5.5443686460686084E-3</v>
      </c>
      <c r="AS571" s="29">
        <f t="shared" si="30"/>
        <v>2</v>
      </c>
      <c r="AT571">
        <f t="shared" si="31"/>
        <v>5.5443686460686084E-3</v>
      </c>
      <c r="AU571">
        <f t="shared" si="32"/>
        <v>0</v>
      </c>
    </row>
    <row r="572" spans="43:47">
      <c r="AQ572">
        <v>50.089836120605469</v>
      </c>
      <c r="AR572">
        <v>49.763501082290581</v>
      </c>
      <c r="AS572" s="29">
        <f t="shared" si="30"/>
        <v>6.5362870677380383E-3</v>
      </c>
      <c r="AT572">
        <f t="shared" si="31"/>
        <v>0.32633503831488753</v>
      </c>
      <c r="AU572">
        <f t="shared" si="32"/>
        <v>1</v>
      </c>
    </row>
    <row r="573" spans="43:47">
      <c r="AQ573">
        <v>50.286674499511719</v>
      </c>
      <c r="AR573">
        <v>50.168788608897223</v>
      </c>
      <c r="AS573" s="29">
        <f t="shared" si="30"/>
        <v>2.3470279657618197E-3</v>
      </c>
      <c r="AT573">
        <f t="shared" si="31"/>
        <v>0.11788589061449528</v>
      </c>
      <c r="AU573">
        <f t="shared" si="32"/>
        <v>1</v>
      </c>
    </row>
    <row r="574" spans="43:47">
      <c r="AQ574">
        <v>0</v>
      </c>
      <c r="AR574">
        <v>6.3243705499867716E-3</v>
      </c>
      <c r="AS574" s="29">
        <f t="shared" si="30"/>
        <v>2</v>
      </c>
      <c r="AT574">
        <f t="shared" si="31"/>
        <v>6.3243705499867716E-3</v>
      </c>
      <c r="AU574">
        <f t="shared" si="32"/>
        <v>0</v>
      </c>
    </row>
    <row r="575" spans="43:47">
      <c r="AQ575">
        <v>44.304084777832031</v>
      </c>
      <c r="AR575">
        <v>44.498331385660137</v>
      </c>
      <c r="AS575" s="29">
        <f t="shared" si="30"/>
        <v>4.374804565463233E-3</v>
      </c>
      <c r="AT575">
        <f t="shared" si="31"/>
        <v>0.19424660782810577</v>
      </c>
      <c r="AU575">
        <f t="shared" si="32"/>
        <v>1</v>
      </c>
    </row>
    <row r="576" spans="43:47">
      <c r="AQ576">
        <v>0</v>
      </c>
      <c r="AR576">
        <v>6.3185764528692389E-3</v>
      </c>
      <c r="AS576" s="29">
        <f t="shared" si="30"/>
        <v>2</v>
      </c>
      <c r="AT576">
        <f t="shared" si="31"/>
        <v>6.3185764528692389E-3</v>
      </c>
      <c r="AU576">
        <f t="shared" si="32"/>
        <v>0</v>
      </c>
    </row>
    <row r="577" spans="43:47">
      <c r="AQ577">
        <v>21.73557281494141</v>
      </c>
      <c r="AR577">
        <v>20.989684579050319</v>
      </c>
      <c r="AS577" s="29">
        <f t="shared" si="30"/>
        <v>3.4915564300192221E-2</v>
      </c>
      <c r="AT577">
        <f t="shared" si="31"/>
        <v>0.74588823589109055</v>
      </c>
      <c r="AU577">
        <f t="shared" si="32"/>
        <v>1</v>
      </c>
    </row>
    <row r="578" spans="43:47">
      <c r="AQ578">
        <v>2.155303955078125</v>
      </c>
      <c r="AR578">
        <v>-1.008337058552284E-2</v>
      </c>
      <c r="AS578" s="29">
        <f t="shared" si="30"/>
        <v>2</v>
      </c>
      <c r="AT578">
        <f t="shared" si="31"/>
        <v>2.165387325663648</v>
      </c>
      <c r="AU578">
        <f t="shared" si="32"/>
        <v>0</v>
      </c>
    </row>
    <row r="579" spans="43:47">
      <c r="AQ579">
        <v>0</v>
      </c>
      <c r="AR579">
        <v>6.312924994663776E-3</v>
      </c>
      <c r="AS579" s="29">
        <f t="shared" si="30"/>
        <v>2</v>
      </c>
      <c r="AT579">
        <f t="shared" si="31"/>
        <v>6.312924994663776E-3</v>
      </c>
      <c r="AU579">
        <f t="shared" si="32"/>
        <v>0</v>
      </c>
    </row>
    <row r="580" spans="43:47">
      <c r="AQ580">
        <v>8.7970733642578125</v>
      </c>
      <c r="AR580">
        <v>12.464748227747849</v>
      </c>
      <c r="AS580" s="29">
        <f t="shared" si="30"/>
        <v>0.34500100074859669</v>
      </c>
      <c r="AT580">
        <f t="shared" si="31"/>
        <v>3.6676748634900367</v>
      </c>
      <c r="AU580">
        <f t="shared" si="32"/>
        <v>0</v>
      </c>
    </row>
    <row r="581" spans="43:47">
      <c r="AQ581">
        <v>0</v>
      </c>
      <c r="AR581">
        <v>5.5581188092942149E-3</v>
      </c>
      <c r="AS581" s="29">
        <f t="shared" si="30"/>
        <v>2</v>
      </c>
      <c r="AT581">
        <f t="shared" si="31"/>
        <v>5.5581188092942149E-3</v>
      </c>
      <c r="AU581">
        <f t="shared" si="32"/>
        <v>0</v>
      </c>
    </row>
    <row r="582" spans="43:47">
      <c r="AQ582">
        <v>0</v>
      </c>
      <c r="AR582">
        <v>6.3405413835316846E-3</v>
      </c>
      <c r="AS582" s="29">
        <f t="shared" si="30"/>
        <v>2</v>
      </c>
      <c r="AT582">
        <f t="shared" si="31"/>
        <v>6.3405413835316846E-3</v>
      </c>
      <c r="AU582">
        <f t="shared" si="32"/>
        <v>0</v>
      </c>
    </row>
    <row r="583" spans="43:47">
      <c r="AQ583">
        <v>0</v>
      </c>
      <c r="AR583">
        <v>6.1728225137063974E-3</v>
      </c>
      <c r="AS583" s="29">
        <f t="shared" si="30"/>
        <v>2</v>
      </c>
      <c r="AT583">
        <f t="shared" si="31"/>
        <v>6.1728225137063974E-3</v>
      </c>
      <c r="AU583">
        <f t="shared" si="32"/>
        <v>0</v>
      </c>
    </row>
    <row r="584" spans="43:47">
      <c r="AQ584">
        <v>3.4332275390625E-3</v>
      </c>
      <c r="AR584">
        <v>1.950463879848733E-2</v>
      </c>
      <c r="AS584" s="29">
        <f t="shared" si="30"/>
        <v>1.4012995823517855</v>
      </c>
      <c r="AT584">
        <f t="shared" si="31"/>
        <v>1.607141125942483E-2</v>
      </c>
      <c r="AU584">
        <f t="shared" si="32"/>
        <v>0</v>
      </c>
    </row>
    <row r="585" spans="43:47">
      <c r="AQ585">
        <v>42.917442321777337</v>
      </c>
      <c r="AR585">
        <v>36.859631507627263</v>
      </c>
      <c r="AS585" s="29">
        <f t="shared" ref="AS585:AS648" si="33">IF(AND(AQ585=0, AR585=0), 0, 2 * ABS(AQ585 - AR585) / (ABS(AQ585) + ABS(AR585)))</f>
        <v>0.15186846354139547</v>
      </c>
      <c r="AT585">
        <f t="shared" ref="AT585:AT648" si="34">ABS(AQ585-AR585)</f>
        <v>6.0578108141500735</v>
      </c>
      <c r="AU585">
        <f t="shared" ref="AU585:AU648" si="35">IF(AND(AR585 &lt;= 1.2*AQ585, AR585 &gt;= 0.8*AQ585), 1, 0)</f>
        <v>1</v>
      </c>
    </row>
    <row r="586" spans="43:47">
      <c r="AQ586">
        <v>56.096458435058587</v>
      </c>
      <c r="AR586">
        <v>24.286343370046719</v>
      </c>
      <c r="AS586" s="29">
        <f t="shared" si="33"/>
        <v>0.79146569541425293</v>
      </c>
      <c r="AT586">
        <f t="shared" si="34"/>
        <v>31.810115065011868</v>
      </c>
      <c r="AU586">
        <f t="shared" si="35"/>
        <v>0</v>
      </c>
    </row>
    <row r="587" spans="43:47">
      <c r="AQ587">
        <v>61.105155944824219</v>
      </c>
      <c r="AR587">
        <v>61.459933131074727</v>
      </c>
      <c r="AS587" s="29">
        <f t="shared" si="33"/>
        <v>5.7892045593963774E-3</v>
      </c>
      <c r="AT587">
        <f t="shared" si="34"/>
        <v>0.35477718625050869</v>
      </c>
      <c r="AU587">
        <f t="shared" si="35"/>
        <v>1</v>
      </c>
    </row>
    <row r="588" spans="43:47">
      <c r="AQ588">
        <v>34.689521789550781</v>
      </c>
      <c r="AR588">
        <v>35.532865584483538</v>
      </c>
      <c r="AS588" s="29">
        <f t="shared" si="33"/>
        <v>2.401922880920436E-2</v>
      </c>
      <c r="AT588">
        <f t="shared" si="34"/>
        <v>0.84334379493275691</v>
      </c>
      <c r="AU588">
        <f t="shared" si="35"/>
        <v>1</v>
      </c>
    </row>
    <row r="589" spans="43:47">
      <c r="AQ589">
        <v>49.053573608398438</v>
      </c>
      <c r="AR589">
        <v>49.756869104461053</v>
      </c>
      <c r="AS589" s="29">
        <f t="shared" si="33"/>
        <v>1.4235246331329039E-2</v>
      </c>
      <c r="AT589">
        <f t="shared" si="34"/>
        <v>0.70329549606261565</v>
      </c>
      <c r="AU589">
        <f t="shared" si="35"/>
        <v>1</v>
      </c>
    </row>
    <row r="590" spans="43:47">
      <c r="AQ590">
        <v>12.76187896728516</v>
      </c>
      <c r="AR590">
        <v>10.5352914875949</v>
      </c>
      <c r="AS590" s="29">
        <f t="shared" si="33"/>
        <v>0.19114660160147096</v>
      </c>
      <c r="AT590">
        <f t="shared" si="34"/>
        <v>2.2265874796902594</v>
      </c>
      <c r="AU590">
        <f t="shared" si="35"/>
        <v>1</v>
      </c>
    </row>
    <row r="591" spans="43:47">
      <c r="AQ591">
        <v>50.03662109375</v>
      </c>
      <c r="AR591">
        <v>49.981286538273388</v>
      </c>
      <c r="AS591" s="29">
        <f t="shared" si="33"/>
        <v>1.1064929628440987E-3</v>
      </c>
      <c r="AT591">
        <f t="shared" si="34"/>
        <v>5.5334555476612479E-2</v>
      </c>
      <c r="AU591">
        <f t="shared" si="35"/>
        <v>1</v>
      </c>
    </row>
    <row r="592" spans="43:47">
      <c r="AQ592">
        <v>52.546882629394531</v>
      </c>
      <c r="AR592">
        <v>50.736899648118957</v>
      </c>
      <c r="AS592" s="29">
        <f t="shared" si="33"/>
        <v>3.5048735461920361E-2</v>
      </c>
      <c r="AT592">
        <f t="shared" si="34"/>
        <v>1.8099829812755743</v>
      </c>
      <c r="AU592">
        <f t="shared" si="35"/>
        <v>1</v>
      </c>
    </row>
    <row r="593" spans="43:47">
      <c r="AQ593">
        <v>49.254035949707031</v>
      </c>
      <c r="AR593">
        <v>49.649138000847387</v>
      </c>
      <c r="AS593" s="29">
        <f t="shared" si="33"/>
        <v>7.9896738468248265E-3</v>
      </c>
      <c r="AT593">
        <f t="shared" si="34"/>
        <v>0.39510205114035557</v>
      </c>
      <c r="AU593">
        <f t="shared" si="35"/>
        <v>1</v>
      </c>
    </row>
    <row r="594" spans="43:47">
      <c r="AQ594">
        <v>0</v>
      </c>
      <c r="AR594">
        <v>5.103869825854002E-3</v>
      </c>
      <c r="AS594" s="29">
        <f t="shared" si="33"/>
        <v>2</v>
      </c>
      <c r="AT594">
        <f t="shared" si="34"/>
        <v>5.103869825854002E-3</v>
      </c>
      <c r="AU594">
        <f t="shared" si="35"/>
        <v>0</v>
      </c>
    </row>
    <row r="595" spans="43:47">
      <c r="AQ595">
        <v>9.5367431640625E-3</v>
      </c>
      <c r="AR595">
        <v>2.1849674733836921E-2</v>
      </c>
      <c r="AS595" s="29">
        <f t="shared" si="33"/>
        <v>0.78460253794036694</v>
      </c>
      <c r="AT595">
        <f t="shared" si="34"/>
        <v>1.2312931569774421E-2</v>
      </c>
      <c r="AU595">
        <f t="shared" si="35"/>
        <v>0</v>
      </c>
    </row>
    <row r="596" spans="43:47">
      <c r="AQ596">
        <v>50.278854370117188</v>
      </c>
      <c r="AR596">
        <v>50.922694351865736</v>
      </c>
      <c r="AS596" s="29">
        <f t="shared" si="33"/>
        <v>1.2723915589815366E-2</v>
      </c>
      <c r="AT596">
        <f t="shared" si="34"/>
        <v>0.64383998174854895</v>
      </c>
      <c r="AU596">
        <f t="shared" si="35"/>
        <v>1</v>
      </c>
    </row>
    <row r="597" spans="43:47">
      <c r="AQ597">
        <v>0</v>
      </c>
      <c r="AR597">
        <v>6.3928805012281606E-3</v>
      </c>
      <c r="AS597" s="29">
        <f t="shared" si="33"/>
        <v>2</v>
      </c>
      <c r="AT597">
        <f t="shared" si="34"/>
        <v>6.3928805012281606E-3</v>
      </c>
      <c r="AU597">
        <f t="shared" si="35"/>
        <v>0</v>
      </c>
    </row>
    <row r="598" spans="43:47">
      <c r="AQ598">
        <v>0</v>
      </c>
      <c r="AR598">
        <v>6.4036090740954617E-3</v>
      </c>
      <c r="AS598" s="29">
        <f t="shared" si="33"/>
        <v>2</v>
      </c>
      <c r="AT598">
        <f t="shared" si="34"/>
        <v>6.4036090740954617E-3</v>
      </c>
      <c r="AU598">
        <f t="shared" si="35"/>
        <v>0</v>
      </c>
    </row>
    <row r="599" spans="43:47">
      <c r="AQ599">
        <v>2.732086181640625</v>
      </c>
      <c r="AR599">
        <v>3.102109741667868</v>
      </c>
      <c r="AS599" s="29">
        <f t="shared" si="33"/>
        <v>0.12684646346857947</v>
      </c>
      <c r="AT599">
        <f t="shared" si="34"/>
        <v>0.37002356002724301</v>
      </c>
      <c r="AU599">
        <f t="shared" si="35"/>
        <v>1</v>
      </c>
    </row>
    <row r="600" spans="43:47">
      <c r="AQ600">
        <v>51.178550720214837</v>
      </c>
      <c r="AR600">
        <v>42.178098311999882</v>
      </c>
      <c r="AS600" s="29">
        <f t="shared" si="33"/>
        <v>0.19281866908288781</v>
      </c>
      <c r="AT600">
        <f t="shared" si="34"/>
        <v>9.0004524082149544</v>
      </c>
      <c r="AU600">
        <f t="shared" si="35"/>
        <v>1</v>
      </c>
    </row>
    <row r="601" spans="43:47">
      <c r="AQ601">
        <v>10.43319702148438</v>
      </c>
      <c r="AR601">
        <v>10.204747181482769</v>
      </c>
      <c r="AS601" s="29">
        <f t="shared" si="33"/>
        <v>2.2138817486362452E-2</v>
      </c>
      <c r="AT601">
        <f t="shared" si="34"/>
        <v>0.22844984000161084</v>
      </c>
      <c r="AU601">
        <f t="shared" si="35"/>
        <v>1</v>
      </c>
    </row>
    <row r="602" spans="43:47">
      <c r="AQ602">
        <v>48.639678955078118</v>
      </c>
      <c r="AR602">
        <v>49.42954024008634</v>
      </c>
      <c r="AS602" s="29">
        <f t="shared" si="33"/>
        <v>1.610824051604497E-2</v>
      </c>
      <c r="AT602">
        <f t="shared" si="34"/>
        <v>0.78986128500822161</v>
      </c>
      <c r="AU602">
        <f t="shared" si="35"/>
        <v>1</v>
      </c>
    </row>
    <row r="603" spans="43:47">
      <c r="AQ603">
        <v>35.30426025390625</v>
      </c>
      <c r="AR603">
        <v>35.013278964573857</v>
      </c>
      <c r="AS603" s="29">
        <f t="shared" si="33"/>
        <v>8.2762079721902578E-3</v>
      </c>
      <c r="AT603">
        <f t="shared" si="34"/>
        <v>0.29098128933239309</v>
      </c>
      <c r="AU603">
        <f t="shared" si="35"/>
        <v>1</v>
      </c>
    </row>
    <row r="604" spans="43:47">
      <c r="AQ604">
        <v>36.10382080078125</v>
      </c>
      <c r="AR604">
        <v>36.40382601668194</v>
      </c>
      <c r="AS604" s="29">
        <f t="shared" si="33"/>
        <v>8.2751331499130859E-3</v>
      </c>
      <c r="AT604">
        <f t="shared" si="34"/>
        <v>0.30000521590068985</v>
      </c>
      <c r="AU604">
        <f t="shared" si="35"/>
        <v>1</v>
      </c>
    </row>
    <row r="605" spans="43:47">
      <c r="AQ605">
        <v>3.137969970703125</v>
      </c>
      <c r="AR605">
        <v>3.0002016909405929</v>
      </c>
      <c r="AS605" s="29">
        <f t="shared" si="33"/>
        <v>4.4889027989692847E-2</v>
      </c>
      <c r="AT605">
        <f t="shared" si="34"/>
        <v>0.13776827976253214</v>
      </c>
      <c r="AU605">
        <f t="shared" si="35"/>
        <v>1</v>
      </c>
    </row>
    <row r="606" spans="43:47">
      <c r="AQ606">
        <v>49.891281127929688</v>
      </c>
      <c r="AR606">
        <v>49.829944772424881</v>
      </c>
      <c r="AS606" s="29">
        <f t="shared" si="33"/>
        <v>1.2301564677132328E-3</v>
      </c>
      <c r="AT606">
        <f t="shared" si="34"/>
        <v>6.1336355504806761E-2</v>
      </c>
      <c r="AU606">
        <f t="shared" si="35"/>
        <v>1</v>
      </c>
    </row>
    <row r="607" spans="43:47">
      <c r="AQ607">
        <v>0</v>
      </c>
      <c r="AR607">
        <v>6.8652534339141936E-3</v>
      </c>
      <c r="AS607" s="29">
        <f t="shared" si="33"/>
        <v>2</v>
      </c>
      <c r="AT607">
        <f t="shared" si="34"/>
        <v>6.8652534339141936E-3</v>
      </c>
      <c r="AU607">
        <f t="shared" si="35"/>
        <v>0</v>
      </c>
    </row>
    <row r="608" spans="43:47">
      <c r="AQ608">
        <v>0</v>
      </c>
      <c r="AR608">
        <v>6.0812944886353693E-3</v>
      </c>
      <c r="AS608" s="29">
        <f t="shared" si="33"/>
        <v>2</v>
      </c>
      <c r="AT608">
        <f t="shared" si="34"/>
        <v>6.0812944886353693E-3</v>
      </c>
      <c r="AU608">
        <f t="shared" si="35"/>
        <v>0</v>
      </c>
    </row>
    <row r="609" spans="43:47">
      <c r="AQ609">
        <v>0</v>
      </c>
      <c r="AR609">
        <v>6.2292849094823912E-3</v>
      </c>
      <c r="AS609" s="29">
        <f t="shared" si="33"/>
        <v>2</v>
      </c>
      <c r="AT609">
        <f t="shared" si="34"/>
        <v>6.2292849094823912E-3</v>
      </c>
      <c r="AU609">
        <f t="shared" si="35"/>
        <v>0</v>
      </c>
    </row>
    <row r="610" spans="43:47">
      <c r="AQ610">
        <v>0</v>
      </c>
      <c r="AR610">
        <v>-1.3982385728849481E-2</v>
      </c>
      <c r="AS610" s="29">
        <f t="shared" si="33"/>
        <v>2</v>
      </c>
      <c r="AT610">
        <f t="shared" si="34"/>
        <v>1.3982385728849481E-2</v>
      </c>
      <c r="AU610">
        <f t="shared" si="35"/>
        <v>0</v>
      </c>
    </row>
    <row r="611" spans="43:47">
      <c r="AQ611">
        <v>3.2396316528320308</v>
      </c>
      <c r="AR611">
        <v>2.8093935323847719</v>
      </c>
      <c r="AS611" s="29">
        <f t="shared" si="33"/>
        <v>0.14225039812983978</v>
      </c>
      <c r="AT611">
        <f t="shared" si="34"/>
        <v>0.43023812044725895</v>
      </c>
      <c r="AU611">
        <f t="shared" si="35"/>
        <v>1</v>
      </c>
    </row>
    <row r="612" spans="43:47">
      <c r="AQ612">
        <v>19.34299468994141</v>
      </c>
      <c r="AR612">
        <v>5.3628753528037727</v>
      </c>
      <c r="AS612" s="29">
        <f t="shared" si="33"/>
        <v>1.1317245102439017</v>
      </c>
      <c r="AT612">
        <f t="shared" si="34"/>
        <v>13.980119337137637</v>
      </c>
      <c r="AU612">
        <f t="shared" si="35"/>
        <v>0</v>
      </c>
    </row>
    <row r="613" spans="43:47">
      <c r="AQ613">
        <v>0.35762786865234381</v>
      </c>
      <c r="AR613">
        <v>0.31336221766325689</v>
      </c>
      <c r="AS613" s="29">
        <f t="shared" si="33"/>
        <v>0.13194129657607648</v>
      </c>
      <c r="AT613">
        <f t="shared" si="34"/>
        <v>4.4265650989086913E-2</v>
      </c>
      <c r="AU613">
        <f t="shared" si="35"/>
        <v>1</v>
      </c>
    </row>
    <row r="614" spans="43:47">
      <c r="AQ614">
        <v>0</v>
      </c>
      <c r="AR614">
        <v>5.8390411860101323E-3</v>
      </c>
      <c r="AS614" s="29">
        <f t="shared" si="33"/>
        <v>2</v>
      </c>
      <c r="AT614">
        <f t="shared" si="34"/>
        <v>5.8390411860101323E-3</v>
      </c>
      <c r="AU614">
        <f t="shared" si="35"/>
        <v>0</v>
      </c>
    </row>
    <row r="615" spans="43:47">
      <c r="AQ615">
        <v>0</v>
      </c>
      <c r="AR615">
        <v>4.6934202781344758E-3</v>
      </c>
      <c r="AS615" s="29">
        <f t="shared" si="33"/>
        <v>2</v>
      </c>
      <c r="AT615">
        <f t="shared" si="34"/>
        <v>4.6934202781344758E-3</v>
      </c>
      <c r="AU615">
        <f t="shared" si="35"/>
        <v>0</v>
      </c>
    </row>
    <row r="616" spans="43:47">
      <c r="AQ616">
        <v>38.363265991210938</v>
      </c>
      <c r="AR616">
        <v>7.2630025705600518</v>
      </c>
      <c r="AS616" s="29">
        <f t="shared" si="33"/>
        <v>1.3632613141942951</v>
      </c>
      <c r="AT616">
        <f t="shared" si="34"/>
        <v>31.100263420650887</v>
      </c>
      <c r="AU616">
        <f t="shared" si="35"/>
        <v>0</v>
      </c>
    </row>
    <row r="617" spans="43:47">
      <c r="AQ617">
        <v>0</v>
      </c>
      <c r="AR617">
        <v>7.4630019698761936E-3</v>
      </c>
      <c r="AS617" s="29">
        <f t="shared" si="33"/>
        <v>2</v>
      </c>
      <c r="AT617">
        <f t="shared" si="34"/>
        <v>7.4630019698761936E-3</v>
      </c>
      <c r="AU617">
        <f t="shared" si="35"/>
        <v>0</v>
      </c>
    </row>
    <row r="618" spans="43:47">
      <c r="AQ618">
        <v>49.98016357421875</v>
      </c>
      <c r="AR618">
        <v>50.014345215491751</v>
      </c>
      <c r="AS618" s="29">
        <f t="shared" si="33"/>
        <v>6.8367036723757525E-4</v>
      </c>
      <c r="AT618">
        <f t="shared" si="34"/>
        <v>3.4181641273001162E-2</v>
      </c>
      <c r="AU618">
        <f t="shared" si="35"/>
        <v>1</v>
      </c>
    </row>
    <row r="619" spans="43:47">
      <c r="AQ619">
        <v>34.942245483398438</v>
      </c>
      <c r="AR619">
        <v>35.248231563457551</v>
      </c>
      <c r="AS619" s="29">
        <f t="shared" si="33"/>
        <v>8.7187348749560821E-3</v>
      </c>
      <c r="AT619">
        <f t="shared" si="34"/>
        <v>0.30598608005911387</v>
      </c>
      <c r="AU619">
        <f t="shared" si="35"/>
        <v>1</v>
      </c>
    </row>
    <row r="620" spans="43:47">
      <c r="AQ620">
        <v>2.5724411010742192</v>
      </c>
      <c r="AR620">
        <v>3.1381886034471531</v>
      </c>
      <c r="AS620" s="29">
        <f t="shared" si="33"/>
        <v>0.19813839511429193</v>
      </c>
      <c r="AT620">
        <f t="shared" si="34"/>
        <v>0.56574750237293392</v>
      </c>
      <c r="AU620">
        <f t="shared" si="35"/>
        <v>0</v>
      </c>
    </row>
    <row r="621" spans="43:47">
      <c r="AQ621">
        <v>49.933815002441413</v>
      </c>
      <c r="AR621">
        <v>50.028421053455922</v>
      </c>
      <c r="AS621" s="29">
        <f t="shared" si="33"/>
        <v>1.8928358297548801E-3</v>
      </c>
      <c r="AT621">
        <f t="shared" si="34"/>
        <v>9.4606051014508807E-2</v>
      </c>
      <c r="AU621">
        <f t="shared" si="35"/>
        <v>1</v>
      </c>
    </row>
    <row r="622" spans="43:47">
      <c r="AQ622">
        <v>0.36449432373046881</v>
      </c>
      <c r="AR622">
        <v>0.36444302048914828</v>
      </c>
      <c r="AS622" s="29">
        <f t="shared" si="33"/>
        <v>1.4076173138157899E-4</v>
      </c>
      <c r="AT622">
        <f t="shared" si="34"/>
        <v>5.1303241320521664E-5</v>
      </c>
      <c r="AU622">
        <f t="shared" si="35"/>
        <v>1</v>
      </c>
    </row>
    <row r="623" spans="43:47">
      <c r="AQ623">
        <v>38.558769226074219</v>
      </c>
      <c r="AR623">
        <v>42.663088443675932</v>
      </c>
      <c r="AS623" s="29">
        <f t="shared" si="33"/>
        <v>0.10106440151344395</v>
      </c>
      <c r="AT623">
        <f t="shared" si="34"/>
        <v>4.1043192176017129</v>
      </c>
      <c r="AU623">
        <f t="shared" si="35"/>
        <v>1</v>
      </c>
    </row>
    <row r="624" spans="43:47">
      <c r="AQ624">
        <v>0</v>
      </c>
      <c r="AR624">
        <v>5.3510701615129847E-3</v>
      </c>
      <c r="AS624" s="29">
        <f t="shared" si="33"/>
        <v>2</v>
      </c>
      <c r="AT624">
        <f t="shared" si="34"/>
        <v>5.3510701615129847E-3</v>
      </c>
      <c r="AU624">
        <f t="shared" si="35"/>
        <v>0</v>
      </c>
    </row>
    <row r="625" spans="43:47">
      <c r="AQ625">
        <v>1.201629638671875E-2</v>
      </c>
      <c r="AR625">
        <v>1.6349462957990141E-2</v>
      </c>
      <c r="AS625" s="29">
        <f t="shared" si="33"/>
        <v>0.30552092885041437</v>
      </c>
      <c r="AT625">
        <f t="shared" si="34"/>
        <v>4.3331665712713907E-3</v>
      </c>
      <c r="AU625">
        <f t="shared" si="35"/>
        <v>0</v>
      </c>
    </row>
    <row r="626" spans="43:47">
      <c r="AQ626">
        <v>0</v>
      </c>
      <c r="AR626">
        <v>8.7314647341673809E-3</v>
      </c>
      <c r="AS626" s="29">
        <f t="shared" si="33"/>
        <v>2</v>
      </c>
      <c r="AT626">
        <f t="shared" si="34"/>
        <v>8.7314647341673809E-3</v>
      </c>
      <c r="AU626">
        <f t="shared" si="35"/>
        <v>0</v>
      </c>
    </row>
    <row r="627" spans="43:47">
      <c r="AQ627">
        <v>1.284980773925781</v>
      </c>
      <c r="AR627">
        <v>4.8744270819497304</v>
      </c>
      <c r="AS627" s="29">
        <f t="shared" si="33"/>
        <v>1.1655166834259711</v>
      </c>
      <c r="AT627">
        <f t="shared" si="34"/>
        <v>3.5894463080239492</v>
      </c>
      <c r="AU627">
        <f t="shared" si="35"/>
        <v>0</v>
      </c>
    </row>
    <row r="628" spans="43:47">
      <c r="AQ628">
        <v>0</v>
      </c>
      <c r="AR628">
        <v>6.1236078991233666E-3</v>
      </c>
      <c r="AS628" s="29">
        <f t="shared" si="33"/>
        <v>2</v>
      </c>
      <c r="AT628">
        <f t="shared" si="34"/>
        <v>6.1236078991233666E-3</v>
      </c>
      <c r="AU628">
        <f t="shared" si="35"/>
        <v>0</v>
      </c>
    </row>
    <row r="629" spans="43:47">
      <c r="AQ629">
        <v>10.546493530273439</v>
      </c>
      <c r="AR629">
        <v>9.8103487667726945</v>
      </c>
      <c r="AS629" s="29">
        <f t="shared" si="33"/>
        <v>7.2324062127018834E-2</v>
      </c>
      <c r="AT629">
        <f t="shared" si="34"/>
        <v>0.73614476350074476</v>
      </c>
      <c r="AU629">
        <f t="shared" si="35"/>
        <v>1</v>
      </c>
    </row>
    <row r="630" spans="43:47">
      <c r="AQ630">
        <v>0</v>
      </c>
      <c r="AR630">
        <v>6.26866950198866E-3</v>
      </c>
      <c r="AS630" s="29">
        <f t="shared" si="33"/>
        <v>2</v>
      </c>
      <c r="AT630">
        <f t="shared" si="34"/>
        <v>6.26866950198866E-3</v>
      </c>
      <c r="AU630">
        <f t="shared" si="35"/>
        <v>0</v>
      </c>
    </row>
    <row r="631" spans="43:47">
      <c r="AQ631">
        <v>0</v>
      </c>
      <c r="AR631">
        <v>5.5813931027468072E-3</v>
      </c>
      <c r="AS631" s="29">
        <f t="shared" si="33"/>
        <v>2</v>
      </c>
      <c r="AT631">
        <f t="shared" si="34"/>
        <v>5.5813931027468072E-3</v>
      </c>
      <c r="AU631">
        <f t="shared" si="35"/>
        <v>0</v>
      </c>
    </row>
    <row r="632" spans="43:47">
      <c r="AQ632">
        <v>10.238456726074221</v>
      </c>
      <c r="AR632">
        <v>10.10691580033023</v>
      </c>
      <c r="AS632" s="29">
        <f t="shared" si="33"/>
        <v>1.293079549890529E-2</v>
      </c>
      <c r="AT632">
        <f t="shared" si="34"/>
        <v>0.13154092574399101</v>
      </c>
      <c r="AU632">
        <f t="shared" si="35"/>
        <v>1</v>
      </c>
    </row>
    <row r="633" spans="43:47">
      <c r="AQ633">
        <v>34.329414367675781</v>
      </c>
      <c r="AR633">
        <v>34.211951314423622</v>
      </c>
      <c r="AS633" s="29">
        <f t="shared" si="33"/>
        <v>3.4275083982703955E-3</v>
      </c>
      <c r="AT633">
        <f t="shared" si="34"/>
        <v>0.117463053252159</v>
      </c>
      <c r="AU633">
        <f t="shared" si="35"/>
        <v>1</v>
      </c>
    </row>
    <row r="634" spans="43:47">
      <c r="AQ634">
        <v>0</v>
      </c>
      <c r="AR634">
        <v>6.1324089361607737E-3</v>
      </c>
      <c r="AS634" s="29">
        <f t="shared" si="33"/>
        <v>2</v>
      </c>
      <c r="AT634">
        <f t="shared" si="34"/>
        <v>6.1324089361607737E-3</v>
      </c>
      <c r="AU634">
        <f t="shared" si="35"/>
        <v>0</v>
      </c>
    </row>
    <row r="635" spans="43:47">
      <c r="AQ635">
        <v>0</v>
      </c>
      <c r="AR635">
        <v>5.9665897567883919E-3</v>
      </c>
      <c r="AS635" s="29">
        <f t="shared" si="33"/>
        <v>2</v>
      </c>
      <c r="AT635">
        <f t="shared" si="34"/>
        <v>5.9665897567883919E-3</v>
      </c>
      <c r="AU635">
        <f t="shared" si="35"/>
        <v>0</v>
      </c>
    </row>
    <row r="636" spans="43:47">
      <c r="AQ636">
        <v>18.466949462890621</v>
      </c>
      <c r="AR636">
        <v>7.1565800893268516</v>
      </c>
      <c r="AS636" s="29">
        <f t="shared" si="33"/>
        <v>0.88281119511772843</v>
      </c>
      <c r="AT636">
        <f t="shared" si="34"/>
        <v>11.31036937356377</v>
      </c>
      <c r="AU636">
        <f t="shared" si="35"/>
        <v>0</v>
      </c>
    </row>
    <row r="637" spans="43:47">
      <c r="AQ637">
        <v>10.03665924072266</v>
      </c>
      <c r="AR637">
        <v>10.23138923218697</v>
      </c>
      <c r="AS637" s="29">
        <f t="shared" si="33"/>
        <v>1.9215465339407233E-2</v>
      </c>
      <c r="AT637">
        <f t="shared" si="34"/>
        <v>0.19472999146431036</v>
      </c>
      <c r="AU637">
        <f t="shared" si="35"/>
        <v>1</v>
      </c>
    </row>
    <row r="638" spans="43:47">
      <c r="AQ638">
        <v>22.91011810302734</v>
      </c>
      <c r="AR638">
        <v>17.524244230912242</v>
      </c>
      <c r="AS638" s="29">
        <f t="shared" si="33"/>
        <v>0.26640083143313636</v>
      </c>
      <c r="AT638">
        <f t="shared" si="34"/>
        <v>5.3858738721150985</v>
      </c>
      <c r="AU638">
        <f t="shared" si="35"/>
        <v>0</v>
      </c>
    </row>
    <row r="639" spans="43:47">
      <c r="AQ639">
        <v>0</v>
      </c>
      <c r="AR639">
        <v>5.7094830943490733E-3</v>
      </c>
      <c r="AS639" s="29">
        <f t="shared" si="33"/>
        <v>2</v>
      </c>
      <c r="AT639">
        <f t="shared" si="34"/>
        <v>5.7094830943490733E-3</v>
      </c>
      <c r="AU639">
        <f t="shared" si="35"/>
        <v>0</v>
      </c>
    </row>
    <row r="640" spans="43:47">
      <c r="AQ640">
        <v>50.057601928710938</v>
      </c>
      <c r="AR640">
        <v>50.174073449407743</v>
      </c>
      <c r="AS640" s="29">
        <f t="shared" si="33"/>
        <v>2.3240461711813718E-3</v>
      </c>
      <c r="AT640">
        <f t="shared" si="34"/>
        <v>0.11647152069680544</v>
      </c>
      <c r="AU640">
        <f t="shared" si="35"/>
        <v>1</v>
      </c>
    </row>
    <row r="641" spans="43:47">
      <c r="AQ641">
        <v>35.535430908203118</v>
      </c>
      <c r="AR641">
        <v>35.689161705321297</v>
      </c>
      <c r="AS641" s="29">
        <f t="shared" si="33"/>
        <v>4.3167897906372281E-3</v>
      </c>
      <c r="AT641">
        <f t="shared" si="34"/>
        <v>0.15373079711817894</v>
      </c>
      <c r="AU641">
        <f t="shared" si="35"/>
        <v>1</v>
      </c>
    </row>
    <row r="642" spans="43:47">
      <c r="AQ642">
        <v>11.000251770019529</v>
      </c>
      <c r="AR642">
        <v>9.7051544117122059</v>
      </c>
      <c r="AS642" s="29">
        <f t="shared" si="33"/>
        <v>0.12509750805564787</v>
      </c>
      <c r="AT642">
        <f t="shared" si="34"/>
        <v>1.2950973583073235</v>
      </c>
      <c r="AU642">
        <f t="shared" si="35"/>
        <v>1</v>
      </c>
    </row>
    <row r="643" spans="43:47">
      <c r="AQ643">
        <v>49.828529357910163</v>
      </c>
      <c r="AR643">
        <v>49.967662957947233</v>
      </c>
      <c r="AS643" s="29">
        <f t="shared" si="33"/>
        <v>2.7883548822525959E-3</v>
      </c>
      <c r="AT643">
        <f t="shared" si="34"/>
        <v>0.13913360003706998</v>
      </c>
      <c r="AU643">
        <f t="shared" si="35"/>
        <v>1</v>
      </c>
    </row>
    <row r="644" spans="43:47">
      <c r="AQ644">
        <v>0</v>
      </c>
      <c r="AR644">
        <v>-1.719297902790516E-3</v>
      </c>
      <c r="AS644" s="29">
        <f t="shared" si="33"/>
        <v>2</v>
      </c>
      <c r="AT644">
        <f t="shared" si="34"/>
        <v>1.719297902790516E-3</v>
      </c>
      <c r="AU644">
        <f t="shared" si="35"/>
        <v>0</v>
      </c>
    </row>
    <row r="645" spans="43:47">
      <c r="AQ645">
        <v>0</v>
      </c>
      <c r="AR645">
        <v>6.1907145431031414E-3</v>
      </c>
      <c r="AS645" s="29">
        <f t="shared" si="33"/>
        <v>2</v>
      </c>
      <c r="AT645">
        <f t="shared" si="34"/>
        <v>6.1907145431031414E-3</v>
      </c>
      <c r="AU645">
        <f t="shared" si="35"/>
        <v>0</v>
      </c>
    </row>
    <row r="646" spans="43:47">
      <c r="AQ646">
        <v>22.527694702148441</v>
      </c>
      <c r="AR646">
        <v>21.748093255214901</v>
      </c>
      <c r="AS646" s="29">
        <f t="shared" si="33"/>
        <v>3.5215700630072594E-2</v>
      </c>
      <c r="AT646">
        <f t="shared" si="34"/>
        <v>0.77960144693354039</v>
      </c>
      <c r="AU646">
        <f t="shared" si="35"/>
        <v>1</v>
      </c>
    </row>
    <row r="647" spans="43:47">
      <c r="AQ647">
        <v>48.239707946777337</v>
      </c>
      <c r="AR647">
        <v>49.5063680376593</v>
      </c>
      <c r="AS647" s="29">
        <f t="shared" si="33"/>
        <v>2.5917359405479231E-2</v>
      </c>
      <c r="AT647">
        <f t="shared" si="34"/>
        <v>1.2666600908819632</v>
      </c>
      <c r="AU647">
        <f t="shared" si="35"/>
        <v>1</v>
      </c>
    </row>
    <row r="648" spans="43:47">
      <c r="AQ648">
        <v>42.747879028320313</v>
      </c>
      <c r="AR648">
        <v>48.934013616533953</v>
      </c>
      <c r="AS648" s="29">
        <f t="shared" si="33"/>
        <v>0.13494779415553096</v>
      </c>
      <c r="AT648">
        <f t="shared" si="34"/>
        <v>6.1861345882136405</v>
      </c>
      <c r="AU648">
        <f t="shared" si="35"/>
        <v>1</v>
      </c>
    </row>
    <row r="649" spans="43:47">
      <c r="AQ649">
        <v>51.241493225097663</v>
      </c>
      <c r="AR649">
        <v>11.753491759254169</v>
      </c>
      <c r="AS649" s="29">
        <f t="shared" ref="AS649:AS712" si="36">IF(AND(AQ649=0, AR649=0), 0, 2 * ABS(AQ649 - AR649) / (ABS(AQ649) + ABS(AR649)))</f>
        <v>1.2536871459101848</v>
      </c>
      <c r="AT649">
        <f t="shared" ref="AT649:AT712" si="37">ABS(AQ649-AR649)</f>
        <v>39.488001465843496</v>
      </c>
      <c r="AU649">
        <f t="shared" ref="AU649:AU712" si="38">IF(AND(AR649 &lt;= 1.2*AQ649, AR649 &gt;= 0.8*AQ649), 1, 0)</f>
        <v>0</v>
      </c>
    </row>
    <row r="650" spans="43:47">
      <c r="AQ650">
        <v>0</v>
      </c>
      <c r="AR650">
        <v>5.9863287120261316E-3</v>
      </c>
      <c r="AS650" s="29">
        <f t="shared" si="36"/>
        <v>2</v>
      </c>
      <c r="AT650">
        <f t="shared" si="37"/>
        <v>5.9863287120261316E-3</v>
      </c>
      <c r="AU650">
        <f t="shared" si="38"/>
        <v>0</v>
      </c>
    </row>
    <row r="651" spans="43:47">
      <c r="AQ651">
        <v>0</v>
      </c>
      <c r="AR651">
        <v>7.5285617765327648E-3</v>
      </c>
      <c r="AS651" s="29">
        <f t="shared" si="36"/>
        <v>2</v>
      </c>
      <c r="AT651">
        <f t="shared" si="37"/>
        <v>7.5285617765327648E-3</v>
      </c>
      <c r="AU651">
        <f t="shared" si="38"/>
        <v>0</v>
      </c>
    </row>
    <row r="652" spans="43:47">
      <c r="AQ652">
        <v>3.5274505615234379</v>
      </c>
      <c r="AR652">
        <v>2.9130793683517942</v>
      </c>
      <c r="AS652" s="29">
        <f t="shared" si="36"/>
        <v>0.19078280820396576</v>
      </c>
      <c r="AT652">
        <f t="shared" si="37"/>
        <v>0.61437119317164379</v>
      </c>
      <c r="AU652">
        <f t="shared" si="38"/>
        <v>1</v>
      </c>
    </row>
    <row r="653" spans="43:47">
      <c r="AQ653">
        <v>0</v>
      </c>
      <c r="AR653">
        <v>6.2079445246260414E-3</v>
      </c>
      <c r="AS653" s="29">
        <f t="shared" si="36"/>
        <v>2</v>
      </c>
      <c r="AT653">
        <f t="shared" si="37"/>
        <v>6.2079445246260414E-3</v>
      </c>
      <c r="AU653">
        <f t="shared" si="38"/>
        <v>0</v>
      </c>
    </row>
    <row r="654" spans="43:47">
      <c r="AQ654">
        <v>34.730911254882813</v>
      </c>
      <c r="AR654">
        <v>35.461717026528099</v>
      </c>
      <c r="AS654" s="29">
        <f t="shared" si="36"/>
        <v>2.0822863868707006E-2</v>
      </c>
      <c r="AT654">
        <f t="shared" si="37"/>
        <v>0.73080577164528648</v>
      </c>
      <c r="AU654">
        <f t="shared" si="38"/>
        <v>1</v>
      </c>
    </row>
    <row r="655" spans="43:47">
      <c r="AQ655">
        <v>45.643424987792969</v>
      </c>
      <c r="AR655">
        <v>46.069741769055788</v>
      </c>
      <c r="AS655" s="29">
        <f t="shared" si="36"/>
        <v>9.296741053399166E-3</v>
      </c>
      <c r="AT655">
        <f t="shared" si="37"/>
        <v>0.42631678126281969</v>
      </c>
      <c r="AU655">
        <f t="shared" si="38"/>
        <v>1</v>
      </c>
    </row>
    <row r="656" spans="43:47">
      <c r="AQ656">
        <v>0</v>
      </c>
      <c r="AR656">
        <v>5.0807149688802209E-3</v>
      </c>
      <c r="AS656" s="29">
        <f t="shared" si="36"/>
        <v>2</v>
      </c>
      <c r="AT656">
        <f t="shared" si="37"/>
        <v>5.0807149688802209E-3</v>
      </c>
      <c r="AU656">
        <f t="shared" si="38"/>
        <v>0</v>
      </c>
    </row>
    <row r="657" spans="43:47">
      <c r="AQ657">
        <v>0</v>
      </c>
      <c r="AR657">
        <v>6.9207304816576831E-2</v>
      </c>
      <c r="AS657" s="29">
        <f t="shared" si="36"/>
        <v>2</v>
      </c>
      <c r="AT657">
        <f t="shared" si="37"/>
        <v>6.9207304816576831E-2</v>
      </c>
      <c r="AU657">
        <f t="shared" si="38"/>
        <v>0</v>
      </c>
    </row>
    <row r="658" spans="43:47">
      <c r="AQ658">
        <v>0.33245086669921881</v>
      </c>
      <c r="AR658">
        <v>0.31228195747700183</v>
      </c>
      <c r="AS658" s="29">
        <f t="shared" si="36"/>
        <v>6.2565169527352443E-2</v>
      </c>
      <c r="AT658">
        <f t="shared" si="37"/>
        <v>2.016890922221698E-2</v>
      </c>
      <c r="AU658">
        <f t="shared" si="38"/>
        <v>1</v>
      </c>
    </row>
    <row r="659" spans="43:47">
      <c r="AQ659">
        <v>0</v>
      </c>
      <c r="AR659">
        <v>5.9571119957360381E-3</v>
      </c>
      <c r="AS659" s="29">
        <f t="shared" si="36"/>
        <v>2</v>
      </c>
      <c r="AT659">
        <f t="shared" si="37"/>
        <v>5.9571119957360381E-3</v>
      </c>
      <c r="AU659">
        <f t="shared" si="38"/>
        <v>0</v>
      </c>
    </row>
    <row r="660" spans="43:47">
      <c r="AQ660">
        <v>0</v>
      </c>
      <c r="AR660">
        <v>6.974095781969919E-3</v>
      </c>
      <c r="AS660" s="29">
        <f t="shared" si="36"/>
        <v>2</v>
      </c>
      <c r="AT660">
        <f t="shared" si="37"/>
        <v>6.974095781969919E-3</v>
      </c>
      <c r="AU660">
        <f t="shared" si="38"/>
        <v>0</v>
      </c>
    </row>
    <row r="661" spans="43:47">
      <c r="AQ661">
        <v>34.631919860839837</v>
      </c>
      <c r="AR661">
        <v>35.1110154424087</v>
      </c>
      <c r="AS661" s="29">
        <f t="shared" si="36"/>
        <v>1.3738899273043578E-2</v>
      </c>
      <c r="AT661">
        <f t="shared" si="37"/>
        <v>0.47909558156886334</v>
      </c>
      <c r="AU661">
        <f t="shared" si="38"/>
        <v>1</v>
      </c>
    </row>
    <row r="662" spans="43:47">
      <c r="AQ662">
        <v>52.825164794921882</v>
      </c>
      <c r="AR662">
        <v>49.019173757597493</v>
      </c>
      <c r="AS662" s="29">
        <f t="shared" si="36"/>
        <v>7.4741337445315248E-2</v>
      </c>
      <c r="AT662">
        <f t="shared" si="37"/>
        <v>3.8059910373243895</v>
      </c>
      <c r="AU662">
        <f t="shared" si="38"/>
        <v>1</v>
      </c>
    </row>
    <row r="663" spans="43:47">
      <c r="AQ663">
        <v>10.7452392578125</v>
      </c>
      <c r="AR663">
        <v>10.202546528698679</v>
      </c>
      <c r="AS663" s="29">
        <f t="shared" si="36"/>
        <v>5.1813851320102237E-2</v>
      </c>
      <c r="AT663">
        <f t="shared" si="37"/>
        <v>0.5426927291138206</v>
      </c>
      <c r="AU663">
        <f t="shared" si="38"/>
        <v>1</v>
      </c>
    </row>
    <row r="664" spans="43:47">
      <c r="AQ664">
        <v>0</v>
      </c>
      <c r="AR664">
        <v>4.6535979217750146E-3</v>
      </c>
      <c r="AS664" s="29">
        <f t="shared" si="36"/>
        <v>2</v>
      </c>
      <c r="AT664">
        <f t="shared" si="37"/>
        <v>4.6535979217750146E-3</v>
      </c>
      <c r="AU664">
        <f t="shared" si="38"/>
        <v>0</v>
      </c>
    </row>
    <row r="665" spans="43:47">
      <c r="AQ665">
        <v>47.517013549804688</v>
      </c>
      <c r="AR665">
        <v>63.503060525028133</v>
      </c>
      <c r="AS665" s="29">
        <f t="shared" si="36"/>
        <v>0.2879848010990893</v>
      </c>
      <c r="AT665">
        <f t="shared" si="37"/>
        <v>15.986046975223445</v>
      </c>
      <c r="AU665">
        <f t="shared" si="38"/>
        <v>0</v>
      </c>
    </row>
    <row r="666" spans="43:47">
      <c r="AQ666">
        <v>3.35693359375E-2</v>
      </c>
      <c r="AR666">
        <v>0.62080494830423805</v>
      </c>
      <c r="AS666" s="29">
        <f t="shared" si="36"/>
        <v>1.7948003963731627</v>
      </c>
      <c r="AT666">
        <f t="shared" si="37"/>
        <v>0.58723561236673805</v>
      </c>
      <c r="AU666">
        <f t="shared" si="38"/>
        <v>0</v>
      </c>
    </row>
    <row r="667" spans="43:47">
      <c r="AQ667">
        <v>0</v>
      </c>
      <c r="AR667">
        <v>6.5820375880797288E-3</v>
      </c>
      <c r="AS667" s="29">
        <f t="shared" si="36"/>
        <v>2</v>
      </c>
      <c r="AT667">
        <f t="shared" si="37"/>
        <v>6.5820375880797288E-3</v>
      </c>
      <c r="AU667">
        <f t="shared" si="38"/>
        <v>0</v>
      </c>
    </row>
    <row r="668" spans="43:47">
      <c r="AQ668">
        <v>0</v>
      </c>
      <c r="AR668">
        <v>6.460123548062224E-3</v>
      </c>
      <c r="AS668" s="29">
        <f t="shared" si="36"/>
        <v>2</v>
      </c>
      <c r="AT668">
        <f t="shared" si="37"/>
        <v>6.460123548062224E-3</v>
      </c>
      <c r="AU668">
        <f t="shared" si="38"/>
        <v>0</v>
      </c>
    </row>
    <row r="669" spans="43:47">
      <c r="AQ669">
        <v>0</v>
      </c>
      <c r="AR669">
        <v>1.595617667070294E-2</v>
      </c>
      <c r="AS669" s="29">
        <f t="shared" si="36"/>
        <v>2</v>
      </c>
      <c r="AT669">
        <f t="shared" si="37"/>
        <v>1.595617667070294E-2</v>
      </c>
      <c r="AU669">
        <f t="shared" si="38"/>
        <v>0</v>
      </c>
    </row>
    <row r="670" spans="43:47">
      <c r="AQ670">
        <v>0</v>
      </c>
      <c r="AR670">
        <v>8.7413382836419272E-3</v>
      </c>
      <c r="AS670" s="29">
        <f t="shared" si="36"/>
        <v>2</v>
      </c>
      <c r="AT670">
        <f t="shared" si="37"/>
        <v>8.7413382836419272E-3</v>
      </c>
      <c r="AU670">
        <f t="shared" si="38"/>
        <v>0</v>
      </c>
    </row>
    <row r="671" spans="43:47">
      <c r="AQ671">
        <v>3.33709716796875</v>
      </c>
      <c r="AR671">
        <v>2.9160512355323851</v>
      </c>
      <c r="AS671" s="29">
        <f t="shared" si="36"/>
        <v>0.1346668606811319</v>
      </c>
      <c r="AT671">
        <f t="shared" si="37"/>
        <v>0.4210459324363649</v>
      </c>
      <c r="AU671">
        <f t="shared" si="38"/>
        <v>1</v>
      </c>
    </row>
    <row r="672" spans="43:47">
      <c r="AQ672">
        <v>0</v>
      </c>
      <c r="AR672">
        <v>6.3928805012281606E-3</v>
      </c>
      <c r="AS672" s="29">
        <f t="shared" si="36"/>
        <v>2</v>
      </c>
      <c r="AT672">
        <f t="shared" si="37"/>
        <v>6.3928805012281606E-3</v>
      </c>
      <c r="AU672">
        <f t="shared" si="38"/>
        <v>0</v>
      </c>
    </row>
    <row r="673" spans="43:47">
      <c r="AQ673">
        <v>49.573326110839837</v>
      </c>
      <c r="AR673">
        <v>49.478414438443473</v>
      </c>
      <c r="AS673" s="29">
        <f t="shared" si="36"/>
        <v>1.9164059484475327E-3</v>
      </c>
      <c r="AT673">
        <f t="shared" si="37"/>
        <v>9.4911672396364111E-2</v>
      </c>
      <c r="AU673">
        <f t="shared" si="38"/>
        <v>1</v>
      </c>
    </row>
    <row r="674" spans="43:47">
      <c r="AQ674">
        <v>0</v>
      </c>
      <c r="AR674">
        <v>5.3235190795880441E-3</v>
      </c>
      <c r="AS674" s="29">
        <f t="shared" si="36"/>
        <v>2</v>
      </c>
      <c r="AT674">
        <f t="shared" si="37"/>
        <v>5.3235190795880441E-3</v>
      </c>
      <c r="AU674">
        <f t="shared" si="38"/>
        <v>0</v>
      </c>
    </row>
    <row r="675" spans="43:47">
      <c r="AQ675">
        <v>49.347877502441413</v>
      </c>
      <c r="AR675">
        <v>50.184937303138689</v>
      </c>
      <c r="AS675" s="29">
        <f t="shared" si="36"/>
        <v>1.6819775514885719E-2</v>
      </c>
      <c r="AT675">
        <f t="shared" si="37"/>
        <v>0.83705980069727559</v>
      </c>
      <c r="AU675">
        <f t="shared" si="38"/>
        <v>1</v>
      </c>
    </row>
    <row r="676" spans="43:47">
      <c r="AQ676">
        <v>36.037635803222663</v>
      </c>
      <c r="AR676">
        <v>35.073465206398033</v>
      </c>
      <c r="AS676" s="29">
        <f t="shared" si="36"/>
        <v>2.7117301887765351E-2</v>
      </c>
      <c r="AT676">
        <f t="shared" si="37"/>
        <v>0.96417059682462991</v>
      </c>
      <c r="AU676">
        <f t="shared" si="38"/>
        <v>1</v>
      </c>
    </row>
    <row r="677" spans="43:47">
      <c r="AQ677">
        <v>51.48468017578125</v>
      </c>
      <c r="AR677">
        <v>48.714857305694167</v>
      </c>
      <c r="AS677" s="29">
        <f t="shared" si="36"/>
        <v>5.5286140828727064E-2</v>
      </c>
      <c r="AT677">
        <f t="shared" si="37"/>
        <v>2.7698228700870828</v>
      </c>
      <c r="AU677">
        <f t="shared" si="38"/>
        <v>1</v>
      </c>
    </row>
    <row r="678" spans="43:47">
      <c r="AQ678">
        <v>50.238227844238281</v>
      </c>
      <c r="AR678">
        <v>49.180313163904309</v>
      </c>
      <c r="AS678" s="29">
        <f t="shared" si="36"/>
        <v>2.1282039941570394E-2</v>
      </c>
      <c r="AT678">
        <f t="shared" si="37"/>
        <v>1.0579146803339725</v>
      </c>
      <c r="AU678">
        <f t="shared" si="38"/>
        <v>1</v>
      </c>
    </row>
    <row r="679" spans="43:47">
      <c r="AQ679">
        <v>0</v>
      </c>
      <c r="AR679">
        <v>4.696078851163998E-3</v>
      </c>
      <c r="AS679" s="29">
        <f t="shared" si="36"/>
        <v>2</v>
      </c>
      <c r="AT679">
        <f t="shared" si="37"/>
        <v>4.696078851163998E-3</v>
      </c>
      <c r="AU679">
        <f t="shared" si="38"/>
        <v>0</v>
      </c>
    </row>
    <row r="680" spans="43:47">
      <c r="AQ680">
        <v>0</v>
      </c>
      <c r="AR680">
        <v>5.8682090213597032E-3</v>
      </c>
      <c r="AS680" s="29">
        <f t="shared" si="36"/>
        <v>2</v>
      </c>
      <c r="AT680">
        <f t="shared" si="37"/>
        <v>5.8682090213597032E-3</v>
      </c>
      <c r="AU680">
        <f t="shared" si="38"/>
        <v>0</v>
      </c>
    </row>
    <row r="681" spans="43:47">
      <c r="AQ681">
        <v>50.140953063964837</v>
      </c>
      <c r="AR681">
        <v>49.732110594192271</v>
      </c>
      <c r="AS681" s="29">
        <f t="shared" si="36"/>
        <v>8.1872419809197183E-3</v>
      </c>
      <c r="AT681">
        <f t="shared" si="37"/>
        <v>0.40884246977256566</v>
      </c>
      <c r="AU681">
        <f t="shared" si="38"/>
        <v>1</v>
      </c>
    </row>
    <row r="682" spans="43:47">
      <c r="AQ682">
        <v>0</v>
      </c>
      <c r="AR682">
        <v>5.745780043144611E-3</v>
      </c>
      <c r="AS682" s="29">
        <f t="shared" si="36"/>
        <v>2</v>
      </c>
      <c r="AT682">
        <f t="shared" si="37"/>
        <v>5.745780043144611E-3</v>
      </c>
      <c r="AU682">
        <f t="shared" si="38"/>
        <v>0</v>
      </c>
    </row>
    <row r="683" spans="43:47">
      <c r="AQ683">
        <v>50.625991821289063</v>
      </c>
      <c r="AR683">
        <v>50.089848191715561</v>
      </c>
      <c r="AS683" s="29">
        <f t="shared" si="36"/>
        <v>1.0646659542417039E-2</v>
      </c>
      <c r="AT683">
        <f t="shared" si="37"/>
        <v>0.53614362957350181</v>
      </c>
      <c r="AU683">
        <f t="shared" si="38"/>
        <v>1</v>
      </c>
    </row>
    <row r="684" spans="43:47">
      <c r="AQ684">
        <v>23.222732543945309</v>
      </c>
      <c r="AR684">
        <v>0.20554978142878039</v>
      </c>
      <c r="AS684" s="29">
        <f t="shared" si="36"/>
        <v>1.9649057018224239</v>
      </c>
      <c r="AT684">
        <f t="shared" si="37"/>
        <v>23.01718276251653</v>
      </c>
      <c r="AU684">
        <f t="shared" si="38"/>
        <v>0</v>
      </c>
    </row>
    <row r="685" spans="43:47">
      <c r="AQ685">
        <v>0</v>
      </c>
      <c r="AR685">
        <v>5.8481760929302096E-3</v>
      </c>
      <c r="AS685" s="29">
        <f t="shared" si="36"/>
        <v>2</v>
      </c>
      <c r="AT685">
        <f t="shared" si="37"/>
        <v>5.8481760929302096E-3</v>
      </c>
      <c r="AU685">
        <f t="shared" si="38"/>
        <v>0</v>
      </c>
    </row>
    <row r="686" spans="43:47">
      <c r="AQ686">
        <v>42.63458251953125</v>
      </c>
      <c r="AR686">
        <v>45.950862361382541</v>
      </c>
      <c r="AS686" s="29">
        <f t="shared" si="36"/>
        <v>7.4871889988460186E-2</v>
      </c>
      <c r="AT686">
        <f t="shared" si="37"/>
        <v>3.3162798418512907</v>
      </c>
      <c r="AU686">
        <f t="shared" si="38"/>
        <v>1</v>
      </c>
    </row>
    <row r="687" spans="43:47">
      <c r="AQ687">
        <v>10.133171081542971</v>
      </c>
      <c r="AR687">
        <v>10.0964222410581</v>
      </c>
      <c r="AS687" s="29">
        <f t="shared" si="36"/>
        <v>3.6331763964640392E-3</v>
      </c>
      <c r="AT687">
        <f t="shared" si="37"/>
        <v>3.6748840484870371E-2</v>
      </c>
      <c r="AU687">
        <f t="shared" si="38"/>
        <v>1</v>
      </c>
    </row>
    <row r="688" spans="43:47">
      <c r="AQ688">
        <v>0</v>
      </c>
      <c r="AR688">
        <v>6.4296321026860986E-3</v>
      </c>
      <c r="AS688" s="29">
        <f t="shared" si="36"/>
        <v>2</v>
      </c>
      <c r="AT688">
        <f t="shared" si="37"/>
        <v>6.4296321026860986E-3</v>
      </c>
      <c r="AU688">
        <f t="shared" si="38"/>
        <v>0</v>
      </c>
    </row>
    <row r="689" spans="43:47">
      <c r="AQ689">
        <v>45.107841491699219</v>
      </c>
      <c r="AR689">
        <v>45.317997102208089</v>
      </c>
      <c r="AS689" s="29">
        <f t="shared" si="36"/>
        <v>4.648131856485326E-3</v>
      </c>
      <c r="AT689">
        <f t="shared" si="37"/>
        <v>0.21015561050887044</v>
      </c>
      <c r="AU689">
        <f t="shared" si="38"/>
        <v>1</v>
      </c>
    </row>
    <row r="690" spans="43:47">
      <c r="AQ690">
        <v>0</v>
      </c>
      <c r="AR690">
        <v>6.4722432688567276E-3</v>
      </c>
      <c r="AS690" s="29">
        <f t="shared" si="36"/>
        <v>2</v>
      </c>
      <c r="AT690">
        <f t="shared" si="37"/>
        <v>6.4722432688567276E-3</v>
      </c>
      <c r="AU690">
        <f t="shared" si="38"/>
        <v>0</v>
      </c>
    </row>
    <row r="691" spans="43:47">
      <c r="AQ691">
        <v>0</v>
      </c>
      <c r="AR691">
        <v>6.19015290759808E-3</v>
      </c>
      <c r="AS691" s="29">
        <f t="shared" si="36"/>
        <v>2</v>
      </c>
      <c r="AT691">
        <f t="shared" si="37"/>
        <v>6.19015290759808E-3</v>
      </c>
      <c r="AU691">
        <f t="shared" si="38"/>
        <v>0</v>
      </c>
    </row>
    <row r="692" spans="43:47">
      <c r="AQ692">
        <v>44.930458068847663</v>
      </c>
      <c r="AR692">
        <v>44.970569775944313</v>
      </c>
      <c r="AS692" s="29">
        <f t="shared" si="36"/>
        <v>8.923525805711451E-4</v>
      </c>
      <c r="AT692">
        <f t="shared" si="37"/>
        <v>4.0111707096649241E-2</v>
      </c>
      <c r="AU692">
        <f t="shared" si="38"/>
        <v>1</v>
      </c>
    </row>
    <row r="693" spans="43:47">
      <c r="AQ693">
        <v>0</v>
      </c>
      <c r="AR693">
        <v>6.4395544099421524E-3</v>
      </c>
      <c r="AS693" s="29">
        <f t="shared" si="36"/>
        <v>2</v>
      </c>
      <c r="AT693">
        <f t="shared" si="37"/>
        <v>6.4395544099421524E-3</v>
      </c>
      <c r="AU693">
        <f t="shared" si="38"/>
        <v>0</v>
      </c>
    </row>
    <row r="694" spans="43:47">
      <c r="AQ694">
        <v>0.3086090087890625</v>
      </c>
      <c r="AR694">
        <v>0.33053840308893739</v>
      </c>
      <c r="AS694" s="29">
        <f t="shared" si="36"/>
        <v>6.8620771647779952E-2</v>
      </c>
      <c r="AT694">
        <f t="shared" si="37"/>
        <v>2.1929394299874894E-2</v>
      </c>
      <c r="AU694">
        <f t="shared" si="38"/>
        <v>1</v>
      </c>
    </row>
    <row r="695" spans="43:47">
      <c r="AQ695">
        <v>0</v>
      </c>
      <c r="AR695">
        <v>6.3405212906075502E-3</v>
      </c>
      <c r="AS695" s="29">
        <f t="shared" si="36"/>
        <v>2</v>
      </c>
      <c r="AT695">
        <f t="shared" si="37"/>
        <v>6.3405212906075502E-3</v>
      </c>
      <c r="AU695">
        <f t="shared" si="38"/>
        <v>0</v>
      </c>
    </row>
    <row r="696" spans="43:47">
      <c r="AQ696">
        <v>0</v>
      </c>
      <c r="AR696">
        <v>5.4003203345722806E-3</v>
      </c>
      <c r="AS696" s="29">
        <f t="shared" si="36"/>
        <v>2</v>
      </c>
      <c r="AT696">
        <f t="shared" si="37"/>
        <v>5.4003203345722806E-3</v>
      </c>
      <c r="AU696">
        <f t="shared" si="38"/>
        <v>0</v>
      </c>
    </row>
    <row r="697" spans="43:47">
      <c r="AQ697">
        <v>0</v>
      </c>
      <c r="AR697">
        <v>6.1151882615595671E-3</v>
      </c>
      <c r="AS697" s="29">
        <f t="shared" si="36"/>
        <v>2</v>
      </c>
      <c r="AT697">
        <f t="shared" si="37"/>
        <v>6.1151882615595671E-3</v>
      </c>
      <c r="AU697">
        <f t="shared" si="38"/>
        <v>0</v>
      </c>
    </row>
    <row r="698" spans="43:47">
      <c r="AQ698">
        <v>45.534515380859382</v>
      </c>
      <c r="AR698">
        <v>48.734402732638443</v>
      </c>
      <c r="AS698" s="29">
        <f t="shared" si="36"/>
        <v>6.7888492109911852E-2</v>
      </c>
      <c r="AT698">
        <f t="shared" si="37"/>
        <v>3.1998873517790614</v>
      </c>
      <c r="AU698">
        <f t="shared" si="38"/>
        <v>1</v>
      </c>
    </row>
    <row r="699" spans="43:47">
      <c r="AQ699">
        <v>0</v>
      </c>
      <c r="AR699">
        <v>-7.4789680870919611E-3</v>
      </c>
      <c r="AS699" s="29">
        <f t="shared" si="36"/>
        <v>2</v>
      </c>
      <c r="AT699">
        <f t="shared" si="37"/>
        <v>7.4789680870919611E-3</v>
      </c>
      <c r="AU699">
        <f t="shared" si="38"/>
        <v>0</v>
      </c>
    </row>
    <row r="700" spans="43:47">
      <c r="AQ700">
        <v>0</v>
      </c>
      <c r="AR700">
        <v>0.75538004657091018</v>
      </c>
      <c r="AS700" s="29">
        <f t="shared" si="36"/>
        <v>2</v>
      </c>
      <c r="AT700">
        <f t="shared" si="37"/>
        <v>0.75538004657091018</v>
      </c>
      <c r="AU700">
        <f t="shared" si="38"/>
        <v>0</v>
      </c>
    </row>
    <row r="701" spans="43:47">
      <c r="AQ701">
        <v>24.657058715820309</v>
      </c>
      <c r="AR701">
        <v>32.744582010448553</v>
      </c>
      <c r="AS701" s="29">
        <f t="shared" si="36"/>
        <v>0.2817871821188947</v>
      </c>
      <c r="AT701">
        <f t="shared" si="37"/>
        <v>8.0875232946282445</v>
      </c>
      <c r="AU701">
        <f t="shared" si="38"/>
        <v>0</v>
      </c>
    </row>
    <row r="702" spans="43:47">
      <c r="AQ702">
        <v>12.322807312011721</v>
      </c>
      <c r="AR702">
        <v>38.113083922961408</v>
      </c>
      <c r="AS702" s="29">
        <f t="shared" si="36"/>
        <v>1.0226953853475782</v>
      </c>
      <c r="AT702">
        <f t="shared" si="37"/>
        <v>25.790276610949689</v>
      </c>
      <c r="AU702">
        <f t="shared" si="38"/>
        <v>0</v>
      </c>
    </row>
    <row r="703" spans="43:47">
      <c r="AQ703">
        <v>0</v>
      </c>
      <c r="AR703">
        <v>6.8469229094844297E-3</v>
      </c>
      <c r="AS703" s="29">
        <f t="shared" si="36"/>
        <v>2</v>
      </c>
      <c r="AT703">
        <f t="shared" si="37"/>
        <v>6.8469229094844297E-3</v>
      </c>
      <c r="AU703">
        <f t="shared" si="38"/>
        <v>0</v>
      </c>
    </row>
    <row r="704" spans="43:47">
      <c r="AQ704">
        <v>20.709991455078121</v>
      </c>
      <c r="AR704">
        <v>46.589860055359438</v>
      </c>
      <c r="AS704" s="29">
        <f t="shared" si="36"/>
        <v>0.76909140271335064</v>
      </c>
      <c r="AT704">
        <f t="shared" si="37"/>
        <v>25.879868600281316</v>
      </c>
      <c r="AU704">
        <f t="shared" si="38"/>
        <v>0</v>
      </c>
    </row>
    <row r="705" spans="43:47">
      <c r="AQ705">
        <v>44.978141784667969</v>
      </c>
      <c r="AR705">
        <v>46.943022855214068</v>
      </c>
      <c r="AS705" s="29">
        <f t="shared" si="36"/>
        <v>4.2751439850525819E-2</v>
      </c>
      <c r="AT705">
        <f t="shared" si="37"/>
        <v>1.9648810705460988</v>
      </c>
      <c r="AU705">
        <f t="shared" si="38"/>
        <v>1</v>
      </c>
    </row>
    <row r="706" spans="43:47">
      <c r="AQ706">
        <v>0</v>
      </c>
      <c r="AR706">
        <v>7.2054878715408534E-3</v>
      </c>
      <c r="AS706" s="29">
        <f t="shared" si="36"/>
        <v>2</v>
      </c>
      <c r="AT706">
        <f t="shared" si="37"/>
        <v>7.2054878715408534E-3</v>
      </c>
      <c r="AU706">
        <f t="shared" si="38"/>
        <v>0</v>
      </c>
    </row>
    <row r="707" spans="43:47">
      <c r="AQ707">
        <v>44.870376586914063</v>
      </c>
      <c r="AR707">
        <v>50.778986190833393</v>
      </c>
      <c r="AS707" s="29">
        <f t="shared" si="36"/>
        <v>0.12354728630338459</v>
      </c>
      <c r="AT707">
        <f t="shared" si="37"/>
        <v>5.9086096039193308</v>
      </c>
      <c r="AU707">
        <f t="shared" si="38"/>
        <v>1</v>
      </c>
    </row>
    <row r="708" spans="43:47">
      <c r="AQ708">
        <v>0.37059783935546881</v>
      </c>
      <c r="AR708">
        <v>0.26729094062718589</v>
      </c>
      <c r="AS708" s="29">
        <f t="shared" si="36"/>
        <v>0.32390254216759229</v>
      </c>
      <c r="AT708">
        <f t="shared" si="37"/>
        <v>0.10330689872828291</v>
      </c>
      <c r="AU708">
        <f t="shared" si="38"/>
        <v>0</v>
      </c>
    </row>
    <row r="709" spans="43:47">
      <c r="AQ709">
        <v>0</v>
      </c>
      <c r="AR709">
        <v>4.6841892216588198E-3</v>
      </c>
      <c r="AS709" s="29">
        <f t="shared" si="36"/>
        <v>2</v>
      </c>
      <c r="AT709">
        <f t="shared" si="37"/>
        <v>4.6841892216588198E-3</v>
      </c>
      <c r="AU709">
        <f t="shared" si="38"/>
        <v>0</v>
      </c>
    </row>
    <row r="710" spans="43:47">
      <c r="AQ710">
        <v>0</v>
      </c>
      <c r="AR710">
        <v>0.12978725470683411</v>
      </c>
      <c r="AS710" s="29">
        <f t="shared" si="36"/>
        <v>2</v>
      </c>
      <c r="AT710">
        <f t="shared" si="37"/>
        <v>0.12978725470683411</v>
      </c>
      <c r="AU710">
        <f t="shared" si="38"/>
        <v>0</v>
      </c>
    </row>
    <row r="711" spans="43:47">
      <c r="AQ711">
        <v>50.80108642578125</v>
      </c>
      <c r="AR711">
        <v>50.069625330367437</v>
      </c>
      <c r="AS711" s="29">
        <f t="shared" si="36"/>
        <v>1.4502943077909355E-2</v>
      </c>
      <c r="AT711">
        <f t="shared" si="37"/>
        <v>0.73146109541381321</v>
      </c>
      <c r="AU711">
        <f t="shared" si="38"/>
        <v>1</v>
      </c>
    </row>
    <row r="712" spans="43:47">
      <c r="AQ712">
        <v>0.15163421630859381</v>
      </c>
      <c r="AR712">
        <v>0.26747787717601618</v>
      </c>
      <c r="AS712" s="29">
        <f t="shared" si="36"/>
        <v>0.55280514529784719</v>
      </c>
      <c r="AT712">
        <f t="shared" si="37"/>
        <v>0.11584366086742237</v>
      </c>
      <c r="AU712">
        <f t="shared" si="38"/>
        <v>0</v>
      </c>
    </row>
    <row r="713" spans="43:47">
      <c r="AQ713">
        <v>36.91253662109375</v>
      </c>
      <c r="AR713">
        <v>36.709487462401093</v>
      </c>
      <c r="AS713" s="29">
        <f t="shared" ref="AS713:AS776" si="39">IF(AND(AQ713=0, AR713=0), 0, 2 * ABS(AQ713 - AR713) / (ABS(AQ713) + ABS(AR713)))</f>
        <v>5.5159895756840089E-3</v>
      </c>
      <c r="AT713">
        <f t="shared" ref="AT713:AT764" si="40">ABS(AQ713-AR713)</f>
        <v>0.20304915869265727</v>
      </c>
      <c r="AU713">
        <f t="shared" ref="AU713:AU764" si="41">IF(AND(AR713 &lt;= 1.2*AQ713, AR713 &gt;= 0.8*AQ713), 1, 0)</f>
        <v>1</v>
      </c>
    </row>
    <row r="714" spans="43:47">
      <c r="AQ714">
        <v>44.914817810058587</v>
      </c>
      <c r="AR714">
        <v>53.935809314703043</v>
      </c>
      <c r="AS714" s="29">
        <f t="shared" si="39"/>
        <v>0.18251763832026796</v>
      </c>
      <c r="AT714">
        <f t="shared" si="40"/>
        <v>9.0209915046444564</v>
      </c>
      <c r="AU714">
        <f t="shared" si="41"/>
        <v>0</v>
      </c>
    </row>
    <row r="715" spans="43:47">
      <c r="AQ715">
        <v>0</v>
      </c>
      <c r="AR715">
        <v>4.6897486916119063E-3</v>
      </c>
      <c r="AS715" s="29">
        <f t="shared" si="39"/>
        <v>2</v>
      </c>
      <c r="AT715">
        <f t="shared" si="40"/>
        <v>4.6897486916119063E-3</v>
      </c>
      <c r="AU715">
        <f t="shared" si="41"/>
        <v>0</v>
      </c>
    </row>
    <row r="716" spans="43:47">
      <c r="AQ716">
        <v>2.8041839599609379</v>
      </c>
      <c r="AR716">
        <v>2.7577123525153171</v>
      </c>
      <c r="AS716" s="29">
        <f t="shared" si="39"/>
        <v>1.6710706145807618E-2</v>
      </c>
      <c r="AT716">
        <f t="shared" si="40"/>
        <v>4.6471607445620844E-2</v>
      </c>
      <c r="AU716">
        <f t="shared" si="41"/>
        <v>1</v>
      </c>
    </row>
    <row r="717" spans="43:47">
      <c r="AQ717">
        <v>35.612297058105469</v>
      </c>
      <c r="AR717">
        <v>35.759456381417927</v>
      </c>
      <c r="AS717" s="29">
        <f t="shared" si="39"/>
        <v>4.1237412903734503E-3</v>
      </c>
      <c r="AT717">
        <f t="shared" si="40"/>
        <v>0.14715932331245796</v>
      </c>
      <c r="AU717">
        <f t="shared" si="41"/>
        <v>1</v>
      </c>
    </row>
    <row r="718" spans="43:47">
      <c r="AQ718">
        <v>32.367897033691413</v>
      </c>
      <c r="AR718">
        <v>33.352716917699418</v>
      </c>
      <c r="AS718" s="29">
        <f t="shared" si="39"/>
        <v>2.9969892999977456E-2</v>
      </c>
      <c r="AT718">
        <f t="shared" si="40"/>
        <v>0.98481988400800446</v>
      </c>
      <c r="AU718">
        <f t="shared" si="41"/>
        <v>1</v>
      </c>
    </row>
    <row r="719" spans="43:47">
      <c r="AQ719">
        <v>0</v>
      </c>
      <c r="AR719">
        <v>6.2724469308338424E-3</v>
      </c>
      <c r="AS719" s="29">
        <f t="shared" si="39"/>
        <v>2</v>
      </c>
      <c r="AT719">
        <f t="shared" si="40"/>
        <v>6.2724469308338424E-3</v>
      </c>
      <c r="AU719">
        <f t="shared" si="41"/>
        <v>0</v>
      </c>
    </row>
    <row r="720" spans="43:47">
      <c r="AQ720">
        <v>0</v>
      </c>
      <c r="AR720">
        <v>5.2160505635271302E-3</v>
      </c>
      <c r="AS720" s="29">
        <f t="shared" si="39"/>
        <v>2</v>
      </c>
      <c r="AT720">
        <f t="shared" si="40"/>
        <v>5.2160505635271302E-3</v>
      </c>
      <c r="AU720">
        <f t="shared" si="41"/>
        <v>0</v>
      </c>
    </row>
    <row r="721" spans="43:47">
      <c r="AQ721">
        <v>34.874153137207031</v>
      </c>
      <c r="AR721">
        <v>41.334842426056518</v>
      </c>
      <c r="AS721" s="29">
        <f t="shared" si="39"/>
        <v>0.16955188140450583</v>
      </c>
      <c r="AT721">
        <f t="shared" si="40"/>
        <v>6.4606892888494869</v>
      </c>
      <c r="AU721">
        <f t="shared" si="41"/>
        <v>1</v>
      </c>
    </row>
    <row r="722" spans="43:47">
      <c r="AQ722">
        <v>49.044418334960938</v>
      </c>
      <c r="AR722">
        <v>49.58713656852975</v>
      </c>
      <c r="AS722" s="29">
        <f t="shared" si="39"/>
        <v>1.1004961527775844E-2</v>
      </c>
      <c r="AT722">
        <f t="shared" si="40"/>
        <v>0.54271823356881299</v>
      </c>
      <c r="AU722">
        <f t="shared" si="41"/>
        <v>1</v>
      </c>
    </row>
    <row r="723" spans="43:47">
      <c r="AQ723">
        <v>61.474800109863281</v>
      </c>
      <c r="AR723">
        <v>48.515072528293523</v>
      </c>
      <c r="AS723" s="29">
        <f t="shared" si="39"/>
        <v>0.23565310643107107</v>
      </c>
      <c r="AT723">
        <f t="shared" si="40"/>
        <v>12.959727581569759</v>
      </c>
      <c r="AU723">
        <f t="shared" si="41"/>
        <v>0</v>
      </c>
    </row>
    <row r="724" spans="43:47">
      <c r="AQ724">
        <v>13.93508911132812</v>
      </c>
      <c r="AR724">
        <v>13.54315239130959</v>
      </c>
      <c r="AS724" s="29">
        <f t="shared" si="39"/>
        <v>2.8527059854314658E-2</v>
      </c>
      <c r="AT724">
        <f t="shared" si="40"/>
        <v>0.39193672001852953</v>
      </c>
      <c r="AU724">
        <f t="shared" si="41"/>
        <v>1</v>
      </c>
    </row>
    <row r="725" spans="43:47">
      <c r="AQ725">
        <v>0.46062469482421881</v>
      </c>
      <c r="AR725">
        <v>-0.77506214690642627</v>
      </c>
      <c r="AS725" s="29">
        <f t="shared" si="39"/>
        <v>2</v>
      </c>
      <c r="AT725">
        <f t="shared" si="40"/>
        <v>1.235686841730645</v>
      </c>
      <c r="AU725">
        <f t="shared" si="41"/>
        <v>0</v>
      </c>
    </row>
    <row r="726" spans="43:47">
      <c r="AQ726">
        <v>34.72900390625</v>
      </c>
      <c r="AR726">
        <v>34.495876061624088</v>
      </c>
      <c r="AS726" s="29">
        <f t="shared" si="39"/>
        <v>6.7353773595303316E-3</v>
      </c>
      <c r="AT726">
        <f t="shared" si="40"/>
        <v>0.23312784462591196</v>
      </c>
      <c r="AU726">
        <f t="shared" si="41"/>
        <v>1</v>
      </c>
    </row>
    <row r="727" spans="43:47">
      <c r="AQ727">
        <v>0</v>
      </c>
      <c r="AR727">
        <v>7.7425077864341878E-3</v>
      </c>
      <c r="AS727" s="29">
        <f t="shared" si="39"/>
        <v>2</v>
      </c>
      <c r="AT727">
        <f t="shared" si="40"/>
        <v>7.7425077864341878E-3</v>
      </c>
      <c r="AU727">
        <f t="shared" si="41"/>
        <v>0</v>
      </c>
    </row>
    <row r="728" spans="43:47">
      <c r="AQ728">
        <v>0</v>
      </c>
      <c r="AR728">
        <v>6.0534103986598234E-3</v>
      </c>
      <c r="AS728" s="29">
        <f t="shared" si="39"/>
        <v>2</v>
      </c>
      <c r="AT728">
        <f t="shared" si="40"/>
        <v>6.0534103986598234E-3</v>
      </c>
      <c r="AU728">
        <f t="shared" si="41"/>
        <v>0</v>
      </c>
    </row>
    <row r="729" spans="43:47">
      <c r="AQ729">
        <v>0.3978729248046875</v>
      </c>
      <c r="AR729">
        <v>0.3806290570069995</v>
      </c>
      <c r="AS729" s="29">
        <f t="shared" si="39"/>
        <v>4.4300125627320858E-2</v>
      </c>
      <c r="AT729">
        <f t="shared" si="40"/>
        <v>1.7243867797687995E-2</v>
      </c>
      <c r="AU729">
        <f t="shared" si="41"/>
        <v>1</v>
      </c>
    </row>
    <row r="730" spans="43:47">
      <c r="AQ730">
        <v>0</v>
      </c>
      <c r="AR730">
        <v>4.644170105075179E-3</v>
      </c>
      <c r="AS730" s="29">
        <f t="shared" si="39"/>
        <v>2</v>
      </c>
      <c r="AT730">
        <f t="shared" si="40"/>
        <v>4.644170105075179E-3</v>
      </c>
      <c r="AU730">
        <f t="shared" si="41"/>
        <v>0</v>
      </c>
    </row>
    <row r="731" spans="43:47">
      <c r="AQ731">
        <v>0</v>
      </c>
      <c r="AR731">
        <v>4.9610274094749303E-3</v>
      </c>
      <c r="AS731" s="29">
        <f t="shared" si="39"/>
        <v>2</v>
      </c>
      <c r="AT731">
        <f t="shared" si="40"/>
        <v>4.9610274094749303E-3</v>
      </c>
      <c r="AU731">
        <f t="shared" si="41"/>
        <v>0</v>
      </c>
    </row>
    <row r="732" spans="43:47">
      <c r="AQ732">
        <v>0</v>
      </c>
      <c r="AR732">
        <v>6.5820375880797288E-3</v>
      </c>
      <c r="AS732" s="29">
        <f t="shared" si="39"/>
        <v>2</v>
      </c>
      <c r="AT732">
        <f t="shared" si="40"/>
        <v>6.5820375880797288E-3</v>
      </c>
      <c r="AU732">
        <f t="shared" si="41"/>
        <v>0</v>
      </c>
    </row>
    <row r="733" spans="43:47">
      <c r="AQ733">
        <v>6.6295623779296884</v>
      </c>
      <c r="AR733">
        <v>-0.71411630743039944</v>
      </c>
      <c r="AS733" s="29">
        <f t="shared" si="39"/>
        <v>2</v>
      </c>
      <c r="AT733">
        <f t="shared" si="40"/>
        <v>7.3436786853600875</v>
      </c>
      <c r="AU733">
        <f t="shared" si="41"/>
        <v>0</v>
      </c>
    </row>
    <row r="734" spans="43:47">
      <c r="AQ734">
        <v>47.385215759277337</v>
      </c>
      <c r="AR734">
        <v>42.78204531132495</v>
      </c>
      <c r="AS734" s="29">
        <f t="shared" si="39"/>
        <v>0.10210292279695703</v>
      </c>
      <c r="AT734">
        <f t="shared" si="40"/>
        <v>4.6031704479523867</v>
      </c>
      <c r="AU734">
        <f t="shared" si="41"/>
        <v>1</v>
      </c>
    </row>
    <row r="735" spans="43:47">
      <c r="AQ735">
        <v>46.758651733398438</v>
      </c>
      <c r="AR735">
        <v>47.118115890635998</v>
      </c>
      <c r="AS735" s="29">
        <f t="shared" si="39"/>
        <v>7.6582133436288091E-3</v>
      </c>
      <c r="AT735">
        <f t="shared" si="40"/>
        <v>0.35946415723756076</v>
      </c>
      <c r="AU735">
        <f t="shared" si="41"/>
        <v>1</v>
      </c>
    </row>
    <row r="736" spans="43:47">
      <c r="AQ736">
        <v>35.042381286621087</v>
      </c>
      <c r="AR736">
        <v>35.059197328604199</v>
      </c>
      <c r="AS736" s="29">
        <f t="shared" si="39"/>
        <v>4.7976214845068339E-4</v>
      </c>
      <c r="AT736">
        <f t="shared" si="40"/>
        <v>1.6816041983112484E-2</v>
      </c>
      <c r="AU736">
        <f t="shared" si="41"/>
        <v>1</v>
      </c>
    </row>
    <row r="737" spans="43:47">
      <c r="AQ737">
        <v>50.02288818359375</v>
      </c>
      <c r="AR737">
        <v>49.945253164419277</v>
      </c>
      <c r="AS737" s="29">
        <f t="shared" si="39"/>
        <v>1.5531952105462576E-3</v>
      </c>
      <c r="AT737">
        <f t="shared" si="40"/>
        <v>7.7635019174472575E-2</v>
      </c>
      <c r="AU737">
        <f t="shared" si="41"/>
        <v>1</v>
      </c>
    </row>
    <row r="738" spans="43:47">
      <c r="AQ738">
        <v>6.522369384765625</v>
      </c>
      <c r="AR738">
        <v>3.2733431772551969</v>
      </c>
      <c r="AS738" s="29">
        <f t="shared" si="39"/>
        <v>0.66335678735762449</v>
      </c>
      <c r="AT738">
        <f t="shared" si="40"/>
        <v>3.2490262075104281</v>
      </c>
      <c r="AU738">
        <f t="shared" si="41"/>
        <v>0</v>
      </c>
    </row>
    <row r="739" spans="43:47">
      <c r="AQ739">
        <v>0</v>
      </c>
      <c r="AR739">
        <v>6.4036090740954617E-3</v>
      </c>
      <c r="AS739" s="29">
        <f t="shared" si="39"/>
        <v>2</v>
      </c>
      <c r="AT739">
        <f t="shared" si="40"/>
        <v>6.4036090740954617E-3</v>
      </c>
      <c r="AU739">
        <f t="shared" si="41"/>
        <v>0</v>
      </c>
    </row>
    <row r="740" spans="43:47">
      <c r="AQ740">
        <v>21.94766998291016</v>
      </c>
      <c r="AR740">
        <v>22.474160577014761</v>
      </c>
      <c r="AS740" s="29">
        <f t="shared" si="39"/>
        <v>2.3704137693937071E-2</v>
      </c>
      <c r="AT740">
        <f t="shared" si="40"/>
        <v>0.52649059410460097</v>
      </c>
      <c r="AU740">
        <f t="shared" si="41"/>
        <v>1</v>
      </c>
    </row>
    <row r="741" spans="43:47">
      <c r="AQ741">
        <v>0</v>
      </c>
      <c r="AR741">
        <v>7.5285617765327648E-3</v>
      </c>
      <c r="AS741" s="29">
        <f t="shared" si="39"/>
        <v>2</v>
      </c>
      <c r="AT741">
        <f t="shared" si="40"/>
        <v>7.5285617765327648E-3</v>
      </c>
      <c r="AU741">
        <f t="shared" si="41"/>
        <v>0</v>
      </c>
    </row>
    <row r="742" spans="43:47">
      <c r="AQ742">
        <v>0</v>
      </c>
      <c r="AR742">
        <v>3.2653295899731823E-2</v>
      </c>
      <c r="AS742" s="29">
        <f t="shared" si="39"/>
        <v>2</v>
      </c>
      <c r="AT742">
        <f t="shared" si="40"/>
        <v>3.2653295899731823E-2</v>
      </c>
      <c r="AU742">
        <f t="shared" si="41"/>
        <v>0</v>
      </c>
    </row>
    <row r="743" spans="43:47">
      <c r="AQ743">
        <v>11.104011535644529</v>
      </c>
      <c r="AR743">
        <v>11.18402078595631</v>
      </c>
      <c r="AS743" s="29">
        <f t="shared" si="39"/>
        <v>7.1795705567277253E-3</v>
      </c>
      <c r="AT743">
        <f t="shared" si="40"/>
        <v>8.0009250311780633E-2</v>
      </c>
      <c r="AU743">
        <f t="shared" si="41"/>
        <v>1</v>
      </c>
    </row>
    <row r="744" spans="43:47">
      <c r="AQ744">
        <v>0</v>
      </c>
      <c r="AR744">
        <v>5.6638815236609444E-3</v>
      </c>
      <c r="AS744" s="29">
        <f t="shared" si="39"/>
        <v>2</v>
      </c>
      <c r="AT744">
        <f t="shared" si="40"/>
        <v>5.6638815236609444E-3</v>
      </c>
      <c r="AU744">
        <f t="shared" si="41"/>
        <v>0</v>
      </c>
    </row>
    <row r="745" spans="43:47">
      <c r="AQ745">
        <v>2.9661178588867192</v>
      </c>
      <c r="AR745">
        <v>3.1027606319958911</v>
      </c>
      <c r="AS745" s="29">
        <f t="shared" si="39"/>
        <v>4.5030650494799963E-2</v>
      </c>
      <c r="AT745">
        <f t="shared" si="40"/>
        <v>0.13664277310917194</v>
      </c>
      <c r="AU745">
        <f t="shared" si="41"/>
        <v>1</v>
      </c>
    </row>
    <row r="746" spans="43:47">
      <c r="AQ746">
        <v>60.378074645996087</v>
      </c>
      <c r="AR746">
        <v>52.384685154692747</v>
      </c>
      <c r="AS746" s="29">
        <f t="shared" si="39"/>
        <v>0.14177356966842367</v>
      </c>
      <c r="AT746">
        <f t="shared" si="40"/>
        <v>7.9933894913033399</v>
      </c>
      <c r="AU746">
        <f t="shared" si="41"/>
        <v>1</v>
      </c>
    </row>
    <row r="747" spans="43:47">
      <c r="AQ747">
        <v>0</v>
      </c>
      <c r="AR747">
        <v>6.3243705499867716E-3</v>
      </c>
      <c r="AS747" s="29">
        <f t="shared" si="39"/>
        <v>2</v>
      </c>
      <c r="AT747">
        <f t="shared" si="40"/>
        <v>6.3243705499867716E-3</v>
      </c>
      <c r="AU747">
        <f t="shared" si="41"/>
        <v>0</v>
      </c>
    </row>
    <row r="748" spans="43:47">
      <c r="AQ748">
        <v>0</v>
      </c>
      <c r="AR748">
        <v>5.548802227498372E-3</v>
      </c>
      <c r="AS748" s="29">
        <f t="shared" si="39"/>
        <v>2</v>
      </c>
      <c r="AT748">
        <f t="shared" si="40"/>
        <v>5.548802227498372E-3</v>
      </c>
      <c r="AU748">
        <f t="shared" si="41"/>
        <v>0</v>
      </c>
    </row>
    <row r="749" spans="43:47">
      <c r="AQ749">
        <v>23.27327728271484</v>
      </c>
      <c r="AR749">
        <v>21.76056274179836</v>
      </c>
      <c r="AS749" s="29">
        <f t="shared" si="39"/>
        <v>6.7181237047210143E-2</v>
      </c>
      <c r="AT749">
        <f t="shared" si="40"/>
        <v>1.5127145409164804</v>
      </c>
      <c r="AU749">
        <f t="shared" si="41"/>
        <v>1</v>
      </c>
    </row>
    <row r="750" spans="43:47">
      <c r="AQ750">
        <v>0</v>
      </c>
      <c r="AR750">
        <v>4.1852809493047411</v>
      </c>
      <c r="AS750" s="29">
        <f t="shared" si="39"/>
        <v>2</v>
      </c>
      <c r="AT750">
        <f t="shared" si="40"/>
        <v>4.1852809493047411</v>
      </c>
      <c r="AU750">
        <f t="shared" si="41"/>
        <v>0</v>
      </c>
    </row>
    <row r="751" spans="43:47">
      <c r="AQ751">
        <v>0</v>
      </c>
      <c r="AR751">
        <v>4.6897486916119063E-3</v>
      </c>
      <c r="AS751" s="29">
        <f t="shared" si="39"/>
        <v>2</v>
      </c>
      <c r="AT751">
        <f t="shared" si="40"/>
        <v>4.6897486916119063E-3</v>
      </c>
      <c r="AU751">
        <f t="shared" si="41"/>
        <v>0</v>
      </c>
    </row>
    <row r="752" spans="43:47">
      <c r="AQ752">
        <v>0</v>
      </c>
      <c r="AR752">
        <v>3.9453290697186163E-3</v>
      </c>
      <c r="AS752" s="29">
        <f t="shared" si="39"/>
        <v>2</v>
      </c>
      <c r="AT752">
        <f t="shared" si="40"/>
        <v>3.9453290697186163E-3</v>
      </c>
      <c r="AU752">
        <f t="shared" si="41"/>
        <v>0</v>
      </c>
    </row>
    <row r="753" spans="43:47">
      <c r="AQ753">
        <v>38.680076599121087</v>
      </c>
      <c r="AR753">
        <v>31.386232996880612</v>
      </c>
      <c r="AS753" s="29">
        <f t="shared" si="39"/>
        <v>0.20819830940993914</v>
      </c>
      <c r="AT753">
        <f t="shared" si="40"/>
        <v>7.2938436022404751</v>
      </c>
      <c r="AU753">
        <f t="shared" si="41"/>
        <v>1</v>
      </c>
    </row>
    <row r="754" spans="43:47">
      <c r="AQ754">
        <v>0</v>
      </c>
      <c r="AR754">
        <v>5.9226071160524679E-3</v>
      </c>
      <c r="AS754" s="29">
        <f t="shared" si="39"/>
        <v>2</v>
      </c>
      <c r="AT754">
        <f t="shared" si="40"/>
        <v>5.9226071160524679E-3</v>
      </c>
      <c r="AU754">
        <f t="shared" si="41"/>
        <v>0</v>
      </c>
    </row>
    <row r="755" spans="43:47">
      <c r="AQ755">
        <v>48.965263366699219</v>
      </c>
      <c r="AR755">
        <v>49.595539842303637</v>
      </c>
      <c r="AS755" s="29">
        <f t="shared" si="39"/>
        <v>1.2789596981426525E-2</v>
      </c>
      <c r="AT755">
        <f t="shared" si="40"/>
        <v>0.63027647560441835</v>
      </c>
      <c r="AU755">
        <f t="shared" si="41"/>
        <v>1</v>
      </c>
    </row>
    <row r="756" spans="43:47">
      <c r="AQ756">
        <v>0</v>
      </c>
      <c r="AR756">
        <v>6.8469229094844297E-3</v>
      </c>
      <c r="AS756" s="29">
        <f t="shared" si="39"/>
        <v>2</v>
      </c>
      <c r="AT756">
        <f t="shared" si="40"/>
        <v>6.8469229094844297E-3</v>
      </c>
      <c r="AU756">
        <f t="shared" si="41"/>
        <v>0</v>
      </c>
    </row>
    <row r="757" spans="43:47">
      <c r="AQ757">
        <v>0</v>
      </c>
      <c r="AR757">
        <v>6.1055855372223137E-3</v>
      </c>
      <c r="AS757" s="29">
        <f t="shared" si="39"/>
        <v>2</v>
      </c>
      <c r="AT757">
        <f t="shared" si="40"/>
        <v>6.1055855372223137E-3</v>
      </c>
      <c r="AU757">
        <f t="shared" si="41"/>
        <v>0</v>
      </c>
    </row>
    <row r="758" spans="43:47">
      <c r="AQ758">
        <v>64.654922485351563</v>
      </c>
      <c r="AR758">
        <v>37.302880335907659</v>
      </c>
      <c r="AS758" s="29">
        <f t="shared" si="39"/>
        <v>0.5365365159426666</v>
      </c>
      <c r="AT758">
        <f t="shared" si="40"/>
        <v>27.352042149443903</v>
      </c>
      <c r="AU758">
        <f t="shared" si="41"/>
        <v>0</v>
      </c>
    </row>
    <row r="759" spans="43:47">
      <c r="AQ759">
        <v>21.738815307617191</v>
      </c>
      <c r="AR759">
        <v>22.791581683772769</v>
      </c>
      <c r="AS759" s="29">
        <f t="shared" si="39"/>
        <v>4.7283044719279382E-2</v>
      </c>
      <c r="AT759">
        <f t="shared" si="40"/>
        <v>1.0527663761555779</v>
      </c>
      <c r="AU759">
        <f t="shared" si="41"/>
        <v>1</v>
      </c>
    </row>
    <row r="760" spans="43:47">
      <c r="AQ760">
        <v>2.880096435546875E-2</v>
      </c>
      <c r="AR760">
        <v>2.1507401688022249E-2</v>
      </c>
      <c r="AS760" s="29">
        <f t="shared" si="39"/>
        <v>0.28995426570369232</v>
      </c>
      <c r="AT760">
        <f t="shared" si="40"/>
        <v>7.2935626674465008E-3</v>
      </c>
      <c r="AU760">
        <f t="shared" si="41"/>
        <v>0</v>
      </c>
    </row>
    <row r="761" spans="43:47">
      <c r="AQ761">
        <v>21.728324890136719</v>
      </c>
      <c r="AR761">
        <v>22.190163669218791</v>
      </c>
      <c r="AS761" s="29">
        <f t="shared" si="39"/>
        <v>2.1031633566255373E-2</v>
      </c>
      <c r="AT761">
        <f t="shared" si="40"/>
        <v>0.46183877908207194</v>
      </c>
      <c r="AU761">
        <f t="shared" si="41"/>
        <v>1</v>
      </c>
    </row>
    <row r="762" spans="43:47">
      <c r="AQ762">
        <v>0</v>
      </c>
      <c r="AR762">
        <v>5.548802227498372E-3</v>
      </c>
      <c r="AS762" s="29">
        <f t="shared" si="39"/>
        <v>2</v>
      </c>
      <c r="AT762">
        <f t="shared" si="40"/>
        <v>5.548802227498372E-3</v>
      </c>
      <c r="AU762">
        <f t="shared" si="41"/>
        <v>0</v>
      </c>
    </row>
    <row r="763" spans="43:47">
      <c r="AQ763">
        <v>0</v>
      </c>
      <c r="AR763">
        <v>3.2925325053754298E-2</v>
      </c>
      <c r="AS763" s="29">
        <f t="shared" si="39"/>
        <v>2</v>
      </c>
      <c r="AT763">
        <f t="shared" si="40"/>
        <v>3.2925325053754298E-2</v>
      </c>
      <c r="AU763">
        <f t="shared" si="41"/>
        <v>0</v>
      </c>
    </row>
    <row r="764" spans="43:47">
      <c r="AQ764">
        <v>2.9932022094726558</v>
      </c>
      <c r="AR764">
        <v>3.0539271136369042</v>
      </c>
      <c r="AS764" s="29">
        <f t="shared" si="39"/>
        <v>2.0083878124512258E-2</v>
      </c>
      <c r="AT764">
        <f t="shared" si="40"/>
        <v>6.0724904164248361E-2</v>
      </c>
      <c r="AU764">
        <f t="shared" si="41"/>
        <v>1</v>
      </c>
    </row>
    <row r="765" spans="43:47">
      <c r="AR765" s="7" t="s">
        <v>23</v>
      </c>
      <c r="AS765" s="32">
        <f>AVERAGE(AS9:AS764)</f>
        <v>0.96185537937493526</v>
      </c>
      <c r="AT765">
        <f>AVERAGE(AT9:AT764)</f>
        <v>1.7232899417928411</v>
      </c>
      <c r="AU765" s="7">
        <f>(SUM(AU9:AU764)/COUNT(AU9:AU764))</f>
        <v>0.42857142857142855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4:BA765"/>
  <sheetViews>
    <sheetView topLeftCell="A9" zoomScale="55" workbookViewId="0">
      <selection activeCell="AJ69" sqref="AJ69"/>
    </sheetView>
  </sheetViews>
  <sheetFormatPr defaultRowHeight="14.4"/>
  <cols>
    <col min="6" max="20" width="11.5546875" bestFit="1" customWidth="1"/>
  </cols>
  <sheetData>
    <row r="4" spans="3:53">
      <c r="D4" s="7" t="s">
        <v>35</v>
      </c>
      <c r="E4" t="s">
        <v>105</v>
      </c>
      <c r="W4" s="7" t="s">
        <v>39</v>
      </c>
      <c r="X4" t="s">
        <v>105</v>
      </c>
      <c r="AQ4" s="7" t="s">
        <v>106</v>
      </c>
      <c r="AR4" s="7"/>
      <c r="AS4" s="7"/>
    </row>
    <row r="5" spans="3:53">
      <c r="D5" s="23" t="s">
        <v>59</v>
      </c>
      <c r="E5" s="23" t="s">
        <v>23</v>
      </c>
      <c r="F5" s="23" t="s">
        <v>60</v>
      </c>
      <c r="G5" s="23" t="s">
        <v>61</v>
      </c>
      <c r="H5" s="23" t="s">
        <v>62</v>
      </c>
      <c r="I5" s="23" t="s">
        <v>63</v>
      </c>
      <c r="J5" s="23" t="s">
        <v>64</v>
      </c>
      <c r="K5" s="23" t="s">
        <v>65</v>
      </c>
      <c r="L5" s="23" t="s">
        <v>66</v>
      </c>
      <c r="M5" s="23" t="s">
        <v>67</v>
      </c>
      <c r="N5" s="23" t="s">
        <v>68</v>
      </c>
      <c r="O5" s="23" t="s">
        <v>69</v>
      </c>
      <c r="P5" s="23" t="s">
        <v>70</v>
      </c>
      <c r="Q5" s="23" t="s">
        <v>71</v>
      </c>
      <c r="R5" s="23" t="s">
        <v>72</v>
      </c>
      <c r="S5" s="23" t="s">
        <v>73</v>
      </c>
      <c r="T5" s="23" t="s">
        <v>74</v>
      </c>
      <c r="W5" s="23" t="s">
        <v>59</v>
      </c>
      <c r="X5" s="23" t="s">
        <v>23</v>
      </c>
      <c r="Y5" s="23" t="s">
        <v>60</v>
      </c>
      <c r="Z5" s="23" t="s">
        <v>61</v>
      </c>
      <c r="AA5" s="23" t="s">
        <v>62</v>
      </c>
      <c r="AB5" s="23" t="s">
        <v>63</v>
      </c>
      <c r="AC5" s="23" t="s">
        <v>64</v>
      </c>
      <c r="AD5" s="23" t="s">
        <v>65</v>
      </c>
      <c r="AE5" s="23" t="s">
        <v>66</v>
      </c>
      <c r="AF5" s="23" t="s">
        <v>67</v>
      </c>
      <c r="AG5" s="23" t="s">
        <v>68</v>
      </c>
      <c r="AH5" s="23" t="s">
        <v>69</v>
      </c>
      <c r="AI5" s="23" t="s">
        <v>70</v>
      </c>
      <c r="AJ5" s="23" t="s">
        <v>71</v>
      </c>
      <c r="AK5" s="23" t="s">
        <v>72</v>
      </c>
      <c r="AL5" s="23" t="s">
        <v>73</v>
      </c>
      <c r="AM5" s="23" t="s">
        <v>74</v>
      </c>
      <c r="AQ5" s="11" t="s">
        <v>35</v>
      </c>
      <c r="AR5" s="11" t="s">
        <v>36</v>
      </c>
      <c r="AS5" s="11" t="s">
        <v>37</v>
      </c>
      <c r="AT5" s="11" t="s">
        <v>38</v>
      </c>
    </row>
    <row r="6" spans="3:53">
      <c r="C6">
        <v>1</v>
      </c>
      <c r="D6" s="23">
        <v>5</v>
      </c>
      <c r="E6" s="24">
        <f t="shared" ref="E6:E20" si="0">AVERAGE(F6:T6)</f>
        <v>1.2899813553563984</v>
      </c>
      <c r="F6">
        <v>1.3075703722823051</v>
      </c>
      <c r="G6">
        <v>1.312976731997979</v>
      </c>
      <c r="H6">
        <v>1.30325544139467</v>
      </c>
      <c r="I6">
        <v>1.289073144684117</v>
      </c>
      <c r="J6">
        <v>1.2361345838436979</v>
      </c>
      <c r="K6">
        <v>1.261034122740085</v>
      </c>
      <c r="L6">
        <v>1.304230803863204</v>
      </c>
      <c r="M6">
        <v>1.255836652276211</v>
      </c>
      <c r="N6">
        <v>1.369944807861831</v>
      </c>
      <c r="O6">
        <v>1.260220452672878</v>
      </c>
      <c r="P6">
        <v>1.2588495930543611</v>
      </c>
      <c r="Q6">
        <v>1.3031546749207801</v>
      </c>
      <c r="R6">
        <v>1.263623844016994</v>
      </c>
      <c r="S6">
        <v>1.3392466970707919</v>
      </c>
      <c r="T6">
        <v>1.2845684076660699</v>
      </c>
      <c r="V6">
        <v>1</v>
      </c>
      <c r="W6" s="23">
        <v>5</v>
      </c>
      <c r="X6" s="24">
        <f t="shared" ref="X6:X20" si="1">AVERAGE(Y6:AM6)</f>
        <v>3.2127221220705645E-3</v>
      </c>
      <c r="Y6">
        <v>5.6657223796033997E-3</v>
      </c>
      <c r="Z6">
        <v>2.8328611898016999E-3</v>
      </c>
      <c r="AA6">
        <v>5.6657223796033997E-3</v>
      </c>
      <c r="AB6">
        <v>2.8328611898016999E-3</v>
      </c>
      <c r="AC6">
        <v>2.840909090909091E-3</v>
      </c>
      <c r="AD6">
        <v>2.8328611898016999E-3</v>
      </c>
      <c r="AE6">
        <v>5.6657223796033997E-3</v>
      </c>
      <c r="AF6">
        <v>2.8328611898016999E-3</v>
      </c>
      <c r="AG6">
        <v>0</v>
      </c>
      <c r="AH6">
        <v>0</v>
      </c>
      <c r="AI6">
        <v>2.8328611898016999E-3</v>
      </c>
      <c r="AJ6">
        <v>0</v>
      </c>
      <c r="AK6">
        <v>5.6657223796033997E-3</v>
      </c>
      <c r="AL6">
        <v>0</v>
      </c>
      <c r="AM6">
        <v>8.5227272727272721E-3</v>
      </c>
      <c r="AP6" t="s">
        <v>23</v>
      </c>
      <c r="AQ6" s="21">
        <f>AS765</f>
        <v>1.0386845231484492</v>
      </c>
      <c r="AR6" s="11">
        <f>AT765</f>
        <v>3.105936786715696</v>
      </c>
      <c r="AS6" s="11">
        <f t="array" ref="AS6">SQRT(SUMSQ(AQ9:AQ764-AR9:AR764)/COUNTA(AQ9:AQ764))</f>
        <v>4.929864751492973</v>
      </c>
      <c r="AT6" s="12">
        <f>AU765</f>
        <v>0.41402116402116401</v>
      </c>
    </row>
    <row r="7" spans="3:53">
      <c r="C7">
        <v>2</v>
      </c>
      <c r="D7" s="23">
        <v>25</v>
      </c>
      <c r="E7" s="24">
        <f t="shared" si="0"/>
        <v>1.1245433216147593</v>
      </c>
      <c r="F7">
        <v>1.149429240410325</v>
      </c>
      <c r="G7">
        <v>1.159814060142994</v>
      </c>
      <c r="H7">
        <v>1.1297686057927949</v>
      </c>
      <c r="I7">
        <v>1.116595564997072</v>
      </c>
      <c r="J7">
        <v>1.0651847339073399</v>
      </c>
      <c r="K7">
        <v>1.0856621749696129</v>
      </c>
      <c r="L7">
        <v>1.1537527976747231</v>
      </c>
      <c r="M7">
        <v>1.0830385636507229</v>
      </c>
      <c r="N7">
        <v>1.1775297532247959</v>
      </c>
      <c r="O7">
        <v>1.1252507349022081</v>
      </c>
      <c r="P7">
        <v>1.1242607135264859</v>
      </c>
      <c r="Q7">
        <v>1.1329520413811709</v>
      </c>
      <c r="R7">
        <v>1.101644137043166</v>
      </c>
      <c r="S7">
        <v>1.160812130113628</v>
      </c>
      <c r="T7">
        <v>1.1024545724843491</v>
      </c>
      <c r="V7">
        <v>2</v>
      </c>
      <c r="W7" s="23">
        <v>25</v>
      </c>
      <c r="X7" s="24">
        <f t="shared" si="1"/>
        <v>1.6997167138810203E-3</v>
      </c>
      <c r="Y7">
        <v>0</v>
      </c>
      <c r="Z7">
        <v>5.6657223796033997E-3</v>
      </c>
      <c r="AA7">
        <v>0</v>
      </c>
      <c r="AB7">
        <v>2.8328611898016999E-3</v>
      </c>
      <c r="AC7">
        <v>0</v>
      </c>
      <c r="AD7">
        <v>1.1331444759206799E-2</v>
      </c>
      <c r="AE7">
        <v>0</v>
      </c>
      <c r="AF7">
        <v>0</v>
      </c>
      <c r="AG7">
        <v>2.8328611898016999E-3</v>
      </c>
      <c r="AH7">
        <v>0</v>
      </c>
      <c r="AI7">
        <v>0</v>
      </c>
      <c r="AJ7">
        <v>2.8328611898016999E-3</v>
      </c>
      <c r="AK7">
        <v>0</v>
      </c>
      <c r="AL7">
        <v>0</v>
      </c>
      <c r="AM7">
        <v>0</v>
      </c>
    </row>
    <row r="8" spans="3:53">
      <c r="C8">
        <v>3</v>
      </c>
      <c r="D8" s="23">
        <v>35</v>
      </c>
      <c r="E8" s="24">
        <f t="shared" si="0"/>
        <v>1.1073387258819181</v>
      </c>
      <c r="F8">
        <v>1.1292290134306651</v>
      </c>
      <c r="G8">
        <v>1.142638882387907</v>
      </c>
      <c r="H8">
        <v>1.1153284317760599</v>
      </c>
      <c r="I8">
        <v>1.0990728673197181</v>
      </c>
      <c r="J8">
        <v>1.049043241521427</v>
      </c>
      <c r="K8">
        <v>1.068089148880766</v>
      </c>
      <c r="L8">
        <v>1.1374152849793731</v>
      </c>
      <c r="M8">
        <v>1.0644654269554501</v>
      </c>
      <c r="N8">
        <v>1.1633592274398841</v>
      </c>
      <c r="O8">
        <v>1.104821477332157</v>
      </c>
      <c r="P8">
        <v>1.1073881498848679</v>
      </c>
      <c r="Q8">
        <v>1.114763286983312</v>
      </c>
      <c r="R8">
        <v>1.085302930502781</v>
      </c>
      <c r="S8">
        <v>1.144233481916114</v>
      </c>
      <c r="T8">
        <v>1.0849300369182899</v>
      </c>
      <c r="V8">
        <v>3</v>
      </c>
      <c r="W8" s="23">
        <v>35</v>
      </c>
      <c r="X8" s="24">
        <f t="shared" si="1"/>
        <v>2.6461498841102243E-3</v>
      </c>
      <c r="Y8">
        <v>5.6657223796033997E-3</v>
      </c>
      <c r="Z8">
        <v>8.4985835694051E-3</v>
      </c>
      <c r="AA8">
        <v>0</v>
      </c>
      <c r="AB8">
        <v>0</v>
      </c>
      <c r="AC8">
        <v>2.840909090909091E-3</v>
      </c>
      <c r="AD8">
        <v>2.8328611898016999E-3</v>
      </c>
      <c r="AE8">
        <v>5.6657223796033997E-3</v>
      </c>
      <c r="AF8">
        <v>5.6657223796033997E-3</v>
      </c>
      <c r="AG8">
        <v>0</v>
      </c>
      <c r="AH8">
        <v>2.840909090909091E-3</v>
      </c>
      <c r="AI8">
        <v>0</v>
      </c>
      <c r="AJ8">
        <v>0</v>
      </c>
      <c r="AK8">
        <v>0</v>
      </c>
      <c r="AL8">
        <v>0</v>
      </c>
      <c r="AM8">
        <v>5.681818181818182E-3</v>
      </c>
      <c r="AQ8" s="34" t="s">
        <v>13</v>
      </c>
      <c r="AR8" s="34" t="s">
        <v>14</v>
      </c>
      <c r="AS8" s="29" t="s">
        <v>35</v>
      </c>
      <c r="AT8" s="30" t="s">
        <v>36</v>
      </c>
      <c r="AU8" s="31" t="s">
        <v>75</v>
      </c>
      <c r="AZ8" t="s">
        <v>76</v>
      </c>
    </row>
    <row r="9" spans="3:53">
      <c r="C9">
        <v>4</v>
      </c>
      <c r="D9" s="23">
        <v>50</v>
      </c>
      <c r="E9" s="24">
        <f t="shared" si="0"/>
        <v>1.0872652147090716</v>
      </c>
      <c r="F9">
        <v>1.1083150220594491</v>
      </c>
      <c r="G9">
        <v>1.124474461000692</v>
      </c>
      <c r="H9">
        <v>1.093361433741636</v>
      </c>
      <c r="I9">
        <v>1.0843441386406649</v>
      </c>
      <c r="J9">
        <v>1.0274020729465081</v>
      </c>
      <c r="K9">
        <v>1.0507410707083551</v>
      </c>
      <c r="L9">
        <v>1.1194965739177209</v>
      </c>
      <c r="M9">
        <v>1.044443325535066</v>
      </c>
      <c r="N9">
        <v>1.1371648295380259</v>
      </c>
      <c r="O9">
        <v>1.086061921427397</v>
      </c>
      <c r="P9">
        <v>1.0864671591121799</v>
      </c>
      <c r="Q9">
        <v>1.089019232747036</v>
      </c>
      <c r="R9">
        <v>1.0611005655754731</v>
      </c>
      <c r="S9">
        <v>1.1272658902112971</v>
      </c>
      <c r="T9">
        <v>1.0693205234745731</v>
      </c>
      <c r="V9">
        <v>4</v>
      </c>
      <c r="W9" s="23">
        <v>50</v>
      </c>
      <c r="X9" s="24">
        <f t="shared" si="1"/>
        <v>1.5681603571121985E-2</v>
      </c>
      <c r="Y9">
        <v>1.4164305949008501E-2</v>
      </c>
      <c r="Z9">
        <v>1.4164305949008501E-2</v>
      </c>
      <c r="AA9">
        <v>5.6657223796033997E-3</v>
      </c>
      <c r="AB9">
        <v>6.79886685552408E-2</v>
      </c>
      <c r="AC9">
        <v>1.4204545454545451E-2</v>
      </c>
      <c r="AD9">
        <v>8.4985835694051E-3</v>
      </c>
      <c r="AE9">
        <v>8.4985835694051E-3</v>
      </c>
      <c r="AF9">
        <v>0</v>
      </c>
      <c r="AG9">
        <v>1.69971671388102E-2</v>
      </c>
      <c r="AH9">
        <v>8.5227272727272721E-3</v>
      </c>
      <c r="AI9">
        <v>0</v>
      </c>
      <c r="AJ9">
        <v>2.8328611898017001E-2</v>
      </c>
      <c r="AK9">
        <v>2.54957507082153E-2</v>
      </c>
      <c r="AL9">
        <v>1.1331444759206799E-2</v>
      </c>
      <c r="AM9">
        <v>1.136363636363636E-2</v>
      </c>
      <c r="AQ9">
        <v>49.483108520507813</v>
      </c>
      <c r="AR9">
        <v>47.699739508351072</v>
      </c>
      <c r="AS9" s="29">
        <f t="shared" ref="AS9:AS72" si="2">IF(AND(AQ9=0, AR9=0), 0, 2 * ABS(AQ9 - AR9) / (ABS(AQ9) + ABS(AR9)))</f>
        <v>3.6701311976927463E-2</v>
      </c>
      <c r="AT9">
        <f t="shared" ref="AT9:AT72" si="3">ABS(AQ9-AR9)</f>
        <v>1.78336901215674</v>
      </c>
      <c r="AU9">
        <f t="shared" ref="AU9:AU72" si="4">IF(AND(AR9 &lt;= 1.2*AQ9, AR9 &gt;= 0.8*AQ9), 1, 0)</f>
        <v>1</v>
      </c>
      <c r="AZ9" s="7"/>
      <c r="BA9" s="7"/>
    </row>
    <row r="10" spans="3:53">
      <c r="C10">
        <v>5</v>
      </c>
      <c r="D10" s="23">
        <v>75</v>
      </c>
      <c r="E10" s="24">
        <f t="shared" si="0"/>
        <v>1.0765924016769779</v>
      </c>
      <c r="F10">
        <v>1.0951651956366499</v>
      </c>
      <c r="G10">
        <v>1.1144480693792871</v>
      </c>
      <c r="H10">
        <v>1.081094848608664</v>
      </c>
      <c r="I10">
        <v>1.0742584251113561</v>
      </c>
      <c r="J10">
        <v>1.017036029465842</v>
      </c>
      <c r="K10">
        <v>1.040122945962467</v>
      </c>
      <c r="L10">
        <v>1.107051490282317</v>
      </c>
      <c r="M10">
        <v>1.0349712415866641</v>
      </c>
      <c r="N10">
        <v>1.1243402571001739</v>
      </c>
      <c r="O10">
        <v>1.0759603117681751</v>
      </c>
      <c r="P10">
        <v>1.0743827581998799</v>
      </c>
      <c r="Q10">
        <v>1.0838183679692199</v>
      </c>
      <c r="R10">
        <v>1.049353941286417</v>
      </c>
      <c r="S10">
        <v>1.1163974809109081</v>
      </c>
      <c r="T10">
        <v>1.0604846618866439</v>
      </c>
      <c r="V10">
        <v>5</v>
      </c>
      <c r="W10" s="23">
        <v>75</v>
      </c>
      <c r="X10" s="24">
        <f t="shared" si="1"/>
        <v>2.8348463387415236E-2</v>
      </c>
      <c r="Y10">
        <v>2.8328611898017001E-2</v>
      </c>
      <c r="Z10">
        <v>1.9830028328611901E-2</v>
      </c>
      <c r="AA10">
        <v>3.6827195467422087E-2</v>
      </c>
      <c r="AB10">
        <v>2.54957507082153E-2</v>
      </c>
      <c r="AC10">
        <v>6.8181818181818177E-2</v>
      </c>
      <c r="AD10">
        <v>1.69971671388102E-2</v>
      </c>
      <c r="AE10">
        <v>3.9660056657223802E-2</v>
      </c>
      <c r="AF10">
        <v>2.8328611898017001E-2</v>
      </c>
      <c r="AG10">
        <v>2.54957507082153E-2</v>
      </c>
      <c r="AH10">
        <v>1.7045454545454541E-2</v>
      </c>
      <c r="AI10">
        <v>1.9830028328611901E-2</v>
      </c>
      <c r="AJ10">
        <v>1.4164305949008501E-2</v>
      </c>
      <c r="AK10">
        <v>4.2492917847025503E-2</v>
      </c>
      <c r="AL10">
        <v>2.2662889518413599E-2</v>
      </c>
      <c r="AM10">
        <v>1.988636363636364E-2</v>
      </c>
      <c r="AQ10">
        <v>21.393203735351559</v>
      </c>
      <c r="AR10">
        <v>19.612224055740189</v>
      </c>
      <c r="AS10" s="29">
        <f t="shared" si="2"/>
        <v>8.6865557832238025E-2</v>
      </c>
      <c r="AT10">
        <f t="shared" si="3"/>
        <v>1.7809796796113702</v>
      </c>
      <c r="AU10">
        <f t="shared" si="4"/>
        <v>1</v>
      </c>
      <c r="AZ10" s="7" t="s">
        <v>45</v>
      </c>
      <c r="BA10" s="7" t="s">
        <v>46</v>
      </c>
    </row>
    <row r="11" spans="3:53">
      <c r="C11">
        <v>6</v>
      </c>
      <c r="D11" s="23">
        <v>100</v>
      </c>
      <c r="E11" s="24">
        <f t="shared" si="0"/>
        <v>1.0763657119496124</v>
      </c>
      <c r="F11">
        <v>1.0989214239291309</v>
      </c>
      <c r="G11">
        <v>1.1117136759413559</v>
      </c>
      <c r="H11">
        <v>1.082848663693587</v>
      </c>
      <c r="I11">
        <v>1.071202571814253</v>
      </c>
      <c r="J11">
        <v>1.016546523832849</v>
      </c>
      <c r="K11">
        <v>1.040332650952297</v>
      </c>
      <c r="L11">
        <v>1.104092856051524</v>
      </c>
      <c r="M11">
        <v>1.0343860298702969</v>
      </c>
      <c r="N11">
        <v>1.1282623664125551</v>
      </c>
      <c r="O11">
        <v>1.0739906478761081</v>
      </c>
      <c r="P11">
        <v>1.07349490381435</v>
      </c>
      <c r="Q11">
        <v>1.0839225161794019</v>
      </c>
      <c r="R11">
        <v>1.0483447530482159</v>
      </c>
      <c r="S11">
        <v>1.117540852586465</v>
      </c>
      <c r="T11">
        <v>1.0598852432417949</v>
      </c>
      <c r="V11">
        <v>6</v>
      </c>
      <c r="W11" s="23">
        <v>100</v>
      </c>
      <c r="X11" s="24">
        <f t="shared" si="1"/>
        <v>1.7387222079148428E-2</v>
      </c>
      <c r="Y11">
        <v>1.1331444759206799E-2</v>
      </c>
      <c r="Z11">
        <v>1.4164305949008501E-2</v>
      </c>
      <c r="AA11">
        <v>2.2662889518413599E-2</v>
      </c>
      <c r="AB11">
        <v>2.8328611898017001E-2</v>
      </c>
      <c r="AC11">
        <v>2.8409090909090912E-2</v>
      </c>
      <c r="AD11">
        <v>8.4985835694051E-3</v>
      </c>
      <c r="AE11">
        <v>1.4164305949008501E-2</v>
      </c>
      <c r="AF11">
        <v>2.2662889518413599E-2</v>
      </c>
      <c r="AG11">
        <v>1.1331444759206799E-2</v>
      </c>
      <c r="AH11">
        <v>2.2727272727272731E-2</v>
      </c>
      <c r="AI11">
        <v>2.2662889518413599E-2</v>
      </c>
      <c r="AJ11">
        <v>8.4985835694051E-3</v>
      </c>
      <c r="AK11">
        <v>5.6657223796033997E-3</v>
      </c>
      <c r="AL11">
        <v>2.54957507082153E-2</v>
      </c>
      <c r="AM11">
        <v>1.4204545454545451E-2</v>
      </c>
      <c r="AQ11">
        <v>21.539306640625</v>
      </c>
      <c r="AR11">
        <v>19.109054834168969</v>
      </c>
      <c r="AS11" s="29">
        <f t="shared" si="2"/>
        <v>0.11957440439330028</v>
      </c>
      <c r="AT11">
        <f t="shared" si="3"/>
        <v>2.430251806456031</v>
      </c>
      <c r="AU11">
        <f t="shared" si="4"/>
        <v>1</v>
      </c>
      <c r="AZ11">
        <v>1.043148864179122</v>
      </c>
      <c r="BA11">
        <v>1.5873015873015869E-2</v>
      </c>
    </row>
    <row r="12" spans="3:53">
      <c r="C12">
        <v>7</v>
      </c>
      <c r="D12" s="23">
        <v>250</v>
      </c>
      <c r="E12" s="24">
        <f t="shared" si="0"/>
        <v>1.0784989835732095</v>
      </c>
      <c r="F12">
        <v>1.1037112910365661</v>
      </c>
      <c r="G12">
        <v>1.1114944900773209</v>
      </c>
      <c r="H12">
        <v>1.0860294216081461</v>
      </c>
      <c r="I12">
        <v>1.0718148663494931</v>
      </c>
      <c r="J12">
        <v>1.0178015841634791</v>
      </c>
      <c r="K12">
        <v>1.0443033148005441</v>
      </c>
      <c r="L12">
        <v>1.102368199240596</v>
      </c>
      <c r="M12">
        <v>1.0357533308299469</v>
      </c>
      <c r="N12">
        <v>1.133363997105957</v>
      </c>
      <c r="O12">
        <v>1.0746529325315259</v>
      </c>
      <c r="P12">
        <v>1.0752415761506331</v>
      </c>
      <c r="Q12">
        <v>1.086085375515782</v>
      </c>
      <c r="R12">
        <v>1.0526425045616219</v>
      </c>
      <c r="S12">
        <v>1.119900463117419</v>
      </c>
      <c r="T12">
        <v>1.062321406509112</v>
      </c>
      <c r="V12">
        <v>7</v>
      </c>
      <c r="W12" s="23">
        <v>250</v>
      </c>
      <c r="X12" s="24">
        <f t="shared" si="1"/>
        <v>1.2850351961541768E-2</v>
      </c>
      <c r="Y12">
        <v>1.4164305949008501E-2</v>
      </c>
      <c r="Z12">
        <v>1.69971671388102E-2</v>
      </c>
      <c r="AA12">
        <v>8.4985835694051E-3</v>
      </c>
      <c r="AB12">
        <v>1.1331444759206799E-2</v>
      </c>
      <c r="AC12">
        <v>2.2727272727272731E-2</v>
      </c>
      <c r="AD12">
        <v>2.54957507082153E-2</v>
      </c>
      <c r="AE12">
        <v>1.4164305949008501E-2</v>
      </c>
      <c r="AF12">
        <v>5.6657223796033997E-3</v>
      </c>
      <c r="AG12">
        <v>8.4985835694051E-3</v>
      </c>
      <c r="AH12">
        <v>1.136363636363636E-2</v>
      </c>
      <c r="AI12">
        <v>8.4985835694051E-3</v>
      </c>
      <c r="AJ12">
        <v>8.4985835694051E-3</v>
      </c>
      <c r="AK12">
        <v>8.4985835694051E-3</v>
      </c>
      <c r="AL12">
        <v>1.9830028328611901E-2</v>
      </c>
      <c r="AM12">
        <v>8.5227272727272721E-3</v>
      </c>
      <c r="AQ12">
        <v>0</v>
      </c>
      <c r="AR12">
        <v>1.5305170581776171</v>
      </c>
      <c r="AS12" s="29">
        <f t="shared" si="2"/>
        <v>2</v>
      </c>
      <c r="AT12">
        <f t="shared" si="3"/>
        <v>1.5305170581776171</v>
      </c>
      <c r="AU12">
        <f t="shared" si="4"/>
        <v>0</v>
      </c>
      <c r="AZ12">
        <v>1.025780602129073</v>
      </c>
      <c r="BA12">
        <v>2.1825396825396821E-2</v>
      </c>
    </row>
    <row r="13" spans="3:53">
      <c r="C13">
        <v>8</v>
      </c>
      <c r="D13" s="23">
        <v>500</v>
      </c>
      <c r="E13" s="24">
        <f t="shared" si="0"/>
        <v>1.0788377352604839</v>
      </c>
      <c r="F13">
        <v>1.1039737976599771</v>
      </c>
      <c r="G13">
        <v>1.111531242293522</v>
      </c>
      <c r="H13">
        <v>1.0865015865762011</v>
      </c>
      <c r="I13">
        <v>1.072088082493126</v>
      </c>
      <c r="J13">
        <v>1.0189371205508959</v>
      </c>
      <c r="K13">
        <v>1.0447213897019909</v>
      </c>
      <c r="L13">
        <v>1.1028963668883771</v>
      </c>
      <c r="M13">
        <v>1.0361913836873009</v>
      </c>
      <c r="N13">
        <v>1.133429641552282</v>
      </c>
      <c r="O13">
        <v>1.0748928623544021</v>
      </c>
      <c r="P13">
        <v>1.0750539266391179</v>
      </c>
      <c r="Q13">
        <v>1.0861264514173361</v>
      </c>
      <c r="R13">
        <v>1.052733401897628</v>
      </c>
      <c r="S13">
        <v>1.1207400244686321</v>
      </c>
      <c r="T13">
        <v>1.0627487507264699</v>
      </c>
      <c r="V13">
        <v>8</v>
      </c>
      <c r="W13" s="23">
        <v>500</v>
      </c>
      <c r="X13" s="24">
        <f t="shared" si="1"/>
        <v>1.3415314619280626E-2</v>
      </c>
      <c r="Y13">
        <v>1.9830028328611901E-2</v>
      </c>
      <c r="Z13">
        <v>8.4985835694051E-3</v>
      </c>
      <c r="AA13">
        <v>1.1331444759206799E-2</v>
      </c>
      <c r="AB13">
        <v>1.4164305949008501E-2</v>
      </c>
      <c r="AC13">
        <v>1.4204545454545451E-2</v>
      </c>
      <c r="AD13">
        <v>3.1161473087818699E-2</v>
      </c>
      <c r="AE13">
        <v>1.69971671388102E-2</v>
      </c>
      <c r="AF13">
        <v>8.4985835694051E-3</v>
      </c>
      <c r="AG13">
        <v>8.4985835694051E-3</v>
      </c>
      <c r="AH13">
        <v>1.136363636363636E-2</v>
      </c>
      <c r="AI13">
        <v>1.4164305949008501E-2</v>
      </c>
      <c r="AJ13">
        <v>8.4985835694051E-3</v>
      </c>
      <c r="AK13">
        <v>1.4164305949008501E-2</v>
      </c>
      <c r="AL13">
        <v>1.1331444759206799E-2</v>
      </c>
      <c r="AM13">
        <v>8.5227272727272721E-3</v>
      </c>
      <c r="AQ13">
        <v>53.484535217285163</v>
      </c>
      <c r="AR13">
        <v>45.381533580958312</v>
      </c>
      <c r="AS13" s="29">
        <f t="shared" si="2"/>
        <v>0.16391875867670416</v>
      </c>
      <c r="AT13">
        <f t="shared" si="3"/>
        <v>8.1030016363268516</v>
      </c>
      <c r="AU13">
        <f t="shared" si="4"/>
        <v>1</v>
      </c>
      <c r="AZ13">
        <v>1.065097423656318</v>
      </c>
      <c r="BA13">
        <v>1.984126984126984E-2</v>
      </c>
    </row>
    <row r="14" spans="3:53">
      <c r="C14">
        <v>9</v>
      </c>
      <c r="D14" s="23">
        <v>750</v>
      </c>
      <c r="E14" s="24">
        <f t="shared" si="0"/>
        <v>1.0789275545245967</v>
      </c>
      <c r="F14">
        <v>1.1041024314620209</v>
      </c>
      <c r="G14">
        <v>1.1114459527872591</v>
      </c>
      <c r="H14">
        <v>1.086561244571999</v>
      </c>
      <c r="I14">
        <v>1.0722173595898561</v>
      </c>
      <c r="J14">
        <v>1.0191442260698771</v>
      </c>
      <c r="K14">
        <v>1.0449697406808569</v>
      </c>
      <c r="L14">
        <v>1.103052450727557</v>
      </c>
      <c r="M14">
        <v>1.0363547967484681</v>
      </c>
      <c r="N14">
        <v>1.133273860248196</v>
      </c>
      <c r="O14">
        <v>1.0749619595836979</v>
      </c>
      <c r="P14">
        <v>1.074965293786234</v>
      </c>
      <c r="Q14">
        <v>1.086147114542755</v>
      </c>
      <c r="R14">
        <v>1.0527650912985991</v>
      </c>
      <c r="S14">
        <v>1.1210251236958511</v>
      </c>
      <c r="T14">
        <v>1.062926672075724</v>
      </c>
      <c r="V14">
        <v>9</v>
      </c>
      <c r="W14" s="23">
        <v>750</v>
      </c>
      <c r="X14" s="24">
        <f t="shared" si="1"/>
        <v>1.3415314619280623E-2</v>
      </c>
      <c r="Y14">
        <v>1.9830028328611901E-2</v>
      </c>
      <c r="Z14">
        <v>1.4164305949008501E-2</v>
      </c>
      <c r="AA14">
        <v>1.1331444759206799E-2</v>
      </c>
      <c r="AB14">
        <v>1.69971671388102E-2</v>
      </c>
      <c r="AC14">
        <v>1.7045454545454541E-2</v>
      </c>
      <c r="AD14">
        <v>2.8328611898017001E-2</v>
      </c>
      <c r="AE14">
        <v>1.69971671388102E-2</v>
      </c>
      <c r="AF14">
        <v>5.6657223796033997E-3</v>
      </c>
      <c r="AG14">
        <v>8.4985835694051E-3</v>
      </c>
      <c r="AH14">
        <v>1.136363636363636E-2</v>
      </c>
      <c r="AI14">
        <v>1.69971671388102E-2</v>
      </c>
      <c r="AJ14">
        <v>5.6657223796033997E-3</v>
      </c>
      <c r="AK14">
        <v>1.4164305949008501E-2</v>
      </c>
      <c r="AL14">
        <v>8.4985835694051E-3</v>
      </c>
      <c r="AM14">
        <v>5.681818181818182E-3</v>
      </c>
      <c r="AQ14">
        <v>0.37517547607421881</v>
      </c>
      <c r="AR14">
        <v>1.364804222438833</v>
      </c>
      <c r="AS14" s="29">
        <f t="shared" si="2"/>
        <v>1.1375175781767215</v>
      </c>
      <c r="AT14">
        <f t="shared" si="3"/>
        <v>0.98962874636461429</v>
      </c>
      <c r="AU14">
        <f t="shared" si="4"/>
        <v>0</v>
      </c>
      <c r="AZ14">
        <v>1.1355577360549529</v>
      </c>
      <c r="BA14">
        <v>1.5873015873015869E-2</v>
      </c>
    </row>
    <row r="15" spans="3:53">
      <c r="C15">
        <v>10</v>
      </c>
      <c r="D15" s="23">
        <v>1000</v>
      </c>
      <c r="E15" s="24">
        <f t="shared" si="0"/>
        <v>1.0789816513650357</v>
      </c>
      <c r="F15">
        <v>1.1041705049710639</v>
      </c>
      <c r="G15">
        <v>1.111410958594039</v>
      </c>
      <c r="H15">
        <v>1.0865804213662511</v>
      </c>
      <c r="I15">
        <v>1.0722800716730641</v>
      </c>
      <c r="J15">
        <v>1.019281484058759</v>
      </c>
      <c r="K15">
        <v>1.0452054021013211</v>
      </c>
      <c r="L15">
        <v>1.1030787835048561</v>
      </c>
      <c r="M15">
        <v>1.0364134092832229</v>
      </c>
      <c r="N15">
        <v>1.133204066290785</v>
      </c>
      <c r="O15">
        <v>1.0749806443203469</v>
      </c>
      <c r="P15">
        <v>1.074925392482349</v>
      </c>
      <c r="Q15">
        <v>1.0862064595263961</v>
      </c>
      <c r="R15">
        <v>1.052789140795414</v>
      </c>
      <c r="S15">
        <v>1.121142891925605</v>
      </c>
      <c r="T15">
        <v>1.063055139582062</v>
      </c>
      <c r="V15">
        <v>10</v>
      </c>
      <c r="W15" s="23">
        <v>1000</v>
      </c>
      <c r="X15" s="24">
        <f t="shared" si="1"/>
        <v>1.3037063267233241E-2</v>
      </c>
      <c r="Y15">
        <v>1.9830028328611901E-2</v>
      </c>
      <c r="Z15">
        <v>1.4164305949008501E-2</v>
      </c>
      <c r="AA15">
        <v>1.1331444759206799E-2</v>
      </c>
      <c r="AB15">
        <v>1.9830028328611901E-2</v>
      </c>
      <c r="AC15">
        <v>1.7045454545454541E-2</v>
      </c>
      <c r="AD15">
        <v>2.54957507082153E-2</v>
      </c>
      <c r="AE15">
        <v>1.4164305949008501E-2</v>
      </c>
      <c r="AF15">
        <v>5.6657223796033997E-3</v>
      </c>
      <c r="AG15">
        <v>8.4985835694051E-3</v>
      </c>
      <c r="AH15">
        <v>8.5227272727272721E-3</v>
      </c>
      <c r="AI15">
        <v>1.69971671388102E-2</v>
      </c>
      <c r="AJ15">
        <v>5.6657223796033997E-3</v>
      </c>
      <c r="AK15">
        <v>1.4164305949008501E-2</v>
      </c>
      <c r="AL15">
        <v>8.4985835694051E-3</v>
      </c>
      <c r="AM15">
        <v>5.681818181818182E-3</v>
      </c>
      <c r="AQ15">
        <v>1.010894775390625E-2</v>
      </c>
      <c r="AR15">
        <v>1.6785481160659881</v>
      </c>
      <c r="AS15" s="29">
        <f t="shared" si="2"/>
        <v>1.9760544684400541</v>
      </c>
      <c r="AT15">
        <f t="shared" si="3"/>
        <v>1.6684391683120818</v>
      </c>
      <c r="AU15">
        <f t="shared" si="4"/>
        <v>0</v>
      </c>
      <c r="AZ15">
        <v>1.058975576324567</v>
      </c>
      <c r="BA15">
        <v>1.785714285714286E-2</v>
      </c>
    </row>
    <row r="16" spans="3:53">
      <c r="C16">
        <v>11</v>
      </c>
      <c r="D16" s="23">
        <v>1250</v>
      </c>
      <c r="E16" s="24">
        <f t="shared" si="0"/>
        <v>1.0790035004861407</v>
      </c>
      <c r="F16">
        <v>1.104224568774979</v>
      </c>
      <c r="G16">
        <v>1.111385571374587</v>
      </c>
      <c r="H16">
        <v>1.0865904342155961</v>
      </c>
      <c r="I16">
        <v>1.072328705527275</v>
      </c>
      <c r="J16">
        <v>1.019347619574094</v>
      </c>
      <c r="K16">
        <v>1.0453841453933139</v>
      </c>
      <c r="L16">
        <v>1.1030445350115941</v>
      </c>
      <c r="M16">
        <v>1.0364413697713779</v>
      </c>
      <c r="N16">
        <v>1.133117482817021</v>
      </c>
      <c r="O16">
        <v>1.074984554479284</v>
      </c>
      <c r="P16">
        <v>1.0749029955958489</v>
      </c>
      <c r="Q16">
        <v>1.086173742894903</v>
      </c>
      <c r="R16">
        <v>1.052801794888965</v>
      </c>
      <c r="S16">
        <v>1.1212040327278561</v>
      </c>
      <c r="T16">
        <v>1.0631209542454121</v>
      </c>
      <c r="V16">
        <v>11</v>
      </c>
      <c r="W16" s="23">
        <v>1250</v>
      </c>
      <c r="X16" s="24">
        <f t="shared" si="1"/>
        <v>1.3604172031934071E-2</v>
      </c>
      <c r="Y16">
        <v>2.2662889518413599E-2</v>
      </c>
      <c r="Z16">
        <v>1.4164305949008501E-2</v>
      </c>
      <c r="AA16">
        <v>1.1331444759206799E-2</v>
      </c>
      <c r="AB16">
        <v>1.9830028328611901E-2</v>
      </c>
      <c r="AC16">
        <v>1.7045454545454541E-2</v>
      </c>
      <c r="AD16">
        <v>2.2662889518413599E-2</v>
      </c>
      <c r="AE16">
        <v>1.4164305949008501E-2</v>
      </c>
      <c r="AF16">
        <v>5.6657223796033997E-3</v>
      </c>
      <c r="AG16">
        <v>1.1331444759206799E-2</v>
      </c>
      <c r="AH16">
        <v>8.5227272727272721E-3</v>
      </c>
      <c r="AI16">
        <v>1.69971671388102E-2</v>
      </c>
      <c r="AJ16">
        <v>8.4985835694051E-3</v>
      </c>
      <c r="AK16">
        <v>1.4164305949008501E-2</v>
      </c>
      <c r="AL16">
        <v>8.4985835694051E-3</v>
      </c>
      <c r="AM16">
        <v>8.5227272727272721E-3</v>
      </c>
      <c r="AQ16">
        <v>0</v>
      </c>
      <c r="AR16">
        <v>-0.78536947240921373</v>
      </c>
      <c r="AS16" s="29">
        <f t="shared" si="2"/>
        <v>2</v>
      </c>
      <c r="AT16">
        <f t="shared" si="3"/>
        <v>0.78536947240921373</v>
      </c>
      <c r="AU16">
        <f t="shared" si="4"/>
        <v>0</v>
      </c>
      <c r="AZ16">
        <v>1.1179462602896391</v>
      </c>
      <c r="BA16">
        <v>1.388888888888889E-2</v>
      </c>
    </row>
    <row r="17" spans="3:53">
      <c r="C17">
        <v>12</v>
      </c>
      <c r="D17" s="23">
        <v>1750</v>
      </c>
      <c r="E17" s="24">
        <f t="shared" si="0"/>
        <v>1.07904593302751</v>
      </c>
      <c r="F17">
        <v>1.1045263326484429</v>
      </c>
      <c r="G17">
        <v>1.1113568988066951</v>
      </c>
      <c r="H17">
        <v>1.0865907778004029</v>
      </c>
      <c r="I17">
        <v>1.072336595760738</v>
      </c>
      <c r="J17">
        <v>1.019448848756382</v>
      </c>
      <c r="K17">
        <v>1.0456622932507611</v>
      </c>
      <c r="L17">
        <v>1.1029959014279951</v>
      </c>
      <c r="M17">
        <v>1.036463741901603</v>
      </c>
      <c r="N17">
        <v>1.1330262182718649</v>
      </c>
      <c r="O17">
        <v>1.074990203551073</v>
      </c>
      <c r="P17">
        <v>1.07484179441129</v>
      </c>
      <c r="Q17">
        <v>1.08617448038882</v>
      </c>
      <c r="R17">
        <v>1.0527104699780909</v>
      </c>
      <c r="S17">
        <v>1.121389238042104</v>
      </c>
      <c r="T17">
        <v>1.063175200416387</v>
      </c>
      <c r="V17">
        <v>12</v>
      </c>
      <c r="W17" s="23">
        <v>1750</v>
      </c>
      <c r="X17" s="24">
        <f t="shared" si="1"/>
        <v>1.3036526740492748E-2</v>
      </c>
      <c r="Y17">
        <v>1.9830028328611901E-2</v>
      </c>
      <c r="Z17">
        <v>1.4164305949008501E-2</v>
      </c>
      <c r="AA17">
        <v>1.1331444759206799E-2</v>
      </c>
      <c r="AB17">
        <v>1.9830028328611901E-2</v>
      </c>
      <c r="AC17">
        <v>1.136363636363636E-2</v>
      </c>
      <c r="AD17">
        <v>2.2662889518413599E-2</v>
      </c>
      <c r="AE17">
        <v>1.4164305949008501E-2</v>
      </c>
      <c r="AF17">
        <v>5.6657223796033997E-3</v>
      </c>
      <c r="AG17">
        <v>1.1331444759206799E-2</v>
      </c>
      <c r="AH17">
        <v>8.5227272727272721E-3</v>
      </c>
      <c r="AI17">
        <v>1.9830028328611901E-2</v>
      </c>
      <c r="AJ17">
        <v>8.4985835694051E-3</v>
      </c>
      <c r="AK17">
        <v>1.1331444759206799E-2</v>
      </c>
      <c r="AL17">
        <v>8.4985835694051E-3</v>
      </c>
      <c r="AM17">
        <v>8.5227272727272721E-3</v>
      </c>
      <c r="AQ17">
        <v>47.483634948730469</v>
      </c>
      <c r="AR17">
        <v>50.632593729968498</v>
      </c>
      <c r="AS17" s="29">
        <f t="shared" si="2"/>
        <v>6.4188337110875279E-2</v>
      </c>
      <c r="AT17">
        <f t="shared" si="3"/>
        <v>3.1489587812380293</v>
      </c>
      <c r="AU17">
        <f t="shared" si="4"/>
        <v>1</v>
      </c>
      <c r="AZ17">
        <v>1.0010554358138051</v>
      </c>
      <c r="BA17">
        <v>7.9365079365079361E-3</v>
      </c>
    </row>
    <row r="18" spans="3:53">
      <c r="C18">
        <v>13</v>
      </c>
      <c r="D18" s="23">
        <v>2000</v>
      </c>
      <c r="E18" s="24">
        <f t="shared" si="0"/>
        <v>1.079060193581054</v>
      </c>
      <c r="F18">
        <v>1.1046468174648101</v>
      </c>
      <c r="G18">
        <v>1.1113428140726389</v>
      </c>
      <c r="H18">
        <v>1.0865948073243259</v>
      </c>
      <c r="I18">
        <v>1.0723057349165981</v>
      </c>
      <c r="J18">
        <v>1.0194937118833181</v>
      </c>
      <c r="K18">
        <v>1.0457372415742019</v>
      </c>
      <c r="L18">
        <v>1.102981609259003</v>
      </c>
      <c r="M18">
        <v>1.036471995103575</v>
      </c>
      <c r="N18">
        <v>1.133003576455893</v>
      </c>
      <c r="O18">
        <v>1.0750045176008389</v>
      </c>
      <c r="P18">
        <v>1.0748253884514201</v>
      </c>
      <c r="Q18">
        <v>1.086179101810985</v>
      </c>
      <c r="R18">
        <v>1.052673980884679</v>
      </c>
      <c r="S18">
        <v>1.121481127638609</v>
      </c>
      <c r="T18">
        <v>1.0631604792749161</v>
      </c>
      <c r="V18">
        <v>13</v>
      </c>
      <c r="W18" s="23">
        <v>2000</v>
      </c>
      <c r="X18" s="24">
        <f t="shared" si="1"/>
        <v>1.2847669327839302E-2</v>
      </c>
      <c r="Y18">
        <v>1.9830028328611901E-2</v>
      </c>
      <c r="Z18">
        <v>1.4164305949008501E-2</v>
      </c>
      <c r="AA18">
        <v>1.1331444759206799E-2</v>
      </c>
      <c r="AB18">
        <v>1.9830028328611901E-2</v>
      </c>
      <c r="AC18">
        <v>1.136363636363636E-2</v>
      </c>
      <c r="AD18">
        <v>1.9830028328611901E-2</v>
      </c>
      <c r="AE18">
        <v>1.4164305949008501E-2</v>
      </c>
      <c r="AF18">
        <v>5.6657223796033997E-3</v>
      </c>
      <c r="AG18">
        <v>1.1331444759206799E-2</v>
      </c>
      <c r="AH18">
        <v>8.5227272727272721E-3</v>
      </c>
      <c r="AI18">
        <v>1.9830028328611901E-2</v>
      </c>
      <c r="AJ18">
        <v>8.4985835694051E-3</v>
      </c>
      <c r="AK18">
        <v>1.1331444759206799E-2</v>
      </c>
      <c r="AL18">
        <v>8.4985835694051E-3</v>
      </c>
      <c r="AM18">
        <v>8.5227272727272721E-3</v>
      </c>
      <c r="AQ18">
        <v>0</v>
      </c>
      <c r="AR18">
        <v>1.384805397095161</v>
      </c>
      <c r="AS18" s="29">
        <f t="shared" si="2"/>
        <v>2</v>
      </c>
      <c r="AT18">
        <f t="shared" si="3"/>
        <v>1.384805397095161</v>
      </c>
      <c r="AU18">
        <f t="shared" si="4"/>
        <v>0</v>
      </c>
      <c r="AZ18">
        <v>1.091880653148859</v>
      </c>
      <c r="BA18">
        <v>1.388888888888889E-2</v>
      </c>
    </row>
    <row r="19" spans="3:53">
      <c r="C19">
        <v>14</v>
      </c>
      <c r="D19" s="23">
        <v>2500</v>
      </c>
      <c r="E19" s="24">
        <f t="shared" si="0"/>
        <v>1.0790728096714313</v>
      </c>
      <c r="F19">
        <v>1.1048153987648781</v>
      </c>
      <c r="G19">
        <v>1.1113311503898471</v>
      </c>
      <c r="H19">
        <v>1.0866012874180551</v>
      </c>
      <c r="I19">
        <v>1.0722672003066029</v>
      </c>
      <c r="J19">
        <v>1.0194983536341371</v>
      </c>
      <c r="K19">
        <v>1.045802993835687</v>
      </c>
      <c r="L19">
        <v>1.1029504265149399</v>
      </c>
      <c r="M19">
        <v>1.0364840883385971</v>
      </c>
      <c r="N19">
        <v>1.132971818201278</v>
      </c>
      <c r="O19">
        <v>1.075024317992292</v>
      </c>
      <c r="P19">
        <v>1.0747853254035651</v>
      </c>
      <c r="Q19">
        <v>1.086182670577893</v>
      </c>
      <c r="R19">
        <v>1.0526162165685129</v>
      </c>
      <c r="S19">
        <v>1.1216177934393781</v>
      </c>
      <c r="T19">
        <v>1.063143103685805</v>
      </c>
      <c r="V19">
        <v>14</v>
      </c>
      <c r="W19" s="23">
        <v>2500</v>
      </c>
      <c r="X19" s="24">
        <f t="shared" si="1"/>
        <v>1.2847669327839302E-2</v>
      </c>
      <c r="Y19">
        <v>1.9830028328611901E-2</v>
      </c>
      <c r="Z19">
        <v>1.4164305949008501E-2</v>
      </c>
      <c r="AA19">
        <v>1.1331444759206799E-2</v>
      </c>
      <c r="AB19">
        <v>1.9830028328611901E-2</v>
      </c>
      <c r="AC19">
        <v>1.136363636363636E-2</v>
      </c>
      <c r="AD19">
        <v>1.69971671388102E-2</v>
      </c>
      <c r="AE19">
        <v>1.4164305949008501E-2</v>
      </c>
      <c r="AF19">
        <v>5.6657223796033997E-3</v>
      </c>
      <c r="AG19">
        <v>1.1331444759206799E-2</v>
      </c>
      <c r="AH19">
        <v>8.5227272727272721E-3</v>
      </c>
      <c r="AI19">
        <v>1.9830028328611901E-2</v>
      </c>
      <c r="AJ19">
        <v>8.4985835694051E-3</v>
      </c>
      <c r="AK19">
        <v>1.1331444759206799E-2</v>
      </c>
      <c r="AL19">
        <v>1.1331444759206799E-2</v>
      </c>
      <c r="AM19">
        <v>8.5227272727272721E-3</v>
      </c>
      <c r="AQ19">
        <v>0</v>
      </c>
      <c r="AR19">
        <v>6.5009905098470728</v>
      </c>
      <c r="AS19" s="29">
        <f t="shared" si="2"/>
        <v>2</v>
      </c>
      <c r="AT19">
        <f t="shared" si="3"/>
        <v>6.5009905098470728</v>
      </c>
      <c r="AU19">
        <f t="shared" si="4"/>
        <v>0</v>
      </c>
      <c r="AZ19">
        <v>1.079615513508404</v>
      </c>
      <c r="BA19">
        <v>9.9206349206349201E-3</v>
      </c>
    </row>
    <row r="20" spans="3:53">
      <c r="C20">
        <v>15</v>
      </c>
      <c r="D20" s="23">
        <v>3000</v>
      </c>
      <c r="E20" s="24">
        <f t="shared" si="0"/>
        <v>1.0790780479422879</v>
      </c>
      <c r="F20">
        <v>1.1049062685293221</v>
      </c>
      <c r="G20">
        <v>1.111330140700419</v>
      </c>
      <c r="H20">
        <v>1.08660289418346</v>
      </c>
      <c r="I20">
        <v>1.072247905285086</v>
      </c>
      <c r="J20">
        <v>1.0194500158423021</v>
      </c>
      <c r="K20">
        <v>1.0457847949619501</v>
      </c>
      <c r="L20">
        <v>1.102916055331026</v>
      </c>
      <c r="M20">
        <v>1.0364941166544379</v>
      </c>
      <c r="N20">
        <v>1.132968755857332</v>
      </c>
      <c r="O20">
        <v>1.0750352029637431</v>
      </c>
      <c r="P20">
        <v>1.074756284929536</v>
      </c>
      <c r="Q20">
        <v>1.0862485594919551</v>
      </c>
      <c r="R20">
        <v>1.0525795712046579</v>
      </c>
      <c r="S20">
        <v>1.121699927814271</v>
      </c>
      <c r="T20">
        <v>1.063150225384818</v>
      </c>
      <c r="V20">
        <v>15</v>
      </c>
      <c r="W20" s="23">
        <v>3000</v>
      </c>
      <c r="X20" s="24">
        <f t="shared" si="1"/>
        <v>1.2848205854579794E-2</v>
      </c>
      <c r="Y20">
        <v>1.9830028328611901E-2</v>
      </c>
      <c r="Z20">
        <v>1.1331444759206799E-2</v>
      </c>
      <c r="AA20">
        <v>1.1331444759206799E-2</v>
      </c>
      <c r="AB20">
        <v>1.9830028328611901E-2</v>
      </c>
      <c r="AC20">
        <v>1.136363636363636E-2</v>
      </c>
      <c r="AD20">
        <v>1.69971671388102E-2</v>
      </c>
      <c r="AE20">
        <v>1.4164305949008501E-2</v>
      </c>
      <c r="AF20">
        <v>5.6657223796033997E-3</v>
      </c>
      <c r="AG20">
        <v>1.1331444759206799E-2</v>
      </c>
      <c r="AH20">
        <v>1.136363636363636E-2</v>
      </c>
      <c r="AI20">
        <v>1.9830028328611901E-2</v>
      </c>
      <c r="AJ20">
        <v>8.4985835694051E-3</v>
      </c>
      <c r="AK20">
        <v>1.1331444759206799E-2</v>
      </c>
      <c r="AL20">
        <v>1.1331444759206799E-2</v>
      </c>
      <c r="AM20">
        <v>8.5227272727272721E-3</v>
      </c>
      <c r="AQ20">
        <v>35.886383056640618</v>
      </c>
      <c r="AR20">
        <v>29.62567138868117</v>
      </c>
      <c r="AS20" s="29">
        <f t="shared" si="2"/>
        <v>0.19113159313862813</v>
      </c>
      <c r="AT20">
        <f t="shared" si="3"/>
        <v>6.2607116679594483</v>
      </c>
      <c r="AU20">
        <f t="shared" si="4"/>
        <v>1</v>
      </c>
      <c r="AZ20">
        <v>1.037226390146696</v>
      </c>
      <c r="BA20">
        <v>9.9206349206349201E-3</v>
      </c>
    </row>
    <row r="21" spans="3:53">
      <c r="AQ21">
        <v>49.593353271484382</v>
      </c>
      <c r="AR21">
        <v>47.845451169433517</v>
      </c>
      <c r="AS21" s="29">
        <f t="shared" si="2"/>
        <v>3.5876920126020374E-2</v>
      </c>
      <c r="AT21">
        <f t="shared" si="3"/>
        <v>1.7479021020508654</v>
      </c>
      <c r="AU21">
        <f t="shared" si="4"/>
        <v>1</v>
      </c>
      <c r="AZ21">
        <v>1.0851592957341101</v>
      </c>
      <c r="BA21">
        <v>7.9365079365079361E-3</v>
      </c>
    </row>
    <row r="22" spans="3:53">
      <c r="AQ22">
        <v>15.46249389648438</v>
      </c>
      <c r="AR22">
        <v>8.6711653793514536</v>
      </c>
      <c r="AS22" s="29">
        <f t="shared" si="2"/>
        <v>0.56280967917143343</v>
      </c>
      <c r="AT22">
        <f t="shared" si="3"/>
        <v>6.7913285171329267</v>
      </c>
      <c r="AU22">
        <f t="shared" si="4"/>
        <v>0</v>
      </c>
      <c r="AZ22">
        <v>1.077911404446273</v>
      </c>
      <c r="BA22">
        <v>1.1904761904761901E-2</v>
      </c>
    </row>
    <row r="23" spans="3:53">
      <c r="D23" s="7" t="s">
        <v>35</v>
      </c>
      <c r="E23" t="s">
        <v>107</v>
      </c>
      <c r="AQ23">
        <v>0</v>
      </c>
      <c r="AR23">
        <v>1.8242597771484439</v>
      </c>
      <c r="AS23" s="29">
        <f t="shared" si="2"/>
        <v>2</v>
      </c>
      <c r="AT23">
        <f t="shared" si="3"/>
        <v>1.8242597771484439</v>
      </c>
      <c r="AU23">
        <f t="shared" si="4"/>
        <v>0</v>
      </c>
      <c r="AZ23">
        <v>1.0364996781900979</v>
      </c>
      <c r="BA23">
        <v>9.9206349206349201E-3</v>
      </c>
    </row>
    <row r="24" spans="3:53">
      <c r="D24" s="25" t="s">
        <v>78</v>
      </c>
      <c r="E24" s="25" t="s">
        <v>23</v>
      </c>
      <c r="F24" s="25" t="s">
        <v>60</v>
      </c>
      <c r="G24" s="25" t="s">
        <v>61</v>
      </c>
      <c r="H24" s="25" t="s">
        <v>62</v>
      </c>
      <c r="I24" s="25" t="s">
        <v>63</v>
      </c>
      <c r="J24" s="25" t="s">
        <v>64</v>
      </c>
      <c r="K24" s="25" t="s">
        <v>65</v>
      </c>
      <c r="L24" s="25" t="s">
        <v>66</v>
      </c>
      <c r="M24" s="25" t="s">
        <v>67</v>
      </c>
      <c r="N24" s="25" t="s">
        <v>68</v>
      </c>
      <c r="O24" s="25" t="s">
        <v>69</v>
      </c>
      <c r="P24" s="25" t="s">
        <v>70</v>
      </c>
      <c r="Q24" s="25" t="s">
        <v>71</v>
      </c>
      <c r="R24" s="25" t="s">
        <v>72</v>
      </c>
      <c r="S24" s="25" t="s">
        <v>73</v>
      </c>
      <c r="T24" s="25" t="s">
        <v>74</v>
      </c>
      <c r="W24" s="7" t="s">
        <v>39</v>
      </c>
      <c r="X24" t="s">
        <v>108</v>
      </c>
      <c r="AQ24">
        <v>0</v>
      </c>
      <c r="AR24">
        <v>1.0273478366064011</v>
      </c>
      <c r="AS24" s="29">
        <f t="shared" si="2"/>
        <v>2</v>
      </c>
      <c r="AT24">
        <f t="shared" si="3"/>
        <v>1.0273478366064011</v>
      </c>
      <c r="AU24">
        <f t="shared" si="4"/>
        <v>0</v>
      </c>
      <c r="AZ24">
        <v>1.0259257166388911</v>
      </c>
      <c r="BA24">
        <v>1.5873015873015869E-2</v>
      </c>
    </row>
    <row r="25" spans="3:53">
      <c r="D25" s="25">
        <v>0.01</v>
      </c>
      <c r="E25" s="26">
        <f t="shared" ref="E25:E40" si="5">AVERAGE(F25:T25)</f>
        <v>1.2319346646863232</v>
      </c>
      <c r="F25">
        <v>1.259291078458548</v>
      </c>
      <c r="G25">
        <v>1.2603997580411961</v>
      </c>
      <c r="H25">
        <v>1.2394818772174121</v>
      </c>
      <c r="I25">
        <v>1.2227325740474739</v>
      </c>
      <c r="J25">
        <v>1.1766001693083641</v>
      </c>
      <c r="K25">
        <v>1.2020983303896029</v>
      </c>
      <c r="L25">
        <v>1.250870561604333</v>
      </c>
      <c r="M25">
        <v>1.188905779815586</v>
      </c>
      <c r="N25">
        <v>1.3020972606444789</v>
      </c>
      <c r="O25">
        <v>1.2168972058367939</v>
      </c>
      <c r="P25">
        <v>1.210867414838884</v>
      </c>
      <c r="Q25">
        <v>1.24033354252665</v>
      </c>
      <c r="R25">
        <v>1.211225781572419</v>
      </c>
      <c r="S25">
        <v>1.2794320278691991</v>
      </c>
      <c r="T25">
        <v>1.2177866081239039</v>
      </c>
      <c r="W25" s="25" t="s">
        <v>78</v>
      </c>
      <c r="X25" s="23" t="s">
        <v>23</v>
      </c>
      <c r="Y25" s="23" t="s">
        <v>60</v>
      </c>
      <c r="Z25" s="23" t="s">
        <v>61</v>
      </c>
      <c r="AA25" s="23" t="s">
        <v>62</v>
      </c>
      <c r="AB25" s="23" t="s">
        <v>63</v>
      </c>
      <c r="AC25" s="23" t="s">
        <v>64</v>
      </c>
      <c r="AD25" s="23" t="s">
        <v>65</v>
      </c>
      <c r="AE25" s="23" t="s">
        <v>66</v>
      </c>
      <c r="AF25" s="23" t="s">
        <v>67</v>
      </c>
      <c r="AG25" s="23" t="s">
        <v>68</v>
      </c>
      <c r="AH25" s="23" t="s">
        <v>69</v>
      </c>
      <c r="AI25" s="23" t="s">
        <v>70</v>
      </c>
      <c r="AJ25" s="23" t="s">
        <v>71</v>
      </c>
      <c r="AK25" s="23" t="s">
        <v>72</v>
      </c>
      <c r="AL25" s="23" t="s">
        <v>73</v>
      </c>
      <c r="AM25" s="23" t="s">
        <v>74</v>
      </c>
      <c r="AQ25">
        <v>0</v>
      </c>
      <c r="AR25">
        <v>1.5305170581776171</v>
      </c>
      <c r="AS25" s="29">
        <f t="shared" si="2"/>
        <v>2</v>
      </c>
      <c r="AT25">
        <f t="shared" si="3"/>
        <v>1.5305170581776171</v>
      </c>
      <c r="AU25">
        <f t="shared" si="4"/>
        <v>0</v>
      </c>
      <c r="AZ25">
        <v>1.1017468924161899</v>
      </c>
      <c r="BA25">
        <v>1.984126984126984E-3</v>
      </c>
    </row>
    <row r="26" spans="3:53">
      <c r="D26" s="25">
        <v>0.05</v>
      </c>
      <c r="E26" s="26">
        <f t="shared" si="5"/>
        <v>1.0880186739747439</v>
      </c>
      <c r="F26">
        <v>1.1080374939449249</v>
      </c>
      <c r="G26">
        <v>1.125425355516714</v>
      </c>
      <c r="H26">
        <v>1.0955499881539379</v>
      </c>
      <c r="I26">
        <v>1.084071070780271</v>
      </c>
      <c r="J26">
        <v>1.0300015947868211</v>
      </c>
      <c r="K26">
        <v>1.049920642234677</v>
      </c>
      <c r="L26">
        <v>1.120130949982274</v>
      </c>
      <c r="M26">
        <v>1.0435127635096979</v>
      </c>
      <c r="N26">
        <v>1.1379461417564241</v>
      </c>
      <c r="O26">
        <v>1.087381368714436</v>
      </c>
      <c r="P26">
        <v>1.0889759630993401</v>
      </c>
      <c r="Q26">
        <v>1.08975001308018</v>
      </c>
      <c r="R26">
        <v>1.063146701093999</v>
      </c>
      <c r="S26">
        <v>1.127103803885348</v>
      </c>
      <c r="T26">
        <v>1.069326259082114</v>
      </c>
      <c r="V26">
        <v>1</v>
      </c>
      <c r="W26" s="25">
        <v>0.01</v>
      </c>
      <c r="X26" s="24">
        <f t="shared" ref="X26:X41" si="6">AVERAGE(Y26:AM26)</f>
        <v>1.8885741265344666E-4</v>
      </c>
      <c r="Y26">
        <v>0</v>
      </c>
      <c r="Z26">
        <v>0</v>
      </c>
      <c r="AA26">
        <v>2.8328611898016999E-3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Q26">
        <v>0</v>
      </c>
      <c r="AR26">
        <v>-1.1428270328979739</v>
      </c>
      <c r="AS26" s="29">
        <f t="shared" si="2"/>
        <v>2</v>
      </c>
      <c r="AT26">
        <f t="shared" si="3"/>
        <v>1.1428270328979739</v>
      </c>
      <c r="AU26">
        <f t="shared" si="4"/>
        <v>0</v>
      </c>
      <c r="AY26" s="7" t="s">
        <v>48</v>
      </c>
      <c r="AZ26" s="7">
        <f>AVERAGE(AZ11:AZ25)</f>
        <v>1.0655684961784664</v>
      </c>
      <c r="BA26" s="7">
        <f>AVERAGE(BA11:BA25)</f>
        <v>1.2962962962962959E-2</v>
      </c>
    </row>
    <row r="27" spans="3:53">
      <c r="D27" s="25">
        <v>0.06</v>
      </c>
      <c r="E27" s="26">
        <f t="shared" si="5"/>
        <v>1.0815612114889073</v>
      </c>
      <c r="F27">
        <v>1.0998483275325379</v>
      </c>
      <c r="G27">
        <v>1.119523217388581</v>
      </c>
      <c r="H27">
        <v>1.086782576378919</v>
      </c>
      <c r="I27">
        <v>1.0792929576584771</v>
      </c>
      <c r="J27">
        <v>1.0215076645701799</v>
      </c>
      <c r="K27">
        <v>1.0442668456867139</v>
      </c>
      <c r="L27">
        <v>1.1125439867314211</v>
      </c>
      <c r="M27">
        <v>1.0410443412261601</v>
      </c>
      <c r="N27">
        <v>1.1299383983249709</v>
      </c>
      <c r="O27">
        <v>1.08038588537131</v>
      </c>
      <c r="P27">
        <v>1.0800480545477129</v>
      </c>
      <c r="Q27">
        <v>1.087172903063129</v>
      </c>
      <c r="R27">
        <v>1.0564027995975001</v>
      </c>
      <c r="S27">
        <v>1.1208078817350531</v>
      </c>
      <c r="T27">
        <v>1.063852332520943</v>
      </c>
      <c r="V27">
        <v>2</v>
      </c>
      <c r="W27" s="25">
        <v>0.05</v>
      </c>
      <c r="X27" s="24">
        <f t="shared" si="6"/>
        <v>1.3035990213752256E-2</v>
      </c>
      <c r="Y27">
        <v>2.54957507082153E-2</v>
      </c>
      <c r="Z27">
        <v>1.4164305949008501E-2</v>
      </c>
      <c r="AA27">
        <v>2.8328611898016999E-3</v>
      </c>
      <c r="AB27">
        <v>5.6657223796033997E-3</v>
      </c>
      <c r="AC27">
        <v>2.840909090909091E-3</v>
      </c>
      <c r="AD27">
        <v>2.54957507082153E-2</v>
      </c>
      <c r="AE27">
        <v>8.4985835694051E-3</v>
      </c>
      <c r="AF27">
        <v>8.4985835694051E-3</v>
      </c>
      <c r="AG27">
        <v>2.54957507082153E-2</v>
      </c>
      <c r="AH27">
        <v>5.681818181818182E-3</v>
      </c>
      <c r="AI27">
        <v>2.8328611898016999E-3</v>
      </c>
      <c r="AJ27">
        <v>2.2662889518413599E-2</v>
      </c>
      <c r="AK27">
        <v>1.9830028328611901E-2</v>
      </c>
      <c r="AL27">
        <v>8.4985835694051E-3</v>
      </c>
      <c r="AM27">
        <v>1.7045454545454541E-2</v>
      </c>
      <c r="AQ27">
        <v>39.963150024414063</v>
      </c>
      <c r="AR27">
        <v>41.007833400403896</v>
      </c>
      <c r="AS27" s="29">
        <f t="shared" si="2"/>
        <v>2.5803894970840478E-2</v>
      </c>
      <c r="AT27">
        <f t="shared" si="3"/>
        <v>1.044683375989834</v>
      </c>
      <c r="AU27">
        <f t="shared" si="4"/>
        <v>1</v>
      </c>
    </row>
    <row r="28" spans="3:53">
      <c r="D28" s="25">
        <v>7.0000000000000007E-2</v>
      </c>
      <c r="E28" s="26">
        <f t="shared" si="5"/>
        <v>1.0777794075155613</v>
      </c>
      <c r="F28">
        <v>1.0964898128542</v>
      </c>
      <c r="G28">
        <v>1.116156630488202</v>
      </c>
      <c r="H28">
        <v>1.0816919421133371</v>
      </c>
      <c r="I28">
        <v>1.075490221734748</v>
      </c>
      <c r="J28">
        <v>1.018860817837218</v>
      </c>
      <c r="K28">
        <v>1.0413135514356029</v>
      </c>
      <c r="L28">
        <v>1.108734645333628</v>
      </c>
      <c r="M28">
        <v>1.0365614551661271</v>
      </c>
      <c r="N28">
        <v>1.1254161299880521</v>
      </c>
      <c r="O28">
        <v>1.076546394489396</v>
      </c>
      <c r="P28">
        <v>1.075761046873613</v>
      </c>
      <c r="Q28">
        <v>1.0849307688555649</v>
      </c>
      <c r="R28">
        <v>1.051143314618175</v>
      </c>
      <c r="S28">
        <v>1.116878996357451</v>
      </c>
      <c r="T28">
        <v>1.0607153845881061</v>
      </c>
      <c r="V28">
        <v>3</v>
      </c>
      <c r="W28" s="25">
        <v>0.06</v>
      </c>
      <c r="X28" s="24">
        <f t="shared" si="6"/>
        <v>2.7012511803588293E-2</v>
      </c>
      <c r="Y28">
        <v>2.2662889518413599E-2</v>
      </c>
      <c r="Z28">
        <v>1.1331444759206799E-2</v>
      </c>
      <c r="AA28">
        <v>1.69971671388102E-2</v>
      </c>
      <c r="AB28">
        <v>1.4164305949008501E-2</v>
      </c>
      <c r="AC28">
        <v>8.5227272727272721E-3</v>
      </c>
      <c r="AD28">
        <v>1.9830028328611901E-2</v>
      </c>
      <c r="AE28">
        <v>7.6487252124645896E-2</v>
      </c>
      <c r="AF28">
        <v>7.6487252124645896E-2</v>
      </c>
      <c r="AG28">
        <v>1.4164305949008501E-2</v>
      </c>
      <c r="AH28">
        <v>2.840909090909091E-3</v>
      </c>
      <c r="AI28">
        <v>1.4164305949008501E-2</v>
      </c>
      <c r="AJ28">
        <v>8.4985835694050993E-2</v>
      </c>
      <c r="AK28">
        <v>1.1331444759206799E-2</v>
      </c>
      <c r="AL28">
        <v>1.1331444759206799E-2</v>
      </c>
      <c r="AM28">
        <v>1.988636363636364E-2</v>
      </c>
      <c r="AQ28">
        <v>4.78668212890625</v>
      </c>
      <c r="AR28">
        <v>6.858448070335835</v>
      </c>
      <c r="AS28" s="29">
        <f t="shared" si="2"/>
        <v>0.35581670723860592</v>
      </c>
      <c r="AT28">
        <f t="shared" si="3"/>
        <v>2.071765941429585</v>
      </c>
      <c r="AU28">
        <f t="shared" si="4"/>
        <v>0</v>
      </c>
    </row>
    <row r="29" spans="3:53">
      <c r="D29" s="25">
        <v>0.08</v>
      </c>
      <c r="E29" s="26">
        <f t="shared" si="5"/>
        <v>1.0764365171816872</v>
      </c>
      <c r="F29">
        <v>1.096339275784979</v>
      </c>
      <c r="G29">
        <v>1.1139217130754011</v>
      </c>
      <c r="H29">
        <v>1.0808986561678671</v>
      </c>
      <c r="I29">
        <v>1.07289488072199</v>
      </c>
      <c r="J29">
        <v>1.0175887906387979</v>
      </c>
      <c r="K29">
        <v>1.0394009681233181</v>
      </c>
      <c r="L29">
        <v>1.1068468067404591</v>
      </c>
      <c r="M29">
        <v>1.0348056669114829</v>
      </c>
      <c r="N29">
        <v>1.124833360377183</v>
      </c>
      <c r="O29">
        <v>1.0752280763532349</v>
      </c>
      <c r="P29">
        <v>1.074440740197578</v>
      </c>
      <c r="Q29">
        <v>1.0834440465994799</v>
      </c>
      <c r="R29">
        <v>1.0491881808170289</v>
      </c>
      <c r="S29">
        <v>1.116803013342176</v>
      </c>
      <c r="T29">
        <v>1.0599135818743319</v>
      </c>
      <c r="V29">
        <v>4</v>
      </c>
      <c r="W29" s="25">
        <v>7.0000000000000007E-2</v>
      </c>
      <c r="X29" s="24">
        <f t="shared" si="6"/>
        <v>2.3818031590694479E-2</v>
      </c>
      <c r="Y29">
        <v>3.9660056657223802E-2</v>
      </c>
      <c r="Z29">
        <v>1.4164305949008501E-2</v>
      </c>
      <c r="AA29">
        <v>1.69971671388102E-2</v>
      </c>
      <c r="AB29">
        <v>2.54957507082153E-2</v>
      </c>
      <c r="AC29">
        <v>8.2386363636363633E-2</v>
      </c>
      <c r="AD29">
        <v>2.54957507082153E-2</v>
      </c>
      <c r="AE29">
        <v>8.4985835694051E-3</v>
      </c>
      <c r="AF29">
        <v>1.4164305949008501E-2</v>
      </c>
      <c r="AG29">
        <v>3.1161473087818699E-2</v>
      </c>
      <c r="AH29">
        <v>5.681818181818182E-3</v>
      </c>
      <c r="AI29">
        <v>2.54957507082153E-2</v>
      </c>
      <c r="AJ29">
        <v>1.1331444759206799E-2</v>
      </c>
      <c r="AK29">
        <v>2.2662889518413599E-2</v>
      </c>
      <c r="AL29">
        <v>5.6657223796033997E-3</v>
      </c>
      <c r="AM29">
        <v>2.8409090909090912E-2</v>
      </c>
      <c r="AQ29">
        <v>0</v>
      </c>
      <c r="AR29">
        <v>-0.78536947240921373</v>
      </c>
      <c r="AS29" s="29">
        <f t="shared" si="2"/>
        <v>2</v>
      </c>
      <c r="AT29">
        <f t="shared" si="3"/>
        <v>0.78536947240921373</v>
      </c>
      <c r="AU29">
        <f t="shared" si="4"/>
        <v>0</v>
      </c>
    </row>
    <row r="30" spans="3:53">
      <c r="D30" s="25">
        <v>0.09</v>
      </c>
      <c r="E30" s="26">
        <f t="shared" si="5"/>
        <v>1.0762844321413909</v>
      </c>
      <c r="F30">
        <v>1.0980715376589341</v>
      </c>
      <c r="G30">
        <v>1.1125633477178589</v>
      </c>
      <c r="H30">
        <v>1.0814605662638359</v>
      </c>
      <c r="I30">
        <v>1.0720113841967041</v>
      </c>
      <c r="J30">
        <v>1.016480282557729</v>
      </c>
      <c r="K30">
        <v>1.040798181754373</v>
      </c>
      <c r="L30">
        <v>1.105110516163863</v>
      </c>
      <c r="M30">
        <v>1.034243162790099</v>
      </c>
      <c r="N30">
        <v>1.126821227247109</v>
      </c>
      <c r="O30">
        <v>1.074399206974999</v>
      </c>
      <c r="P30">
        <v>1.073575407166466</v>
      </c>
      <c r="Q30">
        <v>1.083282846168349</v>
      </c>
      <c r="R30">
        <v>1.048696425280663</v>
      </c>
      <c r="S30">
        <v>1.117034110679707</v>
      </c>
      <c r="T30">
        <v>1.0597182795001721</v>
      </c>
      <c r="V30">
        <v>5</v>
      </c>
      <c r="W30" s="25">
        <v>0.08</v>
      </c>
      <c r="X30" s="24">
        <f t="shared" si="6"/>
        <v>2.4199502103184823E-2</v>
      </c>
      <c r="Y30">
        <v>1.69971671388102E-2</v>
      </c>
      <c r="Z30">
        <v>2.8328611898016999E-3</v>
      </c>
      <c r="AA30">
        <v>1.4164305949008501E-2</v>
      </c>
      <c r="AB30">
        <v>2.8328611898017001E-2</v>
      </c>
      <c r="AC30">
        <v>8.5227272727272721E-2</v>
      </c>
      <c r="AD30">
        <v>1.69971671388102E-2</v>
      </c>
      <c r="AE30">
        <v>1.9830028328611901E-2</v>
      </c>
      <c r="AF30">
        <v>3.39943342776204E-2</v>
      </c>
      <c r="AG30">
        <v>2.54957507082153E-2</v>
      </c>
      <c r="AH30">
        <v>1.988636363636364E-2</v>
      </c>
      <c r="AI30">
        <v>1.1331444759206799E-2</v>
      </c>
      <c r="AJ30">
        <v>1.1331444759206799E-2</v>
      </c>
      <c r="AK30">
        <v>1.9830028328611901E-2</v>
      </c>
      <c r="AL30">
        <v>2.54957507082153E-2</v>
      </c>
      <c r="AM30">
        <v>3.125E-2</v>
      </c>
      <c r="AQ30">
        <v>34.384346008300781</v>
      </c>
      <c r="AR30">
        <v>29.983128949169931</v>
      </c>
      <c r="AS30" s="29">
        <f t="shared" si="2"/>
        <v>0.13675282623837121</v>
      </c>
      <c r="AT30">
        <f t="shared" si="3"/>
        <v>4.4012170591308504</v>
      </c>
      <c r="AU30">
        <f t="shared" si="4"/>
        <v>1</v>
      </c>
    </row>
    <row r="31" spans="3:53">
      <c r="D31" s="25">
        <v>0.1</v>
      </c>
      <c r="E31" s="26">
        <f t="shared" si="5"/>
        <v>1.0763657119496124</v>
      </c>
      <c r="F31">
        <v>1.0989214239291309</v>
      </c>
      <c r="G31">
        <v>1.1117136759413559</v>
      </c>
      <c r="H31">
        <v>1.082848663693587</v>
      </c>
      <c r="I31">
        <v>1.071202571814253</v>
      </c>
      <c r="J31">
        <v>1.016546523832849</v>
      </c>
      <c r="K31">
        <v>1.040332650952297</v>
      </c>
      <c r="L31">
        <v>1.104092856051524</v>
      </c>
      <c r="M31">
        <v>1.0343860298702969</v>
      </c>
      <c r="N31">
        <v>1.1282623664125551</v>
      </c>
      <c r="O31">
        <v>1.0739906478761081</v>
      </c>
      <c r="P31">
        <v>1.07349490381435</v>
      </c>
      <c r="Q31">
        <v>1.0839225161794019</v>
      </c>
      <c r="R31">
        <v>1.0483447530482159</v>
      </c>
      <c r="S31">
        <v>1.117540852586465</v>
      </c>
      <c r="T31">
        <v>1.0598852432417949</v>
      </c>
      <c r="V31">
        <v>6</v>
      </c>
      <c r="W31" s="25">
        <v>0.09</v>
      </c>
      <c r="X31" s="24">
        <f t="shared" si="6"/>
        <v>1.71967550862735E-2</v>
      </c>
      <c r="Y31">
        <v>1.4164305949008501E-2</v>
      </c>
      <c r="Z31">
        <v>5.6657223796033997E-3</v>
      </c>
      <c r="AA31">
        <v>1.69971671388102E-2</v>
      </c>
      <c r="AB31">
        <v>3.6827195467422087E-2</v>
      </c>
      <c r="AC31">
        <v>3.125E-2</v>
      </c>
      <c r="AD31">
        <v>1.4164305949008501E-2</v>
      </c>
      <c r="AE31">
        <v>2.2662889518413599E-2</v>
      </c>
      <c r="AF31">
        <v>3.39943342776204E-2</v>
      </c>
      <c r="AG31">
        <v>1.1331444759206799E-2</v>
      </c>
      <c r="AH31">
        <v>5.681818181818182E-3</v>
      </c>
      <c r="AI31">
        <v>1.69971671388102E-2</v>
      </c>
      <c r="AJ31">
        <v>1.1331444759206799E-2</v>
      </c>
      <c r="AK31">
        <v>5.6657223796033997E-3</v>
      </c>
      <c r="AL31">
        <v>1.1331444759206799E-2</v>
      </c>
      <c r="AM31">
        <v>1.988636363636364E-2</v>
      </c>
      <c r="AQ31">
        <v>57.570457458496087</v>
      </c>
      <c r="AR31">
        <v>47.100957888218318</v>
      </c>
      <c r="AS31" s="29">
        <f t="shared" si="2"/>
        <v>0.20004505596104757</v>
      </c>
      <c r="AT31">
        <f t="shared" si="3"/>
        <v>10.469499570277769</v>
      </c>
      <c r="AU31">
        <f t="shared" si="4"/>
        <v>1</v>
      </c>
    </row>
    <row r="32" spans="3:53">
      <c r="D32" s="25">
        <v>0.11</v>
      </c>
      <c r="E32" s="26">
        <f t="shared" si="5"/>
        <v>1.076777387863886</v>
      </c>
      <c r="F32">
        <v>1.1013364691897281</v>
      </c>
      <c r="G32">
        <v>1.1114444725390269</v>
      </c>
      <c r="H32">
        <v>1.0844068495974091</v>
      </c>
      <c r="I32">
        <v>1.0707054419141</v>
      </c>
      <c r="J32">
        <v>1.0163200823095611</v>
      </c>
      <c r="K32">
        <v>1.042684950817885</v>
      </c>
      <c r="L32">
        <v>1.103410989481189</v>
      </c>
      <c r="M32">
        <v>1.035338164777087</v>
      </c>
      <c r="N32">
        <v>1.1272270081896441</v>
      </c>
      <c r="O32">
        <v>1.073750742244487</v>
      </c>
      <c r="P32">
        <v>1.0738464273651209</v>
      </c>
      <c r="Q32">
        <v>1.0838754930801699</v>
      </c>
      <c r="R32">
        <v>1.048361070855629</v>
      </c>
      <c r="S32">
        <v>1.1182562177655551</v>
      </c>
      <c r="T32">
        <v>1.060696437831699</v>
      </c>
      <c r="V32">
        <v>7</v>
      </c>
      <c r="W32" s="25">
        <v>0.1</v>
      </c>
      <c r="X32" s="24">
        <f t="shared" si="6"/>
        <v>1.7387222079148428E-2</v>
      </c>
      <c r="Y32">
        <v>1.1331444759206799E-2</v>
      </c>
      <c r="Z32">
        <v>1.4164305949008501E-2</v>
      </c>
      <c r="AA32">
        <v>2.2662889518413599E-2</v>
      </c>
      <c r="AB32">
        <v>2.8328611898017001E-2</v>
      </c>
      <c r="AC32">
        <v>2.8409090909090912E-2</v>
      </c>
      <c r="AD32">
        <v>8.4985835694051E-3</v>
      </c>
      <c r="AE32">
        <v>1.4164305949008501E-2</v>
      </c>
      <c r="AF32">
        <v>2.2662889518413599E-2</v>
      </c>
      <c r="AG32">
        <v>1.1331444759206799E-2</v>
      </c>
      <c r="AH32">
        <v>2.2727272727272731E-2</v>
      </c>
      <c r="AI32">
        <v>2.2662889518413599E-2</v>
      </c>
      <c r="AJ32">
        <v>8.4985835694051E-3</v>
      </c>
      <c r="AK32">
        <v>5.6657223796033997E-3</v>
      </c>
      <c r="AL32">
        <v>2.54957507082153E-2</v>
      </c>
      <c r="AM32">
        <v>1.4204545454545451E-2</v>
      </c>
      <c r="AQ32">
        <v>2.9621124267578121</v>
      </c>
      <c r="AR32">
        <v>3.2588064386339521</v>
      </c>
      <c r="AS32" s="29">
        <f t="shared" si="2"/>
        <v>9.5385912691036412E-2</v>
      </c>
      <c r="AT32">
        <f t="shared" si="3"/>
        <v>0.29669401187614008</v>
      </c>
      <c r="AU32">
        <f t="shared" si="4"/>
        <v>1</v>
      </c>
    </row>
    <row r="33" spans="4:47">
      <c r="D33" s="25">
        <v>0.12</v>
      </c>
      <c r="E33" s="26">
        <f t="shared" si="5"/>
        <v>1.0771169876018181</v>
      </c>
      <c r="F33">
        <v>1.1025678424963661</v>
      </c>
      <c r="G33">
        <v>1.111184444186573</v>
      </c>
      <c r="H33">
        <v>1.0851896179169891</v>
      </c>
      <c r="I33">
        <v>1.0704976621967599</v>
      </c>
      <c r="J33">
        <v>1.016949023010228</v>
      </c>
      <c r="K33">
        <v>1.041830236012188</v>
      </c>
      <c r="L33">
        <v>1.1026246643423301</v>
      </c>
      <c r="M33">
        <v>1.0351559185331469</v>
      </c>
      <c r="N33">
        <v>1.130232394724167</v>
      </c>
      <c r="O33">
        <v>1.0735427312957611</v>
      </c>
      <c r="P33">
        <v>1.0744693100782801</v>
      </c>
      <c r="Q33">
        <v>1.0842713396357551</v>
      </c>
      <c r="R33">
        <v>1.049963523838817</v>
      </c>
      <c r="S33">
        <v>1.117402051175187</v>
      </c>
      <c r="T33">
        <v>1.060874054584718</v>
      </c>
      <c r="V33">
        <v>8</v>
      </c>
      <c r="W33" s="25">
        <v>0.11</v>
      </c>
      <c r="X33" s="24">
        <f t="shared" si="6"/>
        <v>1.5876362777920854E-2</v>
      </c>
      <c r="Y33">
        <v>8.4985835694051E-3</v>
      </c>
      <c r="Z33">
        <v>1.69971671388102E-2</v>
      </c>
      <c r="AA33">
        <v>1.4164305949008501E-2</v>
      </c>
      <c r="AB33">
        <v>3.39943342776204E-2</v>
      </c>
      <c r="AC33">
        <v>1.7045454545454541E-2</v>
      </c>
      <c r="AD33">
        <v>5.6657223796033997E-3</v>
      </c>
      <c r="AE33">
        <v>1.1331444759206799E-2</v>
      </c>
      <c r="AF33">
        <v>1.4164305949008501E-2</v>
      </c>
      <c r="AG33">
        <v>2.8328611898017001E-2</v>
      </c>
      <c r="AH33">
        <v>3.125E-2</v>
      </c>
      <c r="AI33">
        <v>1.1331444759206799E-2</v>
      </c>
      <c r="AJ33">
        <v>5.6657223796033997E-3</v>
      </c>
      <c r="AK33">
        <v>8.4985835694051E-3</v>
      </c>
      <c r="AL33">
        <v>1.4164305949008501E-2</v>
      </c>
      <c r="AM33">
        <v>1.7045454545454541E-2</v>
      </c>
      <c r="AQ33">
        <v>19.10610198974609</v>
      </c>
      <c r="AR33">
        <v>19.46651239465773</v>
      </c>
      <c r="AS33" s="29">
        <f t="shared" si="2"/>
        <v>1.8687372409860084E-2</v>
      </c>
      <c r="AT33">
        <f t="shared" si="3"/>
        <v>0.36041040491164011</v>
      </c>
      <c r="AU33">
        <f t="shared" si="4"/>
        <v>1</v>
      </c>
    </row>
    <row r="34" spans="4:47">
      <c r="D34" s="25">
        <v>0.13</v>
      </c>
      <c r="E34" s="26">
        <f t="shared" si="5"/>
        <v>1.0776154622008103</v>
      </c>
      <c r="F34">
        <v>1.102678836249023</v>
      </c>
      <c r="G34">
        <v>1.112771093531411</v>
      </c>
      <c r="H34">
        <v>1.0854095088526989</v>
      </c>
      <c r="I34">
        <v>1.070746366540815</v>
      </c>
      <c r="J34">
        <v>1.0172393719399611</v>
      </c>
      <c r="K34">
        <v>1.042456820095464</v>
      </c>
      <c r="L34">
        <v>1.102503159382308</v>
      </c>
      <c r="M34">
        <v>1.035142557854043</v>
      </c>
      <c r="N34">
        <v>1.130747713522307</v>
      </c>
      <c r="O34">
        <v>1.073551117076986</v>
      </c>
      <c r="P34">
        <v>1.075298498476247</v>
      </c>
      <c r="Q34">
        <v>1.0842624042714459</v>
      </c>
      <c r="R34">
        <v>1.05105915995289</v>
      </c>
      <c r="S34">
        <v>1.1191028842034161</v>
      </c>
      <c r="T34">
        <v>1.0612624410631379</v>
      </c>
      <c r="V34">
        <v>9</v>
      </c>
      <c r="W34" s="25">
        <v>0.12</v>
      </c>
      <c r="X34" s="24">
        <f t="shared" si="6"/>
        <v>1.3419070306464076E-2</v>
      </c>
      <c r="Y34">
        <v>5.6657223796033997E-3</v>
      </c>
      <c r="Z34">
        <v>1.4164305949008501E-2</v>
      </c>
      <c r="AA34">
        <v>8.4985835694051E-3</v>
      </c>
      <c r="AB34">
        <v>3.1161473087818699E-2</v>
      </c>
      <c r="AC34">
        <v>1.4204545454545451E-2</v>
      </c>
      <c r="AD34">
        <v>5.6657223796033997E-3</v>
      </c>
      <c r="AE34">
        <v>8.4985835694051E-3</v>
      </c>
      <c r="AF34">
        <v>1.9830028328611901E-2</v>
      </c>
      <c r="AG34">
        <v>1.69971671388102E-2</v>
      </c>
      <c r="AH34">
        <v>2.2727272727272731E-2</v>
      </c>
      <c r="AI34">
        <v>1.1331444759206799E-2</v>
      </c>
      <c r="AJ34">
        <v>2.8328611898016999E-3</v>
      </c>
      <c r="AK34">
        <v>1.1331444759206799E-2</v>
      </c>
      <c r="AL34">
        <v>1.1331444759206799E-2</v>
      </c>
      <c r="AM34">
        <v>1.7045454545454541E-2</v>
      </c>
      <c r="AQ34">
        <v>0</v>
      </c>
      <c r="AR34">
        <v>1.3210905555772281</v>
      </c>
      <c r="AS34" s="29">
        <f t="shared" si="2"/>
        <v>2</v>
      </c>
      <c r="AT34">
        <f t="shared" si="3"/>
        <v>1.3210905555772281</v>
      </c>
      <c r="AU34">
        <f t="shared" si="4"/>
        <v>0</v>
      </c>
    </row>
    <row r="35" spans="4:47">
      <c r="D35" s="25">
        <v>0.14000000000000001</v>
      </c>
      <c r="E35" s="26">
        <f t="shared" si="5"/>
        <v>1.0774319316799061</v>
      </c>
      <c r="F35">
        <v>1.10189079284408</v>
      </c>
      <c r="G35">
        <v>1.111445441104765</v>
      </c>
      <c r="H35">
        <v>1.085119078933338</v>
      </c>
      <c r="I35">
        <v>1.0709240219852529</v>
      </c>
      <c r="J35">
        <v>1.0168860432186311</v>
      </c>
      <c r="K35">
        <v>1.0434655856585779</v>
      </c>
      <c r="L35">
        <v>1.1021805018912989</v>
      </c>
      <c r="M35">
        <v>1.034519981504207</v>
      </c>
      <c r="N35">
        <v>1.130445337552151</v>
      </c>
      <c r="O35">
        <v>1.0734661332752631</v>
      </c>
      <c r="P35">
        <v>1.074841421446403</v>
      </c>
      <c r="Q35">
        <v>1.084673210537195</v>
      </c>
      <c r="R35">
        <v>1.0515911097972961</v>
      </c>
      <c r="S35">
        <v>1.1188220947178811</v>
      </c>
      <c r="T35">
        <v>1.061208220732252</v>
      </c>
      <c r="V35">
        <v>10</v>
      </c>
      <c r="W35" s="25">
        <v>0.13</v>
      </c>
      <c r="X35" s="24">
        <f t="shared" si="6"/>
        <v>1.5119323547085589E-2</v>
      </c>
      <c r="Y35">
        <v>8.4985835694051E-3</v>
      </c>
      <c r="Z35">
        <v>1.4164305949008501E-2</v>
      </c>
      <c r="AA35">
        <v>1.4164305949008501E-2</v>
      </c>
      <c r="AB35">
        <v>2.8328611898017001E-2</v>
      </c>
      <c r="AC35">
        <v>1.4204545454545451E-2</v>
      </c>
      <c r="AD35">
        <v>1.4164305949008501E-2</v>
      </c>
      <c r="AE35">
        <v>1.1331444759206799E-2</v>
      </c>
      <c r="AF35">
        <v>1.9830028328611901E-2</v>
      </c>
      <c r="AG35">
        <v>1.69971671388102E-2</v>
      </c>
      <c r="AH35">
        <v>1.988636363636364E-2</v>
      </c>
      <c r="AI35">
        <v>1.4164305949008501E-2</v>
      </c>
      <c r="AJ35">
        <v>2.8328611898016999E-3</v>
      </c>
      <c r="AK35">
        <v>1.4164305949008501E-2</v>
      </c>
      <c r="AL35">
        <v>1.1331444759206799E-2</v>
      </c>
      <c r="AM35">
        <v>2.2727272727272731E-2</v>
      </c>
      <c r="AQ35">
        <v>50.610542297363281</v>
      </c>
      <c r="AR35">
        <v>49.564875476693537</v>
      </c>
      <c r="AS35" s="29">
        <f t="shared" si="2"/>
        <v>2.0876714944742632E-2</v>
      </c>
      <c r="AT35">
        <f t="shared" si="3"/>
        <v>1.0456668206697444</v>
      </c>
      <c r="AU35">
        <f t="shared" si="4"/>
        <v>1</v>
      </c>
    </row>
    <row r="36" spans="4:47">
      <c r="D36" s="25">
        <v>0.15</v>
      </c>
      <c r="E36" s="26">
        <f t="shared" si="5"/>
        <v>1.0778462494406906</v>
      </c>
      <c r="F36">
        <v>1.1035874234215191</v>
      </c>
      <c r="G36">
        <v>1.111604211637609</v>
      </c>
      <c r="H36">
        <v>1.0849024798508109</v>
      </c>
      <c r="I36">
        <v>1.0712160818133201</v>
      </c>
      <c r="J36">
        <v>1.0167684804737429</v>
      </c>
      <c r="K36">
        <v>1.04384386595867</v>
      </c>
      <c r="L36">
        <v>1.1027821045996871</v>
      </c>
      <c r="M36">
        <v>1.0349302555771209</v>
      </c>
      <c r="N36">
        <v>1.131393817811466</v>
      </c>
      <c r="O36">
        <v>1.073518538757346</v>
      </c>
      <c r="P36">
        <v>1.074838722026134</v>
      </c>
      <c r="Q36">
        <v>1.084648969655484</v>
      </c>
      <c r="R36">
        <v>1.052874050215465</v>
      </c>
      <c r="S36">
        <v>1.1194386450996809</v>
      </c>
      <c r="T36">
        <v>1.061346094712301</v>
      </c>
      <c r="V36">
        <v>11</v>
      </c>
      <c r="W36" s="25">
        <v>0.14000000000000001</v>
      </c>
      <c r="X36" s="24">
        <f t="shared" si="6"/>
        <v>1.3605245085415055E-2</v>
      </c>
      <c r="Y36">
        <v>8.4985835694051E-3</v>
      </c>
      <c r="Z36">
        <v>1.69971671388102E-2</v>
      </c>
      <c r="AA36">
        <v>5.6657223796033997E-3</v>
      </c>
      <c r="AB36">
        <v>2.8328611898017001E-2</v>
      </c>
      <c r="AC36">
        <v>8.5227272727272721E-3</v>
      </c>
      <c r="AD36">
        <v>1.1331444759206799E-2</v>
      </c>
      <c r="AE36">
        <v>8.4985835694051E-3</v>
      </c>
      <c r="AF36">
        <v>1.9830028328611901E-2</v>
      </c>
      <c r="AG36">
        <v>1.1331444759206799E-2</v>
      </c>
      <c r="AH36">
        <v>1.4204545454545451E-2</v>
      </c>
      <c r="AI36">
        <v>1.1331444759206799E-2</v>
      </c>
      <c r="AJ36">
        <v>5.6657223796033997E-3</v>
      </c>
      <c r="AK36">
        <v>1.69971671388102E-2</v>
      </c>
      <c r="AL36">
        <v>1.9830028328611901E-2</v>
      </c>
      <c r="AM36">
        <v>1.7045454545454541E-2</v>
      </c>
      <c r="AQ36">
        <v>0</v>
      </c>
      <c r="AR36">
        <v>1.6785481160659881</v>
      </c>
      <c r="AS36" s="29">
        <f t="shared" si="2"/>
        <v>2</v>
      </c>
      <c r="AT36">
        <f t="shared" si="3"/>
        <v>1.6785481160659881</v>
      </c>
      <c r="AU36">
        <f t="shared" si="4"/>
        <v>0</v>
      </c>
    </row>
    <row r="37" spans="4:47">
      <c r="D37" s="25">
        <v>0.25</v>
      </c>
      <c r="E37" s="26">
        <f t="shared" si="5"/>
        <v>1.0784336969868311</v>
      </c>
      <c r="F37">
        <v>1.100665433443327</v>
      </c>
      <c r="G37">
        <v>1.112144192293282</v>
      </c>
      <c r="H37">
        <v>1.0857812223222461</v>
      </c>
      <c r="I37">
        <v>1.0707276243996979</v>
      </c>
      <c r="J37">
        <v>1.017685898929684</v>
      </c>
      <c r="K37">
        <v>1.044034023765138</v>
      </c>
      <c r="L37">
        <v>1.1023750485875221</v>
      </c>
      <c r="M37">
        <v>1.037093930186183</v>
      </c>
      <c r="N37">
        <v>1.1322503393498839</v>
      </c>
      <c r="O37">
        <v>1.07523872901115</v>
      </c>
      <c r="P37">
        <v>1.0755173026867511</v>
      </c>
      <c r="Q37">
        <v>1.0862517434864469</v>
      </c>
      <c r="R37">
        <v>1.05309072797073</v>
      </c>
      <c r="S37">
        <v>1.1218511899531951</v>
      </c>
      <c r="T37">
        <v>1.061798048417226</v>
      </c>
      <c r="V37">
        <v>12</v>
      </c>
      <c r="W37" s="25">
        <v>0.15</v>
      </c>
      <c r="X37" s="24">
        <f t="shared" si="6"/>
        <v>1.1525667439265171E-2</v>
      </c>
      <c r="Y37">
        <v>8.4985835694051E-3</v>
      </c>
      <c r="Z37">
        <v>1.4164305949008501E-2</v>
      </c>
      <c r="AA37">
        <v>5.6657223796033997E-3</v>
      </c>
      <c r="AB37">
        <v>2.2662889518413599E-2</v>
      </c>
      <c r="AC37">
        <v>8.5227272727272721E-3</v>
      </c>
      <c r="AD37">
        <v>8.4985835694051E-3</v>
      </c>
      <c r="AE37">
        <v>5.6657223796033997E-3</v>
      </c>
      <c r="AF37">
        <v>1.69971671388102E-2</v>
      </c>
      <c r="AG37">
        <v>1.69971671388102E-2</v>
      </c>
      <c r="AH37">
        <v>5.681818181818182E-3</v>
      </c>
      <c r="AI37">
        <v>8.4985835694051E-3</v>
      </c>
      <c r="AJ37">
        <v>5.6657223796033997E-3</v>
      </c>
      <c r="AK37">
        <v>1.69971671388102E-2</v>
      </c>
      <c r="AL37">
        <v>1.4164305949008501E-2</v>
      </c>
      <c r="AM37">
        <v>1.4204545454545451E-2</v>
      </c>
      <c r="AQ37">
        <v>2.789306640625</v>
      </c>
      <c r="AR37">
        <v>2.9013488781451922</v>
      </c>
      <c r="AS37" s="29">
        <f t="shared" si="2"/>
        <v>3.9377620785735278E-2</v>
      </c>
      <c r="AT37">
        <f t="shared" si="3"/>
        <v>0.11204223752019216</v>
      </c>
      <c r="AU37">
        <f t="shared" si="4"/>
        <v>1</v>
      </c>
    </row>
    <row r="38" spans="4:47">
      <c r="D38" s="25">
        <v>0.5</v>
      </c>
      <c r="E38" s="26">
        <f t="shared" si="5"/>
        <v>1.078420827286527</v>
      </c>
      <c r="F38">
        <v>1.105875090078722</v>
      </c>
      <c r="G38">
        <v>1.114772522406148</v>
      </c>
      <c r="H38">
        <v>1.086099857281714</v>
      </c>
      <c r="I38">
        <v>1.0726682110197321</v>
      </c>
      <c r="J38">
        <v>1.0156825301239261</v>
      </c>
      <c r="K38">
        <v>1.042396986482222</v>
      </c>
      <c r="L38">
        <v>1.1021823065019609</v>
      </c>
      <c r="M38">
        <v>1.03865589924205</v>
      </c>
      <c r="N38">
        <v>1.1340186707540889</v>
      </c>
      <c r="O38">
        <v>1.0725681996955549</v>
      </c>
      <c r="P38">
        <v>1.075551309156457</v>
      </c>
      <c r="Q38">
        <v>1.082700513059516</v>
      </c>
      <c r="R38">
        <v>1.050360281720345</v>
      </c>
      <c r="S38">
        <v>1.1224979186486519</v>
      </c>
      <c r="T38">
        <v>1.0602821131268161</v>
      </c>
      <c r="V38">
        <v>13</v>
      </c>
      <c r="W38" s="25">
        <v>0.25</v>
      </c>
      <c r="X38" s="24">
        <f t="shared" si="6"/>
        <v>1.3415314619280623E-2</v>
      </c>
      <c r="Y38">
        <v>2.2662889518413599E-2</v>
      </c>
      <c r="Z38">
        <v>1.9830028328611901E-2</v>
      </c>
      <c r="AA38">
        <v>1.4164305949008501E-2</v>
      </c>
      <c r="AB38">
        <v>2.54957507082153E-2</v>
      </c>
      <c r="AC38">
        <v>2.2727272727272731E-2</v>
      </c>
      <c r="AD38">
        <v>1.69971671388102E-2</v>
      </c>
      <c r="AE38">
        <v>1.4164305949008501E-2</v>
      </c>
      <c r="AF38">
        <v>1.1331444759206799E-2</v>
      </c>
      <c r="AG38">
        <v>5.6657223796033997E-3</v>
      </c>
      <c r="AH38">
        <v>2.840909090909091E-3</v>
      </c>
      <c r="AI38">
        <v>1.1331444759206799E-2</v>
      </c>
      <c r="AJ38">
        <v>5.6657223796033997E-3</v>
      </c>
      <c r="AK38">
        <v>1.4164305949008501E-2</v>
      </c>
      <c r="AL38">
        <v>5.6657223796033997E-3</v>
      </c>
      <c r="AM38">
        <v>8.5227272727272721E-3</v>
      </c>
      <c r="AQ38">
        <v>56.588363647460938</v>
      </c>
      <c r="AR38">
        <v>45.381533580958312</v>
      </c>
      <c r="AS38" s="29">
        <f t="shared" si="2"/>
        <v>0.2198066364899553</v>
      </c>
      <c r="AT38">
        <f t="shared" si="3"/>
        <v>11.206830066502626</v>
      </c>
      <c r="AU38">
        <f t="shared" si="4"/>
        <v>1</v>
      </c>
    </row>
    <row r="39" spans="4:47">
      <c r="D39" s="25">
        <v>1</v>
      </c>
      <c r="E39" s="26">
        <f t="shared" si="5"/>
        <v>1.0789333856250096</v>
      </c>
      <c r="F39">
        <v>1.0983053966766669</v>
      </c>
      <c r="G39">
        <v>1.1128501861205671</v>
      </c>
      <c r="H39">
        <v>1.0863182414245851</v>
      </c>
      <c r="I39">
        <v>1.0733822767042529</v>
      </c>
      <c r="J39">
        <v>1.021113633311115</v>
      </c>
      <c r="K39">
        <v>1.046741506276706</v>
      </c>
      <c r="L39">
        <v>1.102768853687353</v>
      </c>
      <c r="M39">
        <v>1.036773331794844</v>
      </c>
      <c r="N39">
        <v>1.134303664063613</v>
      </c>
      <c r="O39">
        <v>1.0753334450627079</v>
      </c>
      <c r="P39">
        <v>1.073066808882718</v>
      </c>
      <c r="Q39">
        <v>1.086971160529042</v>
      </c>
      <c r="R39">
        <v>1.053733211218375</v>
      </c>
      <c r="S39">
        <v>1.1191807207591591</v>
      </c>
      <c r="T39">
        <v>1.063158347863437</v>
      </c>
      <c r="V39">
        <v>14</v>
      </c>
      <c r="W39" s="25">
        <v>0.5</v>
      </c>
      <c r="X39" s="24">
        <f t="shared" si="6"/>
        <v>1.2660421495407331E-2</v>
      </c>
      <c r="Y39">
        <v>1.4164305949008501E-2</v>
      </c>
      <c r="Z39">
        <v>1.9830028328611901E-2</v>
      </c>
      <c r="AA39">
        <v>5.6657223796033997E-3</v>
      </c>
      <c r="AB39">
        <v>8.4985835694051E-3</v>
      </c>
      <c r="AC39">
        <v>8.5227272727272721E-3</v>
      </c>
      <c r="AD39">
        <v>3.39943342776204E-2</v>
      </c>
      <c r="AE39">
        <v>1.4164305949008501E-2</v>
      </c>
      <c r="AF39">
        <v>8.4985835694051E-3</v>
      </c>
      <c r="AG39">
        <v>1.1331444759206799E-2</v>
      </c>
      <c r="AH39">
        <v>1.4204545454545451E-2</v>
      </c>
      <c r="AI39">
        <v>2.8328611898016999E-3</v>
      </c>
      <c r="AJ39">
        <v>8.4985835694051E-3</v>
      </c>
      <c r="AK39">
        <v>2.2662889518413599E-2</v>
      </c>
      <c r="AL39">
        <v>2.8328611898016999E-3</v>
      </c>
      <c r="AM39">
        <v>1.4204545454545451E-2</v>
      </c>
      <c r="AQ39">
        <v>1.9073486328125E-4</v>
      </c>
      <c r="AR39">
        <v>1.8242597771484439</v>
      </c>
      <c r="AS39" s="29">
        <f t="shared" si="2"/>
        <v>1.9995818250765904</v>
      </c>
      <c r="AT39">
        <f t="shared" si="3"/>
        <v>1.8240690422851626</v>
      </c>
      <c r="AU39">
        <f t="shared" si="4"/>
        <v>0</v>
      </c>
    </row>
    <row r="40" spans="4:47">
      <c r="D40" s="25">
        <v>2</v>
      </c>
      <c r="E40" s="26">
        <f t="shared" si="5"/>
        <v>1.4405185989931708</v>
      </c>
      <c r="F40">
        <v>1.4580593814135681</v>
      </c>
      <c r="G40">
        <v>1.4542808986383859</v>
      </c>
      <c r="H40">
        <v>1.463106020172666</v>
      </c>
      <c r="I40">
        <v>1.4364735932432791</v>
      </c>
      <c r="J40">
        <v>1.391544281933399</v>
      </c>
      <c r="K40">
        <v>1.4163385296381761</v>
      </c>
      <c r="L40">
        <v>1.4466354090223641</v>
      </c>
      <c r="M40">
        <v>1.4082037560950269</v>
      </c>
      <c r="N40">
        <v>1.5164765326186009</v>
      </c>
      <c r="O40">
        <v>1.414621100410423</v>
      </c>
      <c r="P40">
        <v>1.405324992148657</v>
      </c>
      <c r="Q40">
        <v>1.4522034211978829</v>
      </c>
      <c r="R40">
        <v>1.419225602964203</v>
      </c>
      <c r="S40">
        <v>1.477048507515953</v>
      </c>
      <c r="T40">
        <v>1.448236957884973</v>
      </c>
      <c r="V40">
        <v>15</v>
      </c>
      <c r="W40" s="25">
        <v>1</v>
      </c>
      <c r="X40" s="24">
        <f t="shared" si="6"/>
        <v>1.379302944458752E-2</v>
      </c>
      <c r="Y40">
        <v>1.9830028328611901E-2</v>
      </c>
      <c r="Z40">
        <v>8.4985835694051E-3</v>
      </c>
      <c r="AA40">
        <v>2.2662889518413599E-2</v>
      </c>
      <c r="AB40">
        <v>1.4164305949008501E-2</v>
      </c>
      <c r="AC40">
        <v>8.5227272727272721E-3</v>
      </c>
      <c r="AD40">
        <v>1.69971671388102E-2</v>
      </c>
      <c r="AE40">
        <v>2.54957507082153E-2</v>
      </c>
      <c r="AF40">
        <v>5.6657223796033997E-3</v>
      </c>
      <c r="AG40">
        <v>1.9830028328611901E-2</v>
      </c>
      <c r="AH40">
        <v>1.988636363636364E-2</v>
      </c>
      <c r="AI40">
        <v>1.4164305949008501E-2</v>
      </c>
      <c r="AJ40">
        <v>5.6657223796033997E-3</v>
      </c>
      <c r="AK40">
        <v>1.1331444759206799E-2</v>
      </c>
      <c r="AL40">
        <v>8.4985835694051E-3</v>
      </c>
      <c r="AM40">
        <v>5.681818181818182E-3</v>
      </c>
      <c r="AQ40">
        <v>0</v>
      </c>
      <c r="AR40">
        <v>-5.1590696529636153</v>
      </c>
      <c r="AS40" s="29">
        <f t="shared" si="2"/>
        <v>2</v>
      </c>
      <c r="AT40">
        <f t="shared" si="3"/>
        <v>5.1590696529636153</v>
      </c>
      <c r="AU40">
        <f t="shared" si="4"/>
        <v>0</v>
      </c>
    </row>
    <row r="41" spans="4:47">
      <c r="W41" s="25">
        <v>2</v>
      </c>
      <c r="X41" s="24">
        <f t="shared" si="6"/>
        <v>3.7771482530689332E-4</v>
      </c>
      <c r="Y41">
        <v>0</v>
      </c>
      <c r="Z41">
        <v>0</v>
      </c>
      <c r="AA41">
        <v>2.8328611898016999E-3</v>
      </c>
      <c r="AB41">
        <v>0</v>
      </c>
      <c r="AC41">
        <v>0</v>
      </c>
      <c r="AD41">
        <v>0</v>
      </c>
      <c r="AE41">
        <v>2.8328611898016999E-3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-1.1428270328979739</v>
      </c>
      <c r="AS41" s="29">
        <f t="shared" si="2"/>
        <v>2</v>
      </c>
      <c r="AT41">
        <f t="shared" si="3"/>
        <v>1.1428270328979739</v>
      </c>
      <c r="AU41">
        <f t="shared" si="4"/>
        <v>0</v>
      </c>
    </row>
    <row r="42" spans="4:47">
      <c r="AQ42">
        <v>50.391387939453118</v>
      </c>
      <c r="AR42">
        <v>50.780624787856873</v>
      </c>
      <c r="AS42" s="29">
        <f t="shared" si="2"/>
        <v>7.6945557948494897E-3</v>
      </c>
      <c r="AT42">
        <f t="shared" si="3"/>
        <v>0.38923684840375472</v>
      </c>
      <c r="AU42">
        <f t="shared" si="4"/>
        <v>1</v>
      </c>
    </row>
    <row r="43" spans="4:47">
      <c r="AQ43">
        <v>3.363800048828125</v>
      </c>
      <c r="AR43">
        <v>2.9013488781451922</v>
      </c>
      <c r="AS43" s="29">
        <f t="shared" si="2"/>
        <v>0.14762655319874166</v>
      </c>
      <c r="AT43">
        <f t="shared" si="3"/>
        <v>0.46245117068293284</v>
      </c>
      <c r="AU43">
        <f t="shared" si="4"/>
        <v>1</v>
      </c>
    </row>
    <row r="44" spans="4:47">
      <c r="D44" s="7" t="s">
        <v>35</v>
      </c>
      <c r="E44" t="s">
        <v>109</v>
      </c>
      <c r="W44" s="7" t="s">
        <v>39</v>
      </c>
      <c r="X44" t="s">
        <v>110</v>
      </c>
      <c r="AQ44">
        <v>21.47064208984375</v>
      </c>
      <c r="AR44">
        <v>19.109054834168969</v>
      </c>
      <c r="AS44" s="29">
        <f t="shared" si="2"/>
        <v>0.11639255266479479</v>
      </c>
      <c r="AT44">
        <f t="shared" si="3"/>
        <v>2.361587255674781</v>
      </c>
      <c r="AU44">
        <f t="shared" si="4"/>
        <v>1</v>
      </c>
    </row>
    <row r="45" spans="4:47">
      <c r="D45" s="27" t="s">
        <v>82</v>
      </c>
      <c r="E45" s="27" t="s">
        <v>23</v>
      </c>
      <c r="F45" s="27" t="s">
        <v>60</v>
      </c>
      <c r="G45" s="27" t="s">
        <v>61</v>
      </c>
      <c r="H45" s="27" t="s">
        <v>62</v>
      </c>
      <c r="I45" s="27" t="s">
        <v>63</v>
      </c>
      <c r="J45" s="27" t="s">
        <v>64</v>
      </c>
      <c r="K45" s="27" t="s">
        <v>65</v>
      </c>
      <c r="L45" s="27" t="s">
        <v>66</v>
      </c>
      <c r="M45" s="27" t="s">
        <v>67</v>
      </c>
      <c r="N45" s="27" t="s">
        <v>68</v>
      </c>
      <c r="O45" s="27" t="s">
        <v>69</v>
      </c>
      <c r="P45" s="27" t="s">
        <v>70</v>
      </c>
      <c r="Q45" s="27" t="s">
        <v>71</v>
      </c>
      <c r="R45" s="27" t="s">
        <v>72</v>
      </c>
      <c r="S45" s="27" t="s">
        <v>73</v>
      </c>
      <c r="T45" s="27" t="s">
        <v>74</v>
      </c>
      <c r="W45" s="27" t="s">
        <v>82</v>
      </c>
      <c r="X45" s="27" t="s">
        <v>23</v>
      </c>
      <c r="Y45" s="27" t="s">
        <v>60</v>
      </c>
      <c r="Z45" s="27" t="s">
        <v>61</v>
      </c>
      <c r="AA45" s="27" t="s">
        <v>62</v>
      </c>
      <c r="AB45" s="27" t="s">
        <v>63</v>
      </c>
      <c r="AC45" s="27" t="s">
        <v>64</v>
      </c>
      <c r="AD45" s="27" t="s">
        <v>65</v>
      </c>
      <c r="AE45" s="27" t="s">
        <v>66</v>
      </c>
      <c r="AF45" s="27" t="s">
        <v>67</v>
      </c>
      <c r="AG45" s="27" t="s">
        <v>68</v>
      </c>
      <c r="AH45" s="27" t="s">
        <v>69</v>
      </c>
      <c r="AI45" s="27" t="s">
        <v>70</v>
      </c>
      <c r="AJ45" s="27" t="s">
        <v>71</v>
      </c>
      <c r="AK45" s="27" t="s">
        <v>72</v>
      </c>
      <c r="AL45" s="27" t="s">
        <v>73</v>
      </c>
      <c r="AM45" s="27" t="s">
        <v>74</v>
      </c>
      <c r="AQ45">
        <v>33.657264709472663</v>
      </c>
      <c r="AR45">
        <v>34.984493458556763</v>
      </c>
      <c r="AS45" s="29">
        <f t="shared" si="2"/>
        <v>3.867117581210993E-2</v>
      </c>
      <c r="AT45">
        <f t="shared" si="3"/>
        <v>1.3272287490840995</v>
      </c>
      <c r="AU45">
        <f t="shared" si="4"/>
        <v>1</v>
      </c>
    </row>
    <row r="46" spans="4:47">
      <c r="D46" s="27">
        <v>1</v>
      </c>
      <c r="E46" s="28">
        <f t="shared" ref="E46:E60" si="7">AVERAGE(F46:T46)</f>
        <v>1.0763657119496124</v>
      </c>
      <c r="F46">
        <v>1.0989214239291309</v>
      </c>
      <c r="G46">
        <v>1.1117136759413559</v>
      </c>
      <c r="H46">
        <v>1.082848663693587</v>
      </c>
      <c r="I46">
        <v>1.071202571814253</v>
      </c>
      <c r="J46">
        <v>1.016546523832849</v>
      </c>
      <c r="K46">
        <v>1.040332650952297</v>
      </c>
      <c r="L46">
        <v>1.104092856051524</v>
      </c>
      <c r="M46">
        <v>1.0343860298702969</v>
      </c>
      <c r="N46">
        <v>1.1282623664125551</v>
      </c>
      <c r="O46">
        <v>1.0739906478761081</v>
      </c>
      <c r="P46">
        <v>1.07349490381435</v>
      </c>
      <c r="Q46">
        <v>1.0839225161794019</v>
      </c>
      <c r="R46">
        <v>1.0483447530482159</v>
      </c>
      <c r="S46">
        <v>1.117540852586465</v>
      </c>
      <c r="T46">
        <v>1.0598852432417949</v>
      </c>
      <c r="W46" s="27">
        <v>1</v>
      </c>
      <c r="X46" s="28">
        <f t="shared" ref="X46:X60" si="8">AVERAGE(Y46:AM46)</f>
        <v>1.7387222079148428E-2</v>
      </c>
      <c r="Y46">
        <v>1.1331444759206799E-2</v>
      </c>
      <c r="Z46">
        <v>1.4164305949008501E-2</v>
      </c>
      <c r="AA46">
        <v>2.2662889518413599E-2</v>
      </c>
      <c r="AB46">
        <v>2.8328611898017001E-2</v>
      </c>
      <c r="AC46">
        <v>2.8409090909090912E-2</v>
      </c>
      <c r="AD46">
        <v>8.4985835694051E-3</v>
      </c>
      <c r="AE46">
        <v>1.4164305949008501E-2</v>
      </c>
      <c r="AF46">
        <v>2.2662889518413599E-2</v>
      </c>
      <c r="AG46">
        <v>1.1331444759206799E-2</v>
      </c>
      <c r="AH46">
        <v>2.2727272727272731E-2</v>
      </c>
      <c r="AI46">
        <v>2.2662889518413599E-2</v>
      </c>
      <c r="AJ46">
        <v>8.4985835694051E-3</v>
      </c>
      <c r="AK46">
        <v>5.6657223796033997E-3</v>
      </c>
      <c r="AL46">
        <v>2.54957507082153E-2</v>
      </c>
      <c r="AM46">
        <v>1.4204545454545451E-2</v>
      </c>
      <c r="AQ46">
        <v>10.829544067382811</v>
      </c>
      <c r="AR46">
        <v>9.3223656588110355</v>
      </c>
      <c r="AS46" s="29">
        <f t="shared" si="2"/>
        <v>0.1495816951395644</v>
      </c>
      <c r="AT46">
        <f t="shared" si="3"/>
        <v>1.5071784085717752</v>
      </c>
      <c r="AU46">
        <f t="shared" si="4"/>
        <v>1</v>
      </c>
    </row>
    <row r="47" spans="4:47">
      <c r="D47" s="27">
        <v>2</v>
      </c>
      <c r="E47" s="28">
        <f t="shared" si="7"/>
        <v>1.0482445540308962</v>
      </c>
      <c r="F47">
        <v>1.07157453067494</v>
      </c>
      <c r="G47">
        <v>1.083797575919988</v>
      </c>
      <c r="H47">
        <v>1.059715281273143</v>
      </c>
      <c r="I47">
        <v>1.0405315623088389</v>
      </c>
      <c r="J47">
        <v>0.98628861074234375</v>
      </c>
      <c r="K47">
        <v>1.0212190849819649</v>
      </c>
      <c r="L47">
        <v>1.0725169214856269</v>
      </c>
      <c r="M47">
        <v>1.006217695921781</v>
      </c>
      <c r="N47">
        <v>1.096466968420883</v>
      </c>
      <c r="O47">
        <v>1.049772553331948</v>
      </c>
      <c r="P47">
        <v>1.045085443970265</v>
      </c>
      <c r="Q47">
        <v>1.0563145356881549</v>
      </c>
      <c r="R47">
        <v>1.0221170924054579</v>
      </c>
      <c r="S47">
        <v>1.0825350931787481</v>
      </c>
      <c r="T47">
        <v>1.0295153601593601</v>
      </c>
      <c r="W47" s="27">
        <v>2</v>
      </c>
      <c r="X47" s="28">
        <f t="shared" si="8"/>
        <v>4.327356425444244E-2</v>
      </c>
      <c r="Y47">
        <v>7.9320113314447591E-2</v>
      </c>
      <c r="Z47">
        <v>3.6827195467422087E-2</v>
      </c>
      <c r="AA47">
        <v>4.8158640226628892E-2</v>
      </c>
      <c r="AB47">
        <v>1.69971671388102E-2</v>
      </c>
      <c r="AC47">
        <v>3.9772727272727272E-2</v>
      </c>
      <c r="AD47">
        <v>2.54957507082153E-2</v>
      </c>
      <c r="AE47">
        <v>5.6657223796034002E-2</v>
      </c>
      <c r="AF47">
        <v>5.9490084985835703E-2</v>
      </c>
      <c r="AG47">
        <v>1.1331444759206799E-2</v>
      </c>
      <c r="AH47">
        <v>6.25E-2</v>
      </c>
      <c r="AI47">
        <v>5.0991501416430593E-2</v>
      </c>
      <c r="AJ47">
        <v>4.2492917847025503E-2</v>
      </c>
      <c r="AK47">
        <v>5.3824362606232287E-2</v>
      </c>
      <c r="AL47">
        <v>3.39943342776204E-2</v>
      </c>
      <c r="AM47">
        <v>3.125E-2</v>
      </c>
      <c r="AQ47">
        <v>0</v>
      </c>
      <c r="AR47">
        <v>1.384805397095161</v>
      </c>
      <c r="AS47" s="29">
        <f t="shared" si="2"/>
        <v>2</v>
      </c>
      <c r="AT47">
        <f t="shared" si="3"/>
        <v>1.384805397095161</v>
      </c>
      <c r="AU47">
        <f t="shared" si="4"/>
        <v>0</v>
      </c>
    </row>
    <row r="48" spans="4:47">
      <c r="D48" s="27">
        <v>3</v>
      </c>
      <c r="E48" s="28">
        <f t="shared" si="7"/>
        <v>1.0113494357884314</v>
      </c>
      <c r="F48">
        <v>1.0363890145131791</v>
      </c>
      <c r="G48">
        <v>1.0635377766797409</v>
      </c>
      <c r="H48">
        <v>1.0109393028125351</v>
      </c>
      <c r="I48">
        <v>1.008006041850064</v>
      </c>
      <c r="J48">
        <v>0.95257158895297422</v>
      </c>
      <c r="K48">
        <v>0.98119194887644645</v>
      </c>
      <c r="L48">
        <v>1.0295816101771611</v>
      </c>
      <c r="M48">
        <v>0.95494041719181644</v>
      </c>
      <c r="N48">
        <v>1.053492951808618</v>
      </c>
      <c r="O48">
        <v>1.0140462979719611</v>
      </c>
      <c r="P48">
        <v>1.0201698082449371</v>
      </c>
      <c r="Q48">
        <v>1.0118950982447741</v>
      </c>
      <c r="R48">
        <v>0.98919362913459119</v>
      </c>
      <c r="S48">
        <v>1.0510126059762339</v>
      </c>
      <c r="T48">
        <v>0.99327344439143839</v>
      </c>
      <c r="W48" s="27">
        <v>3</v>
      </c>
      <c r="X48" s="28">
        <f t="shared" si="8"/>
        <v>0.17951433599450597</v>
      </c>
      <c r="Y48">
        <v>0.10481586402266289</v>
      </c>
      <c r="Z48">
        <v>0.1926345609065156</v>
      </c>
      <c r="AA48">
        <v>0.18413597733711051</v>
      </c>
      <c r="AB48">
        <v>0.13881019830028329</v>
      </c>
      <c r="AC48">
        <v>0.20170454545454539</v>
      </c>
      <c r="AD48">
        <v>0.1926345609065156</v>
      </c>
      <c r="AE48">
        <v>0.2719546742209632</v>
      </c>
      <c r="AF48">
        <v>0.20963172804532579</v>
      </c>
      <c r="AG48">
        <v>0.16713881019830029</v>
      </c>
      <c r="AH48">
        <v>0.17045454545454539</v>
      </c>
      <c r="AI48">
        <v>0.18130311614730879</v>
      </c>
      <c r="AJ48">
        <v>0.1756373937677054</v>
      </c>
      <c r="AK48">
        <v>0.19546742209631729</v>
      </c>
      <c r="AL48">
        <v>0.1501416430594901</v>
      </c>
      <c r="AM48">
        <v>0.15625</v>
      </c>
      <c r="AQ48">
        <v>0.28285980224609381</v>
      </c>
      <c r="AR48">
        <v>1.722261782927593</v>
      </c>
      <c r="AS48" s="29">
        <f t="shared" si="2"/>
        <v>1.4357253857569101</v>
      </c>
      <c r="AT48">
        <f t="shared" si="3"/>
        <v>1.4394019806814993</v>
      </c>
      <c r="AU48">
        <f t="shared" si="4"/>
        <v>0</v>
      </c>
    </row>
    <row r="49" spans="4:47">
      <c r="D49" s="27">
        <v>4</v>
      </c>
      <c r="E49" s="28">
        <f t="shared" si="7"/>
        <v>0.99755761637691143</v>
      </c>
      <c r="F49">
        <v>1.010767526647816</v>
      </c>
      <c r="G49">
        <v>1.0475212390391291</v>
      </c>
      <c r="H49">
        <v>0.992130933563378</v>
      </c>
      <c r="I49">
        <v>0.97658351561978307</v>
      </c>
      <c r="J49">
        <v>0.94748638905207505</v>
      </c>
      <c r="K49">
        <v>0.9821941953629999</v>
      </c>
      <c r="L49">
        <v>1.0256869876779491</v>
      </c>
      <c r="M49">
        <v>0.95320626128871955</v>
      </c>
      <c r="N49">
        <v>1.024689108655751</v>
      </c>
      <c r="O49">
        <v>0.99629815040386138</v>
      </c>
      <c r="P49">
        <v>0.99732976684264474</v>
      </c>
      <c r="Q49">
        <v>0.99494004933321856</v>
      </c>
      <c r="R49">
        <v>0.98802394005514216</v>
      </c>
      <c r="S49">
        <v>1.0322576572005291</v>
      </c>
      <c r="T49">
        <v>0.99424852491067772</v>
      </c>
      <c r="W49" s="27">
        <v>4</v>
      </c>
      <c r="X49" s="28">
        <f t="shared" si="8"/>
        <v>0.29704642029358747</v>
      </c>
      <c r="Y49">
        <v>0.28895184135977342</v>
      </c>
      <c r="Z49">
        <v>0.2719546742209632</v>
      </c>
      <c r="AA49">
        <v>0.31728045325779042</v>
      </c>
      <c r="AB49">
        <v>0.33144475920679889</v>
      </c>
      <c r="AC49">
        <v>0.27272727272727271</v>
      </c>
      <c r="AD49">
        <v>0.24929178470254959</v>
      </c>
      <c r="AE49">
        <v>0.34277620396600572</v>
      </c>
      <c r="AF49">
        <v>0.29178470254957511</v>
      </c>
      <c r="AG49">
        <v>0.32294617563739381</v>
      </c>
      <c r="AH49">
        <v>0.28409090909090912</v>
      </c>
      <c r="AI49">
        <v>0.31444759206798872</v>
      </c>
      <c r="AJ49">
        <v>0.26062322946175642</v>
      </c>
      <c r="AK49">
        <v>0.32294617563739381</v>
      </c>
      <c r="AL49">
        <v>0.28045325779036828</v>
      </c>
      <c r="AM49">
        <v>0.30397727272727271</v>
      </c>
      <c r="AQ49">
        <v>50.000953674316413</v>
      </c>
      <c r="AR49">
        <v>50.926336448939331</v>
      </c>
      <c r="AS49" s="29">
        <f t="shared" si="2"/>
        <v>1.8337612621775731E-2</v>
      </c>
      <c r="AT49">
        <f t="shared" si="3"/>
        <v>0.92538277462291774</v>
      </c>
      <c r="AU49">
        <f t="shared" si="4"/>
        <v>1</v>
      </c>
    </row>
    <row r="50" spans="4:47">
      <c r="D50" s="27">
        <v>5</v>
      </c>
      <c r="E50" s="28">
        <f t="shared" si="7"/>
        <v>0.99995667304536084</v>
      </c>
      <c r="F50">
        <v>1.0032820602836601</v>
      </c>
      <c r="G50">
        <v>1.056181039245857</v>
      </c>
      <c r="H50">
        <v>0.99952848104925884</v>
      </c>
      <c r="I50">
        <v>0.99748949048204738</v>
      </c>
      <c r="J50">
        <v>0.95611972293340097</v>
      </c>
      <c r="K50">
        <v>0.98376608675513699</v>
      </c>
      <c r="L50">
        <v>1.035737413662621</v>
      </c>
      <c r="M50">
        <v>0.96454640508901845</v>
      </c>
      <c r="N50">
        <v>1.023959837503897</v>
      </c>
      <c r="O50">
        <v>0.99348147401427989</v>
      </c>
      <c r="P50">
        <v>0.99348028764766416</v>
      </c>
      <c r="Q50">
        <v>0.98811090978703731</v>
      </c>
      <c r="R50">
        <v>0.98357415680206106</v>
      </c>
      <c r="S50">
        <v>1.033317017253226</v>
      </c>
      <c r="T50">
        <v>0.98677571317124624</v>
      </c>
      <c r="W50" s="27">
        <v>5</v>
      </c>
      <c r="X50" s="28">
        <f t="shared" si="8"/>
        <v>0.37773896901021548</v>
      </c>
      <c r="Y50">
        <v>0.34277620396600572</v>
      </c>
      <c r="Z50">
        <v>0.38810198300283288</v>
      </c>
      <c r="AA50">
        <v>0.35127478753541069</v>
      </c>
      <c r="AB50">
        <v>0.39376770538243627</v>
      </c>
      <c r="AC50">
        <v>0.40056818181818182</v>
      </c>
      <c r="AD50">
        <v>0.36543909348441928</v>
      </c>
      <c r="AE50">
        <v>0.40226628895184141</v>
      </c>
      <c r="AF50">
        <v>0.35977337110481589</v>
      </c>
      <c r="AG50">
        <v>0.36543909348441928</v>
      </c>
      <c r="AH50">
        <v>0.35227272727272729</v>
      </c>
      <c r="AI50">
        <v>0.39943342776203972</v>
      </c>
      <c r="AJ50">
        <v>0.45325779036827202</v>
      </c>
      <c r="AK50">
        <v>0.33994334277620403</v>
      </c>
      <c r="AL50">
        <v>0.37677053824362611</v>
      </c>
      <c r="AM50">
        <v>0.375</v>
      </c>
      <c r="AQ50">
        <v>3.0517578125E-3</v>
      </c>
      <c r="AR50">
        <v>1.6785481160659881</v>
      </c>
      <c r="AS50" s="29">
        <f t="shared" si="2"/>
        <v>1.9927408229272487</v>
      </c>
      <c r="AT50">
        <f t="shared" si="3"/>
        <v>1.6754963582534881</v>
      </c>
      <c r="AU50">
        <f t="shared" si="4"/>
        <v>0</v>
      </c>
    </row>
    <row r="51" spans="4:47">
      <c r="D51" s="27">
        <v>6</v>
      </c>
      <c r="E51" s="28">
        <f t="shared" si="7"/>
        <v>1.0002978539693936</v>
      </c>
      <c r="F51">
        <v>1.00229732393691</v>
      </c>
      <c r="G51">
        <v>1.040501760989071</v>
      </c>
      <c r="H51">
        <v>0.9903166346376906</v>
      </c>
      <c r="I51">
        <v>0.97944570617348015</v>
      </c>
      <c r="J51">
        <v>0.97268342741920033</v>
      </c>
      <c r="K51">
        <v>0.99642782128987384</v>
      </c>
      <c r="L51">
        <v>1.0512032920738019</v>
      </c>
      <c r="M51">
        <v>0.9587074694779314</v>
      </c>
      <c r="N51">
        <v>1.026896072393406</v>
      </c>
      <c r="O51">
        <v>0.99546202438106912</v>
      </c>
      <c r="P51">
        <v>0.9863510621454421</v>
      </c>
      <c r="Q51">
        <v>1.000983731223299</v>
      </c>
      <c r="R51">
        <v>0.98122026553936925</v>
      </c>
      <c r="S51">
        <v>1.034897019239571</v>
      </c>
      <c r="T51">
        <v>0.98707419862079082</v>
      </c>
      <c r="W51" s="27">
        <v>6</v>
      </c>
      <c r="X51" s="28">
        <f t="shared" si="8"/>
        <v>0.44461327152545282</v>
      </c>
      <c r="Y51">
        <v>0.42776203966005671</v>
      </c>
      <c r="Z51">
        <v>0.45609065155807371</v>
      </c>
      <c r="AA51">
        <v>0.50424929178470257</v>
      </c>
      <c r="AB51">
        <v>0.45609065155807371</v>
      </c>
      <c r="AC51">
        <v>0.39488636363636359</v>
      </c>
      <c r="AD51">
        <v>0.42209631728045333</v>
      </c>
      <c r="AE51">
        <v>0.46742209631728038</v>
      </c>
      <c r="AF51">
        <v>0.41926345609065158</v>
      </c>
      <c r="AG51">
        <v>0.50708215297450421</v>
      </c>
      <c r="AH51">
        <v>0.42613636363636359</v>
      </c>
      <c r="AI51">
        <v>0.43059490084985841</v>
      </c>
      <c r="AJ51">
        <v>0.46742209631728038</v>
      </c>
      <c r="AK51">
        <v>0.42776203966005671</v>
      </c>
      <c r="AL51">
        <v>0.45609065155807371</v>
      </c>
      <c r="AM51">
        <v>0.40625</v>
      </c>
      <c r="AQ51">
        <v>0</v>
      </c>
      <c r="AR51">
        <v>1.3210905555772281</v>
      </c>
      <c r="AS51" s="29">
        <f t="shared" si="2"/>
        <v>2</v>
      </c>
      <c r="AT51">
        <f t="shared" si="3"/>
        <v>1.3210905555772281</v>
      </c>
      <c r="AU51">
        <f t="shared" si="4"/>
        <v>0</v>
      </c>
    </row>
    <row r="52" spans="4:47">
      <c r="D52" s="27">
        <v>7</v>
      </c>
      <c r="E52" s="28">
        <f t="shared" si="7"/>
        <v>0.99725860161088531</v>
      </c>
      <c r="F52">
        <v>1.0117742525180811</v>
      </c>
      <c r="G52">
        <v>1.0293673705223889</v>
      </c>
      <c r="H52">
        <v>0.98903634104012117</v>
      </c>
      <c r="I52">
        <v>0.98066300769782289</v>
      </c>
      <c r="J52">
        <v>0.96250480430164953</v>
      </c>
      <c r="K52">
        <v>0.97824467683621941</v>
      </c>
      <c r="L52">
        <v>1.038245163063124</v>
      </c>
      <c r="M52">
        <v>0.96005765339080562</v>
      </c>
      <c r="N52">
        <v>1.0379662611758851</v>
      </c>
      <c r="O52">
        <v>0.99511984874274362</v>
      </c>
      <c r="P52">
        <v>1.002963112943752</v>
      </c>
      <c r="Q52">
        <v>1.0047850884870511</v>
      </c>
      <c r="R52">
        <v>0.96439336007066989</v>
      </c>
      <c r="S52">
        <v>1.036333153127496</v>
      </c>
      <c r="T52">
        <v>0.96742493024547116</v>
      </c>
      <c r="W52" s="27">
        <v>7</v>
      </c>
      <c r="X52" s="28">
        <f t="shared" si="8"/>
        <v>0.4977283457807537</v>
      </c>
      <c r="Y52">
        <v>0.50141643059490082</v>
      </c>
      <c r="Z52">
        <v>0.50141643059490082</v>
      </c>
      <c r="AA52">
        <v>0.5127478753541076</v>
      </c>
      <c r="AB52">
        <v>0.48158640226628902</v>
      </c>
      <c r="AC52">
        <v>0.48295454545454553</v>
      </c>
      <c r="AD52">
        <v>0.45892351274787541</v>
      </c>
      <c r="AE52">
        <v>0.50991501416430596</v>
      </c>
      <c r="AF52">
        <v>0.48158640226628902</v>
      </c>
      <c r="AG52">
        <v>0.5127478753541076</v>
      </c>
      <c r="AH52">
        <v>0.48579545454545447</v>
      </c>
      <c r="AI52">
        <v>0.47308781869688388</v>
      </c>
      <c r="AJ52">
        <v>0.51558073654390935</v>
      </c>
      <c r="AK52">
        <v>0.50708215297450421</v>
      </c>
      <c r="AL52">
        <v>0.5382436260623229</v>
      </c>
      <c r="AM52">
        <v>0.50284090909090906</v>
      </c>
      <c r="AQ52">
        <v>35.094833374023438</v>
      </c>
      <c r="AR52">
        <v>29.62567138868117</v>
      </c>
      <c r="AS52" s="29">
        <f t="shared" si="2"/>
        <v>0.16900863197512914</v>
      </c>
      <c r="AT52">
        <f t="shared" si="3"/>
        <v>5.4691619853422679</v>
      </c>
      <c r="AU52">
        <f t="shared" si="4"/>
        <v>1</v>
      </c>
    </row>
    <row r="53" spans="4:47">
      <c r="D53" s="27">
        <v>8</v>
      </c>
      <c r="E53" s="28">
        <f t="shared" si="7"/>
        <v>0.99629764806250654</v>
      </c>
      <c r="F53">
        <v>1.019441140029185</v>
      </c>
      <c r="G53">
        <v>1.0388244412408609</v>
      </c>
      <c r="H53">
        <v>0.99210809932298827</v>
      </c>
      <c r="I53">
        <v>0.97523706877379279</v>
      </c>
      <c r="J53">
        <v>0.9541116399217443</v>
      </c>
      <c r="K53">
        <v>0.97875528804652279</v>
      </c>
      <c r="L53">
        <v>1.033789063832659</v>
      </c>
      <c r="M53">
        <v>0.96119944042264271</v>
      </c>
      <c r="N53">
        <v>1.024125489720523</v>
      </c>
      <c r="O53">
        <v>0.99044108052498769</v>
      </c>
      <c r="P53">
        <v>0.99950634675999595</v>
      </c>
      <c r="Q53">
        <v>1.019276388476513</v>
      </c>
      <c r="R53">
        <v>0.9713335629849581</v>
      </c>
      <c r="S53">
        <v>1.02703405756647</v>
      </c>
      <c r="T53">
        <v>0.95928161331375605</v>
      </c>
      <c r="W53" s="27">
        <v>8</v>
      </c>
      <c r="X53" s="28">
        <f t="shared" si="8"/>
        <v>0.50716907030646408</v>
      </c>
      <c r="Y53">
        <v>0.54107648725212465</v>
      </c>
      <c r="Z53">
        <v>0.52974504249291787</v>
      </c>
      <c r="AA53">
        <v>0.5127478753541076</v>
      </c>
      <c r="AB53">
        <v>0.48725212464589229</v>
      </c>
      <c r="AC53">
        <v>0.47443181818181818</v>
      </c>
      <c r="AD53">
        <v>0.47308781869688388</v>
      </c>
      <c r="AE53">
        <v>0.52124645892351273</v>
      </c>
      <c r="AF53">
        <v>0.49858356940509913</v>
      </c>
      <c r="AG53">
        <v>0.5382436260623229</v>
      </c>
      <c r="AH53">
        <v>0.48579545454545447</v>
      </c>
      <c r="AI53">
        <v>0.49858356940509913</v>
      </c>
      <c r="AJ53">
        <v>0.50708215297450421</v>
      </c>
      <c r="AK53">
        <v>0.49291784702549568</v>
      </c>
      <c r="AL53">
        <v>0.54674220963172804</v>
      </c>
      <c r="AM53">
        <v>0.5</v>
      </c>
      <c r="AQ53">
        <v>0</v>
      </c>
      <c r="AR53">
        <v>1.3210905555772281</v>
      </c>
      <c r="AS53" s="29">
        <f t="shared" si="2"/>
        <v>2</v>
      </c>
      <c r="AT53">
        <f t="shared" si="3"/>
        <v>1.3210905555772281</v>
      </c>
      <c r="AU53">
        <f t="shared" si="4"/>
        <v>0</v>
      </c>
    </row>
    <row r="54" spans="4:47">
      <c r="D54" s="27">
        <v>9</v>
      </c>
      <c r="E54" s="28">
        <f t="shared" si="7"/>
        <v>1.0046425271204726</v>
      </c>
      <c r="F54">
        <v>1.035162033626347</v>
      </c>
      <c r="G54">
        <v>1.0418685800315619</v>
      </c>
      <c r="H54">
        <v>1.0013766633811949</v>
      </c>
      <c r="I54">
        <v>0.98036173433278562</v>
      </c>
      <c r="J54">
        <v>0.97042262523910938</v>
      </c>
      <c r="K54">
        <v>0.98899093084911949</v>
      </c>
      <c r="L54">
        <v>1.029872874863426</v>
      </c>
      <c r="M54">
        <v>0.9718649458813251</v>
      </c>
      <c r="N54">
        <v>1.029906459818549</v>
      </c>
      <c r="O54">
        <v>0.99986931379165966</v>
      </c>
      <c r="P54">
        <v>1.0180910085417021</v>
      </c>
      <c r="Q54">
        <v>1.0218323925050079</v>
      </c>
      <c r="R54">
        <v>0.97658604723834586</v>
      </c>
      <c r="S54">
        <v>1.033702382627498</v>
      </c>
      <c r="T54">
        <v>0.96972991407945797</v>
      </c>
      <c r="W54" s="27">
        <v>9</v>
      </c>
      <c r="X54" s="28">
        <f t="shared" si="8"/>
        <v>0.51605341660228343</v>
      </c>
      <c r="Y54">
        <v>0.50141643059490082</v>
      </c>
      <c r="Z54">
        <v>0.54107648725212465</v>
      </c>
      <c r="AA54">
        <v>0.5439093484419264</v>
      </c>
      <c r="AB54">
        <v>0.50708215297450421</v>
      </c>
      <c r="AC54">
        <v>0.50284090909090906</v>
      </c>
      <c r="AD54">
        <v>0.5184135977337111</v>
      </c>
      <c r="AE54">
        <v>0.51558073654390935</v>
      </c>
      <c r="AF54">
        <v>0.48158640226628902</v>
      </c>
      <c r="AG54">
        <v>0.5382436260623229</v>
      </c>
      <c r="AH54">
        <v>0.5</v>
      </c>
      <c r="AI54">
        <v>0.50141643059490082</v>
      </c>
      <c r="AJ54">
        <v>0.51558073654390935</v>
      </c>
      <c r="AK54">
        <v>0.5127478753541076</v>
      </c>
      <c r="AL54">
        <v>0.56090651558073656</v>
      </c>
      <c r="AM54">
        <v>0.5</v>
      </c>
      <c r="AQ54">
        <v>44.729042053222663</v>
      </c>
      <c r="AR54">
        <v>41.318942006015163</v>
      </c>
      <c r="AS54" s="29">
        <f t="shared" si="2"/>
        <v>7.9260428573431602E-2</v>
      </c>
      <c r="AT54">
        <f t="shared" si="3"/>
        <v>3.4101000472075</v>
      </c>
      <c r="AU54">
        <f t="shared" si="4"/>
        <v>1</v>
      </c>
    </row>
    <row r="55" spans="4:47">
      <c r="D55" s="27">
        <v>10</v>
      </c>
      <c r="E55" s="28">
        <f t="shared" si="7"/>
        <v>1.0083422113778979</v>
      </c>
      <c r="F55">
        <v>1.041110114082952</v>
      </c>
      <c r="G55">
        <v>1.041190515717729</v>
      </c>
      <c r="H55">
        <v>1.0031715852415961</v>
      </c>
      <c r="I55">
        <v>0.9903468982699094</v>
      </c>
      <c r="J55">
        <v>0.97035876706227053</v>
      </c>
      <c r="K55">
        <v>0.99458799915828988</v>
      </c>
      <c r="L55">
        <v>1.038427192371316</v>
      </c>
      <c r="M55">
        <v>0.97506545250551213</v>
      </c>
      <c r="N55">
        <v>1.035289310552381</v>
      </c>
      <c r="O55">
        <v>1.001952097580044</v>
      </c>
      <c r="P55">
        <v>1.0223429157635131</v>
      </c>
      <c r="Q55">
        <v>1.0146474851075</v>
      </c>
      <c r="R55">
        <v>0.98067917455860665</v>
      </c>
      <c r="S55">
        <v>1.0379552712312581</v>
      </c>
      <c r="T55">
        <v>0.97800839146559215</v>
      </c>
      <c r="W55" s="27">
        <v>10</v>
      </c>
      <c r="X55" s="28">
        <f t="shared" si="8"/>
        <v>0.51907406215125762</v>
      </c>
      <c r="Y55">
        <v>0.52124645892351273</v>
      </c>
      <c r="Z55">
        <v>0.52974504249291787</v>
      </c>
      <c r="AA55">
        <v>0.52124645892351273</v>
      </c>
      <c r="AB55">
        <v>0.5127478753541076</v>
      </c>
      <c r="AC55">
        <v>0.49431818181818182</v>
      </c>
      <c r="AD55">
        <v>0.50424929178470257</v>
      </c>
      <c r="AE55">
        <v>0.53257790368271951</v>
      </c>
      <c r="AF55">
        <v>0.50424929178470257</v>
      </c>
      <c r="AG55">
        <v>0.5439093484419264</v>
      </c>
      <c r="AH55">
        <v>0.49715909090909088</v>
      </c>
      <c r="AI55">
        <v>0.50424929178470257</v>
      </c>
      <c r="AJ55">
        <v>0.52124645892351273</v>
      </c>
      <c r="AK55">
        <v>0.53257790368271951</v>
      </c>
      <c r="AL55">
        <v>0.56090651558073656</v>
      </c>
      <c r="AM55">
        <v>0.50568181818181823</v>
      </c>
      <c r="AQ55">
        <v>24.041938781738281</v>
      </c>
      <c r="AR55">
        <v>19.612224055740189</v>
      </c>
      <c r="AS55" s="29">
        <f t="shared" si="2"/>
        <v>0.20294581034526418</v>
      </c>
      <c r="AT55">
        <f t="shared" si="3"/>
        <v>4.4297147259980925</v>
      </c>
      <c r="AU55">
        <f t="shared" si="4"/>
        <v>1</v>
      </c>
    </row>
    <row r="56" spans="4:47">
      <c r="D56" s="27">
        <v>11</v>
      </c>
      <c r="E56" s="28">
        <f t="shared" si="7"/>
        <v>1.0088405670857867</v>
      </c>
      <c r="F56">
        <v>1.039957783341263</v>
      </c>
      <c r="G56">
        <v>1.043220680778286</v>
      </c>
      <c r="H56">
        <v>1.00860518237437</v>
      </c>
      <c r="I56">
        <v>0.98902241460012275</v>
      </c>
      <c r="J56">
        <v>0.97675585467350989</v>
      </c>
      <c r="K56">
        <v>0.9902165991741152</v>
      </c>
      <c r="L56">
        <v>1.042599041983765</v>
      </c>
      <c r="M56">
        <v>0.9777633096092061</v>
      </c>
      <c r="N56">
        <v>1.0256376228223369</v>
      </c>
      <c r="O56">
        <v>1.003259304012283</v>
      </c>
      <c r="P56">
        <v>1.018885847367297</v>
      </c>
      <c r="Q56">
        <v>1.0187799180794841</v>
      </c>
      <c r="R56">
        <v>0.98288439168048802</v>
      </c>
      <c r="S56">
        <v>1.0374826378967421</v>
      </c>
      <c r="T56">
        <v>0.97753791789353239</v>
      </c>
      <c r="W56" s="27">
        <v>11</v>
      </c>
      <c r="X56" s="28">
        <f t="shared" si="8"/>
        <v>0.52191121555498321</v>
      </c>
      <c r="Y56">
        <v>0.53541076487252126</v>
      </c>
      <c r="Z56">
        <v>0.53257790368271951</v>
      </c>
      <c r="AA56">
        <v>0.52691218130311612</v>
      </c>
      <c r="AB56">
        <v>0.50141643059490082</v>
      </c>
      <c r="AC56">
        <v>0.51420454545454541</v>
      </c>
      <c r="AD56">
        <v>0.49575070821529738</v>
      </c>
      <c r="AE56">
        <v>0.53541076487252126</v>
      </c>
      <c r="AF56">
        <v>0.5127478753541076</v>
      </c>
      <c r="AG56">
        <v>0.54957507082152979</v>
      </c>
      <c r="AH56">
        <v>0.49715909090909088</v>
      </c>
      <c r="AI56">
        <v>0.49575070821529738</v>
      </c>
      <c r="AJ56">
        <v>0.54107648725212465</v>
      </c>
      <c r="AK56">
        <v>0.53257790368271951</v>
      </c>
      <c r="AL56">
        <v>0.54957507082152979</v>
      </c>
      <c r="AM56">
        <v>0.50852272727272729</v>
      </c>
      <c r="AQ56">
        <v>10.097122192382811</v>
      </c>
      <c r="AR56">
        <v>9.4680773198934922</v>
      </c>
      <c r="AS56" s="29">
        <f t="shared" si="2"/>
        <v>6.430242350399959E-2</v>
      </c>
      <c r="AT56">
        <f t="shared" si="3"/>
        <v>0.62904487248931851</v>
      </c>
      <c r="AU56">
        <f t="shared" si="4"/>
        <v>1</v>
      </c>
    </row>
    <row r="57" spans="4:47">
      <c r="D57" s="27">
        <v>12</v>
      </c>
      <c r="E57" s="28">
        <f t="shared" si="7"/>
        <v>1.0070678417989334</v>
      </c>
      <c r="F57">
        <v>1.039713236052771</v>
      </c>
      <c r="G57">
        <v>1.049342192206463</v>
      </c>
      <c r="H57">
        <v>1.00028159921559</v>
      </c>
      <c r="I57">
        <v>0.98067482464524114</v>
      </c>
      <c r="J57">
        <v>0.97822224964570803</v>
      </c>
      <c r="K57">
        <v>0.99153023142008612</v>
      </c>
      <c r="L57">
        <v>1.038607480830833</v>
      </c>
      <c r="M57">
        <v>0.97204182584966825</v>
      </c>
      <c r="N57">
        <v>1.0218150085811719</v>
      </c>
      <c r="O57">
        <v>0.99891528251857653</v>
      </c>
      <c r="P57">
        <v>1.020023848134582</v>
      </c>
      <c r="Q57">
        <v>1.019852449120586</v>
      </c>
      <c r="R57">
        <v>0.97983385748962226</v>
      </c>
      <c r="S57">
        <v>1.037229932427427</v>
      </c>
      <c r="T57">
        <v>0.97793360884567582</v>
      </c>
      <c r="W57" s="27">
        <v>12</v>
      </c>
      <c r="X57" s="28">
        <f t="shared" si="8"/>
        <v>0.51850802644003779</v>
      </c>
      <c r="Y57">
        <v>0.53541076487252126</v>
      </c>
      <c r="Z57">
        <v>0.53257790368271951</v>
      </c>
      <c r="AA57">
        <v>0.52407932011331448</v>
      </c>
      <c r="AB57">
        <v>0.50424929178470257</v>
      </c>
      <c r="AC57">
        <v>0.49431818181818182</v>
      </c>
      <c r="AD57">
        <v>0.50141643059490082</v>
      </c>
      <c r="AE57">
        <v>0.52691218130311612</v>
      </c>
      <c r="AF57">
        <v>0.49858356940509913</v>
      </c>
      <c r="AG57">
        <v>0.55240793201133143</v>
      </c>
      <c r="AH57">
        <v>0.50568181818181823</v>
      </c>
      <c r="AI57">
        <v>0.49858356940509913</v>
      </c>
      <c r="AJ57">
        <v>0.54107648725212465</v>
      </c>
      <c r="AK57">
        <v>0.5184135977337111</v>
      </c>
      <c r="AL57">
        <v>0.5439093484419264</v>
      </c>
      <c r="AM57">
        <v>0.5</v>
      </c>
      <c r="AQ57">
        <v>45.001029968261719</v>
      </c>
      <c r="AR57">
        <v>41.318942006015163</v>
      </c>
      <c r="AS57" s="29">
        <f t="shared" si="2"/>
        <v>8.5312538408696598E-2</v>
      </c>
      <c r="AT57">
        <f t="shared" si="3"/>
        <v>3.6820879622465554</v>
      </c>
      <c r="AU57">
        <f t="shared" si="4"/>
        <v>1</v>
      </c>
    </row>
    <row r="58" spans="4:47">
      <c r="D58" s="27">
        <v>13</v>
      </c>
      <c r="E58" s="28">
        <f t="shared" si="7"/>
        <v>1.0072536356673938</v>
      </c>
      <c r="F58">
        <v>1.039709299710275</v>
      </c>
      <c r="G58">
        <v>1.0407140725893349</v>
      </c>
      <c r="H58">
        <v>0.99928495089764224</v>
      </c>
      <c r="I58">
        <v>0.98731363468163491</v>
      </c>
      <c r="J58">
        <v>0.97958881531552899</v>
      </c>
      <c r="K58">
        <v>0.99268017579524725</v>
      </c>
      <c r="L58">
        <v>1.040718441269896</v>
      </c>
      <c r="M58">
        <v>0.97331648219370159</v>
      </c>
      <c r="N58">
        <v>1.020730124604438</v>
      </c>
      <c r="O58">
        <v>0.99699471412203811</v>
      </c>
      <c r="P58">
        <v>1.020218041705681</v>
      </c>
      <c r="Q58">
        <v>1.0197466204300849</v>
      </c>
      <c r="R58">
        <v>0.98065178769317596</v>
      </c>
      <c r="S58">
        <v>1.041376446379549</v>
      </c>
      <c r="T58">
        <v>0.97576092762267919</v>
      </c>
      <c r="W58" s="27">
        <v>13</v>
      </c>
      <c r="X58" s="28">
        <f t="shared" si="8"/>
        <v>0.52190799639454033</v>
      </c>
      <c r="Y58">
        <v>0.54957507082152979</v>
      </c>
      <c r="Z58">
        <v>0.53257790368271951</v>
      </c>
      <c r="AA58">
        <v>0.53541076487252126</v>
      </c>
      <c r="AB58">
        <v>0.50991501416430596</v>
      </c>
      <c r="AC58">
        <v>0.50852272727272729</v>
      </c>
      <c r="AD58">
        <v>0.50424929178470257</v>
      </c>
      <c r="AE58">
        <v>0.53257790368271951</v>
      </c>
      <c r="AF58">
        <v>0.49858356940509913</v>
      </c>
      <c r="AG58">
        <v>0.54674220963172804</v>
      </c>
      <c r="AH58">
        <v>0.49431818181818182</v>
      </c>
      <c r="AI58">
        <v>0.49575070821529738</v>
      </c>
      <c r="AJ58">
        <v>0.55807365439093481</v>
      </c>
      <c r="AK58">
        <v>0.50991501416430596</v>
      </c>
      <c r="AL58">
        <v>0.55240793201133143</v>
      </c>
      <c r="AM58">
        <v>0.5</v>
      </c>
      <c r="AQ58">
        <v>50.291633605957031</v>
      </c>
      <c r="AR58">
        <v>50.423167227368111</v>
      </c>
      <c r="AS58" s="29">
        <f t="shared" si="2"/>
        <v>2.6120018174639013E-3</v>
      </c>
      <c r="AT58">
        <f t="shared" si="3"/>
        <v>0.13153362141108005</v>
      </c>
      <c r="AU58">
        <f t="shared" si="4"/>
        <v>1</v>
      </c>
    </row>
    <row r="59" spans="4:47">
      <c r="D59" s="27">
        <v>14</v>
      </c>
      <c r="E59" s="28">
        <f t="shared" si="7"/>
        <v>1.0079745993725477</v>
      </c>
      <c r="F59">
        <v>1.0390399945115409</v>
      </c>
      <c r="G59">
        <v>1.0334371239645079</v>
      </c>
      <c r="H59">
        <v>1.001161737105712</v>
      </c>
      <c r="I59">
        <v>0.98621001268055808</v>
      </c>
      <c r="J59">
        <v>0.97963445006953753</v>
      </c>
      <c r="K59">
        <v>0.99650192681888183</v>
      </c>
      <c r="L59">
        <v>1.042616123405312</v>
      </c>
      <c r="M59">
        <v>0.97340264770481622</v>
      </c>
      <c r="N59">
        <v>1.02289361193807</v>
      </c>
      <c r="O59">
        <v>0.99838914379425636</v>
      </c>
      <c r="P59">
        <v>1.0191899318969331</v>
      </c>
      <c r="Q59">
        <v>1.0207667716088049</v>
      </c>
      <c r="R59">
        <v>0.98102698126914512</v>
      </c>
      <c r="S59">
        <v>1.0465658947297161</v>
      </c>
      <c r="T59">
        <v>0.97878263909042573</v>
      </c>
      <c r="W59" s="27">
        <v>14</v>
      </c>
      <c r="X59" s="28">
        <f t="shared" si="8"/>
        <v>0.52190799639454033</v>
      </c>
      <c r="Y59">
        <v>0.54674220963172804</v>
      </c>
      <c r="Z59">
        <v>0.54107648725212465</v>
      </c>
      <c r="AA59">
        <v>0.51558073654390935</v>
      </c>
      <c r="AB59">
        <v>0.50424929178470257</v>
      </c>
      <c r="AC59">
        <v>0.50284090909090906</v>
      </c>
      <c r="AD59">
        <v>0.50991501416430596</v>
      </c>
      <c r="AE59">
        <v>0.5382436260623229</v>
      </c>
      <c r="AF59">
        <v>0.50141643059490082</v>
      </c>
      <c r="AG59">
        <v>0.54107648725212465</v>
      </c>
      <c r="AH59">
        <v>0.5</v>
      </c>
      <c r="AI59">
        <v>0.50424929178470257</v>
      </c>
      <c r="AJ59">
        <v>0.54674220963172804</v>
      </c>
      <c r="AK59">
        <v>0.52407932011331448</v>
      </c>
      <c r="AL59">
        <v>0.55240793201133143</v>
      </c>
      <c r="AM59">
        <v>0.5</v>
      </c>
      <c r="AQ59">
        <v>34.324836730957031</v>
      </c>
      <c r="AR59">
        <v>29.983128949169931</v>
      </c>
      <c r="AS59" s="29">
        <f t="shared" si="2"/>
        <v>0.1350286153781666</v>
      </c>
      <c r="AT59">
        <f t="shared" si="3"/>
        <v>4.3417077817871004</v>
      </c>
      <c r="AU59">
        <f t="shared" si="4"/>
        <v>1</v>
      </c>
    </row>
    <row r="60" spans="4:47">
      <c r="D60" s="27">
        <v>15</v>
      </c>
      <c r="E60" s="28">
        <f t="shared" si="7"/>
        <v>1.0077302409077555</v>
      </c>
      <c r="F60">
        <v>1.0379876878196099</v>
      </c>
      <c r="G60">
        <v>1.035440361571484</v>
      </c>
      <c r="H60">
        <v>1.000714382318628</v>
      </c>
      <c r="I60">
        <v>0.98711089777310435</v>
      </c>
      <c r="J60">
        <v>0.98088885340689036</v>
      </c>
      <c r="K60">
        <v>0.99698834695610428</v>
      </c>
      <c r="L60">
        <v>1.042112282384059</v>
      </c>
      <c r="M60">
        <v>0.97239004134096463</v>
      </c>
      <c r="N60">
        <v>1.0207348723129479</v>
      </c>
      <c r="O60">
        <v>0.99337048359432667</v>
      </c>
      <c r="P60">
        <v>1.0214188089240039</v>
      </c>
      <c r="Q60">
        <v>1.019856437636619</v>
      </c>
      <c r="R60">
        <v>0.98032398022863432</v>
      </c>
      <c r="S60">
        <v>1.046974450325088</v>
      </c>
      <c r="T60">
        <v>0.97964172702386709</v>
      </c>
      <c r="W60" s="27">
        <v>15</v>
      </c>
      <c r="X60" s="28">
        <f t="shared" si="8"/>
        <v>0.52247671473946267</v>
      </c>
      <c r="Y60">
        <v>0.54957507082152979</v>
      </c>
      <c r="Z60">
        <v>0.54107648725212465</v>
      </c>
      <c r="AA60">
        <v>0.51558073654390935</v>
      </c>
      <c r="AB60">
        <v>0.50141643059490082</v>
      </c>
      <c r="AC60">
        <v>0.50852272727272729</v>
      </c>
      <c r="AD60">
        <v>0.50991501416430596</v>
      </c>
      <c r="AE60">
        <v>0.53257790368271951</v>
      </c>
      <c r="AF60">
        <v>0.50424929178470257</v>
      </c>
      <c r="AG60">
        <v>0.54107648725212465</v>
      </c>
      <c r="AH60">
        <v>0.50284090909090906</v>
      </c>
      <c r="AI60">
        <v>0.50141643059490082</v>
      </c>
      <c r="AJ60">
        <v>0.55807365439093481</v>
      </c>
      <c r="AK60">
        <v>0.53257790368271951</v>
      </c>
      <c r="AL60">
        <v>0.53541076487252126</v>
      </c>
      <c r="AM60">
        <v>0.50284090909090906</v>
      </c>
      <c r="AQ60">
        <v>11.20700836181641</v>
      </c>
      <c r="AR60">
        <v>12.628894625628121</v>
      </c>
      <c r="AS60" s="29">
        <f t="shared" si="2"/>
        <v>0.11930626371156855</v>
      </c>
      <c r="AT60">
        <f t="shared" si="3"/>
        <v>1.4218862638117109</v>
      </c>
      <c r="AU60">
        <f t="shared" si="4"/>
        <v>1</v>
      </c>
    </row>
    <row r="61" spans="4:47">
      <c r="AQ61">
        <v>0</v>
      </c>
      <c r="AR61">
        <v>-5.0133579918811586</v>
      </c>
      <c r="AS61" s="29">
        <f t="shared" si="2"/>
        <v>2</v>
      </c>
      <c r="AT61">
        <f t="shared" si="3"/>
        <v>5.0133579918811586</v>
      </c>
      <c r="AU61">
        <f t="shared" si="4"/>
        <v>0</v>
      </c>
    </row>
    <row r="62" spans="4:47">
      <c r="AQ62">
        <v>0</v>
      </c>
      <c r="AR62">
        <v>-1.1428270328979739</v>
      </c>
      <c r="AS62" s="29">
        <f t="shared" si="2"/>
        <v>2</v>
      </c>
      <c r="AT62">
        <f t="shared" si="3"/>
        <v>1.1428270328979739</v>
      </c>
      <c r="AU62">
        <f t="shared" si="4"/>
        <v>0</v>
      </c>
    </row>
    <row r="63" spans="4:47">
      <c r="O63" t="s">
        <v>51</v>
      </c>
      <c r="T63" t="s">
        <v>52</v>
      </c>
      <c r="AQ63">
        <v>0</v>
      </c>
      <c r="AR63">
        <v>1.6785481160659881</v>
      </c>
      <c r="AS63" s="29">
        <f t="shared" si="2"/>
        <v>2</v>
      </c>
      <c r="AT63">
        <f t="shared" si="3"/>
        <v>1.6785481160659881</v>
      </c>
      <c r="AU63">
        <f t="shared" si="4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53</v>
      </c>
      <c r="U64" s="6" t="s">
        <v>53</v>
      </c>
      <c r="V64" s="6" t="s">
        <v>53</v>
      </c>
      <c r="W64" s="6" t="s">
        <v>53</v>
      </c>
      <c r="AQ64">
        <v>0</v>
      </c>
      <c r="AR64">
        <v>1.3210905555772281</v>
      </c>
      <c r="AS64" s="29">
        <f t="shared" si="2"/>
        <v>2</v>
      </c>
      <c r="AT64">
        <f t="shared" si="3"/>
        <v>1.3210905555772281</v>
      </c>
      <c r="AU64">
        <f t="shared" si="4"/>
        <v>0</v>
      </c>
    </row>
    <row r="65" spans="14:47">
      <c r="O65">
        <v>1.0486744473323959</v>
      </c>
      <c r="P65">
        <v>0.98449118957963344</v>
      </c>
      <c r="Q65">
        <v>1.0013149102418919</v>
      </c>
      <c r="R65">
        <v>1.010767526647816</v>
      </c>
      <c r="T65" s="6"/>
      <c r="U65" s="6" t="s">
        <v>54</v>
      </c>
      <c r="V65" s="6" t="s">
        <v>54</v>
      </c>
      <c r="W65" s="6" t="s">
        <v>54</v>
      </c>
      <c r="AQ65">
        <v>2.5177001953125E-2</v>
      </c>
      <c r="AR65">
        <v>12.628894625628121</v>
      </c>
      <c r="AS65" s="29">
        <f t="shared" si="2"/>
        <v>1.9920414542625953</v>
      </c>
      <c r="AT65">
        <f t="shared" si="3"/>
        <v>12.603717623674996</v>
      </c>
      <c r="AU65">
        <f t="shared" si="4"/>
        <v>0</v>
      </c>
    </row>
    <row r="66" spans="14:47">
      <c r="O66">
        <v>1.057831693261545</v>
      </c>
      <c r="P66">
        <v>1.042637532923778</v>
      </c>
      <c r="Q66">
        <v>1.0250891340290491</v>
      </c>
      <c r="R66">
        <v>1.0475212390391291</v>
      </c>
      <c r="T66" s="6"/>
      <c r="U66" s="6"/>
      <c r="V66" s="6" t="s">
        <v>55</v>
      </c>
      <c r="W66" s="6" t="s">
        <v>55</v>
      </c>
      <c r="AQ66">
        <v>0</v>
      </c>
      <c r="AR66">
        <v>1.8242597771484439</v>
      </c>
      <c r="AS66" s="29">
        <f t="shared" si="2"/>
        <v>2</v>
      </c>
      <c r="AT66">
        <f t="shared" si="3"/>
        <v>1.8242597771484439</v>
      </c>
      <c r="AU66">
        <f t="shared" si="4"/>
        <v>0</v>
      </c>
    </row>
    <row r="67" spans="14:47">
      <c r="O67">
        <v>1.0011129171255371</v>
      </c>
      <c r="P67">
        <v>0.9545860823563751</v>
      </c>
      <c r="Q67">
        <v>0.98040436855902524</v>
      </c>
      <c r="R67">
        <v>0.992130933563378</v>
      </c>
      <c r="T67" s="6"/>
      <c r="U67" s="6"/>
      <c r="V67" s="6"/>
      <c r="W67" s="6" t="s">
        <v>56</v>
      </c>
      <c r="AQ67">
        <v>0</v>
      </c>
      <c r="AR67">
        <v>-5.1590696529636153</v>
      </c>
      <c r="AS67" s="29">
        <f t="shared" si="2"/>
        <v>2</v>
      </c>
      <c r="AT67">
        <f t="shared" si="3"/>
        <v>5.1590696529636153</v>
      </c>
      <c r="AU67">
        <f t="shared" si="4"/>
        <v>0</v>
      </c>
    </row>
    <row r="68" spans="14:47">
      <c r="O68">
        <v>1.013306537526995</v>
      </c>
      <c r="P68">
        <v>0.95134260222470657</v>
      </c>
      <c r="Q68">
        <v>0.9614174071489856</v>
      </c>
      <c r="R68">
        <v>0.97658351561978307</v>
      </c>
      <c r="AQ68">
        <v>0</v>
      </c>
      <c r="AR68">
        <v>-3.936268890884413</v>
      </c>
      <c r="AS68" s="29">
        <f t="shared" si="2"/>
        <v>2</v>
      </c>
      <c r="AT68">
        <f t="shared" si="3"/>
        <v>3.936268890884413</v>
      </c>
      <c r="AU68">
        <f t="shared" si="4"/>
        <v>0</v>
      </c>
    </row>
    <row r="69" spans="14:47">
      <c r="O69">
        <v>0.97046123087845226</v>
      </c>
      <c r="P69">
        <v>0.92353946550582089</v>
      </c>
      <c r="Q69">
        <v>0.94611610084882447</v>
      </c>
      <c r="R69">
        <v>0.94748638905207505</v>
      </c>
      <c r="AQ69">
        <v>49.335098266601563</v>
      </c>
      <c r="AR69">
        <v>47.342281947862297</v>
      </c>
      <c r="AS69" s="29">
        <f t="shared" si="2"/>
        <v>4.1226113374576559E-2</v>
      </c>
      <c r="AT69">
        <f t="shared" si="3"/>
        <v>1.9928163187392656</v>
      </c>
      <c r="AU69">
        <f t="shared" si="4"/>
        <v>1</v>
      </c>
    </row>
    <row r="70" spans="14:47">
      <c r="O70">
        <v>1.000120307119706</v>
      </c>
      <c r="P70">
        <v>0.94245643775276311</v>
      </c>
      <c r="Q70">
        <v>0.96202783372390754</v>
      </c>
      <c r="R70">
        <v>0.9821941953629999</v>
      </c>
      <c r="AQ70">
        <v>1.926422119140625</v>
      </c>
      <c r="AR70">
        <v>2.6076061591743649</v>
      </c>
      <c r="AS70" s="29">
        <f t="shared" si="2"/>
        <v>0.30047630858045404</v>
      </c>
      <c r="AT70">
        <f t="shared" si="3"/>
        <v>0.68118404003373989</v>
      </c>
      <c r="AU70">
        <f t="shared" si="4"/>
        <v>0</v>
      </c>
    </row>
    <row r="71" spans="14:47">
      <c r="O71">
        <v>1.0523314095563649</v>
      </c>
      <c r="P71">
        <v>0.98757611339252149</v>
      </c>
      <c r="Q71">
        <v>1.0166886205856041</v>
      </c>
      <c r="R71">
        <v>1.0256869876779491</v>
      </c>
      <c r="AQ71">
        <v>10.098075866699221</v>
      </c>
      <c r="AR71">
        <v>8.9649080983222778</v>
      </c>
      <c r="AS71" s="29">
        <f t="shared" si="2"/>
        <v>0.1188867147405865</v>
      </c>
      <c r="AT71">
        <f t="shared" si="3"/>
        <v>1.1331677683769428</v>
      </c>
      <c r="AU71">
        <f t="shared" si="4"/>
        <v>1</v>
      </c>
    </row>
    <row r="72" spans="14:47">
      <c r="O72">
        <v>0.97107629664049</v>
      </c>
      <c r="P72">
        <v>0.95226930983563363</v>
      </c>
      <c r="Q72">
        <v>0.95375731745257508</v>
      </c>
      <c r="R72">
        <v>0.95320626128871955</v>
      </c>
      <c r="AQ72">
        <v>0</v>
      </c>
      <c r="AR72">
        <v>1.5305170581776171</v>
      </c>
      <c r="AS72" s="29">
        <f t="shared" si="2"/>
        <v>2</v>
      </c>
      <c r="AT72">
        <f t="shared" si="3"/>
        <v>1.5305170581776171</v>
      </c>
      <c r="AU72">
        <f t="shared" si="4"/>
        <v>0</v>
      </c>
    </row>
    <row r="73" spans="14:47">
      <c r="O73">
        <v>1.047369265392982</v>
      </c>
      <c r="P73">
        <v>0.99085462280873782</v>
      </c>
      <c r="Q73">
        <v>1.0112780536761481</v>
      </c>
      <c r="R73">
        <v>1.024689108655751</v>
      </c>
      <c r="AQ73">
        <v>21.906280517578121</v>
      </c>
      <c r="AR73">
        <v>19.109054834168969</v>
      </c>
      <c r="AS73" s="29">
        <f t="shared" ref="AS73:AS136" si="9">IF(AND(AQ73=0, AR73=0), 0, 2 * ABS(AQ73 - AR73) / (ABS(AQ73) + ABS(AR73)))</f>
        <v>0.13639901560819503</v>
      </c>
      <c r="AT73">
        <f t="shared" ref="AT73:AT136" si="10">ABS(AQ73-AR73)</f>
        <v>2.7972256834091525</v>
      </c>
      <c r="AU73">
        <f t="shared" ref="AU73:AU136" si="11">IF(AND(AR73 &lt;= 1.2*AQ73, AR73 &gt;= 0.8*AQ73), 1, 0)</f>
        <v>1</v>
      </c>
    </row>
    <row r="74" spans="14:47">
      <c r="O74">
        <v>1.0229273492931039</v>
      </c>
      <c r="P74">
        <v>0.97833979467402343</v>
      </c>
      <c r="Q74">
        <v>0.9893845613936918</v>
      </c>
      <c r="R74">
        <v>0.99629815040386138</v>
      </c>
      <c r="AQ74">
        <v>0</v>
      </c>
      <c r="AR74">
        <v>1.8242597771484439</v>
      </c>
      <c r="AS74" s="29">
        <f t="shared" si="9"/>
        <v>2</v>
      </c>
      <c r="AT74">
        <f t="shared" si="10"/>
        <v>1.8242597771484439</v>
      </c>
      <c r="AU74">
        <f t="shared" si="11"/>
        <v>0</v>
      </c>
    </row>
    <row r="75" spans="14:47">
      <c r="O75">
        <v>1.038988457176059</v>
      </c>
      <c r="P75">
        <v>0.96302136463212196</v>
      </c>
      <c r="Q75">
        <v>0.97933077646347433</v>
      </c>
      <c r="R75">
        <v>0.99732976684264474</v>
      </c>
      <c r="AQ75">
        <v>45.680809020996087</v>
      </c>
      <c r="AR75">
        <v>41.822111227586383</v>
      </c>
      <c r="AS75" s="29">
        <f t="shared" si="9"/>
        <v>8.8195863233997918E-2</v>
      </c>
      <c r="AT75">
        <f t="shared" si="10"/>
        <v>3.8586977934097035</v>
      </c>
      <c r="AU75">
        <f t="shared" si="11"/>
        <v>1</v>
      </c>
    </row>
    <row r="76" spans="14:47">
      <c r="O76">
        <v>1.014053099386107</v>
      </c>
      <c r="P76">
        <v>0.97229156530839789</v>
      </c>
      <c r="Q76">
        <v>0.98006647917257572</v>
      </c>
      <c r="R76">
        <v>0.99494004933321856</v>
      </c>
      <c r="AQ76">
        <v>1.02996826171875E-2</v>
      </c>
      <c r="AR76">
        <v>1.8242597771484439</v>
      </c>
      <c r="AS76" s="29">
        <f t="shared" si="9"/>
        <v>1.9775429843663868</v>
      </c>
      <c r="AT76">
        <f t="shared" si="10"/>
        <v>1.8139600945312564</v>
      </c>
      <c r="AU76">
        <f t="shared" si="11"/>
        <v>0</v>
      </c>
    </row>
    <row r="77" spans="14:47">
      <c r="O77">
        <v>1.0052963262354699</v>
      </c>
      <c r="P77">
        <v>0.97397624785521053</v>
      </c>
      <c r="Q77">
        <v>0.96853128777321307</v>
      </c>
      <c r="R77">
        <v>0.98802394005514216</v>
      </c>
      <c r="AQ77">
        <v>0</v>
      </c>
      <c r="AR77">
        <v>1.8242597771484439</v>
      </c>
      <c r="AS77" s="29">
        <f t="shared" si="9"/>
        <v>2</v>
      </c>
      <c r="AT77">
        <f t="shared" si="10"/>
        <v>1.8242597771484439</v>
      </c>
      <c r="AU77">
        <f t="shared" si="11"/>
        <v>0</v>
      </c>
    </row>
    <row r="78" spans="14:47">
      <c r="O78">
        <v>1.050045478912141</v>
      </c>
      <c r="P78">
        <v>1.0070954985779941</v>
      </c>
      <c r="Q78">
        <v>1.0142445281194641</v>
      </c>
      <c r="R78">
        <v>1.0322576572005291</v>
      </c>
      <c r="AQ78">
        <v>35.614585876464837</v>
      </c>
      <c r="AR78">
        <v>29.62567138868117</v>
      </c>
      <c r="AS78" s="29">
        <f t="shared" si="9"/>
        <v>0.18359567355609399</v>
      </c>
      <c r="AT78">
        <f t="shared" si="10"/>
        <v>5.9889144877836671</v>
      </c>
      <c r="AU78">
        <f t="shared" si="11"/>
        <v>1</v>
      </c>
    </row>
    <row r="79" spans="14:47">
      <c r="O79">
        <v>0.98307211553868901</v>
      </c>
      <c r="P79">
        <v>0.93913403428156594</v>
      </c>
      <c r="Q79">
        <v>0.98170870231862717</v>
      </c>
      <c r="R79">
        <v>0.99424852491067772</v>
      </c>
      <c r="AQ79">
        <v>45.086669921875</v>
      </c>
      <c r="AR79">
        <v>41.676399566503918</v>
      </c>
      <c r="AS79" s="29">
        <f t="shared" si="9"/>
        <v>7.861110436688401E-2</v>
      </c>
      <c r="AT79">
        <f t="shared" si="10"/>
        <v>3.4102703553710825</v>
      </c>
      <c r="AU79">
        <f t="shared" si="11"/>
        <v>1</v>
      </c>
    </row>
    <row r="80" spans="14:47">
      <c r="N80" t="s">
        <v>23</v>
      </c>
      <c r="O80" s="5">
        <f>AVERAGE(O65:O79)</f>
        <v>1.0184444620917359</v>
      </c>
      <c r="P80" s="5">
        <f>AVERAGE(P65:P79)</f>
        <v>0.97090745744728557</v>
      </c>
      <c r="Q80" s="5">
        <f>AVERAGE(Q65:Q79)</f>
        <v>0.98475733876713722</v>
      </c>
      <c r="R80" s="5">
        <f>AVERAGE(R65:R79)</f>
        <v>0.99755761637691143</v>
      </c>
      <c r="AQ80">
        <v>0</v>
      </c>
      <c r="AR80">
        <v>-3.4330996693131972</v>
      </c>
      <c r="AS80" s="29">
        <f t="shared" si="9"/>
        <v>2</v>
      </c>
      <c r="AT80">
        <f t="shared" si="10"/>
        <v>3.4330996693131972</v>
      </c>
      <c r="AU80">
        <f t="shared" si="11"/>
        <v>0</v>
      </c>
    </row>
    <row r="81" spans="43:47">
      <c r="AQ81">
        <v>0</v>
      </c>
      <c r="AR81">
        <v>-5.5165272134523784</v>
      </c>
      <c r="AS81" s="29">
        <f t="shared" si="9"/>
        <v>2</v>
      </c>
      <c r="AT81">
        <f t="shared" si="10"/>
        <v>5.5165272134523784</v>
      </c>
      <c r="AU81">
        <f t="shared" si="11"/>
        <v>0</v>
      </c>
    </row>
    <row r="82" spans="43:47">
      <c r="AQ82">
        <v>0.48847198486328119</v>
      </c>
      <c r="AR82">
        <v>1.8679734440100479</v>
      </c>
      <c r="AS82" s="29">
        <f t="shared" si="9"/>
        <v>1.1708325109029476</v>
      </c>
      <c r="AT82">
        <f t="shared" si="10"/>
        <v>1.3795014591467667</v>
      </c>
      <c r="AU82">
        <f t="shared" si="11"/>
        <v>0</v>
      </c>
    </row>
    <row r="83" spans="43:47">
      <c r="AQ83">
        <v>0</v>
      </c>
      <c r="AR83">
        <v>1.3210905555772281</v>
      </c>
      <c r="AS83" s="29">
        <f t="shared" si="9"/>
        <v>2</v>
      </c>
      <c r="AT83">
        <f t="shared" si="10"/>
        <v>1.3210905555772281</v>
      </c>
      <c r="AU83">
        <f t="shared" si="11"/>
        <v>0</v>
      </c>
    </row>
    <row r="84" spans="43:47">
      <c r="AQ84">
        <v>48.724937438964837</v>
      </c>
      <c r="AR84">
        <v>47.342281947862297</v>
      </c>
      <c r="AS84" s="29">
        <f t="shared" si="9"/>
        <v>2.8785167301139378E-2</v>
      </c>
      <c r="AT84">
        <f t="shared" si="10"/>
        <v>1.3826554911025397</v>
      </c>
      <c r="AU84">
        <f t="shared" si="11"/>
        <v>1</v>
      </c>
    </row>
    <row r="85" spans="43:47">
      <c r="AQ85">
        <v>0</v>
      </c>
      <c r="AR85">
        <v>1.8242597771484439</v>
      </c>
      <c r="AS85" s="29">
        <f t="shared" si="9"/>
        <v>2</v>
      </c>
      <c r="AT85">
        <f t="shared" si="10"/>
        <v>1.8242597771484439</v>
      </c>
      <c r="AU85">
        <f t="shared" si="11"/>
        <v>0</v>
      </c>
    </row>
    <row r="86" spans="43:47">
      <c r="AQ86">
        <v>20.540618896484379</v>
      </c>
      <c r="AR86">
        <v>27.51921136069473</v>
      </c>
      <c r="AS86" s="29">
        <f t="shared" si="9"/>
        <v>0.29041269712632406</v>
      </c>
      <c r="AT86">
        <f t="shared" si="10"/>
        <v>6.978592464210351</v>
      </c>
      <c r="AU86">
        <f t="shared" si="11"/>
        <v>0</v>
      </c>
    </row>
    <row r="87" spans="43:47">
      <c r="AQ87">
        <v>45.011711120605469</v>
      </c>
      <c r="AR87">
        <v>41.318942006015163</v>
      </c>
      <c r="AS87" s="29">
        <f t="shared" si="9"/>
        <v>8.5549430725935641E-2</v>
      </c>
      <c r="AT87">
        <f t="shared" si="10"/>
        <v>3.6927691145903054</v>
      </c>
      <c r="AU87">
        <f t="shared" si="11"/>
        <v>1</v>
      </c>
    </row>
    <row r="88" spans="43:47">
      <c r="AQ88">
        <v>0.68454742431640625</v>
      </c>
      <c r="AR88">
        <v>17.002594806182529</v>
      </c>
      <c r="AS88" s="29">
        <f t="shared" si="9"/>
        <v>1.8451875570636838</v>
      </c>
      <c r="AT88">
        <f t="shared" si="10"/>
        <v>16.318047381866123</v>
      </c>
      <c r="AU88">
        <f t="shared" si="11"/>
        <v>0</v>
      </c>
    </row>
    <row r="89" spans="43:47">
      <c r="AQ89">
        <v>21.856880187988281</v>
      </c>
      <c r="AR89">
        <v>19.109054834168969</v>
      </c>
      <c r="AS89" s="29">
        <f t="shared" si="9"/>
        <v>0.13415172153805816</v>
      </c>
      <c r="AT89">
        <f t="shared" si="10"/>
        <v>2.7478253538193123</v>
      </c>
      <c r="AU89">
        <f t="shared" si="11"/>
        <v>1</v>
      </c>
    </row>
    <row r="90" spans="43:47">
      <c r="AQ90">
        <v>3.0809402465820308</v>
      </c>
      <c r="AR90">
        <v>3.2588064386339521</v>
      </c>
      <c r="AS90" s="29">
        <f t="shared" si="9"/>
        <v>5.6111450782946153E-2</v>
      </c>
      <c r="AT90">
        <f t="shared" si="10"/>
        <v>0.17786619205192133</v>
      </c>
      <c r="AU90">
        <f t="shared" si="11"/>
        <v>1</v>
      </c>
    </row>
    <row r="91" spans="43:47">
      <c r="AQ91">
        <v>0</v>
      </c>
      <c r="AR91">
        <v>-5.5165272134523784</v>
      </c>
      <c r="AS91" s="29">
        <f t="shared" si="9"/>
        <v>2</v>
      </c>
      <c r="AT91">
        <f t="shared" si="10"/>
        <v>5.5165272134523784</v>
      </c>
      <c r="AU91">
        <f t="shared" si="11"/>
        <v>0</v>
      </c>
    </row>
    <row r="92" spans="43:47">
      <c r="AQ92">
        <v>0</v>
      </c>
      <c r="AR92">
        <v>-3.936268890884413</v>
      </c>
      <c r="AS92" s="29">
        <f t="shared" si="9"/>
        <v>2</v>
      </c>
      <c r="AT92">
        <f t="shared" si="10"/>
        <v>3.936268890884413</v>
      </c>
      <c r="AU92">
        <f t="shared" si="11"/>
        <v>0</v>
      </c>
    </row>
    <row r="93" spans="43:47">
      <c r="AQ93">
        <v>0</v>
      </c>
      <c r="AR93">
        <v>1.8242597771484439</v>
      </c>
      <c r="AS93" s="29">
        <f t="shared" si="9"/>
        <v>2</v>
      </c>
      <c r="AT93">
        <f t="shared" si="10"/>
        <v>1.8242597771484439</v>
      </c>
      <c r="AU93">
        <f t="shared" si="11"/>
        <v>0</v>
      </c>
    </row>
    <row r="94" spans="43:47">
      <c r="AQ94">
        <v>0</v>
      </c>
      <c r="AR94">
        <v>1.6785481160659881</v>
      </c>
      <c r="AS94" s="29">
        <f t="shared" si="9"/>
        <v>2</v>
      </c>
      <c r="AT94">
        <f t="shared" si="10"/>
        <v>1.6785481160659881</v>
      </c>
      <c r="AU94">
        <f t="shared" si="11"/>
        <v>0</v>
      </c>
    </row>
    <row r="95" spans="43:47">
      <c r="AQ95">
        <v>0.48999786376953119</v>
      </c>
      <c r="AR95">
        <v>1.722261782927593</v>
      </c>
      <c r="AS95" s="29">
        <f t="shared" si="9"/>
        <v>1.1140319094079361</v>
      </c>
      <c r="AT95">
        <f t="shared" si="10"/>
        <v>1.2322639191580618</v>
      </c>
      <c r="AU95">
        <f t="shared" si="11"/>
        <v>0</v>
      </c>
    </row>
    <row r="96" spans="43:47">
      <c r="AQ96">
        <v>10.045242309570311</v>
      </c>
      <c r="AR96">
        <v>9.1743346009226681</v>
      </c>
      <c r="AS96" s="29">
        <f t="shared" si="9"/>
        <v>9.0627146758071278E-2</v>
      </c>
      <c r="AT96">
        <f t="shared" si="10"/>
        <v>0.87090770864764266</v>
      </c>
      <c r="AU96">
        <f t="shared" si="11"/>
        <v>1</v>
      </c>
    </row>
    <row r="97" spans="43:47">
      <c r="AQ97">
        <v>44.6441650390625</v>
      </c>
      <c r="AR97">
        <v>39.358193639111157</v>
      </c>
      <c r="AS97" s="29">
        <f t="shared" si="9"/>
        <v>0.125852928016051</v>
      </c>
      <c r="AT97">
        <f t="shared" si="10"/>
        <v>5.2859713999513431</v>
      </c>
      <c r="AU97">
        <f t="shared" si="11"/>
        <v>1</v>
      </c>
    </row>
    <row r="98" spans="43:47">
      <c r="AQ98">
        <v>49.851036071777337</v>
      </c>
      <c r="AR98">
        <v>49.922333037182298</v>
      </c>
      <c r="AS98" s="29">
        <f t="shared" si="9"/>
        <v>1.4291782675415158E-3</v>
      </c>
      <c r="AT98">
        <f t="shared" si="10"/>
        <v>7.1296965404961554E-2</v>
      </c>
      <c r="AU98">
        <f t="shared" si="11"/>
        <v>1</v>
      </c>
    </row>
    <row r="99" spans="43:47">
      <c r="AQ99">
        <v>3.0719757080078121</v>
      </c>
      <c r="AR99">
        <v>2.9013488781451922</v>
      </c>
      <c r="AS99" s="29">
        <f t="shared" si="9"/>
        <v>5.712960258619014E-2</v>
      </c>
      <c r="AT99">
        <f t="shared" si="10"/>
        <v>0.1706268298626199</v>
      </c>
      <c r="AU99">
        <f t="shared" si="11"/>
        <v>1</v>
      </c>
    </row>
    <row r="100" spans="43:47">
      <c r="AQ100">
        <v>3.4208297729492192</v>
      </c>
      <c r="AR100">
        <v>2.9013488781451922</v>
      </c>
      <c r="AS100" s="29">
        <f t="shared" si="9"/>
        <v>0.16433603777207448</v>
      </c>
      <c r="AT100">
        <f t="shared" si="10"/>
        <v>0.51948089480402704</v>
      </c>
      <c r="AU100">
        <f t="shared" si="11"/>
        <v>1</v>
      </c>
    </row>
    <row r="101" spans="43:47">
      <c r="AQ101">
        <v>3.47137451171875E-2</v>
      </c>
      <c r="AR101">
        <v>1.6785481160659881</v>
      </c>
      <c r="AS101" s="29">
        <f t="shared" si="9"/>
        <v>1.9189528561775975</v>
      </c>
      <c r="AT101">
        <f t="shared" si="10"/>
        <v>1.6438343709488006</v>
      </c>
      <c r="AU101">
        <f t="shared" si="11"/>
        <v>0</v>
      </c>
    </row>
    <row r="102" spans="43:47">
      <c r="AQ102">
        <v>0</v>
      </c>
      <c r="AR102">
        <v>-5.5165272134523784</v>
      </c>
      <c r="AS102" s="29">
        <f t="shared" si="9"/>
        <v>2</v>
      </c>
      <c r="AT102">
        <f t="shared" si="10"/>
        <v>5.5165272134523784</v>
      </c>
      <c r="AU102">
        <f t="shared" si="11"/>
        <v>0</v>
      </c>
    </row>
    <row r="103" spans="43:47">
      <c r="AQ103">
        <v>3.21807861328125</v>
      </c>
      <c r="AR103">
        <v>3.2588064386339521</v>
      </c>
      <c r="AS103" s="29">
        <f t="shared" si="9"/>
        <v>1.2576361947525688E-2</v>
      </c>
      <c r="AT103">
        <f t="shared" si="10"/>
        <v>4.0727825352702141E-2</v>
      </c>
      <c r="AU103">
        <f t="shared" si="11"/>
        <v>1</v>
      </c>
    </row>
    <row r="104" spans="43:47">
      <c r="AQ104">
        <v>49.314117431640618</v>
      </c>
      <c r="AR104">
        <v>47.699739508351072</v>
      </c>
      <c r="AS104" s="29">
        <f t="shared" si="9"/>
        <v>3.3281388333794945E-2</v>
      </c>
      <c r="AT104">
        <f t="shared" si="10"/>
        <v>1.6143779232895454</v>
      </c>
      <c r="AU104">
        <f t="shared" si="11"/>
        <v>1</v>
      </c>
    </row>
    <row r="105" spans="43:47">
      <c r="AQ105">
        <v>47.09320068359375</v>
      </c>
      <c r="AR105">
        <v>49.774301979293917</v>
      </c>
      <c r="AS105" s="29">
        <f t="shared" si="9"/>
        <v>5.5356052793696368E-2</v>
      </c>
      <c r="AT105">
        <f t="shared" si="10"/>
        <v>2.6811012957001665</v>
      </c>
      <c r="AU105">
        <f t="shared" si="11"/>
        <v>1</v>
      </c>
    </row>
    <row r="106" spans="43:47">
      <c r="AQ106">
        <v>45.253562927246087</v>
      </c>
      <c r="AR106">
        <v>41.822111227586383</v>
      </c>
      <c r="AS106" s="29">
        <f t="shared" si="9"/>
        <v>7.8815392082020805E-2</v>
      </c>
      <c r="AT106">
        <f t="shared" si="10"/>
        <v>3.4314516996597035</v>
      </c>
      <c r="AU106">
        <f t="shared" si="11"/>
        <v>1</v>
      </c>
    </row>
    <row r="107" spans="43:47">
      <c r="AQ107">
        <v>2.9287338256835942</v>
      </c>
      <c r="AR107">
        <v>3.2588064386339521</v>
      </c>
      <c r="AS107" s="29">
        <f t="shared" si="9"/>
        <v>0.10668944325221721</v>
      </c>
      <c r="AT107">
        <f t="shared" si="10"/>
        <v>0.33007261295035795</v>
      </c>
      <c r="AU107">
        <f t="shared" si="11"/>
        <v>1</v>
      </c>
    </row>
    <row r="108" spans="43:47">
      <c r="AQ108">
        <v>0</v>
      </c>
      <c r="AR108">
        <v>-5.0133579918811586</v>
      </c>
      <c r="AS108" s="29">
        <f t="shared" si="9"/>
        <v>2</v>
      </c>
      <c r="AT108">
        <f t="shared" si="10"/>
        <v>5.0133579918811586</v>
      </c>
      <c r="AU108">
        <f t="shared" si="11"/>
        <v>0</v>
      </c>
    </row>
    <row r="109" spans="43:47">
      <c r="AQ109">
        <v>0</v>
      </c>
      <c r="AR109">
        <v>2.484747889781433</v>
      </c>
      <c r="AS109" s="29">
        <f t="shared" si="9"/>
        <v>2</v>
      </c>
      <c r="AT109">
        <f t="shared" si="10"/>
        <v>2.484747889781433</v>
      </c>
      <c r="AU109">
        <f t="shared" si="11"/>
        <v>0</v>
      </c>
    </row>
    <row r="110" spans="43:47">
      <c r="AQ110">
        <v>22.543525695800781</v>
      </c>
      <c r="AR110">
        <v>19.46651239465773</v>
      </c>
      <c r="AS110" s="29">
        <f t="shared" si="9"/>
        <v>0.14648943162191108</v>
      </c>
      <c r="AT110">
        <f t="shared" si="10"/>
        <v>3.0770133011430509</v>
      </c>
      <c r="AU110">
        <f t="shared" si="11"/>
        <v>1</v>
      </c>
    </row>
    <row r="111" spans="43:47">
      <c r="AQ111">
        <v>6.6461563110351563</v>
      </c>
      <c r="AR111">
        <v>16.645137245693761</v>
      </c>
      <c r="AS111" s="29">
        <f t="shared" si="9"/>
        <v>0.85860245677680469</v>
      </c>
      <c r="AT111">
        <f t="shared" si="10"/>
        <v>9.9989809346586043</v>
      </c>
      <c r="AU111">
        <f t="shared" si="11"/>
        <v>0</v>
      </c>
    </row>
    <row r="112" spans="43:47">
      <c r="AQ112">
        <v>0</v>
      </c>
      <c r="AR112">
        <v>12.271437065139359</v>
      </c>
      <c r="AS112" s="29">
        <f t="shared" si="9"/>
        <v>2</v>
      </c>
      <c r="AT112">
        <f t="shared" si="10"/>
        <v>12.271437065139359</v>
      </c>
      <c r="AU112">
        <f t="shared" si="11"/>
        <v>0</v>
      </c>
    </row>
    <row r="113" spans="43:47">
      <c r="AQ113">
        <v>36.0321044921875</v>
      </c>
      <c r="AR113">
        <v>34.838781797474297</v>
      </c>
      <c r="AS113" s="29">
        <f t="shared" si="9"/>
        <v>3.3675963634372585E-2</v>
      </c>
      <c r="AT113">
        <f t="shared" si="10"/>
        <v>1.1933226947132027</v>
      </c>
      <c r="AU113">
        <f t="shared" si="11"/>
        <v>1</v>
      </c>
    </row>
    <row r="114" spans="43:47">
      <c r="AQ114">
        <v>0</v>
      </c>
      <c r="AR114">
        <v>-5.5165272134523784</v>
      </c>
      <c r="AS114" s="29">
        <f t="shared" si="9"/>
        <v>2</v>
      </c>
      <c r="AT114">
        <f t="shared" si="10"/>
        <v>5.5165272134523784</v>
      </c>
      <c r="AU114">
        <f t="shared" si="11"/>
        <v>0</v>
      </c>
    </row>
    <row r="115" spans="43:47">
      <c r="AQ115">
        <v>0</v>
      </c>
      <c r="AR115">
        <v>-5.5165272134523784</v>
      </c>
      <c r="AS115" s="29">
        <f t="shared" si="9"/>
        <v>2</v>
      </c>
      <c r="AT115">
        <f t="shared" si="10"/>
        <v>5.5165272134523784</v>
      </c>
      <c r="AU115">
        <f t="shared" si="11"/>
        <v>0</v>
      </c>
    </row>
    <row r="116" spans="43:47">
      <c r="AQ116">
        <v>15.505790710449221</v>
      </c>
      <c r="AR116">
        <v>7.0041597314182908</v>
      </c>
      <c r="AS116" s="29">
        <f t="shared" si="9"/>
        <v>0.7553664767931495</v>
      </c>
      <c r="AT116">
        <f t="shared" si="10"/>
        <v>8.5016309790309297</v>
      </c>
      <c r="AU116">
        <f t="shared" si="11"/>
        <v>0</v>
      </c>
    </row>
    <row r="117" spans="43:47">
      <c r="AQ117">
        <v>30.087661743164059</v>
      </c>
      <c r="AR117">
        <v>29.83509789128156</v>
      </c>
      <c r="AS117" s="29">
        <f t="shared" si="9"/>
        <v>8.4296468795244488E-3</v>
      </c>
      <c r="AT117">
        <f t="shared" si="10"/>
        <v>0.25256385188249908</v>
      </c>
      <c r="AU117">
        <f t="shared" si="11"/>
        <v>1</v>
      </c>
    </row>
    <row r="118" spans="43:47">
      <c r="AQ118">
        <v>0</v>
      </c>
      <c r="AR118">
        <v>-4.969644325019555</v>
      </c>
      <c r="AS118" s="29">
        <f t="shared" si="9"/>
        <v>2</v>
      </c>
      <c r="AT118">
        <f t="shared" si="10"/>
        <v>4.969644325019555</v>
      </c>
      <c r="AU118">
        <f t="shared" si="11"/>
        <v>0</v>
      </c>
    </row>
    <row r="119" spans="43:47">
      <c r="AQ119">
        <v>44.692802429199219</v>
      </c>
      <c r="AR119">
        <v>41.318942006015163</v>
      </c>
      <c r="AS119" s="29">
        <f t="shared" si="9"/>
        <v>7.8451156765581218E-2</v>
      </c>
      <c r="AT119">
        <f t="shared" si="10"/>
        <v>3.3738604231840554</v>
      </c>
      <c r="AU119">
        <f t="shared" si="11"/>
        <v>1</v>
      </c>
    </row>
    <row r="120" spans="43:47">
      <c r="AQ120">
        <v>22.234344482421879</v>
      </c>
      <c r="AR120">
        <v>19.109054834168969</v>
      </c>
      <c r="AS120" s="29">
        <f t="shared" si="9"/>
        <v>0.15118687383786317</v>
      </c>
      <c r="AT120">
        <f t="shared" si="10"/>
        <v>3.1252896482529096</v>
      </c>
      <c r="AU120">
        <f t="shared" si="11"/>
        <v>1</v>
      </c>
    </row>
    <row r="121" spans="43:47">
      <c r="AQ121">
        <v>0.618743896484375</v>
      </c>
      <c r="AR121">
        <v>6.858448070335835</v>
      </c>
      <c r="AS121" s="29">
        <f t="shared" si="9"/>
        <v>1.6689966504912377</v>
      </c>
      <c r="AT121">
        <f t="shared" si="10"/>
        <v>6.23970417385146</v>
      </c>
      <c r="AU121">
        <f t="shared" si="11"/>
        <v>0</v>
      </c>
    </row>
    <row r="122" spans="43:47">
      <c r="AQ122">
        <v>0</v>
      </c>
      <c r="AR122">
        <v>-5.0133579918811586</v>
      </c>
      <c r="AS122" s="29">
        <f t="shared" si="9"/>
        <v>2</v>
      </c>
      <c r="AT122">
        <f t="shared" si="10"/>
        <v>5.0133579918811586</v>
      </c>
      <c r="AU122">
        <f t="shared" si="11"/>
        <v>0</v>
      </c>
    </row>
    <row r="123" spans="43:47">
      <c r="AQ123">
        <v>0.4489898681640625</v>
      </c>
      <c r="AR123">
        <v>1.071061503468006</v>
      </c>
      <c r="AS123" s="29">
        <f t="shared" si="9"/>
        <v>0.81848764708001875</v>
      </c>
      <c r="AT123">
        <f t="shared" si="10"/>
        <v>0.62207163530394349</v>
      </c>
      <c r="AU123">
        <f t="shared" si="11"/>
        <v>0</v>
      </c>
    </row>
    <row r="124" spans="43:47">
      <c r="AQ124">
        <v>38.35906982421875</v>
      </c>
      <c r="AR124">
        <v>44.878364359387092</v>
      </c>
      <c r="AS124" s="29">
        <f t="shared" si="9"/>
        <v>0.15664333239268347</v>
      </c>
      <c r="AT124">
        <f t="shared" si="10"/>
        <v>6.519294535168342</v>
      </c>
      <c r="AU124">
        <f t="shared" si="11"/>
        <v>1</v>
      </c>
    </row>
    <row r="125" spans="43:47">
      <c r="AQ125">
        <v>3.2806396484375E-2</v>
      </c>
      <c r="AR125">
        <v>1.6785481160659881</v>
      </c>
      <c r="AS125" s="29">
        <f t="shared" si="9"/>
        <v>1.9233206299599843</v>
      </c>
      <c r="AT125">
        <f t="shared" si="10"/>
        <v>1.6457417195816131</v>
      </c>
      <c r="AU125">
        <f t="shared" si="11"/>
        <v>0</v>
      </c>
    </row>
    <row r="126" spans="43:47">
      <c r="AQ126">
        <v>46.556472778320313</v>
      </c>
      <c r="AR126">
        <v>43.230426929235144</v>
      </c>
      <c r="AS126" s="29">
        <f t="shared" si="9"/>
        <v>7.4087553082207311E-2</v>
      </c>
      <c r="AT126">
        <f t="shared" si="10"/>
        <v>3.326045849085169</v>
      </c>
      <c r="AU126">
        <f t="shared" si="11"/>
        <v>1</v>
      </c>
    </row>
    <row r="127" spans="43:47">
      <c r="AQ127">
        <v>0</v>
      </c>
      <c r="AR127">
        <v>1.5305170581776171</v>
      </c>
      <c r="AS127" s="29">
        <f t="shared" si="9"/>
        <v>2</v>
      </c>
      <c r="AT127">
        <f t="shared" si="10"/>
        <v>1.5305170581776171</v>
      </c>
      <c r="AU127">
        <f t="shared" si="11"/>
        <v>0</v>
      </c>
    </row>
    <row r="128" spans="43:47">
      <c r="AQ128">
        <v>35.045433044433587</v>
      </c>
      <c r="AR128">
        <v>29.62567138868117</v>
      </c>
      <c r="AS128" s="29">
        <f t="shared" si="9"/>
        <v>0.16760999222945808</v>
      </c>
      <c r="AT128">
        <f t="shared" si="10"/>
        <v>5.4197616557524171</v>
      </c>
      <c r="AU128">
        <f t="shared" si="11"/>
        <v>1</v>
      </c>
    </row>
    <row r="129" spans="43:47">
      <c r="AQ129">
        <v>0</v>
      </c>
      <c r="AR129">
        <v>-5.1590696529636153</v>
      </c>
      <c r="AS129" s="29">
        <f t="shared" si="9"/>
        <v>2</v>
      </c>
      <c r="AT129">
        <f t="shared" si="10"/>
        <v>5.1590696529636153</v>
      </c>
      <c r="AU129">
        <f t="shared" si="11"/>
        <v>0</v>
      </c>
    </row>
    <row r="130" spans="43:47">
      <c r="AQ130">
        <v>2.4618148803710942</v>
      </c>
      <c r="AR130">
        <v>3.2588064386339521</v>
      </c>
      <c r="AS130" s="29">
        <f t="shared" si="9"/>
        <v>0.27863811072936884</v>
      </c>
      <c r="AT130">
        <f t="shared" si="10"/>
        <v>0.79699155826285795</v>
      </c>
      <c r="AU130">
        <f t="shared" si="11"/>
        <v>0</v>
      </c>
    </row>
    <row r="131" spans="43:47">
      <c r="AQ131">
        <v>49.315643310546882</v>
      </c>
      <c r="AR131">
        <v>47.699739508351072</v>
      </c>
      <c r="AS131" s="29">
        <f t="shared" si="9"/>
        <v>3.3312321309132475E-2</v>
      </c>
      <c r="AT131">
        <f t="shared" si="10"/>
        <v>1.6159038021958096</v>
      </c>
      <c r="AU131">
        <f t="shared" si="11"/>
        <v>1</v>
      </c>
    </row>
    <row r="132" spans="43:47">
      <c r="AQ132">
        <v>35.177803039550781</v>
      </c>
      <c r="AR132">
        <v>29.983128949169931</v>
      </c>
      <c r="AS132" s="29">
        <f t="shared" si="9"/>
        <v>0.15944136868024059</v>
      </c>
      <c r="AT132">
        <f t="shared" si="10"/>
        <v>5.1946740903808504</v>
      </c>
      <c r="AU132">
        <f t="shared" si="11"/>
        <v>1</v>
      </c>
    </row>
    <row r="133" spans="43:47">
      <c r="AQ133">
        <v>35.815620422363281</v>
      </c>
      <c r="AR133">
        <v>29.62567138868117</v>
      </c>
      <c r="AS133" s="29">
        <f t="shared" si="9"/>
        <v>0.18917563704442159</v>
      </c>
      <c r="AT133">
        <f t="shared" si="10"/>
        <v>6.1899490336821117</v>
      </c>
      <c r="AU133">
        <f t="shared" si="11"/>
        <v>1</v>
      </c>
    </row>
    <row r="134" spans="43:47">
      <c r="AQ134">
        <v>0</v>
      </c>
      <c r="AR134">
        <v>1.6785481160659881</v>
      </c>
      <c r="AS134" s="29">
        <f t="shared" si="9"/>
        <v>2</v>
      </c>
      <c r="AT134">
        <f t="shared" si="10"/>
        <v>1.6785481160659881</v>
      </c>
      <c r="AU134">
        <f t="shared" si="11"/>
        <v>0</v>
      </c>
    </row>
    <row r="135" spans="43:47">
      <c r="AQ135">
        <v>35.295486450195313</v>
      </c>
      <c r="AR135">
        <v>29.983128949169931</v>
      </c>
      <c r="AS135" s="29">
        <f t="shared" si="9"/>
        <v>0.16275950304782472</v>
      </c>
      <c r="AT135">
        <f t="shared" si="10"/>
        <v>5.3123575010253816</v>
      </c>
      <c r="AU135">
        <f t="shared" si="11"/>
        <v>1</v>
      </c>
    </row>
    <row r="136" spans="43:47">
      <c r="AQ136">
        <v>0</v>
      </c>
      <c r="AR136">
        <v>-5.0133579918811586</v>
      </c>
      <c r="AS136" s="29">
        <f t="shared" si="9"/>
        <v>2</v>
      </c>
      <c r="AT136">
        <f t="shared" si="10"/>
        <v>5.0133579918811586</v>
      </c>
      <c r="AU136">
        <f t="shared" si="11"/>
        <v>0</v>
      </c>
    </row>
    <row r="137" spans="43:47">
      <c r="AQ137">
        <v>0</v>
      </c>
      <c r="AR137">
        <v>-1.1428270328979739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1.1428270328979739</v>
      </c>
      <c r="AU137">
        <f t="shared" ref="AU137:AU200" si="14">IF(AND(AR137 &lt;= 1.2*AQ137, AR137 &gt;= 0.8*AQ137), 1, 0)</f>
        <v>0</v>
      </c>
    </row>
    <row r="138" spans="43:47">
      <c r="AQ138">
        <v>2.7797698974609379</v>
      </c>
      <c r="AR138">
        <v>3.4045180997164071</v>
      </c>
      <c r="AS138" s="29">
        <f t="shared" si="12"/>
        <v>0.20204369606998218</v>
      </c>
      <c r="AT138">
        <f t="shared" si="13"/>
        <v>0.62474820225546912</v>
      </c>
      <c r="AU138">
        <f t="shared" si="14"/>
        <v>0</v>
      </c>
    </row>
    <row r="139" spans="43:47">
      <c r="AQ139">
        <v>3.02276611328125</v>
      </c>
      <c r="AR139">
        <v>3.4045180997164071</v>
      </c>
      <c r="AS139" s="29">
        <f t="shared" si="12"/>
        <v>0.11879107062455843</v>
      </c>
      <c r="AT139">
        <f t="shared" si="13"/>
        <v>0.38175198643515706</v>
      </c>
      <c r="AU139">
        <f t="shared" si="14"/>
        <v>1</v>
      </c>
    </row>
    <row r="140" spans="43:47">
      <c r="AQ140">
        <v>3.0973434448242192</v>
      </c>
      <c r="AR140">
        <v>3.2588064386339521</v>
      </c>
      <c r="AS140" s="29">
        <f t="shared" si="12"/>
        <v>5.0805282056025483E-2</v>
      </c>
      <c r="AT140">
        <f t="shared" si="13"/>
        <v>0.16146299380973295</v>
      </c>
      <c r="AU140">
        <f t="shared" si="14"/>
        <v>1</v>
      </c>
    </row>
    <row r="141" spans="43:47">
      <c r="AQ141">
        <v>10.979843139648439</v>
      </c>
      <c r="AR141">
        <v>9.3223656588110355</v>
      </c>
      <c r="AS141" s="29">
        <f t="shared" si="12"/>
        <v>0.16328050778033301</v>
      </c>
      <c r="AT141">
        <f t="shared" si="13"/>
        <v>1.6574774808374038</v>
      </c>
      <c r="AU141">
        <f t="shared" si="14"/>
        <v>1</v>
      </c>
    </row>
    <row r="142" spans="43:47">
      <c r="AQ142">
        <v>0</v>
      </c>
      <c r="AR142">
        <v>1.6785481160659881</v>
      </c>
      <c r="AS142" s="29">
        <f t="shared" si="12"/>
        <v>2</v>
      </c>
      <c r="AT142">
        <f t="shared" si="13"/>
        <v>1.6785481160659881</v>
      </c>
      <c r="AU142">
        <f t="shared" si="14"/>
        <v>0</v>
      </c>
    </row>
    <row r="143" spans="43:47">
      <c r="AQ143">
        <v>54.023551940917969</v>
      </c>
      <c r="AR143">
        <v>47.604127109789538</v>
      </c>
      <c r="AS143" s="29">
        <f t="shared" si="12"/>
        <v>0.12633221364674549</v>
      </c>
      <c r="AT143">
        <f t="shared" si="13"/>
        <v>6.4194248311284312</v>
      </c>
      <c r="AU143">
        <f t="shared" si="14"/>
        <v>1</v>
      </c>
    </row>
    <row r="144" spans="43:47">
      <c r="AQ144">
        <v>39.516258239746087</v>
      </c>
      <c r="AR144">
        <v>44.088718679909711</v>
      </c>
      <c r="AS144" s="29">
        <f t="shared" si="12"/>
        <v>0.10938249392874658</v>
      </c>
      <c r="AT144">
        <f t="shared" si="13"/>
        <v>4.5724604401636242</v>
      </c>
      <c r="AU144">
        <f t="shared" si="14"/>
        <v>1</v>
      </c>
    </row>
    <row r="145" spans="43:47">
      <c r="AQ145">
        <v>52.907752990722663</v>
      </c>
      <c r="AR145">
        <v>39.358193639111157</v>
      </c>
      <c r="AS145" s="29">
        <f t="shared" si="12"/>
        <v>0.29370661325291841</v>
      </c>
      <c r="AT145">
        <f t="shared" si="13"/>
        <v>13.549559351611506</v>
      </c>
      <c r="AU145">
        <f t="shared" si="14"/>
        <v>0</v>
      </c>
    </row>
    <row r="146" spans="43:47">
      <c r="AQ146">
        <v>0.25539398193359381</v>
      </c>
      <c r="AR146">
        <v>1.722261782927593</v>
      </c>
      <c r="AS146" s="29">
        <f t="shared" si="12"/>
        <v>1.4834409780075755</v>
      </c>
      <c r="AT146">
        <f t="shared" si="13"/>
        <v>1.4668678009939993</v>
      </c>
      <c r="AU146">
        <f t="shared" si="14"/>
        <v>0</v>
      </c>
    </row>
    <row r="147" spans="43:47">
      <c r="AQ147">
        <v>6.012725830078125</v>
      </c>
      <c r="AR147">
        <v>16.645137245693761</v>
      </c>
      <c r="AS147" s="29">
        <f t="shared" si="12"/>
        <v>0.93851846311004516</v>
      </c>
      <c r="AT147">
        <f t="shared" si="13"/>
        <v>10.632411415615636</v>
      </c>
      <c r="AU147">
        <f t="shared" si="14"/>
        <v>0</v>
      </c>
    </row>
    <row r="148" spans="43:47">
      <c r="AQ148">
        <v>0</v>
      </c>
      <c r="AR148">
        <v>1.3210905555772281</v>
      </c>
      <c r="AS148" s="29">
        <f t="shared" si="12"/>
        <v>2</v>
      </c>
      <c r="AT148">
        <f t="shared" si="13"/>
        <v>1.3210905555772281</v>
      </c>
      <c r="AU148">
        <f t="shared" si="14"/>
        <v>0</v>
      </c>
    </row>
    <row r="149" spans="43:47">
      <c r="AQ149">
        <v>50.722694396972663</v>
      </c>
      <c r="AR149">
        <v>50.780624787856873</v>
      </c>
      <c r="AS149" s="29">
        <f t="shared" si="12"/>
        <v>1.1414482077915617E-3</v>
      </c>
      <c r="AT149">
        <f t="shared" si="13"/>
        <v>5.793039088420926E-2</v>
      </c>
      <c r="AU149">
        <f t="shared" si="14"/>
        <v>1</v>
      </c>
    </row>
    <row r="150" spans="43:47">
      <c r="AQ150">
        <v>0</v>
      </c>
      <c r="AR150">
        <v>1.384805397095161</v>
      </c>
      <c r="AS150" s="29">
        <f t="shared" si="12"/>
        <v>2</v>
      </c>
      <c r="AT150">
        <f t="shared" si="13"/>
        <v>1.384805397095161</v>
      </c>
      <c r="AU150">
        <f t="shared" si="14"/>
        <v>0</v>
      </c>
    </row>
    <row r="151" spans="43:47">
      <c r="AQ151">
        <v>45.2392578125</v>
      </c>
      <c r="AR151">
        <v>41.318942006015163</v>
      </c>
      <c r="AS151" s="29">
        <f t="shared" si="12"/>
        <v>9.0582193592391808E-2</v>
      </c>
      <c r="AT151">
        <f t="shared" si="13"/>
        <v>3.9203158064848367</v>
      </c>
      <c r="AU151">
        <f t="shared" si="14"/>
        <v>1</v>
      </c>
    </row>
    <row r="152" spans="43:47">
      <c r="AQ152">
        <v>0</v>
      </c>
      <c r="AR152">
        <v>1.8242597771484439</v>
      </c>
      <c r="AS152" s="29">
        <f t="shared" si="12"/>
        <v>2</v>
      </c>
      <c r="AT152">
        <f t="shared" si="13"/>
        <v>1.8242597771484439</v>
      </c>
      <c r="AU152">
        <f t="shared" si="14"/>
        <v>0</v>
      </c>
    </row>
    <row r="153" spans="43:47">
      <c r="AQ153">
        <v>0</v>
      </c>
      <c r="AR153">
        <v>1.8242597771484439</v>
      </c>
      <c r="AS153" s="29">
        <f t="shared" si="12"/>
        <v>2</v>
      </c>
      <c r="AT153">
        <f t="shared" si="13"/>
        <v>1.8242597771484439</v>
      </c>
      <c r="AU153">
        <f t="shared" si="14"/>
        <v>0</v>
      </c>
    </row>
    <row r="154" spans="43:47">
      <c r="AQ154">
        <v>0</v>
      </c>
      <c r="AR154">
        <v>1.0273478366064011</v>
      </c>
      <c r="AS154" s="29">
        <f t="shared" si="12"/>
        <v>2</v>
      </c>
      <c r="AT154">
        <f t="shared" si="13"/>
        <v>1.0273478366064011</v>
      </c>
      <c r="AU154">
        <f t="shared" si="14"/>
        <v>0</v>
      </c>
    </row>
    <row r="155" spans="43:47">
      <c r="AQ155">
        <v>2.7433395385742192</v>
      </c>
      <c r="AR155">
        <v>3.4045180997164071</v>
      </c>
      <c r="AS155" s="29">
        <f t="shared" si="12"/>
        <v>0.21509234599844265</v>
      </c>
      <c r="AT155">
        <f t="shared" si="13"/>
        <v>0.66117856114218787</v>
      </c>
      <c r="AU155">
        <f t="shared" si="14"/>
        <v>0</v>
      </c>
    </row>
    <row r="156" spans="43:47">
      <c r="AQ156">
        <v>47.804832458496087</v>
      </c>
      <c r="AR156">
        <v>47.551708450462691</v>
      </c>
      <c r="AS156" s="29">
        <f t="shared" si="12"/>
        <v>5.3090014721709515E-3</v>
      </c>
      <c r="AT156">
        <f t="shared" si="13"/>
        <v>0.25312400803339585</v>
      </c>
      <c r="AU156">
        <f t="shared" si="14"/>
        <v>1</v>
      </c>
    </row>
    <row r="157" spans="43:47">
      <c r="AQ157">
        <v>0</v>
      </c>
      <c r="AR157">
        <v>-0.78536947240921373</v>
      </c>
      <c r="AS157" s="29">
        <f t="shared" si="12"/>
        <v>2</v>
      </c>
      <c r="AT157">
        <f t="shared" si="13"/>
        <v>0.78536947240921373</v>
      </c>
      <c r="AU157">
        <f t="shared" si="14"/>
        <v>0</v>
      </c>
    </row>
    <row r="158" spans="43:47">
      <c r="AQ158">
        <v>2.86102294921875E-3</v>
      </c>
      <c r="AR158">
        <v>1.8242597771484439</v>
      </c>
      <c r="AS158" s="29">
        <f t="shared" si="12"/>
        <v>1.9937365434205208</v>
      </c>
      <c r="AT158">
        <f t="shared" si="13"/>
        <v>1.8213987541992251</v>
      </c>
      <c r="AU158">
        <f t="shared" si="14"/>
        <v>0</v>
      </c>
    </row>
    <row r="159" spans="43:47">
      <c r="AQ159">
        <v>51.093101501464837</v>
      </c>
      <c r="AR159">
        <v>50.068044698264757</v>
      </c>
      <c r="AS159" s="29">
        <f t="shared" si="12"/>
        <v>2.026582026218323E-2</v>
      </c>
      <c r="AT159">
        <f t="shared" si="13"/>
        <v>1.02505680320008</v>
      </c>
      <c r="AU159">
        <f t="shared" si="14"/>
        <v>1</v>
      </c>
    </row>
    <row r="160" spans="43:47">
      <c r="AQ160">
        <v>44.925498962402337</v>
      </c>
      <c r="AR160">
        <v>47.100957888218318</v>
      </c>
      <c r="AS160" s="29">
        <f t="shared" si="12"/>
        <v>4.7278989113907391E-2</v>
      </c>
      <c r="AT160">
        <f t="shared" si="13"/>
        <v>2.1754589258159811</v>
      </c>
      <c r="AU160">
        <f t="shared" si="14"/>
        <v>1</v>
      </c>
    </row>
    <row r="161" spans="43:47">
      <c r="AQ161">
        <v>0</v>
      </c>
      <c r="AR161">
        <v>1.8242597771484439</v>
      </c>
      <c r="AS161" s="29">
        <f t="shared" si="12"/>
        <v>2</v>
      </c>
      <c r="AT161">
        <f t="shared" si="13"/>
        <v>1.8242597771484439</v>
      </c>
      <c r="AU161">
        <f t="shared" si="14"/>
        <v>0</v>
      </c>
    </row>
    <row r="162" spans="43:47">
      <c r="AQ162">
        <v>0</v>
      </c>
      <c r="AR162">
        <v>1.6785481160659881</v>
      </c>
      <c r="AS162" s="29">
        <f t="shared" si="12"/>
        <v>2</v>
      </c>
      <c r="AT162">
        <f t="shared" si="13"/>
        <v>1.6785481160659881</v>
      </c>
      <c r="AU162">
        <f t="shared" si="14"/>
        <v>0</v>
      </c>
    </row>
    <row r="163" spans="43:47">
      <c r="AQ163">
        <v>0</v>
      </c>
      <c r="AR163">
        <v>-0.78536947240921373</v>
      </c>
      <c r="AS163" s="29">
        <f t="shared" si="12"/>
        <v>2</v>
      </c>
      <c r="AT163">
        <f t="shared" si="13"/>
        <v>0.78536947240921373</v>
      </c>
      <c r="AU163">
        <f t="shared" si="14"/>
        <v>0</v>
      </c>
    </row>
    <row r="164" spans="43:47">
      <c r="AQ164">
        <v>45.3765869140625</v>
      </c>
      <c r="AR164">
        <v>41.318942006015163</v>
      </c>
      <c r="AS164" s="29">
        <f t="shared" si="12"/>
        <v>9.3606785922904362E-2</v>
      </c>
      <c r="AT164">
        <f t="shared" si="13"/>
        <v>4.0576449080473367</v>
      </c>
      <c r="AU164">
        <f t="shared" si="14"/>
        <v>1</v>
      </c>
    </row>
    <row r="165" spans="43:47">
      <c r="AQ165">
        <v>50.250434875488281</v>
      </c>
      <c r="AR165">
        <v>50.780624787856873</v>
      </c>
      <c r="AS165" s="29">
        <f t="shared" si="12"/>
        <v>1.0495582529477285E-2</v>
      </c>
      <c r="AT165">
        <f t="shared" si="13"/>
        <v>0.53018991236859137</v>
      </c>
      <c r="AU165">
        <f t="shared" si="14"/>
        <v>1</v>
      </c>
    </row>
    <row r="166" spans="43:47">
      <c r="AQ166">
        <v>0</v>
      </c>
      <c r="AR166">
        <v>1.3210905555772281</v>
      </c>
      <c r="AS166" s="29">
        <f t="shared" si="12"/>
        <v>2</v>
      </c>
      <c r="AT166">
        <f t="shared" si="13"/>
        <v>1.3210905555772281</v>
      </c>
      <c r="AU166">
        <f t="shared" si="14"/>
        <v>0</v>
      </c>
    </row>
    <row r="167" spans="43:47">
      <c r="AQ167">
        <v>50.037574768066413</v>
      </c>
      <c r="AR167">
        <v>44.088718679909711</v>
      </c>
      <c r="AS167" s="29">
        <f t="shared" si="12"/>
        <v>0.12640157962758095</v>
      </c>
      <c r="AT167">
        <f t="shared" si="13"/>
        <v>5.9488560881567025</v>
      </c>
      <c r="AU167">
        <f t="shared" si="14"/>
        <v>1</v>
      </c>
    </row>
    <row r="168" spans="43:47">
      <c r="AQ168">
        <v>10.53104400634766</v>
      </c>
      <c r="AR168">
        <v>9.3223656588110355</v>
      </c>
      <c r="AS168" s="29">
        <f t="shared" si="12"/>
        <v>0.12176027875531807</v>
      </c>
      <c r="AT168">
        <f t="shared" si="13"/>
        <v>1.2086783475366243</v>
      </c>
      <c r="AU168">
        <f t="shared" si="14"/>
        <v>1</v>
      </c>
    </row>
    <row r="169" spans="43:47">
      <c r="AQ169">
        <v>0</v>
      </c>
      <c r="AR169">
        <v>1.6785481160659881</v>
      </c>
      <c r="AS169" s="29">
        <f t="shared" si="12"/>
        <v>2</v>
      </c>
      <c r="AT169">
        <f t="shared" si="13"/>
        <v>1.6785481160659881</v>
      </c>
      <c r="AU169">
        <f t="shared" si="14"/>
        <v>0</v>
      </c>
    </row>
    <row r="170" spans="43:47">
      <c r="AQ170">
        <v>0</v>
      </c>
      <c r="AR170">
        <v>1.8242597771484439</v>
      </c>
      <c r="AS170" s="29">
        <f t="shared" si="12"/>
        <v>2</v>
      </c>
      <c r="AT170">
        <f t="shared" si="13"/>
        <v>1.8242597771484439</v>
      </c>
      <c r="AU170">
        <f t="shared" si="14"/>
        <v>0</v>
      </c>
    </row>
    <row r="171" spans="43:47">
      <c r="AQ171">
        <v>0</v>
      </c>
      <c r="AR171">
        <v>1.6785481160659881</v>
      </c>
      <c r="AS171" s="29">
        <f t="shared" si="12"/>
        <v>2</v>
      </c>
      <c r="AT171">
        <f t="shared" si="13"/>
        <v>1.6785481160659881</v>
      </c>
      <c r="AU171">
        <f t="shared" si="14"/>
        <v>0</v>
      </c>
    </row>
    <row r="172" spans="43:47">
      <c r="AQ172">
        <v>0</v>
      </c>
      <c r="AR172">
        <v>1.6785481160659881</v>
      </c>
      <c r="AS172" s="29">
        <f t="shared" si="12"/>
        <v>2</v>
      </c>
      <c r="AT172">
        <f t="shared" si="13"/>
        <v>1.6785481160659881</v>
      </c>
      <c r="AU172">
        <f t="shared" si="14"/>
        <v>0</v>
      </c>
    </row>
    <row r="173" spans="43:47">
      <c r="AQ173">
        <v>0</v>
      </c>
      <c r="AR173">
        <v>-0.78536947240921373</v>
      </c>
      <c r="AS173" s="29">
        <f t="shared" si="12"/>
        <v>2</v>
      </c>
      <c r="AT173">
        <f t="shared" si="13"/>
        <v>0.78536947240921373</v>
      </c>
      <c r="AU173">
        <f t="shared" si="14"/>
        <v>0</v>
      </c>
    </row>
    <row r="174" spans="43:47">
      <c r="AQ174">
        <v>46.783256530761719</v>
      </c>
      <c r="AR174">
        <v>41.382656847533077</v>
      </c>
      <c r="AS174" s="29">
        <f t="shared" si="12"/>
        <v>0.12250992421654407</v>
      </c>
      <c r="AT174">
        <f t="shared" si="13"/>
        <v>5.4005996832286414</v>
      </c>
      <c r="AU174">
        <f t="shared" si="14"/>
        <v>1</v>
      </c>
    </row>
    <row r="175" spans="43:47">
      <c r="AQ175">
        <v>0.453948974609375</v>
      </c>
      <c r="AR175">
        <v>1.8679734440100479</v>
      </c>
      <c r="AS175" s="29">
        <f t="shared" si="12"/>
        <v>1.2179773605368165</v>
      </c>
      <c r="AT175">
        <f t="shared" si="13"/>
        <v>1.4140244694006729</v>
      </c>
      <c r="AU175">
        <f t="shared" si="14"/>
        <v>0</v>
      </c>
    </row>
    <row r="176" spans="43:47">
      <c r="AQ176">
        <v>0</v>
      </c>
      <c r="AR176">
        <v>1.3210905555772281</v>
      </c>
      <c r="AS176" s="29">
        <f t="shared" si="12"/>
        <v>2</v>
      </c>
      <c r="AT176">
        <f t="shared" si="13"/>
        <v>1.3210905555772281</v>
      </c>
      <c r="AU176">
        <f t="shared" si="14"/>
        <v>0</v>
      </c>
    </row>
    <row r="177" spans="43:47">
      <c r="AQ177">
        <v>49.325752258300781</v>
      </c>
      <c r="AR177">
        <v>47.699739508351072</v>
      </c>
      <c r="AS177" s="29">
        <f t="shared" si="12"/>
        <v>3.3517227696414055E-2</v>
      </c>
      <c r="AT177">
        <f t="shared" si="13"/>
        <v>1.6260127499497088</v>
      </c>
      <c r="AU177">
        <f t="shared" si="14"/>
        <v>1</v>
      </c>
    </row>
    <row r="178" spans="43:47">
      <c r="AQ178">
        <v>2.9674530029296879</v>
      </c>
      <c r="AR178">
        <v>3.4045180997164071</v>
      </c>
      <c r="AS178" s="29">
        <f t="shared" si="12"/>
        <v>0.13718364058657412</v>
      </c>
      <c r="AT178">
        <f t="shared" si="13"/>
        <v>0.43706509678671912</v>
      </c>
      <c r="AU178">
        <f t="shared" si="14"/>
        <v>1</v>
      </c>
    </row>
    <row r="179" spans="43:47">
      <c r="AQ179">
        <v>49.809074401855469</v>
      </c>
      <c r="AR179">
        <v>49.564875476693537</v>
      </c>
      <c r="AS179" s="29">
        <f t="shared" si="12"/>
        <v>4.9147472845827772E-3</v>
      </c>
      <c r="AT179">
        <f t="shared" si="13"/>
        <v>0.24419892516193187</v>
      </c>
      <c r="AU179">
        <f t="shared" si="14"/>
        <v>1</v>
      </c>
    </row>
    <row r="180" spans="43:47">
      <c r="AQ180">
        <v>0</v>
      </c>
      <c r="AR180">
        <v>-0.78536947240921373</v>
      </c>
      <c r="AS180" s="29">
        <f t="shared" si="12"/>
        <v>2</v>
      </c>
      <c r="AT180">
        <f t="shared" si="13"/>
        <v>0.78536947240921373</v>
      </c>
      <c r="AU180">
        <f t="shared" si="14"/>
        <v>0</v>
      </c>
    </row>
    <row r="181" spans="43:47">
      <c r="AQ181">
        <v>50.904083251953118</v>
      </c>
      <c r="AR181">
        <v>47.699739508351072</v>
      </c>
      <c r="AS181" s="29">
        <f t="shared" si="12"/>
        <v>6.4994310644354583E-2</v>
      </c>
      <c r="AT181">
        <f t="shared" si="13"/>
        <v>3.2043437436020454</v>
      </c>
      <c r="AU181">
        <f t="shared" si="14"/>
        <v>1</v>
      </c>
    </row>
    <row r="182" spans="43:47">
      <c r="AQ182">
        <v>0</v>
      </c>
      <c r="AR182">
        <v>1.6785481160659881</v>
      </c>
      <c r="AS182" s="29">
        <f t="shared" si="12"/>
        <v>2</v>
      </c>
      <c r="AT182">
        <f t="shared" si="13"/>
        <v>1.6785481160659881</v>
      </c>
      <c r="AU182">
        <f t="shared" si="14"/>
        <v>0</v>
      </c>
    </row>
    <row r="183" spans="43:47">
      <c r="AQ183">
        <v>50.5706787109375</v>
      </c>
      <c r="AR183">
        <v>50.423167227368111</v>
      </c>
      <c r="AS183" s="29">
        <f t="shared" si="12"/>
        <v>2.9211974689923076E-3</v>
      </c>
      <c r="AT183">
        <f t="shared" si="13"/>
        <v>0.1475114835693887</v>
      </c>
      <c r="AU183">
        <f t="shared" si="14"/>
        <v>1</v>
      </c>
    </row>
    <row r="184" spans="43:47">
      <c r="AQ184">
        <v>0</v>
      </c>
      <c r="AR184">
        <v>-5.5165272134523784</v>
      </c>
      <c r="AS184" s="29">
        <f t="shared" si="12"/>
        <v>2</v>
      </c>
      <c r="AT184">
        <f t="shared" si="13"/>
        <v>5.5165272134523784</v>
      </c>
      <c r="AU184">
        <f t="shared" si="14"/>
        <v>0</v>
      </c>
    </row>
    <row r="185" spans="43:47">
      <c r="AQ185">
        <v>54.379653930664063</v>
      </c>
      <c r="AR185">
        <v>43.084715268152678</v>
      </c>
      <c r="AS185" s="29">
        <f t="shared" si="12"/>
        <v>0.23177575057138952</v>
      </c>
      <c r="AT185">
        <f t="shared" si="13"/>
        <v>11.294938662511385</v>
      </c>
      <c r="AU185">
        <f t="shared" si="14"/>
        <v>0</v>
      </c>
    </row>
    <row r="186" spans="43:47">
      <c r="AQ186">
        <v>0</v>
      </c>
      <c r="AR186">
        <v>1.8242597771484439</v>
      </c>
      <c r="AS186" s="29">
        <f t="shared" si="12"/>
        <v>2</v>
      </c>
      <c r="AT186">
        <f t="shared" si="13"/>
        <v>1.8242597771484439</v>
      </c>
      <c r="AU186">
        <f t="shared" si="14"/>
        <v>0</v>
      </c>
    </row>
    <row r="187" spans="43:47">
      <c r="AQ187">
        <v>50.00457763671875</v>
      </c>
      <c r="AR187">
        <v>50.926336448939331</v>
      </c>
      <c r="AS187" s="29">
        <f t="shared" si="12"/>
        <v>1.8265143451258202E-2</v>
      </c>
      <c r="AT187">
        <f t="shared" si="13"/>
        <v>0.92175881222058109</v>
      </c>
      <c r="AU187">
        <f t="shared" si="14"/>
        <v>1</v>
      </c>
    </row>
    <row r="188" spans="43:47">
      <c r="AQ188">
        <v>22.492599487304691</v>
      </c>
      <c r="AR188">
        <v>19.612224055740189</v>
      </c>
      <c r="AS188" s="29">
        <f t="shared" si="12"/>
        <v>0.13681926150906762</v>
      </c>
      <c r="AT188">
        <f t="shared" si="13"/>
        <v>2.8803754315645023</v>
      </c>
      <c r="AU188">
        <f t="shared" si="14"/>
        <v>1</v>
      </c>
    </row>
    <row r="189" spans="43:47">
      <c r="AQ189">
        <v>0</v>
      </c>
      <c r="AR189">
        <v>-1.1428270328979739</v>
      </c>
      <c r="AS189" s="29">
        <f t="shared" si="12"/>
        <v>2</v>
      </c>
      <c r="AT189">
        <f t="shared" si="13"/>
        <v>1.1428270328979739</v>
      </c>
      <c r="AU189">
        <f t="shared" si="14"/>
        <v>0</v>
      </c>
    </row>
    <row r="190" spans="43:47">
      <c r="AQ190">
        <v>0</v>
      </c>
      <c r="AR190">
        <v>1.6785481160659881</v>
      </c>
      <c r="AS190" s="29">
        <f t="shared" si="12"/>
        <v>2</v>
      </c>
      <c r="AT190">
        <f t="shared" si="13"/>
        <v>1.6785481160659881</v>
      </c>
      <c r="AU190">
        <f t="shared" si="14"/>
        <v>0</v>
      </c>
    </row>
    <row r="191" spans="43:47">
      <c r="AQ191">
        <v>0</v>
      </c>
      <c r="AR191">
        <v>1.3210905555772281</v>
      </c>
      <c r="AS191" s="29">
        <f t="shared" si="12"/>
        <v>2</v>
      </c>
      <c r="AT191">
        <f t="shared" si="13"/>
        <v>1.3210905555772281</v>
      </c>
      <c r="AU191">
        <f t="shared" si="14"/>
        <v>0</v>
      </c>
    </row>
    <row r="192" spans="43:47">
      <c r="AQ192">
        <v>0</v>
      </c>
      <c r="AR192">
        <v>1.5305170581776171</v>
      </c>
      <c r="AS192" s="29">
        <f t="shared" si="12"/>
        <v>2</v>
      </c>
      <c r="AT192">
        <f t="shared" si="13"/>
        <v>1.5305170581776171</v>
      </c>
      <c r="AU192">
        <f t="shared" si="14"/>
        <v>0</v>
      </c>
    </row>
    <row r="193" spans="43:47">
      <c r="AQ193">
        <v>22.56259918212891</v>
      </c>
      <c r="AR193">
        <v>19.46651239465773</v>
      </c>
      <c r="AS193" s="29">
        <f t="shared" si="12"/>
        <v>0.14733058450758205</v>
      </c>
      <c r="AT193">
        <f t="shared" si="13"/>
        <v>3.0960867874711795</v>
      </c>
      <c r="AU193">
        <f t="shared" si="14"/>
        <v>1</v>
      </c>
    </row>
    <row r="194" spans="43:47">
      <c r="AQ194">
        <v>0</v>
      </c>
      <c r="AR194">
        <v>1.8242597771484439</v>
      </c>
      <c r="AS194" s="29">
        <f t="shared" si="12"/>
        <v>2</v>
      </c>
      <c r="AT194">
        <f t="shared" si="13"/>
        <v>1.8242597771484439</v>
      </c>
      <c r="AU194">
        <f t="shared" si="14"/>
        <v>0</v>
      </c>
    </row>
    <row r="195" spans="43:47">
      <c r="AQ195">
        <v>49.33319091796875</v>
      </c>
      <c r="AR195">
        <v>47.845451169433517</v>
      </c>
      <c r="AS195" s="29">
        <f t="shared" si="12"/>
        <v>3.0618656869009619E-2</v>
      </c>
      <c r="AT195">
        <f t="shared" si="13"/>
        <v>1.4877397485352333</v>
      </c>
      <c r="AU195">
        <f t="shared" si="14"/>
        <v>1</v>
      </c>
    </row>
    <row r="196" spans="43:47">
      <c r="AQ196">
        <v>21.597671508789059</v>
      </c>
      <c r="AR196">
        <v>19.109054834168969</v>
      </c>
      <c r="AS196" s="29">
        <f t="shared" si="12"/>
        <v>0.12227053846842208</v>
      </c>
      <c r="AT196">
        <f t="shared" si="13"/>
        <v>2.48861667462009</v>
      </c>
      <c r="AU196">
        <f t="shared" si="14"/>
        <v>1</v>
      </c>
    </row>
    <row r="197" spans="43:47">
      <c r="AQ197">
        <v>0</v>
      </c>
      <c r="AR197">
        <v>1.8242597771484439</v>
      </c>
      <c r="AS197" s="29">
        <f t="shared" si="12"/>
        <v>2</v>
      </c>
      <c r="AT197">
        <f t="shared" si="13"/>
        <v>1.8242597771484439</v>
      </c>
      <c r="AU197">
        <f t="shared" si="14"/>
        <v>0</v>
      </c>
    </row>
    <row r="198" spans="43:47">
      <c r="AQ198">
        <v>8.3227157592773438</v>
      </c>
      <c r="AR198">
        <v>8.6711653793514536</v>
      </c>
      <c r="AS198" s="29">
        <f t="shared" si="12"/>
        <v>4.1008833383216842E-2</v>
      </c>
      <c r="AT198">
        <f t="shared" si="13"/>
        <v>0.34844962007410984</v>
      </c>
      <c r="AU198">
        <f t="shared" si="14"/>
        <v>1</v>
      </c>
    </row>
    <row r="199" spans="43:47">
      <c r="AQ199">
        <v>49.191665649414063</v>
      </c>
      <c r="AR199">
        <v>47.551708450462691</v>
      </c>
      <c r="AS199" s="29">
        <f t="shared" si="12"/>
        <v>3.3903245864844424E-2</v>
      </c>
      <c r="AT199">
        <f t="shared" si="13"/>
        <v>1.6399571989513717</v>
      </c>
      <c r="AU199">
        <f t="shared" si="14"/>
        <v>1</v>
      </c>
    </row>
    <row r="200" spans="43:47">
      <c r="AQ200">
        <v>19.76776123046875</v>
      </c>
      <c r="AR200">
        <v>19.172769675686901</v>
      </c>
      <c r="AS200" s="29">
        <f t="shared" si="12"/>
        <v>3.0558985249366181E-2</v>
      </c>
      <c r="AT200">
        <f t="shared" si="13"/>
        <v>0.59499155478184917</v>
      </c>
      <c r="AU200">
        <f t="shared" si="14"/>
        <v>1</v>
      </c>
    </row>
    <row r="201" spans="43:47">
      <c r="AQ201">
        <v>0</v>
      </c>
      <c r="AR201">
        <v>-5.1153559861020108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5.1153559861020108</v>
      </c>
      <c r="AU201">
        <f t="shared" ref="AU201:AU264" si="17">IF(AND(AR201 &lt;= 1.2*AQ201, AR201 &gt;= 0.8*AQ201), 1, 0)</f>
        <v>0</v>
      </c>
    </row>
    <row r="202" spans="43:47">
      <c r="AQ202">
        <v>36.729240417480469</v>
      </c>
      <c r="AR202">
        <v>29.62567138868117</v>
      </c>
      <c r="AS202" s="29">
        <f t="shared" si="15"/>
        <v>0.21410831046088952</v>
      </c>
      <c r="AT202">
        <f t="shared" si="16"/>
        <v>7.1035690287992992</v>
      </c>
      <c r="AU202">
        <f t="shared" si="17"/>
        <v>1</v>
      </c>
    </row>
    <row r="203" spans="43:47">
      <c r="AQ203">
        <v>1.277923583984375E-2</v>
      </c>
      <c r="AR203">
        <v>1.3210905555772281</v>
      </c>
      <c r="AS203" s="29">
        <f t="shared" si="15"/>
        <v>1.9616777112066766</v>
      </c>
      <c r="AT203">
        <f t="shared" si="16"/>
        <v>1.3083113197373843</v>
      </c>
      <c r="AU203">
        <f t="shared" si="17"/>
        <v>0</v>
      </c>
    </row>
    <row r="204" spans="43:47">
      <c r="AQ204">
        <v>57.399368286132813</v>
      </c>
      <c r="AR204">
        <v>41.025199287044323</v>
      </c>
      <c r="AS204" s="29">
        <f t="shared" si="15"/>
        <v>0.33272524132584169</v>
      </c>
      <c r="AT204">
        <f t="shared" si="16"/>
        <v>16.374168999088489</v>
      </c>
      <c r="AU204">
        <f t="shared" si="17"/>
        <v>0</v>
      </c>
    </row>
    <row r="205" spans="43:47">
      <c r="AQ205">
        <v>55.660247802734382</v>
      </c>
      <c r="AR205">
        <v>43.084715268152678</v>
      </c>
      <c r="AS205" s="29">
        <f t="shared" si="15"/>
        <v>0.25470732163936255</v>
      </c>
      <c r="AT205">
        <f t="shared" si="16"/>
        <v>12.575532534581704</v>
      </c>
      <c r="AU205">
        <f t="shared" si="17"/>
        <v>0</v>
      </c>
    </row>
    <row r="206" spans="43:47">
      <c r="AQ206">
        <v>0</v>
      </c>
      <c r="AR206">
        <v>1.8242597771484439</v>
      </c>
      <c r="AS206" s="29">
        <f t="shared" si="15"/>
        <v>2</v>
      </c>
      <c r="AT206">
        <f t="shared" si="16"/>
        <v>1.8242597771484439</v>
      </c>
      <c r="AU206">
        <f t="shared" si="17"/>
        <v>0</v>
      </c>
    </row>
    <row r="207" spans="43:47">
      <c r="AQ207">
        <v>25.60062408447266</v>
      </c>
      <c r="AR207">
        <v>39.212481978028713</v>
      </c>
      <c r="AS207" s="29">
        <f t="shared" si="15"/>
        <v>0.42003411718702999</v>
      </c>
      <c r="AT207">
        <f t="shared" si="16"/>
        <v>13.611857893556053</v>
      </c>
      <c r="AU207">
        <f t="shared" si="17"/>
        <v>0</v>
      </c>
    </row>
    <row r="208" spans="43:47">
      <c r="AQ208">
        <v>33.600234985351563</v>
      </c>
      <c r="AR208">
        <v>29.689386230199101</v>
      </c>
      <c r="AS208" s="29">
        <f t="shared" si="15"/>
        <v>0.12358578484244555</v>
      </c>
      <c r="AT208">
        <f t="shared" si="16"/>
        <v>3.9108487551524611</v>
      </c>
      <c r="AU208">
        <f t="shared" si="17"/>
        <v>1</v>
      </c>
    </row>
    <row r="209" spans="43:47">
      <c r="AQ209">
        <v>0</v>
      </c>
      <c r="AR209">
        <v>1.6785481160659881</v>
      </c>
      <c r="AS209" s="29">
        <f t="shared" si="15"/>
        <v>2</v>
      </c>
      <c r="AT209">
        <f t="shared" si="16"/>
        <v>1.6785481160659881</v>
      </c>
      <c r="AU209">
        <f t="shared" si="17"/>
        <v>0</v>
      </c>
    </row>
    <row r="210" spans="43:47">
      <c r="AQ210">
        <v>6.4849853515625E-2</v>
      </c>
      <c r="AR210">
        <v>1.6785481160659881</v>
      </c>
      <c r="AS210" s="29">
        <f t="shared" si="15"/>
        <v>1.8512104415696025</v>
      </c>
      <c r="AT210">
        <f t="shared" si="16"/>
        <v>1.6136982625503631</v>
      </c>
      <c r="AU210">
        <f t="shared" si="17"/>
        <v>0</v>
      </c>
    </row>
    <row r="211" spans="43:47">
      <c r="AQ211">
        <v>0.19989013671875</v>
      </c>
      <c r="AR211">
        <v>12.628894625628121</v>
      </c>
      <c r="AS211" s="29">
        <f t="shared" si="15"/>
        <v>1.9376744904769352</v>
      </c>
      <c r="AT211">
        <f t="shared" si="16"/>
        <v>12.429004488909371</v>
      </c>
      <c r="AU211">
        <f t="shared" si="17"/>
        <v>0</v>
      </c>
    </row>
    <row r="212" spans="43:47">
      <c r="AQ212">
        <v>0.9952545166015625</v>
      </c>
      <c r="AR212">
        <v>12.628894625628121</v>
      </c>
      <c r="AS212" s="29">
        <f t="shared" si="15"/>
        <v>1.7077969402091608</v>
      </c>
      <c r="AT212">
        <f t="shared" si="16"/>
        <v>11.633640109026558</v>
      </c>
      <c r="AU212">
        <f t="shared" si="17"/>
        <v>0</v>
      </c>
    </row>
    <row r="213" spans="43:47">
      <c r="AQ213">
        <v>21.6705322265625</v>
      </c>
      <c r="AR213">
        <v>19.46651239465773</v>
      </c>
      <c r="AS213" s="29">
        <f t="shared" si="15"/>
        <v>0.10715499142920165</v>
      </c>
      <c r="AT213">
        <f t="shared" si="16"/>
        <v>2.2040198319047697</v>
      </c>
      <c r="AU213">
        <f t="shared" si="17"/>
        <v>1</v>
      </c>
    </row>
    <row r="214" spans="43:47">
      <c r="AQ214">
        <v>0</v>
      </c>
      <c r="AR214">
        <v>1.6785481160659881</v>
      </c>
      <c r="AS214" s="29">
        <f t="shared" si="15"/>
        <v>2</v>
      </c>
      <c r="AT214">
        <f t="shared" si="16"/>
        <v>1.6785481160659881</v>
      </c>
      <c r="AU214">
        <f t="shared" si="17"/>
        <v>0</v>
      </c>
    </row>
    <row r="215" spans="43:47">
      <c r="AQ215">
        <v>0</v>
      </c>
      <c r="AR215">
        <v>0.94060051124120547</v>
      </c>
      <c r="AS215" s="29">
        <f t="shared" si="15"/>
        <v>2</v>
      </c>
      <c r="AT215">
        <f t="shared" si="16"/>
        <v>0.94060051124120547</v>
      </c>
      <c r="AU215">
        <f t="shared" si="17"/>
        <v>0</v>
      </c>
    </row>
    <row r="216" spans="43:47">
      <c r="AQ216">
        <v>9.694671630859375</v>
      </c>
      <c r="AR216">
        <v>9.4680773198934922</v>
      </c>
      <c r="AS216" s="29">
        <f t="shared" si="15"/>
        <v>2.3649457762893702E-2</v>
      </c>
      <c r="AT216">
        <f t="shared" si="16"/>
        <v>0.22659431096588278</v>
      </c>
      <c r="AU216">
        <f t="shared" si="17"/>
        <v>1</v>
      </c>
    </row>
    <row r="217" spans="43:47">
      <c r="AQ217">
        <v>0</v>
      </c>
      <c r="AR217">
        <v>-5.5165272134523784</v>
      </c>
      <c r="AS217" s="29">
        <f t="shared" si="15"/>
        <v>2</v>
      </c>
      <c r="AT217">
        <f t="shared" si="16"/>
        <v>5.5165272134523784</v>
      </c>
      <c r="AU217">
        <f t="shared" si="17"/>
        <v>0</v>
      </c>
    </row>
    <row r="218" spans="43:47">
      <c r="AQ218">
        <v>0</v>
      </c>
      <c r="AR218">
        <v>1.384805397095161</v>
      </c>
      <c r="AS218" s="29">
        <f t="shared" si="15"/>
        <v>2</v>
      </c>
      <c r="AT218">
        <f t="shared" si="16"/>
        <v>1.384805397095161</v>
      </c>
      <c r="AU218">
        <f t="shared" si="17"/>
        <v>0</v>
      </c>
    </row>
    <row r="219" spans="43:47">
      <c r="AQ219">
        <v>0.28133392333984381</v>
      </c>
      <c r="AR219">
        <v>1.428519063956766</v>
      </c>
      <c r="AS219" s="29">
        <f t="shared" si="15"/>
        <v>1.3418523687591382</v>
      </c>
      <c r="AT219">
        <f t="shared" si="16"/>
        <v>1.1471851406169222</v>
      </c>
      <c r="AU219">
        <f t="shared" si="17"/>
        <v>0</v>
      </c>
    </row>
    <row r="220" spans="43:47">
      <c r="AQ220">
        <v>3.3763885498046879</v>
      </c>
      <c r="AR220">
        <v>3.4045180997164071</v>
      </c>
      <c r="AS220" s="29">
        <f t="shared" si="15"/>
        <v>8.2966928659033486E-3</v>
      </c>
      <c r="AT220">
        <f t="shared" si="16"/>
        <v>2.8129549911719121E-2</v>
      </c>
      <c r="AU220">
        <f t="shared" si="17"/>
        <v>1</v>
      </c>
    </row>
    <row r="221" spans="43:47">
      <c r="AQ221">
        <v>2.4105072021484379</v>
      </c>
      <c r="AR221">
        <v>3.1107753807455798</v>
      </c>
      <c r="AS221" s="29">
        <f t="shared" si="15"/>
        <v>0.25366141583359841</v>
      </c>
      <c r="AT221">
        <f t="shared" si="16"/>
        <v>0.70026817859714185</v>
      </c>
      <c r="AU221">
        <f t="shared" si="17"/>
        <v>0</v>
      </c>
    </row>
    <row r="222" spans="43:47">
      <c r="AQ222">
        <v>44.968605041503913</v>
      </c>
      <c r="AR222">
        <v>41.822111227586383</v>
      </c>
      <c r="AS222" s="29">
        <f t="shared" si="15"/>
        <v>7.2507612546069619E-2</v>
      </c>
      <c r="AT222">
        <f t="shared" si="16"/>
        <v>3.1464938139175302</v>
      </c>
      <c r="AU222">
        <f t="shared" si="17"/>
        <v>1</v>
      </c>
    </row>
    <row r="223" spans="43:47">
      <c r="AQ223">
        <v>0</v>
      </c>
      <c r="AR223">
        <v>1.3210905555772281</v>
      </c>
      <c r="AS223" s="29">
        <f t="shared" si="15"/>
        <v>2</v>
      </c>
      <c r="AT223">
        <f t="shared" si="16"/>
        <v>1.3210905555772281</v>
      </c>
      <c r="AU223">
        <f t="shared" si="17"/>
        <v>0</v>
      </c>
    </row>
    <row r="224" spans="43:47">
      <c r="AQ224">
        <v>0</v>
      </c>
      <c r="AR224">
        <v>-5.5165272134523784</v>
      </c>
      <c r="AS224" s="29">
        <f t="shared" si="15"/>
        <v>2</v>
      </c>
      <c r="AT224">
        <f t="shared" si="16"/>
        <v>5.5165272134523784</v>
      </c>
      <c r="AU224">
        <f t="shared" si="17"/>
        <v>0</v>
      </c>
    </row>
    <row r="225" spans="43:47">
      <c r="AQ225">
        <v>10.80245971679688</v>
      </c>
      <c r="AR225">
        <v>8.9649080983222778</v>
      </c>
      <c r="AS225" s="29">
        <f t="shared" si="15"/>
        <v>0.18591768369576683</v>
      </c>
      <c r="AT225">
        <f t="shared" si="16"/>
        <v>1.8375516184746026</v>
      </c>
      <c r="AU225">
        <f t="shared" si="17"/>
        <v>1</v>
      </c>
    </row>
    <row r="226" spans="43:47">
      <c r="AQ226">
        <v>4.38690185546875E-3</v>
      </c>
      <c r="AR226">
        <v>1.8242597771484439</v>
      </c>
      <c r="AS226" s="29">
        <f t="shared" si="15"/>
        <v>1.9904040470893845</v>
      </c>
      <c r="AT226">
        <f t="shared" si="16"/>
        <v>1.8198728752929751</v>
      </c>
      <c r="AU226">
        <f t="shared" si="17"/>
        <v>0</v>
      </c>
    </row>
    <row r="227" spans="43:47">
      <c r="AQ227">
        <v>49.824714660644531</v>
      </c>
      <c r="AR227">
        <v>45.381533580958312</v>
      </c>
      <c r="AS227" s="29">
        <f t="shared" si="15"/>
        <v>9.3338014295256219E-2</v>
      </c>
      <c r="AT227">
        <f t="shared" si="16"/>
        <v>4.4431810796862194</v>
      </c>
      <c r="AU227">
        <f t="shared" si="17"/>
        <v>1</v>
      </c>
    </row>
    <row r="228" spans="43:47">
      <c r="AQ228">
        <v>0</v>
      </c>
      <c r="AR228">
        <v>-0.78536947240921373</v>
      </c>
      <c r="AS228" s="29">
        <f t="shared" si="15"/>
        <v>2</v>
      </c>
      <c r="AT228">
        <f t="shared" si="16"/>
        <v>0.78536947240921373</v>
      </c>
      <c r="AU228">
        <f t="shared" si="17"/>
        <v>0</v>
      </c>
    </row>
    <row r="229" spans="43:47">
      <c r="AQ229">
        <v>49.946022033691413</v>
      </c>
      <c r="AR229">
        <v>50.780624787856873</v>
      </c>
      <c r="AS229" s="29">
        <f t="shared" si="15"/>
        <v>1.6571637803928445E-2</v>
      </c>
      <c r="AT229">
        <f t="shared" si="16"/>
        <v>0.83460275416545926</v>
      </c>
      <c r="AU229">
        <f t="shared" si="17"/>
        <v>1</v>
      </c>
    </row>
    <row r="230" spans="43:47">
      <c r="AQ230">
        <v>0</v>
      </c>
      <c r="AR230">
        <v>1.3210905555772281</v>
      </c>
      <c r="AS230" s="29">
        <f t="shared" si="15"/>
        <v>2</v>
      </c>
      <c r="AT230">
        <f t="shared" si="16"/>
        <v>1.3210905555772281</v>
      </c>
      <c r="AU230">
        <f t="shared" si="17"/>
        <v>0</v>
      </c>
    </row>
    <row r="231" spans="43:47">
      <c r="AQ231">
        <v>0</v>
      </c>
      <c r="AR231">
        <v>-1.1428270328979739</v>
      </c>
      <c r="AS231" s="29">
        <f t="shared" si="15"/>
        <v>2</v>
      </c>
      <c r="AT231">
        <f t="shared" si="16"/>
        <v>1.1428270328979739</v>
      </c>
      <c r="AU231">
        <f t="shared" si="17"/>
        <v>0</v>
      </c>
    </row>
    <row r="232" spans="43:47">
      <c r="AQ232">
        <v>21.490287780761719</v>
      </c>
      <c r="AR232">
        <v>19.109054834168969</v>
      </c>
      <c r="AS232" s="29">
        <f t="shared" si="15"/>
        <v>0.11730401495304187</v>
      </c>
      <c r="AT232">
        <f t="shared" si="16"/>
        <v>2.3812329465927498</v>
      </c>
      <c r="AU232">
        <f t="shared" si="17"/>
        <v>1</v>
      </c>
    </row>
    <row r="233" spans="43:47">
      <c r="AQ233">
        <v>0.42572021484375</v>
      </c>
      <c r="AR233">
        <v>1.8679734440100479</v>
      </c>
      <c r="AS233" s="29">
        <f t="shared" si="15"/>
        <v>1.257581389388345</v>
      </c>
      <c r="AT233">
        <f t="shared" si="16"/>
        <v>1.4422532291662979</v>
      </c>
      <c r="AU233">
        <f t="shared" si="17"/>
        <v>0</v>
      </c>
    </row>
    <row r="234" spans="43:47">
      <c r="AQ234">
        <v>7.1804046630859384</v>
      </c>
      <c r="AR234">
        <v>12.774606286710579</v>
      </c>
      <c r="AS234" s="29">
        <f t="shared" si="15"/>
        <v>0.56068138851927674</v>
      </c>
      <c r="AT234">
        <f t="shared" si="16"/>
        <v>5.5942016236246408</v>
      </c>
      <c r="AU234">
        <f t="shared" si="17"/>
        <v>0</v>
      </c>
    </row>
    <row r="235" spans="43:47">
      <c r="AQ235">
        <v>0</v>
      </c>
      <c r="AR235">
        <v>1.3210905555772281</v>
      </c>
      <c r="AS235" s="29">
        <f t="shared" si="15"/>
        <v>2</v>
      </c>
      <c r="AT235">
        <f t="shared" si="16"/>
        <v>1.3210905555772281</v>
      </c>
      <c r="AU235">
        <f t="shared" si="17"/>
        <v>0</v>
      </c>
    </row>
    <row r="236" spans="43:47">
      <c r="AQ236">
        <v>0</v>
      </c>
      <c r="AR236">
        <v>1.0273478366064011</v>
      </c>
      <c r="AS236" s="29">
        <f t="shared" si="15"/>
        <v>2</v>
      </c>
      <c r="AT236">
        <f t="shared" si="16"/>
        <v>1.0273478366064011</v>
      </c>
      <c r="AU236">
        <f t="shared" si="17"/>
        <v>0</v>
      </c>
    </row>
    <row r="237" spans="43:47">
      <c r="AQ237">
        <v>51.23138427734375</v>
      </c>
      <c r="AR237">
        <v>50.129424508397278</v>
      </c>
      <c r="AS237" s="29">
        <f t="shared" si="15"/>
        <v>2.1743310499343419E-2</v>
      </c>
      <c r="AT237">
        <f t="shared" si="16"/>
        <v>1.1019597689464717</v>
      </c>
      <c r="AU237">
        <f t="shared" si="17"/>
        <v>1</v>
      </c>
    </row>
    <row r="238" spans="43:47">
      <c r="AQ238">
        <v>0</v>
      </c>
      <c r="AR238">
        <v>-3.4330996693131972</v>
      </c>
      <c r="AS238" s="29">
        <f t="shared" si="15"/>
        <v>2</v>
      </c>
      <c r="AT238">
        <f t="shared" si="16"/>
        <v>3.4330996693131972</v>
      </c>
      <c r="AU238">
        <f t="shared" si="17"/>
        <v>0</v>
      </c>
    </row>
    <row r="239" spans="43:47">
      <c r="AQ239">
        <v>0</v>
      </c>
      <c r="AR239">
        <v>1.0273478366064011</v>
      </c>
      <c r="AS239" s="29">
        <f t="shared" si="15"/>
        <v>2</v>
      </c>
      <c r="AT239">
        <f t="shared" si="16"/>
        <v>1.0273478366064011</v>
      </c>
      <c r="AU239">
        <f t="shared" si="17"/>
        <v>0</v>
      </c>
    </row>
    <row r="240" spans="43:47">
      <c r="AQ240">
        <v>22.07889556884766</v>
      </c>
      <c r="AR240">
        <v>19.109054834168969</v>
      </c>
      <c r="AS240" s="29">
        <f t="shared" si="15"/>
        <v>0.14420920223605874</v>
      </c>
      <c r="AT240">
        <f t="shared" si="16"/>
        <v>2.9698407346786908</v>
      </c>
      <c r="AU240">
        <f t="shared" si="17"/>
        <v>1</v>
      </c>
    </row>
    <row r="241" spans="43:47">
      <c r="AQ241">
        <v>45.179176330566413</v>
      </c>
      <c r="AR241">
        <v>41.676399566503918</v>
      </c>
      <c r="AS241" s="29">
        <f t="shared" si="15"/>
        <v>8.0657499023747664E-2</v>
      </c>
      <c r="AT241">
        <f t="shared" si="16"/>
        <v>3.5027767640624958</v>
      </c>
      <c r="AU241">
        <f t="shared" si="17"/>
        <v>1</v>
      </c>
    </row>
    <row r="242" spans="43:47">
      <c r="AQ242">
        <v>0</v>
      </c>
      <c r="AR242">
        <v>-3.936268890884413</v>
      </c>
      <c r="AS242" s="29">
        <f t="shared" si="15"/>
        <v>2</v>
      </c>
      <c r="AT242">
        <f t="shared" si="16"/>
        <v>3.936268890884413</v>
      </c>
      <c r="AU242">
        <f t="shared" si="17"/>
        <v>0</v>
      </c>
    </row>
    <row r="243" spans="43:47">
      <c r="AQ243">
        <v>21.747589111328121</v>
      </c>
      <c r="AR243">
        <v>19.612224055740189</v>
      </c>
      <c r="AS243" s="29">
        <f t="shared" si="15"/>
        <v>0.10325796429313477</v>
      </c>
      <c r="AT243">
        <f t="shared" si="16"/>
        <v>2.1353650555879327</v>
      </c>
      <c r="AU243">
        <f t="shared" si="17"/>
        <v>1</v>
      </c>
    </row>
    <row r="244" spans="43:47">
      <c r="AQ244">
        <v>51.741790771484382</v>
      </c>
      <c r="AR244">
        <v>48.462418860464119</v>
      </c>
      <c r="AS244" s="29">
        <f t="shared" si="15"/>
        <v>6.5453775306754933E-2</v>
      </c>
      <c r="AT244">
        <f t="shared" si="16"/>
        <v>3.279371911020263</v>
      </c>
      <c r="AU244">
        <f t="shared" si="17"/>
        <v>1</v>
      </c>
    </row>
    <row r="245" spans="43:47">
      <c r="AQ245">
        <v>0</v>
      </c>
      <c r="AR245">
        <v>1.6785481160659881</v>
      </c>
      <c r="AS245" s="29">
        <f t="shared" si="15"/>
        <v>2</v>
      </c>
      <c r="AT245">
        <f t="shared" si="16"/>
        <v>1.6785481160659881</v>
      </c>
      <c r="AU245">
        <f t="shared" si="17"/>
        <v>0</v>
      </c>
    </row>
    <row r="246" spans="43:47">
      <c r="AQ246">
        <v>50.281143188476563</v>
      </c>
      <c r="AR246">
        <v>49.922333037182298</v>
      </c>
      <c r="AS246" s="29">
        <f t="shared" si="15"/>
        <v>7.1616308098178469E-3</v>
      </c>
      <c r="AT246">
        <f t="shared" si="16"/>
        <v>0.3588101512942643</v>
      </c>
      <c r="AU246">
        <f t="shared" si="17"/>
        <v>1</v>
      </c>
    </row>
    <row r="247" spans="43:47">
      <c r="AQ247">
        <v>0.12054443359375</v>
      </c>
      <c r="AR247">
        <v>1.071061503468006</v>
      </c>
      <c r="AS247" s="29">
        <f t="shared" si="15"/>
        <v>1.5953547063016935</v>
      </c>
      <c r="AT247">
        <f t="shared" si="16"/>
        <v>0.95051706987425599</v>
      </c>
      <c r="AU247">
        <f t="shared" si="17"/>
        <v>0</v>
      </c>
    </row>
    <row r="248" spans="43:47">
      <c r="AQ248">
        <v>0</v>
      </c>
      <c r="AR248">
        <v>1.8242597771484439</v>
      </c>
      <c r="AS248" s="29">
        <f t="shared" si="15"/>
        <v>2</v>
      </c>
      <c r="AT248">
        <f t="shared" si="16"/>
        <v>1.8242597771484439</v>
      </c>
      <c r="AU248">
        <f t="shared" si="17"/>
        <v>0</v>
      </c>
    </row>
    <row r="249" spans="43:47">
      <c r="AQ249">
        <v>0.35877227783203119</v>
      </c>
      <c r="AR249">
        <v>1.8679734440100479</v>
      </c>
      <c r="AS249" s="29">
        <f t="shared" si="15"/>
        <v>1.3555217835375719</v>
      </c>
      <c r="AT249">
        <f t="shared" si="16"/>
        <v>1.5092011661780167</v>
      </c>
      <c r="AU249">
        <f t="shared" si="17"/>
        <v>0</v>
      </c>
    </row>
    <row r="250" spans="43:47">
      <c r="AQ250">
        <v>0.562286376953125</v>
      </c>
      <c r="AR250">
        <v>1.722261782927593</v>
      </c>
      <c r="AS250" s="29">
        <f t="shared" si="15"/>
        <v>1.0154965663188587</v>
      </c>
      <c r="AT250">
        <f t="shared" si="16"/>
        <v>1.159975405974468</v>
      </c>
      <c r="AU250">
        <f t="shared" si="17"/>
        <v>0</v>
      </c>
    </row>
    <row r="251" spans="43:47">
      <c r="AQ251">
        <v>45.083999633789063</v>
      </c>
      <c r="AR251">
        <v>41.676399566503918</v>
      </c>
      <c r="AS251" s="29">
        <f t="shared" si="15"/>
        <v>7.8551968379454801E-2</v>
      </c>
      <c r="AT251">
        <f t="shared" si="16"/>
        <v>3.407600067285145</v>
      </c>
      <c r="AU251">
        <f t="shared" si="17"/>
        <v>1</v>
      </c>
    </row>
    <row r="252" spans="43:47">
      <c r="AQ252">
        <v>0</v>
      </c>
      <c r="AR252">
        <v>-5.1590696529636153</v>
      </c>
      <c r="AS252" s="29">
        <f t="shared" si="15"/>
        <v>2</v>
      </c>
      <c r="AT252">
        <f t="shared" si="16"/>
        <v>5.1590696529636153</v>
      </c>
      <c r="AU252">
        <f t="shared" si="17"/>
        <v>0</v>
      </c>
    </row>
    <row r="253" spans="43:47">
      <c r="AQ253">
        <v>0</v>
      </c>
      <c r="AR253">
        <v>-3.936268890884413</v>
      </c>
      <c r="AS253" s="29">
        <f t="shared" si="15"/>
        <v>2</v>
      </c>
      <c r="AT253">
        <f t="shared" si="16"/>
        <v>3.936268890884413</v>
      </c>
      <c r="AU253">
        <f t="shared" si="17"/>
        <v>0</v>
      </c>
    </row>
    <row r="254" spans="43:47">
      <c r="AQ254">
        <v>9.7669601440429688</v>
      </c>
      <c r="AR254">
        <v>8.9649080983222778</v>
      </c>
      <c r="AS254" s="29">
        <f t="shared" si="15"/>
        <v>8.5635029602302723E-2</v>
      </c>
      <c r="AT254">
        <f t="shared" si="16"/>
        <v>0.802052045720691</v>
      </c>
      <c r="AU254">
        <f t="shared" si="17"/>
        <v>1</v>
      </c>
    </row>
    <row r="255" spans="43:47">
      <c r="AQ255">
        <v>0</v>
      </c>
      <c r="AR255">
        <v>-3.578811330395653</v>
      </c>
      <c r="AS255" s="29">
        <f t="shared" si="15"/>
        <v>2</v>
      </c>
      <c r="AT255">
        <f t="shared" si="16"/>
        <v>3.578811330395653</v>
      </c>
      <c r="AU255">
        <f t="shared" si="17"/>
        <v>0</v>
      </c>
    </row>
    <row r="256" spans="43:47">
      <c r="AQ256">
        <v>0</v>
      </c>
      <c r="AR256">
        <v>1.8242597771484439</v>
      </c>
      <c r="AS256" s="29">
        <f t="shared" si="15"/>
        <v>2</v>
      </c>
      <c r="AT256">
        <f t="shared" si="16"/>
        <v>1.8242597771484439</v>
      </c>
      <c r="AU256">
        <f t="shared" si="17"/>
        <v>0</v>
      </c>
    </row>
    <row r="257" spans="43:47">
      <c r="AQ257">
        <v>0</v>
      </c>
      <c r="AR257">
        <v>1.3210905555772281</v>
      </c>
      <c r="AS257" s="29">
        <f t="shared" si="15"/>
        <v>2</v>
      </c>
      <c r="AT257">
        <f t="shared" si="16"/>
        <v>1.3210905555772281</v>
      </c>
      <c r="AU257">
        <f t="shared" si="17"/>
        <v>0</v>
      </c>
    </row>
    <row r="258" spans="43:47">
      <c r="AQ258">
        <v>0</v>
      </c>
      <c r="AR258">
        <v>1.384805397095161</v>
      </c>
      <c r="AS258" s="29">
        <f t="shared" si="15"/>
        <v>2</v>
      </c>
      <c r="AT258">
        <f t="shared" si="16"/>
        <v>1.384805397095161</v>
      </c>
      <c r="AU258">
        <f t="shared" si="17"/>
        <v>0</v>
      </c>
    </row>
    <row r="259" spans="43:47">
      <c r="AQ259">
        <v>0</v>
      </c>
      <c r="AR259">
        <v>2.484747889781433</v>
      </c>
      <c r="AS259" s="29">
        <f t="shared" si="15"/>
        <v>2</v>
      </c>
      <c r="AT259">
        <f t="shared" si="16"/>
        <v>2.484747889781433</v>
      </c>
      <c r="AU259">
        <f t="shared" si="17"/>
        <v>0</v>
      </c>
    </row>
    <row r="260" spans="43:47">
      <c r="AQ260">
        <v>40.172004699707031</v>
      </c>
      <c r="AR260">
        <v>39.212481978028713</v>
      </c>
      <c r="AS260" s="29">
        <f t="shared" si="15"/>
        <v>2.4174061251376146E-2</v>
      </c>
      <c r="AT260">
        <f t="shared" si="16"/>
        <v>0.95952272167831865</v>
      </c>
      <c r="AU260">
        <f t="shared" si="17"/>
        <v>1</v>
      </c>
    </row>
    <row r="261" spans="43:47">
      <c r="AQ261">
        <v>21.392440795898441</v>
      </c>
      <c r="AR261">
        <v>19.612224055740189</v>
      </c>
      <c r="AS261" s="29">
        <f t="shared" si="15"/>
        <v>8.682996174212658E-2</v>
      </c>
      <c r="AT261">
        <f t="shared" si="16"/>
        <v>1.7802167401582523</v>
      </c>
      <c r="AU261">
        <f t="shared" si="17"/>
        <v>1</v>
      </c>
    </row>
    <row r="262" spans="43:47">
      <c r="AQ262">
        <v>0.3337860107421875</v>
      </c>
      <c r="AR262">
        <v>1.8679734440100479</v>
      </c>
      <c r="AS262" s="29">
        <f t="shared" si="15"/>
        <v>1.3936013127651159</v>
      </c>
      <c r="AT262">
        <f t="shared" si="16"/>
        <v>1.5341874332678604</v>
      </c>
      <c r="AU262">
        <f t="shared" si="17"/>
        <v>0</v>
      </c>
    </row>
    <row r="263" spans="43:47">
      <c r="AQ263">
        <v>0</v>
      </c>
      <c r="AR263">
        <v>-5.1590696529636153</v>
      </c>
      <c r="AS263" s="29">
        <f t="shared" si="15"/>
        <v>2</v>
      </c>
      <c r="AT263">
        <f t="shared" si="16"/>
        <v>5.1590696529636153</v>
      </c>
      <c r="AU263">
        <f t="shared" si="17"/>
        <v>0</v>
      </c>
    </row>
    <row r="264" spans="43:47">
      <c r="AQ264">
        <v>50.266265869140618</v>
      </c>
      <c r="AR264">
        <v>50.632593729968498</v>
      </c>
      <c r="AS264" s="29">
        <f t="shared" si="15"/>
        <v>7.2612884284990404E-3</v>
      </c>
      <c r="AT264">
        <f t="shared" si="16"/>
        <v>0.36632786082788016</v>
      </c>
      <c r="AU264">
        <f t="shared" si="17"/>
        <v>1</v>
      </c>
    </row>
    <row r="265" spans="43:47">
      <c r="AQ265">
        <v>47.159957885742188</v>
      </c>
      <c r="AR265">
        <v>47.048539228891471</v>
      </c>
      <c r="AS265" s="29">
        <f t="shared" ref="AS265:AS328" si="18">IF(AND(AQ265=0, AR265=0), 0, 2 * ABS(AQ265 - AR265) / (ABS(AQ265) + ABS(AR265)))</f>
        <v>2.3653632159133455E-3</v>
      </c>
      <c r="AT265">
        <f t="shared" ref="AT265:AT328" si="19">ABS(AQ265-AR265)</f>
        <v>0.1114186568507165</v>
      </c>
      <c r="AU265">
        <f t="shared" ref="AU265:AU328" si="20">IF(AND(AR265 &lt;= 1.2*AQ265, AR265 &gt;= 0.8*AQ265), 1, 0)</f>
        <v>1</v>
      </c>
    </row>
    <row r="266" spans="43:47">
      <c r="AQ266">
        <v>0</v>
      </c>
      <c r="AR266">
        <v>1.3210905555772281</v>
      </c>
      <c r="AS266" s="29">
        <f t="shared" si="18"/>
        <v>2</v>
      </c>
      <c r="AT266">
        <f t="shared" si="19"/>
        <v>1.3210905555772281</v>
      </c>
      <c r="AU266">
        <f t="shared" si="20"/>
        <v>0</v>
      </c>
    </row>
    <row r="267" spans="43:47">
      <c r="AQ267">
        <v>0</v>
      </c>
      <c r="AR267">
        <v>1.8242597771484439</v>
      </c>
      <c r="AS267" s="29">
        <f t="shared" si="18"/>
        <v>2</v>
      </c>
      <c r="AT267">
        <f t="shared" si="19"/>
        <v>1.8242597771484439</v>
      </c>
      <c r="AU267">
        <f t="shared" si="20"/>
        <v>0</v>
      </c>
    </row>
    <row r="268" spans="43:47">
      <c r="AQ268">
        <v>0</v>
      </c>
      <c r="AR268">
        <v>1.0273478366064011</v>
      </c>
      <c r="AS268" s="29">
        <f t="shared" si="18"/>
        <v>2</v>
      </c>
      <c r="AT268">
        <f t="shared" si="19"/>
        <v>1.0273478366064011</v>
      </c>
      <c r="AU268">
        <f t="shared" si="20"/>
        <v>0</v>
      </c>
    </row>
    <row r="269" spans="43:47">
      <c r="AQ269">
        <v>7.82012939453125E-3</v>
      </c>
      <c r="AR269">
        <v>1.3210905555772281</v>
      </c>
      <c r="AS269" s="29">
        <f t="shared" si="18"/>
        <v>1.9764615350513268</v>
      </c>
      <c r="AT269">
        <f t="shared" si="19"/>
        <v>1.3132704261826968</v>
      </c>
      <c r="AU269">
        <f t="shared" si="20"/>
        <v>0</v>
      </c>
    </row>
    <row r="270" spans="43:47">
      <c r="AQ270">
        <v>0</v>
      </c>
      <c r="AR270">
        <v>1.8242597771484439</v>
      </c>
      <c r="AS270" s="29">
        <f t="shared" si="18"/>
        <v>2</v>
      </c>
      <c r="AT270">
        <f t="shared" si="19"/>
        <v>1.8242597771484439</v>
      </c>
      <c r="AU270">
        <f t="shared" si="20"/>
        <v>0</v>
      </c>
    </row>
    <row r="271" spans="43:47">
      <c r="AQ271">
        <v>0</v>
      </c>
      <c r="AR271">
        <v>-0.78536947240921373</v>
      </c>
      <c r="AS271" s="29">
        <f t="shared" si="18"/>
        <v>2</v>
      </c>
      <c r="AT271">
        <f t="shared" si="19"/>
        <v>0.78536947240921373</v>
      </c>
      <c r="AU271">
        <f t="shared" si="20"/>
        <v>0</v>
      </c>
    </row>
    <row r="272" spans="43:47">
      <c r="AQ272">
        <v>0</v>
      </c>
      <c r="AR272">
        <v>-5.0133579918811586</v>
      </c>
      <c r="AS272" s="29">
        <f t="shared" si="18"/>
        <v>2</v>
      </c>
      <c r="AT272">
        <f t="shared" si="19"/>
        <v>5.0133579918811586</v>
      </c>
      <c r="AU272">
        <f t="shared" si="20"/>
        <v>0</v>
      </c>
    </row>
    <row r="273" spans="43:47">
      <c r="AQ273">
        <v>30.14736175537109</v>
      </c>
      <c r="AR273">
        <v>40.862121739321452</v>
      </c>
      <c r="AS273" s="29">
        <f t="shared" si="18"/>
        <v>0.30178391551745942</v>
      </c>
      <c r="AT273">
        <f t="shared" si="19"/>
        <v>10.714759983950362</v>
      </c>
      <c r="AU273">
        <f t="shared" si="20"/>
        <v>0</v>
      </c>
    </row>
    <row r="274" spans="43:47">
      <c r="AQ274">
        <v>0</v>
      </c>
      <c r="AR274">
        <v>1.8242597771484439</v>
      </c>
      <c r="AS274" s="29">
        <f t="shared" si="18"/>
        <v>2</v>
      </c>
      <c r="AT274">
        <f t="shared" si="19"/>
        <v>1.8242597771484439</v>
      </c>
      <c r="AU274">
        <f t="shared" si="20"/>
        <v>0</v>
      </c>
    </row>
    <row r="275" spans="43:47">
      <c r="AQ275">
        <v>0</v>
      </c>
      <c r="AR275">
        <v>1.5305170581776171</v>
      </c>
      <c r="AS275" s="29">
        <f t="shared" si="18"/>
        <v>2</v>
      </c>
      <c r="AT275">
        <f t="shared" si="19"/>
        <v>1.5305170581776171</v>
      </c>
      <c r="AU275">
        <f t="shared" si="20"/>
        <v>0</v>
      </c>
    </row>
    <row r="276" spans="43:47">
      <c r="AQ276">
        <v>0</v>
      </c>
      <c r="AR276">
        <v>1.5305170581776171</v>
      </c>
      <c r="AS276" s="29">
        <f t="shared" si="18"/>
        <v>2</v>
      </c>
      <c r="AT276">
        <f t="shared" si="19"/>
        <v>1.5305170581776171</v>
      </c>
      <c r="AU276">
        <f t="shared" si="20"/>
        <v>0</v>
      </c>
    </row>
    <row r="277" spans="43:47">
      <c r="AQ277">
        <v>2.8842926025390621</v>
      </c>
      <c r="AR277">
        <v>2.9013488781451922</v>
      </c>
      <c r="AS277" s="29">
        <f t="shared" si="18"/>
        <v>5.8960706995321438E-3</v>
      </c>
      <c r="AT277">
        <f t="shared" si="19"/>
        <v>1.70562756061301E-2</v>
      </c>
      <c r="AU277">
        <f t="shared" si="20"/>
        <v>1</v>
      </c>
    </row>
    <row r="278" spans="43:47">
      <c r="AQ278">
        <v>0</v>
      </c>
      <c r="AR278">
        <v>1.8242597771484439</v>
      </c>
      <c r="AS278" s="29">
        <f t="shared" si="18"/>
        <v>2</v>
      </c>
      <c r="AT278">
        <f t="shared" si="19"/>
        <v>1.8242597771484439</v>
      </c>
      <c r="AU278">
        <f t="shared" si="20"/>
        <v>0</v>
      </c>
    </row>
    <row r="279" spans="43:47">
      <c r="AQ279">
        <v>9.87091064453125</v>
      </c>
      <c r="AR279">
        <v>9.3223656588110355</v>
      </c>
      <c r="AS279" s="29">
        <f t="shared" si="18"/>
        <v>5.7160119726374359E-2</v>
      </c>
      <c r="AT279">
        <f t="shared" si="19"/>
        <v>0.54854498572021448</v>
      </c>
      <c r="AU279">
        <f t="shared" si="20"/>
        <v>1</v>
      </c>
    </row>
    <row r="280" spans="43:47">
      <c r="AQ280">
        <v>0</v>
      </c>
      <c r="AR280">
        <v>1.0273478366064011</v>
      </c>
      <c r="AS280" s="29">
        <f t="shared" si="18"/>
        <v>2</v>
      </c>
      <c r="AT280">
        <f t="shared" si="19"/>
        <v>1.0273478366064011</v>
      </c>
      <c r="AU280">
        <f t="shared" si="20"/>
        <v>0</v>
      </c>
    </row>
    <row r="281" spans="43:47">
      <c r="AQ281">
        <v>45.674324035644531</v>
      </c>
      <c r="AR281">
        <v>41.676399566503918</v>
      </c>
      <c r="AS281" s="29">
        <f t="shared" si="18"/>
        <v>9.15372948105099E-2</v>
      </c>
      <c r="AT281">
        <f t="shared" si="19"/>
        <v>3.9979244691406137</v>
      </c>
      <c r="AU281">
        <f t="shared" si="20"/>
        <v>1</v>
      </c>
    </row>
    <row r="282" spans="43:47">
      <c r="AQ282">
        <v>20.82614898681641</v>
      </c>
      <c r="AR282">
        <v>19.46651239465773</v>
      </c>
      <c r="AS282" s="29">
        <f t="shared" si="18"/>
        <v>6.7488050952316428E-2</v>
      </c>
      <c r="AT282">
        <f t="shared" si="19"/>
        <v>1.3596365921586795</v>
      </c>
      <c r="AU282">
        <f t="shared" si="20"/>
        <v>1</v>
      </c>
    </row>
    <row r="283" spans="43:47">
      <c r="AQ283">
        <v>49.112701416015618</v>
      </c>
      <c r="AR283">
        <v>47.699739508351072</v>
      </c>
      <c r="AS283" s="29">
        <f t="shared" si="18"/>
        <v>2.9189676330305555E-2</v>
      </c>
      <c r="AT283">
        <f t="shared" si="19"/>
        <v>1.4129619076645454</v>
      </c>
      <c r="AU283">
        <f t="shared" si="20"/>
        <v>1</v>
      </c>
    </row>
    <row r="284" spans="43:47">
      <c r="AQ284">
        <v>49.8077392578125</v>
      </c>
      <c r="AR284">
        <v>49.564875476693537</v>
      </c>
      <c r="AS284" s="29">
        <f t="shared" si="18"/>
        <v>4.8879418493278579E-3</v>
      </c>
      <c r="AT284">
        <f t="shared" si="19"/>
        <v>0.24286378111896312</v>
      </c>
      <c r="AU284">
        <f t="shared" si="20"/>
        <v>1</v>
      </c>
    </row>
    <row r="285" spans="43:47">
      <c r="AQ285">
        <v>0</v>
      </c>
      <c r="AR285">
        <v>1.5305170581776171</v>
      </c>
      <c r="AS285" s="29">
        <f t="shared" si="18"/>
        <v>2</v>
      </c>
      <c r="AT285">
        <f t="shared" si="19"/>
        <v>1.5305170581776171</v>
      </c>
      <c r="AU285">
        <f t="shared" si="20"/>
        <v>0</v>
      </c>
    </row>
    <row r="286" spans="43:47">
      <c r="AQ286">
        <v>0</v>
      </c>
      <c r="AR286">
        <v>1.8242597771484439</v>
      </c>
      <c r="AS286" s="29">
        <f t="shared" si="18"/>
        <v>2</v>
      </c>
      <c r="AT286">
        <f t="shared" si="19"/>
        <v>1.8242597771484439</v>
      </c>
      <c r="AU286">
        <f t="shared" si="20"/>
        <v>0</v>
      </c>
    </row>
    <row r="287" spans="43:47">
      <c r="AQ287">
        <v>50.418281555175781</v>
      </c>
      <c r="AR287">
        <v>49.922333037182298</v>
      </c>
      <c r="AS287" s="29">
        <f t="shared" si="18"/>
        <v>9.8852995869781E-3</v>
      </c>
      <c r="AT287">
        <f t="shared" si="19"/>
        <v>0.49594851799348305</v>
      </c>
      <c r="AU287">
        <f t="shared" si="20"/>
        <v>1</v>
      </c>
    </row>
    <row r="288" spans="43:47">
      <c r="AQ288">
        <v>22.4822998046875</v>
      </c>
      <c r="AR288">
        <v>19.612224055740189</v>
      </c>
      <c r="AS288" s="29">
        <f t="shared" si="18"/>
        <v>0.13636337868857182</v>
      </c>
      <c r="AT288">
        <f t="shared" si="19"/>
        <v>2.8700757489473112</v>
      </c>
      <c r="AU288">
        <f t="shared" si="20"/>
        <v>1</v>
      </c>
    </row>
    <row r="289" spans="43:47">
      <c r="AQ289">
        <v>0</v>
      </c>
      <c r="AR289">
        <v>1.5305170581776171</v>
      </c>
      <c r="AS289" s="29">
        <f t="shared" si="18"/>
        <v>2</v>
      </c>
      <c r="AT289">
        <f t="shared" si="19"/>
        <v>1.5305170581776171</v>
      </c>
      <c r="AU289">
        <f t="shared" si="20"/>
        <v>0</v>
      </c>
    </row>
    <row r="290" spans="43:47">
      <c r="AQ290">
        <v>0</v>
      </c>
      <c r="AR290">
        <v>1.6785481160659881</v>
      </c>
      <c r="AS290" s="29">
        <f t="shared" si="18"/>
        <v>2</v>
      </c>
      <c r="AT290">
        <f t="shared" si="19"/>
        <v>1.6785481160659881</v>
      </c>
      <c r="AU290">
        <f t="shared" si="20"/>
        <v>0</v>
      </c>
    </row>
    <row r="291" spans="43:47">
      <c r="AQ291">
        <v>52.445030212402337</v>
      </c>
      <c r="AR291">
        <v>41.528368508615543</v>
      </c>
      <c r="AS291" s="29">
        <f t="shared" si="18"/>
        <v>0.23233514701741226</v>
      </c>
      <c r="AT291">
        <f t="shared" si="19"/>
        <v>10.916661703786794</v>
      </c>
      <c r="AU291">
        <f t="shared" si="20"/>
        <v>0</v>
      </c>
    </row>
    <row r="292" spans="43:47">
      <c r="AQ292">
        <v>50.645256042480469</v>
      </c>
      <c r="AR292">
        <v>50.423167227368111</v>
      </c>
      <c r="AS292" s="29">
        <f t="shared" si="18"/>
        <v>4.394821011887943E-3</v>
      </c>
      <c r="AT292">
        <f t="shared" si="19"/>
        <v>0.22208881511235745</v>
      </c>
      <c r="AU292">
        <f t="shared" si="20"/>
        <v>1</v>
      </c>
    </row>
    <row r="293" spans="43:47">
      <c r="AQ293">
        <v>10.98880767822266</v>
      </c>
      <c r="AR293">
        <v>9.4680773198934922</v>
      </c>
      <c r="AS293" s="29">
        <f t="shared" si="18"/>
        <v>0.14867662974780468</v>
      </c>
      <c r="AT293">
        <f t="shared" si="19"/>
        <v>1.5207303583291676</v>
      </c>
      <c r="AU293">
        <f t="shared" si="20"/>
        <v>1</v>
      </c>
    </row>
    <row r="294" spans="43:47">
      <c r="AQ294">
        <v>21.50363922119141</v>
      </c>
      <c r="AR294">
        <v>19.46651239465773</v>
      </c>
      <c r="AS294" s="29">
        <f t="shared" si="18"/>
        <v>9.9444436800454755E-2</v>
      </c>
      <c r="AT294">
        <f t="shared" si="19"/>
        <v>2.0371268265336795</v>
      </c>
      <c r="AU294">
        <f t="shared" si="20"/>
        <v>1</v>
      </c>
    </row>
    <row r="295" spans="43:47">
      <c r="AQ295">
        <v>1.9073486328125E-4</v>
      </c>
      <c r="AR295">
        <v>1.8242597771484439</v>
      </c>
      <c r="AS295" s="29">
        <f t="shared" si="18"/>
        <v>1.9995818250765904</v>
      </c>
      <c r="AT295">
        <f t="shared" si="19"/>
        <v>1.8240690422851626</v>
      </c>
      <c r="AU295">
        <f t="shared" si="20"/>
        <v>0</v>
      </c>
    </row>
    <row r="296" spans="43:47">
      <c r="AQ296">
        <v>0</v>
      </c>
      <c r="AR296">
        <v>1.3210905555772281</v>
      </c>
      <c r="AS296" s="29">
        <f t="shared" si="18"/>
        <v>2</v>
      </c>
      <c r="AT296">
        <f t="shared" si="19"/>
        <v>1.3210905555772281</v>
      </c>
      <c r="AU296">
        <f t="shared" si="20"/>
        <v>0</v>
      </c>
    </row>
    <row r="297" spans="43:47">
      <c r="AQ297">
        <v>0</v>
      </c>
      <c r="AR297">
        <v>-5.0133579918811586</v>
      </c>
      <c r="AS297" s="29">
        <f t="shared" si="18"/>
        <v>2</v>
      </c>
      <c r="AT297">
        <f t="shared" si="19"/>
        <v>5.0133579918811586</v>
      </c>
      <c r="AU297">
        <f t="shared" si="20"/>
        <v>0</v>
      </c>
    </row>
    <row r="298" spans="43:47">
      <c r="AQ298">
        <v>0</v>
      </c>
      <c r="AR298">
        <v>1.574230725039222</v>
      </c>
      <c r="AS298" s="29">
        <f t="shared" si="18"/>
        <v>2</v>
      </c>
      <c r="AT298">
        <f t="shared" si="19"/>
        <v>1.574230725039222</v>
      </c>
      <c r="AU298">
        <f t="shared" si="20"/>
        <v>0</v>
      </c>
    </row>
    <row r="299" spans="43:47">
      <c r="AQ299">
        <v>10.26458740234375</v>
      </c>
      <c r="AR299">
        <v>9.3223656588110355</v>
      </c>
      <c r="AS299" s="29">
        <f t="shared" si="18"/>
        <v>9.6209118446436301E-2</v>
      </c>
      <c r="AT299">
        <f t="shared" si="19"/>
        <v>0.94222174353271448</v>
      </c>
      <c r="AU299">
        <f t="shared" si="20"/>
        <v>1</v>
      </c>
    </row>
    <row r="300" spans="43:47">
      <c r="AQ300">
        <v>0</v>
      </c>
      <c r="AR300">
        <v>1.8242597771484439</v>
      </c>
      <c r="AS300" s="29">
        <f t="shared" si="18"/>
        <v>2</v>
      </c>
      <c r="AT300">
        <f t="shared" si="19"/>
        <v>1.8242597771484439</v>
      </c>
      <c r="AU300">
        <f t="shared" si="20"/>
        <v>0</v>
      </c>
    </row>
    <row r="301" spans="43:47">
      <c r="AQ301">
        <v>0.3387451171875</v>
      </c>
      <c r="AR301">
        <v>1.722261782927593</v>
      </c>
      <c r="AS301" s="29">
        <f t="shared" si="18"/>
        <v>1.3425638367953383</v>
      </c>
      <c r="AT301">
        <f t="shared" si="19"/>
        <v>1.383516665740093</v>
      </c>
      <c r="AU301">
        <f t="shared" si="20"/>
        <v>0</v>
      </c>
    </row>
    <row r="302" spans="43:47">
      <c r="AQ302">
        <v>0</v>
      </c>
      <c r="AR302">
        <v>1.8242597771484439</v>
      </c>
      <c r="AS302" s="29">
        <f t="shared" si="18"/>
        <v>2</v>
      </c>
      <c r="AT302">
        <f t="shared" si="19"/>
        <v>1.8242597771484439</v>
      </c>
      <c r="AU302">
        <f t="shared" si="20"/>
        <v>0</v>
      </c>
    </row>
    <row r="303" spans="43:47">
      <c r="AQ303">
        <v>0</v>
      </c>
      <c r="AR303">
        <v>1.8242597771484439</v>
      </c>
      <c r="AS303" s="29">
        <f t="shared" si="18"/>
        <v>2</v>
      </c>
      <c r="AT303">
        <f t="shared" si="19"/>
        <v>1.8242597771484439</v>
      </c>
      <c r="AU303">
        <f t="shared" si="20"/>
        <v>0</v>
      </c>
    </row>
    <row r="304" spans="43:47">
      <c r="AQ304">
        <v>0.31452178955078119</v>
      </c>
      <c r="AR304">
        <v>1.8679734440100479</v>
      </c>
      <c r="AS304" s="29">
        <f t="shared" si="18"/>
        <v>1.4235555987215125</v>
      </c>
      <c r="AT304">
        <f t="shared" si="19"/>
        <v>1.5534516544592667</v>
      </c>
      <c r="AU304">
        <f t="shared" si="20"/>
        <v>0</v>
      </c>
    </row>
    <row r="305" spans="43:47">
      <c r="AQ305">
        <v>29.63466644287109</v>
      </c>
      <c r="AR305">
        <v>42.727257707663917</v>
      </c>
      <c r="AS305" s="29">
        <f t="shared" si="18"/>
        <v>0.36186409962112726</v>
      </c>
      <c r="AT305">
        <f t="shared" si="19"/>
        <v>13.092591264792826</v>
      </c>
      <c r="AU305">
        <f t="shared" si="20"/>
        <v>0</v>
      </c>
    </row>
    <row r="306" spans="43:47">
      <c r="AQ306">
        <v>0</v>
      </c>
      <c r="AR306">
        <v>-5.5165272134523784</v>
      </c>
      <c r="AS306" s="29">
        <f t="shared" si="18"/>
        <v>2</v>
      </c>
      <c r="AT306">
        <f t="shared" si="19"/>
        <v>5.5165272134523784</v>
      </c>
      <c r="AU306">
        <f t="shared" si="20"/>
        <v>0</v>
      </c>
    </row>
    <row r="307" spans="43:47">
      <c r="AQ307">
        <v>48.393821716308587</v>
      </c>
      <c r="AR307">
        <v>50.632593729968498</v>
      </c>
      <c r="AS307" s="29">
        <f t="shared" si="18"/>
        <v>4.5215652885556984E-2</v>
      </c>
      <c r="AT307">
        <f t="shared" si="19"/>
        <v>2.2387720136599114</v>
      </c>
      <c r="AU307">
        <f t="shared" si="20"/>
        <v>1</v>
      </c>
    </row>
    <row r="308" spans="43:47">
      <c r="AQ308">
        <v>49.457359313964837</v>
      </c>
      <c r="AR308">
        <v>47.845451169433517</v>
      </c>
      <c r="AS308" s="29">
        <f t="shared" si="18"/>
        <v>3.3131790058753566E-2</v>
      </c>
      <c r="AT308">
        <f t="shared" si="19"/>
        <v>1.6119081445313199</v>
      </c>
      <c r="AU308">
        <f t="shared" si="20"/>
        <v>1</v>
      </c>
    </row>
    <row r="309" spans="43:47">
      <c r="AQ309">
        <v>0.347137451171875</v>
      </c>
      <c r="AR309">
        <v>1.364804222438833</v>
      </c>
      <c r="AS309" s="29">
        <f t="shared" si="18"/>
        <v>1.1889035554821985</v>
      </c>
      <c r="AT309">
        <f t="shared" si="19"/>
        <v>1.017666771266958</v>
      </c>
      <c r="AU309">
        <f t="shared" si="20"/>
        <v>0</v>
      </c>
    </row>
    <row r="310" spans="43:47">
      <c r="AQ310">
        <v>0</v>
      </c>
      <c r="AR310">
        <v>-0.78536947240921373</v>
      </c>
      <c r="AS310" s="29">
        <f t="shared" si="18"/>
        <v>2</v>
      </c>
      <c r="AT310">
        <f t="shared" si="19"/>
        <v>0.78536947240921373</v>
      </c>
      <c r="AU310">
        <f t="shared" si="20"/>
        <v>0</v>
      </c>
    </row>
    <row r="311" spans="43:47">
      <c r="AQ311">
        <v>21.362113952636719</v>
      </c>
      <c r="AR311">
        <v>19.612224055740189</v>
      </c>
      <c r="AS311" s="29">
        <f t="shared" si="18"/>
        <v>8.5413943553586044E-2</v>
      </c>
      <c r="AT311">
        <f t="shared" si="19"/>
        <v>1.74988989689653</v>
      </c>
      <c r="AU311">
        <f t="shared" si="20"/>
        <v>1</v>
      </c>
    </row>
    <row r="312" spans="43:47">
      <c r="AQ312">
        <v>2.65655517578125</v>
      </c>
      <c r="AR312">
        <v>2.9013488781451922</v>
      </c>
      <c r="AS312" s="29">
        <f t="shared" si="18"/>
        <v>8.808849522726285E-2</v>
      </c>
      <c r="AT312">
        <f t="shared" si="19"/>
        <v>0.24479370236394216</v>
      </c>
      <c r="AU312">
        <f t="shared" si="20"/>
        <v>1</v>
      </c>
    </row>
    <row r="313" spans="43:47">
      <c r="AQ313">
        <v>1.9073486328125E-4</v>
      </c>
      <c r="AR313">
        <v>1.574230725039222</v>
      </c>
      <c r="AS313" s="29">
        <f t="shared" si="18"/>
        <v>1.9995154159972055</v>
      </c>
      <c r="AT313">
        <f t="shared" si="19"/>
        <v>1.5740399901759408</v>
      </c>
      <c r="AU313">
        <f t="shared" si="20"/>
        <v>0</v>
      </c>
    </row>
    <row r="314" spans="43:47">
      <c r="AQ314">
        <v>21.347808837890621</v>
      </c>
      <c r="AR314">
        <v>19.109054834168969</v>
      </c>
      <c r="AS314" s="29">
        <f t="shared" si="18"/>
        <v>0.1106736311479224</v>
      </c>
      <c r="AT314">
        <f t="shared" si="19"/>
        <v>2.2387540037216525</v>
      </c>
      <c r="AU314">
        <f t="shared" si="20"/>
        <v>1</v>
      </c>
    </row>
    <row r="315" spans="43:47">
      <c r="AQ315">
        <v>0</v>
      </c>
      <c r="AR315">
        <v>1.6785481160659881</v>
      </c>
      <c r="AS315" s="29">
        <f t="shared" si="18"/>
        <v>2</v>
      </c>
      <c r="AT315">
        <f t="shared" si="19"/>
        <v>1.6785481160659881</v>
      </c>
      <c r="AU315">
        <f t="shared" si="20"/>
        <v>0</v>
      </c>
    </row>
    <row r="316" spans="43:47">
      <c r="AQ316">
        <v>0</v>
      </c>
      <c r="AR316">
        <v>1.3210905555772281</v>
      </c>
      <c r="AS316" s="29">
        <f t="shared" si="18"/>
        <v>2</v>
      </c>
      <c r="AT316">
        <f t="shared" si="19"/>
        <v>1.3210905555772281</v>
      </c>
      <c r="AU316">
        <f t="shared" si="20"/>
        <v>0</v>
      </c>
    </row>
    <row r="317" spans="43:47">
      <c r="AQ317">
        <v>0</v>
      </c>
      <c r="AR317">
        <v>1.8242597771484439</v>
      </c>
      <c r="AS317" s="29">
        <f t="shared" si="18"/>
        <v>2</v>
      </c>
      <c r="AT317">
        <f t="shared" si="19"/>
        <v>1.8242597771484439</v>
      </c>
      <c r="AU317">
        <f t="shared" si="20"/>
        <v>0</v>
      </c>
    </row>
    <row r="318" spans="43:47">
      <c r="AQ318">
        <v>0</v>
      </c>
      <c r="AR318">
        <v>1.6785481160659881</v>
      </c>
      <c r="AS318" s="29">
        <f t="shared" si="18"/>
        <v>2</v>
      </c>
      <c r="AT318">
        <f t="shared" si="19"/>
        <v>1.6785481160659881</v>
      </c>
      <c r="AU318">
        <f t="shared" si="20"/>
        <v>0</v>
      </c>
    </row>
    <row r="319" spans="43:47">
      <c r="AQ319">
        <v>0</v>
      </c>
      <c r="AR319">
        <v>1.384805397095161</v>
      </c>
      <c r="AS319" s="29">
        <f t="shared" si="18"/>
        <v>2</v>
      </c>
      <c r="AT319">
        <f t="shared" si="19"/>
        <v>1.384805397095161</v>
      </c>
      <c r="AU319">
        <f t="shared" si="20"/>
        <v>0</v>
      </c>
    </row>
    <row r="320" spans="43:47">
      <c r="AQ320">
        <v>0</v>
      </c>
      <c r="AR320">
        <v>1.3210905555772281</v>
      </c>
      <c r="AS320" s="29">
        <f t="shared" si="18"/>
        <v>2</v>
      </c>
      <c r="AT320">
        <f t="shared" si="19"/>
        <v>1.3210905555772281</v>
      </c>
      <c r="AU320">
        <f t="shared" si="20"/>
        <v>0</v>
      </c>
    </row>
    <row r="321" spans="43:47">
      <c r="AQ321">
        <v>49.3194580078125</v>
      </c>
      <c r="AR321">
        <v>47.342281947862297</v>
      </c>
      <c r="AS321" s="29">
        <f t="shared" si="18"/>
        <v>4.0909175871588016E-2</v>
      </c>
      <c r="AT321">
        <f t="shared" si="19"/>
        <v>1.9771760599502031</v>
      </c>
      <c r="AU321">
        <f t="shared" si="20"/>
        <v>1</v>
      </c>
    </row>
    <row r="322" spans="43:47">
      <c r="AQ322">
        <v>0</v>
      </c>
      <c r="AR322">
        <v>1.0273478366064011</v>
      </c>
      <c r="AS322" s="29">
        <f t="shared" si="18"/>
        <v>2</v>
      </c>
      <c r="AT322">
        <f t="shared" si="19"/>
        <v>1.0273478366064011</v>
      </c>
      <c r="AU322">
        <f t="shared" si="20"/>
        <v>0</v>
      </c>
    </row>
    <row r="323" spans="43:47">
      <c r="AQ323">
        <v>55.893898010253913</v>
      </c>
      <c r="AR323">
        <v>43.943007018827252</v>
      </c>
      <c r="AS323" s="29">
        <f t="shared" si="18"/>
        <v>0.23940828269757611</v>
      </c>
      <c r="AT323">
        <f t="shared" si="19"/>
        <v>11.950890991426661</v>
      </c>
      <c r="AU323">
        <f t="shared" si="20"/>
        <v>0</v>
      </c>
    </row>
    <row r="324" spans="43:47">
      <c r="AQ324">
        <v>49.10125732421875</v>
      </c>
      <c r="AR324">
        <v>47.342281947862297</v>
      </c>
      <c r="AS324" s="29">
        <f t="shared" si="18"/>
        <v>3.6476790247071532E-2</v>
      </c>
      <c r="AT324">
        <f t="shared" si="19"/>
        <v>1.7589753763564531</v>
      </c>
      <c r="AU324">
        <f t="shared" si="20"/>
        <v>1</v>
      </c>
    </row>
    <row r="325" spans="43:47">
      <c r="AQ325">
        <v>2.6586532592773442</v>
      </c>
      <c r="AR325">
        <v>6.858448070335835</v>
      </c>
      <c r="AS325" s="29">
        <f t="shared" si="18"/>
        <v>0.8825785637041631</v>
      </c>
      <c r="AT325">
        <f t="shared" si="19"/>
        <v>4.1997948110584904</v>
      </c>
      <c r="AU325">
        <f t="shared" si="20"/>
        <v>0</v>
      </c>
    </row>
    <row r="326" spans="43:47">
      <c r="AQ326">
        <v>0</v>
      </c>
      <c r="AR326">
        <v>-0.63965781132675825</v>
      </c>
      <c r="AS326" s="29">
        <f t="shared" si="18"/>
        <v>2</v>
      </c>
      <c r="AT326">
        <f t="shared" si="19"/>
        <v>0.63965781132675825</v>
      </c>
      <c r="AU326">
        <f t="shared" si="20"/>
        <v>0</v>
      </c>
    </row>
    <row r="327" spans="43:47">
      <c r="AQ327">
        <v>21.70047760009766</v>
      </c>
      <c r="AR327">
        <v>19.46651239465773</v>
      </c>
      <c r="AS327" s="29">
        <f t="shared" si="18"/>
        <v>0.1085318701087708</v>
      </c>
      <c r="AT327">
        <f t="shared" si="19"/>
        <v>2.2339652054399295</v>
      </c>
      <c r="AU327">
        <f t="shared" si="20"/>
        <v>1</v>
      </c>
    </row>
    <row r="328" spans="43:47">
      <c r="AQ328">
        <v>0</v>
      </c>
      <c r="AR328">
        <v>1.8242597771484439</v>
      </c>
      <c r="AS328" s="29">
        <f t="shared" si="18"/>
        <v>2</v>
      </c>
      <c r="AT328">
        <f t="shared" si="19"/>
        <v>1.8242597771484439</v>
      </c>
      <c r="AU328">
        <f t="shared" si="20"/>
        <v>0</v>
      </c>
    </row>
    <row r="329" spans="43:47">
      <c r="AQ329">
        <v>50.032615661621087</v>
      </c>
      <c r="AR329">
        <v>47.342281947862297</v>
      </c>
      <c r="AS329" s="29">
        <f t="shared" ref="AS329:AS392" si="21">IF(AND(AQ329=0, AR329=0), 0, 2 * ABS(AQ329 - AR329) / (ABS(AQ329) + ABS(AR329)))</f>
        <v>5.5257233225512056E-2</v>
      </c>
      <c r="AT329">
        <f t="shared" ref="AT329:AT392" si="22">ABS(AQ329-AR329)</f>
        <v>2.6903337137587897</v>
      </c>
      <c r="AU329">
        <f t="shared" ref="AU329:AU392" si="23">IF(AND(AR329 &lt;= 1.2*AQ329, AR329 &gt;= 0.8*AQ329), 1, 0)</f>
        <v>1</v>
      </c>
    </row>
    <row r="330" spans="43:47">
      <c r="AQ330">
        <v>0.5649566650390625</v>
      </c>
      <c r="AR330">
        <v>2.6076061591743649</v>
      </c>
      <c r="AS330" s="29">
        <f t="shared" si="21"/>
        <v>1.2876967973939089</v>
      </c>
      <c r="AT330">
        <f t="shared" si="22"/>
        <v>2.0426494941353024</v>
      </c>
      <c r="AU330">
        <f t="shared" si="23"/>
        <v>0</v>
      </c>
    </row>
    <row r="331" spans="43:47">
      <c r="AQ331">
        <v>35.245513916015618</v>
      </c>
      <c r="AR331">
        <v>29.62567138868117</v>
      </c>
      <c r="AS331" s="29">
        <f t="shared" si="21"/>
        <v>0.17326159529653493</v>
      </c>
      <c r="AT331">
        <f t="shared" si="22"/>
        <v>5.6198425273344483</v>
      </c>
      <c r="AU331">
        <f t="shared" si="23"/>
        <v>1</v>
      </c>
    </row>
    <row r="332" spans="43:47">
      <c r="AQ332">
        <v>0</v>
      </c>
      <c r="AR332">
        <v>12.628894625628121</v>
      </c>
      <c r="AS332" s="29">
        <f t="shared" si="21"/>
        <v>2</v>
      </c>
      <c r="AT332">
        <f t="shared" si="22"/>
        <v>12.628894625628121</v>
      </c>
      <c r="AU332">
        <f t="shared" si="23"/>
        <v>0</v>
      </c>
    </row>
    <row r="333" spans="43:47">
      <c r="AQ333">
        <v>50.361824035644531</v>
      </c>
      <c r="AR333">
        <v>47.342281947862297</v>
      </c>
      <c r="AS333" s="29">
        <f t="shared" si="21"/>
        <v>6.1809932292752473E-2</v>
      </c>
      <c r="AT333">
        <f t="shared" si="22"/>
        <v>3.0195420877822343</v>
      </c>
      <c r="AU333">
        <f t="shared" si="23"/>
        <v>1</v>
      </c>
    </row>
    <row r="334" spans="43:47">
      <c r="AQ334">
        <v>0</v>
      </c>
      <c r="AR334">
        <v>1.0273478366064011</v>
      </c>
      <c r="AS334" s="29">
        <f t="shared" si="21"/>
        <v>2</v>
      </c>
      <c r="AT334">
        <f t="shared" si="22"/>
        <v>1.0273478366064011</v>
      </c>
      <c r="AU334">
        <f t="shared" si="23"/>
        <v>0</v>
      </c>
    </row>
    <row r="335" spans="43:47">
      <c r="AQ335">
        <v>49.545669555664063</v>
      </c>
      <c r="AR335">
        <v>47.699739508351072</v>
      </c>
      <c r="AS335" s="29">
        <f t="shared" si="21"/>
        <v>3.7964363872393055E-2</v>
      </c>
      <c r="AT335">
        <f t="shared" si="22"/>
        <v>1.84593004731299</v>
      </c>
      <c r="AU335">
        <f t="shared" si="23"/>
        <v>1</v>
      </c>
    </row>
    <row r="336" spans="43:47">
      <c r="AQ336">
        <v>5.91278076171875E-3</v>
      </c>
      <c r="AR336">
        <v>1.6785481160659881</v>
      </c>
      <c r="AS336" s="29">
        <f t="shared" si="21"/>
        <v>1.9859592329561249</v>
      </c>
      <c r="AT336">
        <f t="shared" si="22"/>
        <v>1.6726353353042693</v>
      </c>
      <c r="AU336">
        <f t="shared" si="23"/>
        <v>0</v>
      </c>
    </row>
    <row r="337" spans="43:47">
      <c r="AQ337">
        <v>0</v>
      </c>
      <c r="AR337">
        <v>1.6785481160659881</v>
      </c>
      <c r="AS337" s="29">
        <f t="shared" si="21"/>
        <v>2</v>
      </c>
      <c r="AT337">
        <f t="shared" si="22"/>
        <v>1.6785481160659881</v>
      </c>
      <c r="AU337">
        <f t="shared" si="23"/>
        <v>0</v>
      </c>
    </row>
    <row r="338" spans="43:47">
      <c r="AQ338">
        <v>35.708427429199219</v>
      </c>
      <c r="AR338">
        <v>30.128840610252389</v>
      </c>
      <c r="AS338" s="29">
        <f t="shared" si="21"/>
        <v>0.16949630460375054</v>
      </c>
      <c r="AT338">
        <f t="shared" si="22"/>
        <v>5.5795868189468294</v>
      </c>
      <c r="AU338">
        <f t="shared" si="23"/>
        <v>1</v>
      </c>
    </row>
    <row r="339" spans="43:47">
      <c r="AQ339">
        <v>0</v>
      </c>
      <c r="AR339">
        <v>-0.78536947240921373</v>
      </c>
      <c r="AS339" s="29">
        <f t="shared" si="21"/>
        <v>2</v>
      </c>
      <c r="AT339">
        <f t="shared" si="22"/>
        <v>0.78536947240921373</v>
      </c>
      <c r="AU339">
        <f t="shared" si="23"/>
        <v>0</v>
      </c>
    </row>
    <row r="340" spans="43:47">
      <c r="AQ340">
        <v>35.929107666015618</v>
      </c>
      <c r="AR340">
        <v>29.983128949169931</v>
      </c>
      <c r="AS340" s="29">
        <f t="shared" si="21"/>
        <v>0.18042108786445854</v>
      </c>
      <c r="AT340">
        <f t="shared" si="22"/>
        <v>5.945978716845687</v>
      </c>
      <c r="AU340">
        <f t="shared" si="23"/>
        <v>1</v>
      </c>
    </row>
    <row r="341" spans="43:47">
      <c r="AQ341">
        <v>49.477386474609382</v>
      </c>
      <c r="AR341">
        <v>47.342281947862297</v>
      </c>
      <c r="AS341" s="29">
        <f t="shared" si="21"/>
        <v>4.4104768411942448E-2</v>
      </c>
      <c r="AT341">
        <f t="shared" si="22"/>
        <v>2.1351045267470852</v>
      </c>
      <c r="AU341">
        <f t="shared" si="23"/>
        <v>1</v>
      </c>
    </row>
    <row r="342" spans="43:47">
      <c r="AQ342">
        <v>0</v>
      </c>
      <c r="AR342">
        <v>-5.1590696529636153</v>
      </c>
      <c r="AS342" s="29">
        <f t="shared" si="21"/>
        <v>2</v>
      </c>
      <c r="AT342">
        <f t="shared" si="22"/>
        <v>5.1590696529636153</v>
      </c>
      <c r="AU342">
        <f t="shared" si="23"/>
        <v>0</v>
      </c>
    </row>
    <row r="343" spans="43:47">
      <c r="AQ343">
        <v>9.9180221557617188</v>
      </c>
      <c r="AR343">
        <v>9.3223656588110355</v>
      </c>
      <c r="AS343" s="29">
        <f t="shared" si="21"/>
        <v>6.1917306729080621E-2</v>
      </c>
      <c r="AT343">
        <f t="shared" si="22"/>
        <v>0.59565649695068323</v>
      </c>
      <c r="AU343">
        <f t="shared" si="23"/>
        <v>1</v>
      </c>
    </row>
    <row r="344" spans="43:47">
      <c r="AQ344">
        <v>2.2296905517578121</v>
      </c>
      <c r="AR344">
        <v>3.2588064386339521</v>
      </c>
      <c r="AS344" s="29">
        <f t="shared" si="21"/>
        <v>0.37500827227480454</v>
      </c>
      <c r="AT344">
        <f t="shared" si="22"/>
        <v>1.0291158868761401</v>
      </c>
      <c r="AU344">
        <f t="shared" si="23"/>
        <v>0</v>
      </c>
    </row>
    <row r="345" spans="43:47">
      <c r="AQ345">
        <v>0</v>
      </c>
      <c r="AR345">
        <v>-3.4330996693131972</v>
      </c>
      <c r="AS345" s="29">
        <f t="shared" si="21"/>
        <v>2</v>
      </c>
      <c r="AT345">
        <f t="shared" si="22"/>
        <v>3.4330996693131972</v>
      </c>
      <c r="AU345">
        <f t="shared" si="23"/>
        <v>0</v>
      </c>
    </row>
    <row r="346" spans="43:47">
      <c r="AQ346">
        <v>0</v>
      </c>
      <c r="AR346">
        <v>1.384805397095161</v>
      </c>
      <c r="AS346" s="29">
        <f t="shared" si="21"/>
        <v>2</v>
      </c>
      <c r="AT346">
        <f t="shared" si="22"/>
        <v>1.384805397095161</v>
      </c>
      <c r="AU346">
        <f t="shared" si="23"/>
        <v>0</v>
      </c>
    </row>
    <row r="347" spans="43:47">
      <c r="AQ347">
        <v>22.163581848144531</v>
      </c>
      <c r="AR347">
        <v>34.481324236985543</v>
      </c>
      <c r="AS347" s="29">
        <f t="shared" si="21"/>
        <v>0.43491085925110423</v>
      </c>
      <c r="AT347">
        <f t="shared" si="22"/>
        <v>12.317742388841012</v>
      </c>
      <c r="AU347">
        <f t="shared" si="23"/>
        <v>0</v>
      </c>
    </row>
    <row r="348" spans="43:47">
      <c r="AQ348">
        <v>53.400993347167969</v>
      </c>
      <c r="AR348">
        <v>43.585549458338491</v>
      </c>
      <c r="AS348" s="29">
        <f t="shared" si="21"/>
        <v>0.20240836728272782</v>
      </c>
      <c r="AT348">
        <f t="shared" si="22"/>
        <v>9.8154438888294777</v>
      </c>
      <c r="AU348">
        <f t="shared" si="23"/>
        <v>1</v>
      </c>
    </row>
    <row r="349" spans="43:47">
      <c r="AQ349">
        <v>50.532341003417969</v>
      </c>
      <c r="AR349">
        <v>50.068044698264757</v>
      </c>
      <c r="AS349" s="29">
        <f t="shared" si="21"/>
        <v>9.2305074561050294E-3</v>
      </c>
      <c r="AT349">
        <f t="shared" si="22"/>
        <v>0.46429630515321207</v>
      </c>
      <c r="AU349">
        <f t="shared" si="23"/>
        <v>1</v>
      </c>
    </row>
    <row r="350" spans="43:47">
      <c r="AQ350">
        <v>9.80377197265625E-2</v>
      </c>
      <c r="AR350">
        <v>1.428519063956766</v>
      </c>
      <c r="AS350" s="29">
        <f t="shared" si="21"/>
        <v>1.7431141225156035</v>
      </c>
      <c r="AT350">
        <f t="shared" si="22"/>
        <v>1.3304813442302035</v>
      </c>
      <c r="AU350">
        <f t="shared" si="23"/>
        <v>0</v>
      </c>
    </row>
    <row r="351" spans="43:47">
      <c r="AQ351">
        <v>0</v>
      </c>
      <c r="AR351">
        <v>1.8242597771484439</v>
      </c>
      <c r="AS351" s="29">
        <f t="shared" si="21"/>
        <v>2</v>
      </c>
      <c r="AT351">
        <f t="shared" si="22"/>
        <v>1.8242597771484439</v>
      </c>
      <c r="AU351">
        <f t="shared" si="23"/>
        <v>0</v>
      </c>
    </row>
    <row r="352" spans="43:47">
      <c r="AQ352">
        <v>22.302055358886719</v>
      </c>
      <c r="AR352">
        <v>19.46651239465773</v>
      </c>
      <c r="AS352" s="29">
        <f t="shared" si="21"/>
        <v>0.13577400982289448</v>
      </c>
      <c r="AT352">
        <f t="shared" si="22"/>
        <v>2.8355429642289884</v>
      </c>
      <c r="AU352">
        <f t="shared" si="23"/>
        <v>1</v>
      </c>
    </row>
    <row r="353" spans="43:47">
      <c r="AQ353">
        <v>22.470283508300781</v>
      </c>
      <c r="AR353">
        <v>19.46651239465773</v>
      </c>
      <c r="AS353" s="29">
        <f t="shared" si="21"/>
        <v>0.14325229426653191</v>
      </c>
      <c r="AT353">
        <f t="shared" si="22"/>
        <v>3.0037711136430509</v>
      </c>
      <c r="AU353">
        <f t="shared" si="23"/>
        <v>1</v>
      </c>
    </row>
    <row r="354" spans="43:47">
      <c r="AQ354">
        <v>3.2672882080078121</v>
      </c>
      <c r="AR354">
        <v>6.858448070335835</v>
      </c>
      <c r="AS354" s="29">
        <f t="shared" si="21"/>
        <v>0.70931333062833035</v>
      </c>
      <c r="AT354">
        <f t="shared" si="22"/>
        <v>3.591159862328023</v>
      </c>
      <c r="AU354">
        <f t="shared" si="23"/>
        <v>0</v>
      </c>
    </row>
    <row r="355" spans="43:47">
      <c r="AQ355">
        <v>0</v>
      </c>
      <c r="AR355">
        <v>-1.1428270328979739</v>
      </c>
      <c r="AS355" s="29">
        <f t="shared" si="21"/>
        <v>2</v>
      </c>
      <c r="AT355">
        <f t="shared" si="22"/>
        <v>1.1428270328979739</v>
      </c>
      <c r="AU355">
        <f t="shared" si="23"/>
        <v>0</v>
      </c>
    </row>
    <row r="356" spans="43:47">
      <c r="AQ356">
        <v>50.089073181152337</v>
      </c>
      <c r="AR356">
        <v>50.780624787856873</v>
      </c>
      <c r="AS356" s="29">
        <f t="shared" si="21"/>
        <v>1.3711781052759877E-2</v>
      </c>
      <c r="AT356">
        <f t="shared" si="22"/>
        <v>0.69155160670453597</v>
      </c>
      <c r="AU356">
        <f t="shared" si="23"/>
        <v>1</v>
      </c>
    </row>
    <row r="357" spans="43:47">
      <c r="AQ357">
        <v>61.678886413574219</v>
      </c>
      <c r="AR357">
        <v>43.084715268152678</v>
      </c>
      <c r="AS357" s="29">
        <f t="shared" si="21"/>
        <v>0.35497388113690209</v>
      </c>
      <c r="AT357">
        <f t="shared" si="22"/>
        <v>18.594171145421541</v>
      </c>
      <c r="AU357">
        <f t="shared" si="23"/>
        <v>0</v>
      </c>
    </row>
    <row r="358" spans="43:47">
      <c r="AQ358">
        <v>49.53765869140625</v>
      </c>
      <c r="AR358">
        <v>47.845451169433517</v>
      </c>
      <c r="AS358" s="29">
        <f t="shared" si="21"/>
        <v>3.4753614346284357E-2</v>
      </c>
      <c r="AT358">
        <f t="shared" si="22"/>
        <v>1.6922075219727333</v>
      </c>
      <c r="AU358">
        <f t="shared" si="23"/>
        <v>1</v>
      </c>
    </row>
    <row r="359" spans="43:47">
      <c r="AQ359">
        <v>0</v>
      </c>
      <c r="AR359">
        <v>-5.1590696529636153</v>
      </c>
      <c r="AS359" s="29">
        <f t="shared" si="21"/>
        <v>2</v>
      </c>
      <c r="AT359">
        <f t="shared" si="22"/>
        <v>5.1590696529636153</v>
      </c>
      <c r="AU359">
        <f t="shared" si="23"/>
        <v>0</v>
      </c>
    </row>
    <row r="360" spans="43:47">
      <c r="AQ360">
        <v>0.24700164794921881</v>
      </c>
      <c r="AR360">
        <v>1.364804222438833</v>
      </c>
      <c r="AS360" s="29">
        <f t="shared" si="21"/>
        <v>1.3870188650206328</v>
      </c>
      <c r="AT360">
        <f t="shared" si="22"/>
        <v>1.1178025744896143</v>
      </c>
      <c r="AU360">
        <f t="shared" si="23"/>
        <v>0</v>
      </c>
    </row>
    <row r="361" spans="43:47">
      <c r="AQ361">
        <v>0</v>
      </c>
      <c r="AR361">
        <v>-0.74165580554760913</v>
      </c>
      <c r="AS361" s="29">
        <f t="shared" si="21"/>
        <v>2</v>
      </c>
      <c r="AT361">
        <f t="shared" si="22"/>
        <v>0.74165580554760913</v>
      </c>
      <c r="AU361">
        <f t="shared" si="23"/>
        <v>0</v>
      </c>
    </row>
    <row r="362" spans="43:47">
      <c r="AQ362">
        <v>36.000442504882813</v>
      </c>
      <c r="AR362">
        <v>29.983128949169931</v>
      </c>
      <c r="AS362" s="29">
        <f t="shared" si="21"/>
        <v>0.18238823461997664</v>
      </c>
      <c r="AT362">
        <f t="shared" si="22"/>
        <v>6.0173135557128816</v>
      </c>
      <c r="AU362">
        <f t="shared" si="23"/>
        <v>1</v>
      </c>
    </row>
    <row r="363" spans="43:47">
      <c r="AQ363">
        <v>38.163375854492188</v>
      </c>
      <c r="AR363">
        <v>29.83509789128156</v>
      </c>
      <c r="AS363" s="29">
        <f t="shared" si="21"/>
        <v>0.24495484984994234</v>
      </c>
      <c r="AT363">
        <f t="shared" si="22"/>
        <v>8.3282779632106276</v>
      </c>
      <c r="AU363">
        <f t="shared" si="23"/>
        <v>0</v>
      </c>
    </row>
    <row r="364" spans="43:47">
      <c r="AQ364">
        <v>12.048530578613279</v>
      </c>
      <c r="AR364">
        <v>23.145511180140328</v>
      </c>
      <c r="AS364" s="29">
        <f t="shared" si="21"/>
        <v>0.63061700486656735</v>
      </c>
      <c r="AT364">
        <f t="shared" si="22"/>
        <v>11.096980601527049</v>
      </c>
      <c r="AU364">
        <f t="shared" si="23"/>
        <v>0</v>
      </c>
    </row>
    <row r="365" spans="43:47">
      <c r="AQ365">
        <v>0</v>
      </c>
      <c r="AR365">
        <v>-0.78536947240921373</v>
      </c>
      <c r="AS365" s="29">
        <f t="shared" si="21"/>
        <v>2</v>
      </c>
      <c r="AT365">
        <f t="shared" si="22"/>
        <v>0.78536947240921373</v>
      </c>
      <c r="AU365">
        <f t="shared" si="23"/>
        <v>0</v>
      </c>
    </row>
    <row r="366" spans="43:47">
      <c r="AQ366">
        <v>0</v>
      </c>
      <c r="AR366">
        <v>1.8242597771484439</v>
      </c>
      <c r="AS366" s="29">
        <f t="shared" si="21"/>
        <v>2</v>
      </c>
      <c r="AT366">
        <f t="shared" si="22"/>
        <v>1.8242597771484439</v>
      </c>
      <c r="AU366">
        <f t="shared" si="23"/>
        <v>0</v>
      </c>
    </row>
    <row r="367" spans="43:47">
      <c r="AQ367">
        <v>0.11730194091796881</v>
      </c>
      <c r="AR367">
        <v>1.8679734440100479</v>
      </c>
      <c r="AS367" s="29">
        <f t="shared" si="21"/>
        <v>1.7636560815521884</v>
      </c>
      <c r="AT367">
        <f t="shared" si="22"/>
        <v>1.7506715030920792</v>
      </c>
      <c r="AU367">
        <f t="shared" si="23"/>
        <v>0</v>
      </c>
    </row>
    <row r="368" spans="43:47">
      <c r="AQ368">
        <v>0</v>
      </c>
      <c r="AR368">
        <v>-5.5165272134523784</v>
      </c>
      <c r="AS368" s="29">
        <f t="shared" si="21"/>
        <v>2</v>
      </c>
      <c r="AT368">
        <f t="shared" si="22"/>
        <v>5.5165272134523784</v>
      </c>
      <c r="AU368">
        <f t="shared" si="23"/>
        <v>0</v>
      </c>
    </row>
    <row r="369" spans="43:47">
      <c r="AQ369">
        <v>0</v>
      </c>
      <c r="AR369">
        <v>1.3210905555772281</v>
      </c>
      <c r="AS369" s="29">
        <f t="shared" si="21"/>
        <v>2</v>
      </c>
      <c r="AT369">
        <f t="shared" si="22"/>
        <v>1.3210905555772281</v>
      </c>
      <c r="AU369">
        <f t="shared" si="23"/>
        <v>0</v>
      </c>
    </row>
    <row r="370" spans="43:47">
      <c r="AQ370">
        <v>0</v>
      </c>
      <c r="AR370">
        <v>-5.1590696529636153</v>
      </c>
      <c r="AS370" s="29">
        <f t="shared" si="21"/>
        <v>2</v>
      </c>
      <c r="AT370">
        <f t="shared" si="22"/>
        <v>5.1590696529636153</v>
      </c>
      <c r="AU370">
        <f t="shared" si="23"/>
        <v>0</v>
      </c>
    </row>
    <row r="371" spans="43:47">
      <c r="AQ371">
        <v>49.601936340332031</v>
      </c>
      <c r="AR371">
        <v>50.068044698264757</v>
      </c>
      <c r="AS371" s="29">
        <f t="shared" si="21"/>
        <v>9.3530339441366388E-3</v>
      </c>
      <c r="AT371">
        <f t="shared" si="22"/>
        <v>0.46610835793272543</v>
      </c>
      <c r="AU371">
        <f t="shared" si="23"/>
        <v>1</v>
      </c>
    </row>
    <row r="372" spans="43:47">
      <c r="AQ372">
        <v>34.720611572265618</v>
      </c>
      <c r="AR372">
        <v>29.62567138868117</v>
      </c>
      <c r="AS372" s="29">
        <f t="shared" si="21"/>
        <v>0.15836004658347347</v>
      </c>
      <c r="AT372">
        <f t="shared" si="22"/>
        <v>5.0949401835844483</v>
      </c>
      <c r="AU372">
        <f t="shared" si="23"/>
        <v>1</v>
      </c>
    </row>
    <row r="373" spans="43:47">
      <c r="AQ373">
        <v>9.9927902221679688</v>
      </c>
      <c r="AR373">
        <v>9.4680773198934922</v>
      </c>
      <c r="AS373" s="29">
        <f t="shared" si="21"/>
        <v>5.3924924070357705E-2</v>
      </c>
      <c r="AT373">
        <f t="shared" si="22"/>
        <v>0.52471290227447653</v>
      </c>
      <c r="AU373">
        <f t="shared" si="23"/>
        <v>1</v>
      </c>
    </row>
    <row r="374" spans="43:47">
      <c r="AQ374">
        <v>14.148139953613279</v>
      </c>
      <c r="AR374">
        <v>27.161753800205972</v>
      </c>
      <c r="AS374" s="29">
        <f t="shared" si="21"/>
        <v>0.63004828451729122</v>
      </c>
      <c r="AT374">
        <f t="shared" si="22"/>
        <v>13.013613846592692</v>
      </c>
      <c r="AU374">
        <f t="shared" si="23"/>
        <v>0</v>
      </c>
    </row>
    <row r="375" spans="43:47">
      <c r="AQ375">
        <v>2.648162841796875</v>
      </c>
      <c r="AR375">
        <v>2.9013488781451922</v>
      </c>
      <c r="AS375" s="29">
        <f t="shared" si="21"/>
        <v>9.1246238993783119E-2</v>
      </c>
      <c r="AT375">
        <f t="shared" si="22"/>
        <v>0.25318603634831716</v>
      </c>
      <c r="AU375">
        <f t="shared" si="23"/>
        <v>1</v>
      </c>
    </row>
    <row r="376" spans="43:47">
      <c r="AQ376">
        <v>59.112739562988281</v>
      </c>
      <c r="AR376">
        <v>43.585549458338491</v>
      </c>
      <c r="AS376" s="29">
        <f t="shared" si="21"/>
        <v>0.30238459184895178</v>
      </c>
      <c r="AT376">
        <f t="shared" si="22"/>
        <v>15.52719010464979</v>
      </c>
      <c r="AU376">
        <f t="shared" si="23"/>
        <v>0</v>
      </c>
    </row>
    <row r="377" spans="43:47">
      <c r="AQ377">
        <v>0</v>
      </c>
      <c r="AR377">
        <v>1.0273478366064011</v>
      </c>
      <c r="AS377" s="29">
        <f t="shared" si="21"/>
        <v>2</v>
      </c>
      <c r="AT377">
        <f t="shared" si="22"/>
        <v>1.0273478366064011</v>
      </c>
      <c r="AU377">
        <f t="shared" si="23"/>
        <v>0</v>
      </c>
    </row>
    <row r="378" spans="43:47">
      <c r="AQ378">
        <v>36.153984069824219</v>
      </c>
      <c r="AR378">
        <v>29.62567138868117</v>
      </c>
      <c r="AS378" s="29">
        <f t="shared" si="21"/>
        <v>0.19849032761386806</v>
      </c>
      <c r="AT378">
        <f t="shared" si="22"/>
        <v>6.5283126811430492</v>
      </c>
      <c r="AU378">
        <f t="shared" si="23"/>
        <v>1</v>
      </c>
    </row>
    <row r="379" spans="43:47">
      <c r="AQ379">
        <v>49.717330932617188</v>
      </c>
      <c r="AR379">
        <v>50.926336448939331</v>
      </c>
      <c r="AS379" s="29">
        <f t="shared" si="21"/>
        <v>2.4025466237008374E-2</v>
      </c>
      <c r="AT379">
        <f t="shared" si="22"/>
        <v>1.2090055163221436</v>
      </c>
      <c r="AU379">
        <f t="shared" si="23"/>
        <v>1</v>
      </c>
    </row>
    <row r="380" spans="43:47">
      <c r="AQ380">
        <v>48.321723937988281</v>
      </c>
      <c r="AR380">
        <v>39.358193639111157</v>
      </c>
      <c r="AS380" s="29">
        <f t="shared" si="21"/>
        <v>0.20446028113553455</v>
      </c>
      <c r="AT380">
        <f t="shared" si="22"/>
        <v>8.9635302988771244</v>
      </c>
      <c r="AU380">
        <f t="shared" si="23"/>
        <v>1</v>
      </c>
    </row>
    <row r="381" spans="43:47">
      <c r="AQ381">
        <v>46.684646606445313</v>
      </c>
      <c r="AR381">
        <v>43.230426929235144</v>
      </c>
      <c r="AS381" s="29">
        <f t="shared" si="21"/>
        <v>7.6832938936305314E-2</v>
      </c>
      <c r="AT381">
        <f t="shared" si="22"/>
        <v>3.454219677210169</v>
      </c>
      <c r="AU381">
        <f t="shared" si="23"/>
        <v>1</v>
      </c>
    </row>
    <row r="382" spans="43:47">
      <c r="AQ382">
        <v>0</v>
      </c>
      <c r="AR382">
        <v>1.8242597771484439</v>
      </c>
      <c r="AS382" s="29">
        <f t="shared" si="21"/>
        <v>2</v>
      </c>
      <c r="AT382">
        <f t="shared" si="22"/>
        <v>1.8242597771484439</v>
      </c>
      <c r="AU382">
        <f t="shared" si="23"/>
        <v>0</v>
      </c>
    </row>
    <row r="383" spans="43:47">
      <c r="AQ383">
        <v>55.287933349609382</v>
      </c>
      <c r="AR383">
        <v>43.585549458338491</v>
      </c>
      <c r="AS383" s="29">
        <f t="shared" si="21"/>
        <v>0.23671430516919553</v>
      </c>
      <c r="AT383">
        <f t="shared" si="22"/>
        <v>11.702383891270891</v>
      </c>
      <c r="AU383">
        <f t="shared" si="23"/>
        <v>0</v>
      </c>
    </row>
    <row r="384" spans="43:47">
      <c r="AQ384">
        <v>0</v>
      </c>
      <c r="AR384">
        <v>1.5305170581776171</v>
      </c>
      <c r="AS384" s="29">
        <f t="shared" si="21"/>
        <v>2</v>
      </c>
      <c r="AT384">
        <f t="shared" si="22"/>
        <v>1.5305170581776171</v>
      </c>
      <c r="AU384">
        <f t="shared" si="23"/>
        <v>0</v>
      </c>
    </row>
    <row r="385" spans="43:47">
      <c r="AQ385">
        <v>0</v>
      </c>
      <c r="AR385">
        <v>1.0273478366064011</v>
      </c>
      <c r="AS385" s="29">
        <f t="shared" si="21"/>
        <v>2</v>
      </c>
      <c r="AT385">
        <f t="shared" si="22"/>
        <v>1.0273478366064011</v>
      </c>
      <c r="AU385">
        <f t="shared" si="23"/>
        <v>0</v>
      </c>
    </row>
    <row r="386" spans="43:47">
      <c r="AQ386">
        <v>0</v>
      </c>
      <c r="AR386">
        <v>1.384805397095161</v>
      </c>
      <c r="AS386" s="29">
        <f t="shared" si="21"/>
        <v>2</v>
      </c>
      <c r="AT386">
        <f t="shared" si="22"/>
        <v>1.384805397095161</v>
      </c>
      <c r="AU386">
        <f t="shared" si="23"/>
        <v>0</v>
      </c>
    </row>
    <row r="387" spans="43:47">
      <c r="AQ387">
        <v>2.9302597045898442</v>
      </c>
      <c r="AR387">
        <v>2.9013488781451922</v>
      </c>
      <c r="AS387" s="29">
        <f t="shared" si="21"/>
        <v>9.9152149992525057E-3</v>
      </c>
      <c r="AT387">
        <f t="shared" si="22"/>
        <v>2.8910826444652038E-2</v>
      </c>
      <c r="AU387">
        <f t="shared" si="23"/>
        <v>1</v>
      </c>
    </row>
    <row r="388" spans="43:47">
      <c r="AQ388">
        <v>0</v>
      </c>
      <c r="AR388">
        <v>1.384805397095161</v>
      </c>
      <c r="AS388" s="29">
        <f t="shared" si="21"/>
        <v>2</v>
      </c>
      <c r="AT388">
        <f t="shared" si="22"/>
        <v>1.384805397095161</v>
      </c>
      <c r="AU388">
        <f t="shared" si="23"/>
        <v>0</v>
      </c>
    </row>
    <row r="389" spans="43:47">
      <c r="AQ389">
        <v>0</v>
      </c>
      <c r="AR389">
        <v>1.384805397095161</v>
      </c>
      <c r="AS389" s="29">
        <f t="shared" si="21"/>
        <v>2</v>
      </c>
      <c r="AT389">
        <f t="shared" si="22"/>
        <v>1.384805397095161</v>
      </c>
      <c r="AU389">
        <f t="shared" si="23"/>
        <v>0</v>
      </c>
    </row>
    <row r="390" spans="43:47">
      <c r="AQ390">
        <v>52.429771423339837</v>
      </c>
      <c r="AR390">
        <v>48.462418860464119</v>
      </c>
      <c r="AS390" s="29">
        <f t="shared" si="21"/>
        <v>7.8645384775883675E-2</v>
      </c>
      <c r="AT390">
        <f t="shared" si="22"/>
        <v>3.9673525628757176</v>
      </c>
      <c r="AU390">
        <f t="shared" si="23"/>
        <v>1</v>
      </c>
    </row>
    <row r="391" spans="43:47">
      <c r="AQ391">
        <v>4.0435791015625E-2</v>
      </c>
      <c r="AR391">
        <v>0.94060051124120547</v>
      </c>
      <c r="AS391" s="29">
        <f t="shared" si="21"/>
        <v>1.8351302967174437</v>
      </c>
      <c r="AT391">
        <f t="shared" si="22"/>
        <v>0.90016472022558047</v>
      </c>
      <c r="AU391">
        <f t="shared" si="23"/>
        <v>0</v>
      </c>
    </row>
    <row r="392" spans="43:47">
      <c r="AQ392">
        <v>0</v>
      </c>
      <c r="AR392">
        <v>1.5305170581776171</v>
      </c>
      <c r="AS392" s="29">
        <f t="shared" si="21"/>
        <v>2</v>
      </c>
      <c r="AT392">
        <f t="shared" si="22"/>
        <v>1.5305170581776171</v>
      </c>
      <c r="AU392">
        <f t="shared" si="23"/>
        <v>0</v>
      </c>
    </row>
    <row r="393" spans="43:47">
      <c r="AQ393">
        <v>44.897270202636719</v>
      </c>
      <c r="AR393">
        <v>41.025199287044323</v>
      </c>
      <c r="AS393" s="29">
        <f t="shared" ref="AS393:AS456" si="24">IF(AND(AQ393=0, AR393=0), 0, 2 * ABS(AQ393 - AR393) / (ABS(AQ393) + ABS(AR393)))</f>
        <v>9.0129414077359971E-2</v>
      </c>
      <c r="AT393">
        <f t="shared" ref="AT393:AT456" si="25">ABS(AQ393-AR393)</f>
        <v>3.8720709155923956</v>
      </c>
      <c r="AU393">
        <f t="shared" ref="AU393:AU456" si="26">IF(AND(AR393 &lt;= 1.2*AQ393, AR393 &gt;= 0.8*AQ393), 1, 0)</f>
        <v>1</v>
      </c>
    </row>
    <row r="394" spans="43:47">
      <c r="AQ394">
        <v>49.2462158203125</v>
      </c>
      <c r="AR394">
        <v>44.088718679909711</v>
      </c>
      <c r="AS394" s="29">
        <f t="shared" si="24"/>
        <v>0.11051589992577775</v>
      </c>
      <c r="AT394">
        <f t="shared" si="25"/>
        <v>5.1574971404027892</v>
      </c>
      <c r="AU394">
        <f t="shared" si="26"/>
        <v>1</v>
      </c>
    </row>
    <row r="395" spans="43:47">
      <c r="AQ395">
        <v>3.662109375E-2</v>
      </c>
      <c r="AR395">
        <v>1.6785481160659881</v>
      </c>
      <c r="AS395" s="29">
        <f t="shared" si="24"/>
        <v>1.9145947967339527</v>
      </c>
      <c r="AT395">
        <f t="shared" si="25"/>
        <v>1.6419270223159881</v>
      </c>
      <c r="AU395">
        <f t="shared" si="26"/>
        <v>0</v>
      </c>
    </row>
    <row r="396" spans="43:47">
      <c r="AQ396">
        <v>6.4849853515625E-3</v>
      </c>
      <c r="AR396">
        <v>1.8242597771484439</v>
      </c>
      <c r="AS396" s="29">
        <f t="shared" si="24"/>
        <v>1.9858309350721139</v>
      </c>
      <c r="AT396">
        <f t="shared" si="25"/>
        <v>1.8177747917968814</v>
      </c>
      <c r="AU396">
        <f t="shared" si="26"/>
        <v>0</v>
      </c>
    </row>
    <row r="397" spans="43:47">
      <c r="AQ397">
        <v>20.082283020019531</v>
      </c>
      <c r="AR397">
        <v>19.172769675686901</v>
      </c>
      <c r="AS397" s="29">
        <f t="shared" si="24"/>
        <v>4.6338663783381417E-2</v>
      </c>
      <c r="AT397">
        <f t="shared" si="25"/>
        <v>0.90951334433263042</v>
      </c>
      <c r="AU397">
        <f t="shared" si="26"/>
        <v>1</v>
      </c>
    </row>
    <row r="398" spans="43:47">
      <c r="AQ398">
        <v>45.258903503417969</v>
      </c>
      <c r="AR398">
        <v>41.676399566503918</v>
      </c>
      <c r="AS398" s="29">
        <f t="shared" si="24"/>
        <v>8.2417701679435129E-2</v>
      </c>
      <c r="AT398">
        <f t="shared" si="25"/>
        <v>3.5825039369140512</v>
      </c>
      <c r="AU398">
        <f t="shared" si="26"/>
        <v>1</v>
      </c>
    </row>
    <row r="399" spans="43:47">
      <c r="AQ399">
        <v>0</v>
      </c>
      <c r="AR399">
        <v>1.0273478366064011</v>
      </c>
      <c r="AS399" s="29">
        <f t="shared" si="24"/>
        <v>2</v>
      </c>
      <c r="AT399">
        <f t="shared" si="25"/>
        <v>1.0273478366064011</v>
      </c>
      <c r="AU399">
        <f t="shared" si="26"/>
        <v>0</v>
      </c>
    </row>
    <row r="400" spans="43:47">
      <c r="AQ400">
        <v>0</v>
      </c>
      <c r="AR400">
        <v>0.43743128966998968</v>
      </c>
      <c r="AS400" s="29">
        <f t="shared" si="24"/>
        <v>2</v>
      </c>
      <c r="AT400">
        <f t="shared" si="25"/>
        <v>0.43743128966998968</v>
      </c>
      <c r="AU400">
        <f t="shared" si="26"/>
        <v>0</v>
      </c>
    </row>
    <row r="401" spans="43:47">
      <c r="AQ401">
        <v>0</v>
      </c>
      <c r="AR401">
        <v>1.3210905555772281</v>
      </c>
      <c r="AS401" s="29">
        <f t="shared" si="24"/>
        <v>2</v>
      </c>
      <c r="AT401">
        <f t="shared" si="25"/>
        <v>1.3210905555772281</v>
      </c>
      <c r="AU401">
        <f t="shared" si="26"/>
        <v>0</v>
      </c>
    </row>
    <row r="402" spans="43:47">
      <c r="AQ402">
        <v>50.098609924316413</v>
      </c>
      <c r="AR402">
        <v>50.423167227368111</v>
      </c>
      <c r="AS402" s="29">
        <f t="shared" si="24"/>
        <v>6.4574525490521352E-3</v>
      </c>
      <c r="AT402">
        <f t="shared" si="25"/>
        <v>0.32455730305169794</v>
      </c>
      <c r="AU402">
        <f t="shared" si="26"/>
        <v>1</v>
      </c>
    </row>
    <row r="403" spans="43:47">
      <c r="AQ403">
        <v>0</v>
      </c>
      <c r="AR403">
        <v>-5.1153559861020108</v>
      </c>
      <c r="AS403" s="29">
        <f t="shared" si="24"/>
        <v>2</v>
      </c>
      <c r="AT403">
        <f t="shared" si="25"/>
        <v>5.1153559861020108</v>
      </c>
      <c r="AU403">
        <f t="shared" si="26"/>
        <v>0</v>
      </c>
    </row>
    <row r="404" spans="43:47">
      <c r="AQ404">
        <v>13.661384582519529</v>
      </c>
      <c r="AR404">
        <v>34.984493458556763</v>
      </c>
      <c r="AS404" s="29">
        <f t="shared" si="24"/>
        <v>0.87666662560935271</v>
      </c>
      <c r="AT404">
        <f t="shared" si="25"/>
        <v>21.323108876037232</v>
      </c>
      <c r="AU404">
        <f t="shared" si="26"/>
        <v>0</v>
      </c>
    </row>
    <row r="405" spans="43:47">
      <c r="AQ405">
        <v>9.72747802734375E-3</v>
      </c>
      <c r="AR405">
        <v>1.8242597771484439</v>
      </c>
      <c r="AS405" s="29">
        <f t="shared" si="24"/>
        <v>1.9787839790055435</v>
      </c>
      <c r="AT405">
        <f t="shared" si="25"/>
        <v>1.8145322991211001</v>
      </c>
      <c r="AU405">
        <f t="shared" si="26"/>
        <v>0</v>
      </c>
    </row>
    <row r="406" spans="43:47">
      <c r="AQ406">
        <v>0</v>
      </c>
      <c r="AR406">
        <v>1.3210905555772281</v>
      </c>
      <c r="AS406" s="29">
        <f t="shared" si="24"/>
        <v>2</v>
      </c>
      <c r="AT406">
        <f t="shared" si="25"/>
        <v>1.3210905555772281</v>
      </c>
      <c r="AU406">
        <f t="shared" si="26"/>
        <v>0</v>
      </c>
    </row>
    <row r="407" spans="43:47">
      <c r="AQ407">
        <v>21.696281433105469</v>
      </c>
      <c r="AR407">
        <v>19.109054834168969</v>
      </c>
      <c r="AS407" s="29">
        <f t="shared" si="24"/>
        <v>0.12680824792082085</v>
      </c>
      <c r="AT407">
        <f t="shared" si="25"/>
        <v>2.5872265989364998</v>
      </c>
      <c r="AU407">
        <f t="shared" si="26"/>
        <v>1</v>
      </c>
    </row>
    <row r="408" spans="43:47">
      <c r="AQ408">
        <v>0</v>
      </c>
      <c r="AR408">
        <v>-4.969644325019555</v>
      </c>
      <c r="AS408" s="29">
        <f t="shared" si="24"/>
        <v>2</v>
      </c>
      <c r="AT408">
        <f t="shared" si="25"/>
        <v>4.969644325019555</v>
      </c>
      <c r="AU408">
        <f t="shared" si="26"/>
        <v>0</v>
      </c>
    </row>
    <row r="409" spans="43:47">
      <c r="AQ409">
        <v>0</v>
      </c>
      <c r="AR409">
        <v>-5.1590696529636153</v>
      </c>
      <c r="AS409" s="29">
        <f t="shared" si="24"/>
        <v>2</v>
      </c>
      <c r="AT409">
        <f t="shared" si="25"/>
        <v>5.1590696529636153</v>
      </c>
      <c r="AU409">
        <f t="shared" si="26"/>
        <v>0</v>
      </c>
    </row>
    <row r="410" spans="43:47">
      <c r="AQ410">
        <v>50.135993957519531</v>
      </c>
      <c r="AR410">
        <v>49.922333037182298</v>
      </c>
      <c r="AS410" s="29">
        <f t="shared" si="24"/>
        <v>4.2707274197887916E-3</v>
      </c>
      <c r="AT410">
        <f t="shared" si="25"/>
        <v>0.21366092033723305</v>
      </c>
      <c r="AU410">
        <f t="shared" si="26"/>
        <v>1</v>
      </c>
    </row>
    <row r="411" spans="43:47">
      <c r="AQ411">
        <v>2.954864501953125</v>
      </c>
      <c r="AR411">
        <v>2.9013488781451922</v>
      </c>
      <c r="AS411" s="29">
        <f t="shared" si="24"/>
        <v>1.827652796593774E-2</v>
      </c>
      <c r="AT411">
        <f t="shared" si="25"/>
        <v>5.3515623807932844E-2</v>
      </c>
      <c r="AU411">
        <f t="shared" si="26"/>
        <v>1</v>
      </c>
    </row>
    <row r="412" spans="43:47">
      <c r="AQ412">
        <v>49.362754821777337</v>
      </c>
      <c r="AR412">
        <v>45.381533580958312</v>
      </c>
      <c r="AS412" s="29">
        <f t="shared" si="24"/>
        <v>8.4041398335185993E-2</v>
      </c>
      <c r="AT412">
        <f t="shared" si="25"/>
        <v>3.9812212408190248</v>
      </c>
      <c r="AU412">
        <f t="shared" si="26"/>
        <v>1</v>
      </c>
    </row>
    <row r="413" spans="43:47">
      <c r="AQ413">
        <v>0</v>
      </c>
      <c r="AR413">
        <v>1.6785481160659881</v>
      </c>
      <c r="AS413" s="29">
        <f t="shared" si="24"/>
        <v>2</v>
      </c>
      <c r="AT413">
        <f t="shared" si="25"/>
        <v>1.6785481160659881</v>
      </c>
      <c r="AU413">
        <f t="shared" si="26"/>
        <v>0</v>
      </c>
    </row>
    <row r="414" spans="43:47">
      <c r="AQ414">
        <v>49.642372131347663</v>
      </c>
      <c r="AR414">
        <v>49.922333037182298</v>
      </c>
      <c r="AS414" s="29">
        <f t="shared" si="24"/>
        <v>5.6236977824773151E-3</v>
      </c>
      <c r="AT414">
        <f t="shared" si="25"/>
        <v>0.27996090583463484</v>
      </c>
      <c r="AU414">
        <f t="shared" si="26"/>
        <v>1</v>
      </c>
    </row>
    <row r="415" spans="43:47">
      <c r="AQ415">
        <v>10.521316528320311</v>
      </c>
      <c r="AR415">
        <v>8.9649080983222778</v>
      </c>
      <c r="AS415" s="29">
        <f t="shared" si="24"/>
        <v>0.15974448204502681</v>
      </c>
      <c r="AT415">
        <f t="shared" si="25"/>
        <v>1.556408429998033</v>
      </c>
      <c r="AU415">
        <f t="shared" si="26"/>
        <v>1</v>
      </c>
    </row>
    <row r="416" spans="43:47">
      <c r="AQ416">
        <v>0</v>
      </c>
      <c r="AR416">
        <v>2.127290329292673</v>
      </c>
      <c r="AS416" s="29">
        <f t="shared" si="24"/>
        <v>2</v>
      </c>
      <c r="AT416">
        <f t="shared" si="25"/>
        <v>2.127290329292673</v>
      </c>
      <c r="AU416">
        <f t="shared" si="26"/>
        <v>0</v>
      </c>
    </row>
    <row r="417" spans="43:47">
      <c r="AQ417">
        <v>0</v>
      </c>
      <c r="AR417">
        <v>1.8242597771484439</v>
      </c>
      <c r="AS417" s="29">
        <f t="shared" si="24"/>
        <v>2</v>
      </c>
      <c r="AT417">
        <f t="shared" si="25"/>
        <v>1.8242597771484439</v>
      </c>
      <c r="AU417">
        <f t="shared" si="26"/>
        <v>0</v>
      </c>
    </row>
    <row r="418" spans="43:47">
      <c r="AQ418">
        <v>22.22499847412109</v>
      </c>
      <c r="AR418">
        <v>43.230426929235144</v>
      </c>
      <c r="AS418" s="29">
        <f t="shared" si="24"/>
        <v>0.64182390766455855</v>
      </c>
      <c r="AT418">
        <f t="shared" si="25"/>
        <v>21.005428455114053</v>
      </c>
      <c r="AU418">
        <f t="shared" si="26"/>
        <v>0</v>
      </c>
    </row>
    <row r="419" spans="43:47">
      <c r="AQ419">
        <v>50.02899169921875</v>
      </c>
      <c r="AR419">
        <v>47.845451169433517</v>
      </c>
      <c r="AS419" s="29">
        <f t="shared" si="24"/>
        <v>4.4619217556426859E-2</v>
      </c>
      <c r="AT419">
        <f t="shared" si="25"/>
        <v>2.1835405297852333</v>
      </c>
      <c r="AU419">
        <f t="shared" si="26"/>
        <v>1</v>
      </c>
    </row>
    <row r="420" spans="43:47">
      <c r="AQ420">
        <v>1.7444610595703121</v>
      </c>
      <c r="AR420">
        <v>2.6076061591743649</v>
      </c>
      <c r="AS420" s="29">
        <f t="shared" si="24"/>
        <v>0.39665981990646776</v>
      </c>
      <c r="AT420">
        <f t="shared" si="25"/>
        <v>0.86314509960405283</v>
      </c>
      <c r="AU420">
        <f t="shared" si="26"/>
        <v>0</v>
      </c>
    </row>
    <row r="421" spans="43:47">
      <c r="AQ421">
        <v>23.99082183837891</v>
      </c>
      <c r="AR421">
        <v>19.46651239465773</v>
      </c>
      <c r="AS421" s="29">
        <f t="shared" si="24"/>
        <v>0.20821845258431707</v>
      </c>
      <c r="AT421">
        <f t="shared" si="25"/>
        <v>4.5243094437211795</v>
      </c>
      <c r="AU421">
        <f t="shared" si="26"/>
        <v>1</v>
      </c>
    </row>
    <row r="422" spans="43:47">
      <c r="AQ422">
        <v>4.1595458984375</v>
      </c>
      <c r="AR422">
        <v>3.1107753807455798</v>
      </c>
      <c r="AS422" s="29">
        <f t="shared" si="24"/>
        <v>0.28850733754912244</v>
      </c>
      <c r="AT422">
        <f t="shared" si="25"/>
        <v>1.0487705176919202</v>
      </c>
      <c r="AU422">
        <f t="shared" si="26"/>
        <v>0</v>
      </c>
    </row>
    <row r="423" spans="43:47">
      <c r="AQ423">
        <v>8.3927154541015625</v>
      </c>
      <c r="AR423">
        <v>9.1743346009226681</v>
      </c>
      <c r="AS423" s="29">
        <f t="shared" si="24"/>
        <v>8.8986955051973571E-2</v>
      </c>
      <c r="AT423">
        <f t="shared" si="25"/>
        <v>0.78161914682110556</v>
      </c>
      <c r="AU423">
        <f t="shared" si="26"/>
        <v>1</v>
      </c>
    </row>
    <row r="424" spans="43:47">
      <c r="AQ424">
        <v>47.414016723632813</v>
      </c>
      <c r="AR424">
        <v>47.551708450462691</v>
      </c>
      <c r="AS424" s="29">
        <f t="shared" si="24"/>
        <v>2.8998194154249974E-3</v>
      </c>
      <c r="AT424">
        <f t="shared" si="25"/>
        <v>0.13769172682987829</v>
      </c>
      <c r="AU424">
        <f t="shared" si="26"/>
        <v>1</v>
      </c>
    </row>
    <row r="425" spans="43:47">
      <c r="AQ425">
        <v>46.692848205566413</v>
      </c>
      <c r="AR425">
        <v>47.458415448707093</v>
      </c>
      <c r="AS425" s="29">
        <f t="shared" si="24"/>
        <v>1.6262495338392222E-2</v>
      </c>
      <c r="AT425">
        <f t="shared" si="25"/>
        <v>0.76556724314067992</v>
      </c>
      <c r="AU425">
        <f t="shared" si="26"/>
        <v>1</v>
      </c>
    </row>
    <row r="426" spans="43:47">
      <c r="AQ426">
        <v>0</v>
      </c>
      <c r="AR426">
        <v>-1.1428270328979739</v>
      </c>
      <c r="AS426" s="29">
        <f t="shared" si="24"/>
        <v>2</v>
      </c>
      <c r="AT426">
        <f t="shared" si="25"/>
        <v>1.1428270328979739</v>
      </c>
      <c r="AU426">
        <f t="shared" si="26"/>
        <v>0</v>
      </c>
    </row>
    <row r="427" spans="43:47">
      <c r="AQ427">
        <v>0</v>
      </c>
      <c r="AR427">
        <v>1.6785481160659881</v>
      </c>
      <c r="AS427" s="29">
        <f t="shared" si="24"/>
        <v>2</v>
      </c>
      <c r="AT427">
        <f t="shared" si="25"/>
        <v>1.6785481160659881</v>
      </c>
      <c r="AU427">
        <f t="shared" si="26"/>
        <v>0</v>
      </c>
    </row>
    <row r="428" spans="43:47">
      <c r="AQ428">
        <v>0</v>
      </c>
      <c r="AR428">
        <v>-1.1428270328979739</v>
      </c>
      <c r="AS428" s="29">
        <f t="shared" si="24"/>
        <v>2</v>
      </c>
      <c r="AT428">
        <f t="shared" si="25"/>
        <v>1.1428270328979739</v>
      </c>
      <c r="AU428">
        <f t="shared" si="26"/>
        <v>0</v>
      </c>
    </row>
    <row r="429" spans="43:47">
      <c r="AQ429">
        <v>0</v>
      </c>
      <c r="AR429">
        <v>-5.472813546590773</v>
      </c>
      <c r="AS429" s="29">
        <f t="shared" si="24"/>
        <v>2</v>
      </c>
      <c r="AT429">
        <f t="shared" si="25"/>
        <v>5.472813546590773</v>
      </c>
      <c r="AU429">
        <f t="shared" si="26"/>
        <v>0</v>
      </c>
    </row>
    <row r="430" spans="43:47">
      <c r="AQ430">
        <v>0</v>
      </c>
      <c r="AR430">
        <v>-0.59594414446515365</v>
      </c>
      <c r="AS430" s="29">
        <f t="shared" si="24"/>
        <v>2</v>
      </c>
      <c r="AT430">
        <f t="shared" si="25"/>
        <v>0.59594414446515365</v>
      </c>
      <c r="AU430">
        <f t="shared" si="26"/>
        <v>0</v>
      </c>
    </row>
    <row r="431" spans="43:47">
      <c r="AQ431">
        <v>29.7821044921875</v>
      </c>
      <c r="AR431">
        <v>40.504664178832677</v>
      </c>
      <c r="AS431" s="29">
        <f t="shared" si="24"/>
        <v>0.30510890995238416</v>
      </c>
      <c r="AT431">
        <f t="shared" si="25"/>
        <v>10.722559686645177</v>
      </c>
      <c r="AU431">
        <f t="shared" si="26"/>
        <v>0</v>
      </c>
    </row>
    <row r="432" spans="43:47">
      <c r="AQ432">
        <v>49.590110778808587</v>
      </c>
      <c r="AR432">
        <v>50.423167227368111</v>
      </c>
      <c r="AS432" s="29">
        <f t="shared" si="24"/>
        <v>1.6658916999162374E-2</v>
      </c>
      <c r="AT432">
        <f t="shared" si="25"/>
        <v>0.83305644855952465</v>
      </c>
      <c r="AU432">
        <f t="shared" si="26"/>
        <v>1</v>
      </c>
    </row>
    <row r="433" spans="43:47">
      <c r="AQ433">
        <v>0</v>
      </c>
      <c r="AR433">
        <v>0.43743128966998968</v>
      </c>
      <c r="AS433" s="29">
        <f t="shared" si="24"/>
        <v>2</v>
      </c>
      <c r="AT433">
        <f t="shared" si="25"/>
        <v>0.43743128966998968</v>
      </c>
      <c r="AU433">
        <f t="shared" si="26"/>
        <v>0</v>
      </c>
    </row>
    <row r="434" spans="43:47">
      <c r="AQ434">
        <v>7.1958541870117188</v>
      </c>
      <c r="AR434">
        <v>34.838781797474297</v>
      </c>
      <c r="AS434" s="29">
        <f t="shared" si="24"/>
        <v>1.3152452477839907</v>
      </c>
      <c r="AT434">
        <f t="shared" si="25"/>
        <v>27.642927610462579</v>
      </c>
      <c r="AU434">
        <f t="shared" si="26"/>
        <v>0</v>
      </c>
    </row>
    <row r="435" spans="43:47">
      <c r="AQ435">
        <v>45.93658447265625</v>
      </c>
      <c r="AR435">
        <v>41.025199287044323</v>
      </c>
      <c r="AS435" s="29">
        <f t="shared" si="24"/>
        <v>0.11295502399498704</v>
      </c>
      <c r="AT435">
        <f t="shared" si="25"/>
        <v>4.9113851856119268</v>
      </c>
      <c r="AU435">
        <f t="shared" si="26"/>
        <v>1</v>
      </c>
    </row>
    <row r="436" spans="43:47">
      <c r="AQ436">
        <v>0</v>
      </c>
      <c r="AR436">
        <v>1.8242597771484439</v>
      </c>
      <c r="AS436" s="29">
        <f t="shared" si="24"/>
        <v>2</v>
      </c>
      <c r="AT436">
        <f t="shared" si="25"/>
        <v>1.8242597771484439</v>
      </c>
      <c r="AU436">
        <f t="shared" si="26"/>
        <v>0</v>
      </c>
    </row>
    <row r="437" spans="43:47">
      <c r="AQ437">
        <v>1.2714385986328121</v>
      </c>
      <c r="AR437">
        <v>2.6076061591743649</v>
      </c>
      <c r="AS437" s="29">
        <f t="shared" si="24"/>
        <v>0.68891577383958214</v>
      </c>
      <c r="AT437">
        <f t="shared" si="25"/>
        <v>1.3361675605415528</v>
      </c>
      <c r="AU437">
        <f t="shared" si="26"/>
        <v>0</v>
      </c>
    </row>
    <row r="438" spans="43:47">
      <c r="AQ438">
        <v>8.7169647216796875</v>
      </c>
      <c r="AR438">
        <v>12.271437065139359</v>
      </c>
      <c r="AS438" s="29">
        <f t="shared" si="24"/>
        <v>0.33870824272974615</v>
      </c>
      <c r="AT438">
        <f t="shared" si="25"/>
        <v>3.5544723434596719</v>
      </c>
      <c r="AU438">
        <f t="shared" si="26"/>
        <v>0</v>
      </c>
    </row>
    <row r="439" spans="43:47">
      <c r="AQ439">
        <v>0</v>
      </c>
      <c r="AR439">
        <v>1.6785481160659881</v>
      </c>
      <c r="AS439" s="29">
        <f t="shared" si="24"/>
        <v>2</v>
      </c>
      <c r="AT439">
        <f t="shared" si="25"/>
        <v>1.6785481160659881</v>
      </c>
      <c r="AU439">
        <f t="shared" si="26"/>
        <v>0</v>
      </c>
    </row>
    <row r="440" spans="43:47">
      <c r="AQ440">
        <v>9.5960617065429688</v>
      </c>
      <c r="AR440">
        <v>34.838781797474297</v>
      </c>
      <c r="AS440" s="29">
        <f t="shared" si="24"/>
        <v>1.1361678403863034</v>
      </c>
      <c r="AT440">
        <f t="shared" si="25"/>
        <v>25.242720090931329</v>
      </c>
      <c r="AU440">
        <f t="shared" si="26"/>
        <v>0</v>
      </c>
    </row>
    <row r="441" spans="43:47">
      <c r="AQ441">
        <v>44.843482971191413</v>
      </c>
      <c r="AR441">
        <v>41.822111227586383</v>
      </c>
      <c r="AS441" s="29">
        <f t="shared" si="24"/>
        <v>6.9724826132851678E-2</v>
      </c>
      <c r="AT441">
        <f t="shared" si="25"/>
        <v>3.0213717436050302</v>
      </c>
      <c r="AU441">
        <f t="shared" si="26"/>
        <v>1</v>
      </c>
    </row>
    <row r="442" spans="43:47">
      <c r="AQ442">
        <v>0</v>
      </c>
      <c r="AR442">
        <v>1.0273478366064011</v>
      </c>
      <c r="AS442" s="29">
        <f t="shared" si="24"/>
        <v>2</v>
      </c>
      <c r="AT442">
        <f t="shared" si="25"/>
        <v>1.0273478366064011</v>
      </c>
      <c r="AU442">
        <f t="shared" si="26"/>
        <v>0</v>
      </c>
    </row>
    <row r="443" spans="43:47">
      <c r="AQ443">
        <v>21.924972534179691</v>
      </c>
      <c r="AR443">
        <v>19.318481336769359</v>
      </c>
      <c r="AS443" s="29">
        <f t="shared" si="24"/>
        <v>0.12639538897814204</v>
      </c>
      <c r="AT443">
        <f t="shared" si="25"/>
        <v>2.6064911974103318</v>
      </c>
      <c r="AU443">
        <f t="shared" si="26"/>
        <v>1</v>
      </c>
    </row>
    <row r="444" spans="43:47">
      <c r="AQ444">
        <v>49.513816833496087</v>
      </c>
      <c r="AR444">
        <v>49.922333037182298</v>
      </c>
      <c r="AS444" s="29">
        <f t="shared" si="24"/>
        <v>8.2166536861595519E-3</v>
      </c>
      <c r="AT444">
        <f t="shared" si="25"/>
        <v>0.40851620368621155</v>
      </c>
      <c r="AU444">
        <f t="shared" si="26"/>
        <v>1</v>
      </c>
    </row>
    <row r="445" spans="43:47">
      <c r="AQ445">
        <v>0.318145751953125</v>
      </c>
      <c r="AR445">
        <v>1.722261782927593</v>
      </c>
      <c r="AS445" s="29">
        <f t="shared" si="24"/>
        <v>1.3763093960114712</v>
      </c>
      <c r="AT445">
        <f t="shared" si="25"/>
        <v>1.404116030974468</v>
      </c>
      <c r="AU445">
        <f t="shared" si="26"/>
        <v>0</v>
      </c>
    </row>
    <row r="446" spans="43:47">
      <c r="AQ446">
        <v>44.750022888183587</v>
      </c>
      <c r="AR446">
        <v>41.822111227586383</v>
      </c>
      <c r="AS446" s="29">
        <f t="shared" si="24"/>
        <v>6.7640972248224976E-2</v>
      </c>
      <c r="AT446">
        <f t="shared" si="25"/>
        <v>2.9279116605972035</v>
      </c>
      <c r="AU446">
        <f t="shared" si="26"/>
        <v>1</v>
      </c>
    </row>
    <row r="447" spans="43:47">
      <c r="AQ447">
        <v>50.345993041992188</v>
      </c>
      <c r="AR447">
        <v>50.926336448939331</v>
      </c>
      <c r="AS447" s="29">
        <f t="shared" si="24"/>
        <v>1.1461045872339901E-2</v>
      </c>
      <c r="AT447">
        <f t="shared" si="25"/>
        <v>0.58034340694714359</v>
      </c>
      <c r="AU447">
        <f t="shared" si="26"/>
        <v>1</v>
      </c>
    </row>
    <row r="448" spans="43:47">
      <c r="AQ448">
        <v>0</v>
      </c>
      <c r="AR448">
        <v>12.271437065139359</v>
      </c>
      <c r="AS448" s="29">
        <f t="shared" si="24"/>
        <v>2</v>
      </c>
      <c r="AT448">
        <f t="shared" si="25"/>
        <v>12.271437065139359</v>
      </c>
      <c r="AU448">
        <f t="shared" si="26"/>
        <v>0</v>
      </c>
    </row>
    <row r="449" spans="43:47">
      <c r="AQ449">
        <v>5.14984130859375E-3</v>
      </c>
      <c r="AR449">
        <v>1.8242597771484439</v>
      </c>
      <c r="AS449" s="29">
        <f t="shared" si="24"/>
        <v>1.988739883606959</v>
      </c>
      <c r="AT449">
        <f t="shared" si="25"/>
        <v>1.8191099358398501</v>
      </c>
      <c r="AU449">
        <f t="shared" si="26"/>
        <v>0</v>
      </c>
    </row>
    <row r="450" spans="43:47">
      <c r="AQ450">
        <v>49.850082397460938</v>
      </c>
      <c r="AR450">
        <v>47.699739508351072</v>
      </c>
      <c r="AS450" s="29">
        <f t="shared" si="24"/>
        <v>4.4087069501492299E-2</v>
      </c>
      <c r="AT450">
        <f t="shared" si="25"/>
        <v>2.150342889109865</v>
      </c>
      <c r="AU450">
        <f t="shared" si="26"/>
        <v>1</v>
      </c>
    </row>
    <row r="451" spans="43:47">
      <c r="AQ451">
        <v>40.745925903320313</v>
      </c>
      <c r="AR451">
        <v>44.878364359387092</v>
      </c>
      <c r="AS451" s="29">
        <f t="shared" si="24"/>
        <v>9.6524910008313647E-2</v>
      </c>
      <c r="AT451">
        <f t="shared" si="25"/>
        <v>4.1324384560667795</v>
      </c>
      <c r="AU451">
        <f t="shared" si="26"/>
        <v>1</v>
      </c>
    </row>
    <row r="452" spans="43:47">
      <c r="AQ452">
        <v>21.243476867675781</v>
      </c>
      <c r="AR452">
        <v>19.109054834168969</v>
      </c>
      <c r="AS452" s="29">
        <f t="shared" si="24"/>
        <v>0.10578875443442054</v>
      </c>
      <c r="AT452">
        <f t="shared" si="25"/>
        <v>2.1344220335068123</v>
      </c>
      <c r="AU452">
        <f t="shared" si="26"/>
        <v>1</v>
      </c>
    </row>
    <row r="453" spans="43:47">
      <c r="AQ453">
        <v>1.1444091796875E-3</v>
      </c>
      <c r="AR453">
        <v>1.3210905555772281</v>
      </c>
      <c r="AS453" s="29">
        <f t="shared" si="24"/>
        <v>1.9965379551738056</v>
      </c>
      <c r="AT453">
        <f t="shared" si="25"/>
        <v>1.3199461463975406</v>
      </c>
      <c r="AU453">
        <f t="shared" si="26"/>
        <v>0</v>
      </c>
    </row>
    <row r="454" spans="43:47">
      <c r="AQ454">
        <v>45.249557495117188</v>
      </c>
      <c r="AR454">
        <v>41.676399566503918</v>
      </c>
      <c r="AS454" s="29">
        <f t="shared" si="24"/>
        <v>8.2211529200197073E-2</v>
      </c>
      <c r="AT454">
        <f t="shared" si="25"/>
        <v>3.57315792861327</v>
      </c>
      <c r="AU454">
        <f t="shared" si="26"/>
        <v>1</v>
      </c>
    </row>
    <row r="455" spans="43:47">
      <c r="AQ455">
        <v>49.486923217773438</v>
      </c>
      <c r="AR455">
        <v>47.342281947862297</v>
      </c>
      <c r="AS455" s="29">
        <f t="shared" si="24"/>
        <v>4.4297405235177223E-2</v>
      </c>
      <c r="AT455">
        <f t="shared" si="25"/>
        <v>2.1446412699111406</v>
      </c>
      <c r="AU455">
        <f t="shared" si="26"/>
        <v>1</v>
      </c>
    </row>
    <row r="456" spans="43:47">
      <c r="AQ456">
        <v>0</v>
      </c>
      <c r="AR456">
        <v>1.3210905555772281</v>
      </c>
      <c r="AS456" s="29">
        <f t="shared" si="24"/>
        <v>2</v>
      </c>
      <c r="AT456">
        <f t="shared" si="25"/>
        <v>1.3210905555772281</v>
      </c>
      <c r="AU456">
        <f t="shared" si="26"/>
        <v>0</v>
      </c>
    </row>
    <row r="457" spans="43:47">
      <c r="AQ457">
        <v>0</v>
      </c>
      <c r="AR457">
        <v>-0.63965781132675825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0.63965781132675825</v>
      </c>
      <c r="AU457">
        <f t="shared" ref="AU457:AU520" si="29">IF(AND(AR457 &lt;= 1.2*AQ457, AR457 &gt;= 0.8*AQ457), 1, 0)</f>
        <v>0</v>
      </c>
    </row>
    <row r="458" spans="43:47">
      <c r="AQ458">
        <v>0</v>
      </c>
      <c r="AR458">
        <v>-0.78536947240921373</v>
      </c>
      <c r="AS458" s="29">
        <f t="shared" si="27"/>
        <v>2</v>
      </c>
      <c r="AT458">
        <f t="shared" si="28"/>
        <v>0.78536947240921373</v>
      </c>
      <c r="AU458">
        <f t="shared" si="29"/>
        <v>0</v>
      </c>
    </row>
    <row r="459" spans="43:47">
      <c r="AQ459">
        <v>5.340576171875E-3</v>
      </c>
      <c r="AR459">
        <v>1.6785481160659881</v>
      </c>
      <c r="AS459" s="29">
        <f t="shared" si="27"/>
        <v>1.9873137073810325</v>
      </c>
      <c r="AT459">
        <f t="shared" si="28"/>
        <v>1.6732075398941131</v>
      </c>
      <c r="AU459">
        <f t="shared" si="29"/>
        <v>0</v>
      </c>
    </row>
    <row r="460" spans="43:47">
      <c r="AQ460">
        <v>44.577980041503913</v>
      </c>
      <c r="AR460">
        <v>41.822111227586383</v>
      </c>
      <c r="AS460" s="29">
        <f t="shared" si="27"/>
        <v>6.379319219315327E-2</v>
      </c>
      <c r="AT460">
        <f t="shared" si="28"/>
        <v>2.7558688139175302</v>
      </c>
      <c r="AU460">
        <f t="shared" si="29"/>
        <v>1</v>
      </c>
    </row>
    <row r="461" spans="43:47">
      <c r="AQ461">
        <v>0</v>
      </c>
      <c r="AR461">
        <v>1.3210905555772281</v>
      </c>
      <c r="AS461" s="29">
        <f t="shared" si="27"/>
        <v>2</v>
      </c>
      <c r="AT461">
        <f t="shared" si="28"/>
        <v>1.3210905555772281</v>
      </c>
      <c r="AU461">
        <f t="shared" si="29"/>
        <v>0</v>
      </c>
    </row>
    <row r="462" spans="43:47">
      <c r="AQ462">
        <v>0</v>
      </c>
      <c r="AR462">
        <v>1.428519063956766</v>
      </c>
      <c r="AS462" s="29">
        <f t="shared" si="27"/>
        <v>2</v>
      </c>
      <c r="AT462">
        <f t="shared" si="28"/>
        <v>1.428519063956766</v>
      </c>
      <c r="AU462">
        <f t="shared" si="29"/>
        <v>0</v>
      </c>
    </row>
    <row r="463" spans="43:47">
      <c r="AQ463">
        <v>0</v>
      </c>
      <c r="AR463">
        <v>1.6785481160659881</v>
      </c>
      <c r="AS463" s="29">
        <f t="shared" si="27"/>
        <v>2</v>
      </c>
      <c r="AT463">
        <f t="shared" si="28"/>
        <v>1.6785481160659881</v>
      </c>
      <c r="AU463">
        <f t="shared" si="29"/>
        <v>0</v>
      </c>
    </row>
    <row r="464" spans="43:47">
      <c r="AQ464">
        <v>55.353355407714837</v>
      </c>
      <c r="AR464">
        <v>47.458415448707093</v>
      </c>
      <c r="AS464" s="29">
        <f t="shared" si="27"/>
        <v>0.15358046833048206</v>
      </c>
      <c r="AT464">
        <f t="shared" si="28"/>
        <v>7.8949399590077434</v>
      </c>
      <c r="AU464">
        <f t="shared" si="29"/>
        <v>1</v>
      </c>
    </row>
    <row r="465" spans="43:47">
      <c r="AQ465">
        <v>7.62939453125E-3</v>
      </c>
      <c r="AR465">
        <v>1.6785481160659881</v>
      </c>
      <c r="AS465" s="29">
        <f t="shared" si="27"/>
        <v>1.9819013253745801</v>
      </c>
      <c r="AT465">
        <f t="shared" si="28"/>
        <v>1.6709187215347381</v>
      </c>
      <c r="AU465">
        <f t="shared" si="29"/>
        <v>0</v>
      </c>
    </row>
    <row r="466" spans="43:47">
      <c r="AQ466">
        <v>9.774017333984375</v>
      </c>
      <c r="AR466">
        <v>9.3223656588110355</v>
      </c>
      <c r="AS466" s="29">
        <f t="shared" si="27"/>
        <v>4.7302326869306757E-2</v>
      </c>
      <c r="AT466">
        <f t="shared" si="28"/>
        <v>0.45165167517333948</v>
      </c>
      <c r="AU466">
        <f t="shared" si="29"/>
        <v>1</v>
      </c>
    </row>
    <row r="467" spans="43:47">
      <c r="AQ467">
        <v>0</v>
      </c>
      <c r="AR467">
        <v>1.3210905555772281</v>
      </c>
      <c r="AS467" s="29">
        <f t="shared" si="27"/>
        <v>2</v>
      </c>
      <c r="AT467">
        <f t="shared" si="28"/>
        <v>1.3210905555772281</v>
      </c>
      <c r="AU467">
        <f t="shared" si="29"/>
        <v>0</v>
      </c>
    </row>
    <row r="468" spans="43:47">
      <c r="AQ468">
        <v>0</v>
      </c>
      <c r="AR468">
        <v>1.8242597771484439</v>
      </c>
      <c r="AS468" s="29">
        <f t="shared" si="27"/>
        <v>2</v>
      </c>
      <c r="AT468">
        <f t="shared" si="28"/>
        <v>1.8242597771484439</v>
      </c>
      <c r="AU468">
        <f t="shared" si="29"/>
        <v>0</v>
      </c>
    </row>
    <row r="469" spans="43:47">
      <c r="AQ469">
        <v>0</v>
      </c>
      <c r="AR469">
        <v>1.8242597771484439</v>
      </c>
      <c r="AS469" s="29">
        <f t="shared" si="27"/>
        <v>2</v>
      </c>
      <c r="AT469">
        <f t="shared" si="28"/>
        <v>1.8242597771484439</v>
      </c>
      <c r="AU469">
        <f t="shared" si="29"/>
        <v>0</v>
      </c>
    </row>
    <row r="470" spans="43:47">
      <c r="AQ470">
        <v>57.795524597167969</v>
      </c>
      <c r="AR470">
        <v>44.088718679909711</v>
      </c>
      <c r="AS470" s="29">
        <f t="shared" si="27"/>
        <v>0.26906625551474395</v>
      </c>
      <c r="AT470">
        <f t="shared" si="28"/>
        <v>13.706805917258258</v>
      </c>
      <c r="AU470">
        <f t="shared" si="29"/>
        <v>0</v>
      </c>
    </row>
    <row r="471" spans="43:47">
      <c r="AQ471">
        <v>50.555038452148438</v>
      </c>
      <c r="AR471">
        <v>50.068044698264757</v>
      </c>
      <c r="AS471" s="29">
        <f t="shared" si="27"/>
        <v>9.679563349409873E-3</v>
      </c>
      <c r="AT471">
        <f t="shared" si="28"/>
        <v>0.48699375388368082</v>
      </c>
      <c r="AU471">
        <f t="shared" si="29"/>
        <v>1</v>
      </c>
    </row>
    <row r="472" spans="43:47">
      <c r="AQ472">
        <v>47.151565551757813</v>
      </c>
      <c r="AR472">
        <v>41.025199287044323</v>
      </c>
      <c r="AS472" s="29">
        <f t="shared" si="27"/>
        <v>0.13895647625342644</v>
      </c>
      <c r="AT472">
        <f t="shared" si="28"/>
        <v>6.1263662647134893</v>
      </c>
      <c r="AU472">
        <f t="shared" si="29"/>
        <v>1</v>
      </c>
    </row>
    <row r="473" spans="43:47">
      <c r="AQ473">
        <v>0</v>
      </c>
      <c r="AR473">
        <v>1.6785481160659881</v>
      </c>
      <c r="AS473" s="29">
        <f t="shared" si="27"/>
        <v>2</v>
      </c>
      <c r="AT473">
        <f t="shared" si="28"/>
        <v>1.6785481160659881</v>
      </c>
      <c r="AU473">
        <f t="shared" si="29"/>
        <v>0</v>
      </c>
    </row>
    <row r="474" spans="43:47">
      <c r="AQ474">
        <v>0</v>
      </c>
      <c r="AR474">
        <v>1.3210905555772281</v>
      </c>
      <c r="AS474" s="29">
        <f t="shared" si="27"/>
        <v>2</v>
      </c>
      <c r="AT474">
        <f t="shared" si="28"/>
        <v>1.3210905555772281</v>
      </c>
      <c r="AU474">
        <f t="shared" si="29"/>
        <v>0</v>
      </c>
    </row>
    <row r="475" spans="43:47">
      <c r="AQ475">
        <v>10.218620300292971</v>
      </c>
      <c r="AR475">
        <v>8.9649080983222778</v>
      </c>
      <c r="AS475" s="29">
        <f t="shared" si="27"/>
        <v>0.13070715417099091</v>
      </c>
      <c r="AT475">
        <f t="shared" si="28"/>
        <v>1.2537122019706928</v>
      </c>
      <c r="AU475">
        <f t="shared" si="29"/>
        <v>1</v>
      </c>
    </row>
    <row r="476" spans="43:47">
      <c r="AQ476">
        <v>0</v>
      </c>
      <c r="AR476">
        <v>-3.578811330395653</v>
      </c>
      <c r="AS476" s="29">
        <f t="shared" si="27"/>
        <v>2</v>
      </c>
      <c r="AT476">
        <f t="shared" si="28"/>
        <v>3.578811330395653</v>
      </c>
      <c r="AU476">
        <f t="shared" si="29"/>
        <v>0</v>
      </c>
    </row>
    <row r="477" spans="43:47">
      <c r="AQ477">
        <v>2.8932571411132808</v>
      </c>
      <c r="AR477">
        <v>3.4045180997164071</v>
      </c>
      <c r="AS477" s="29">
        <f t="shared" si="27"/>
        <v>0.16236240229359825</v>
      </c>
      <c r="AT477">
        <f t="shared" si="28"/>
        <v>0.51126095860312626</v>
      </c>
      <c r="AU477">
        <f t="shared" si="29"/>
        <v>1</v>
      </c>
    </row>
    <row r="478" spans="43:47">
      <c r="AQ478">
        <v>10.330581665039061</v>
      </c>
      <c r="AR478">
        <v>9.4680773198934922</v>
      </c>
      <c r="AS478" s="29">
        <f t="shared" si="27"/>
        <v>8.7127552002583958E-2</v>
      </c>
      <c r="AT478">
        <f t="shared" si="28"/>
        <v>0.86250434514556851</v>
      </c>
      <c r="AU478">
        <f t="shared" si="29"/>
        <v>1</v>
      </c>
    </row>
    <row r="479" spans="43:47">
      <c r="AQ479">
        <v>36.871719360351563</v>
      </c>
      <c r="AR479">
        <v>29.83509789128156</v>
      </c>
      <c r="AS479" s="29">
        <f t="shared" si="27"/>
        <v>0.21097158458411477</v>
      </c>
      <c r="AT479">
        <f t="shared" si="28"/>
        <v>7.0366214690700026</v>
      </c>
      <c r="AU479">
        <f t="shared" si="29"/>
        <v>1</v>
      </c>
    </row>
    <row r="480" spans="43:47">
      <c r="AQ480">
        <v>0</v>
      </c>
      <c r="AR480">
        <v>-1.1428270328979739</v>
      </c>
      <c r="AS480" s="29">
        <f t="shared" si="27"/>
        <v>2</v>
      </c>
      <c r="AT480">
        <f t="shared" si="28"/>
        <v>1.1428270328979739</v>
      </c>
      <c r="AU480">
        <f t="shared" si="29"/>
        <v>0</v>
      </c>
    </row>
    <row r="481" spans="43:47">
      <c r="AQ481">
        <v>0</v>
      </c>
      <c r="AR481">
        <v>1.8242597771484439</v>
      </c>
      <c r="AS481" s="29">
        <f t="shared" si="27"/>
        <v>2</v>
      </c>
      <c r="AT481">
        <f t="shared" si="28"/>
        <v>1.8242597771484439</v>
      </c>
      <c r="AU481">
        <f t="shared" si="29"/>
        <v>0</v>
      </c>
    </row>
    <row r="482" spans="43:47">
      <c r="AQ482">
        <v>47.996902465820313</v>
      </c>
      <c r="AR482">
        <v>47.699739508351072</v>
      </c>
      <c r="AS482" s="29">
        <f t="shared" si="27"/>
        <v>6.210520062959881E-3</v>
      </c>
      <c r="AT482">
        <f t="shared" si="28"/>
        <v>0.29716295746924004</v>
      </c>
      <c r="AU482">
        <f t="shared" si="29"/>
        <v>1</v>
      </c>
    </row>
    <row r="483" spans="43:47">
      <c r="AQ483">
        <v>0</v>
      </c>
      <c r="AR483">
        <v>-5.1590696529636153</v>
      </c>
      <c r="AS483" s="29">
        <f t="shared" si="27"/>
        <v>2</v>
      </c>
      <c r="AT483">
        <f t="shared" si="28"/>
        <v>5.1590696529636153</v>
      </c>
      <c r="AU483">
        <f t="shared" si="29"/>
        <v>0</v>
      </c>
    </row>
    <row r="484" spans="43:47">
      <c r="AQ484">
        <v>0</v>
      </c>
      <c r="AR484">
        <v>-0.78536947240921373</v>
      </c>
      <c r="AS484" s="29">
        <f t="shared" si="27"/>
        <v>2</v>
      </c>
      <c r="AT484">
        <f t="shared" si="28"/>
        <v>0.78536947240921373</v>
      </c>
      <c r="AU484">
        <f t="shared" si="29"/>
        <v>0</v>
      </c>
    </row>
    <row r="485" spans="43:47">
      <c r="AQ485">
        <v>25.910758972167969</v>
      </c>
      <c r="AR485">
        <v>42.727257707663917</v>
      </c>
      <c r="AS485" s="29">
        <f t="shared" si="27"/>
        <v>0.49000538036924929</v>
      </c>
      <c r="AT485">
        <f t="shared" si="28"/>
        <v>16.816498735495948</v>
      </c>
      <c r="AU485">
        <f t="shared" si="29"/>
        <v>0</v>
      </c>
    </row>
    <row r="486" spans="43:47">
      <c r="AQ486">
        <v>50.366973876953118</v>
      </c>
      <c r="AR486">
        <v>50.780624787856873</v>
      </c>
      <c r="AS486" s="29">
        <f t="shared" si="27"/>
        <v>8.1791543519394889E-3</v>
      </c>
      <c r="AT486">
        <f t="shared" si="28"/>
        <v>0.41365091090375472</v>
      </c>
      <c r="AU486">
        <f t="shared" si="29"/>
        <v>1</v>
      </c>
    </row>
    <row r="487" spans="43:47">
      <c r="AQ487">
        <v>49.715805053710938</v>
      </c>
      <c r="AR487">
        <v>49.922333037182298</v>
      </c>
      <c r="AS487" s="29">
        <f t="shared" si="27"/>
        <v>4.1455608751532263E-3</v>
      </c>
      <c r="AT487">
        <f t="shared" si="28"/>
        <v>0.2065279834713607</v>
      </c>
      <c r="AU487">
        <f t="shared" si="29"/>
        <v>1</v>
      </c>
    </row>
    <row r="488" spans="43:47">
      <c r="AQ488">
        <v>47.277069091796882</v>
      </c>
      <c r="AR488">
        <v>41.822111227586383</v>
      </c>
      <c r="AS488" s="29">
        <f t="shared" si="27"/>
        <v>0.12244686976146713</v>
      </c>
      <c r="AT488">
        <f t="shared" si="28"/>
        <v>5.454957864210499</v>
      </c>
      <c r="AU488">
        <f t="shared" si="29"/>
        <v>1</v>
      </c>
    </row>
    <row r="489" spans="43:47">
      <c r="AQ489">
        <v>0</v>
      </c>
      <c r="AR489">
        <v>-5.472813546590773</v>
      </c>
      <c r="AS489" s="29">
        <f t="shared" si="27"/>
        <v>2</v>
      </c>
      <c r="AT489">
        <f t="shared" si="28"/>
        <v>5.472813546590773</v>
      </c>
      <c r="AU489">
        <f t="shared" si="29"/>
        <v>0</v>
      </c>
    </row>
    <row r="490" spans="43:47">
      <c r="AQ490">
        <v>0.3749847412109375</v>
      </c>
      <c r="AR490">
        <v>12.774606286710579</v>
      </c>
      <c r="AS490" s="29">
        <f t="shared" si="27"/>
        <v>1.8859326528362124</v>
      </c>
      <c r="AT490">
        <f t="shared" si="28"/>
        <v>12.399621545499642</v>
      </c>
      <c r="AU490">
        <f t="shared" si="29"/>
        <v>0</v>
      </c>
    </row>
    <row r="491" spans="43:47">
      <c r="AQ491">
        <v>49.942398071289063</v>
      </c>
      <c r="AR491">
        <v>50.926336448939331</v>
      </c>
      <c r="AS491" s="29">
        <f t="shared" si="27"/>
        <v>1.9509283671105198E-2</v>
      </c>
      <c r="AT491">
        <f t="shared" si="28"/>
        <v>0.98393837765026859</v>
      </c>
      <c r="AU491">
        <f t="shared" si="29"/>
        <v>1</v>
      </c>
    </row>
    <row r="492" spans="43:47">
      <c r="AQ492">
        <v>0</v>
      </c>
      <c r="AR492">
        <v>1.384805397095161</v>
      </c>
      <c r="AS492" s="29">
        <f t="shared" si="27"/>
        <v>2</v>
      </c>
      <c r="AT492">
        <f t="shared" si="28"/>
        <v>1.384805397095161</v>
      </c>
      <c r="AU492">
        <f t="shared" si="29"/>
        <v>0</v>
      </c>
    </row>
    <row r="493" spans="43:47">
      <c r="AQ493">
        <v>38.9404296875</v>
      </c>
      <c r="AR493">
        <v>45.381533580958312</v>
      </c>
      <c r="AS493" s="29">
        <f t="shared" si="27"/>
        <v>0.1527740494597257</v>
      </c>
      <c r="AT493">
        <f t="shared" si="28"/>
        <v>6.4411038934583118</v>
      </c>
      <c r="AU493">
        <f t="shared" si="29"/>
        <v>1</v>
      </c>
    </row>
    <row r="494" spans="43:47">
      <c r="AQ494">
        <v>22.755813598632809</v>
      </c>
      <c r="AR494">
        <v>19.46651239465773</v>
      </c>
      <c r="AS494" s="29">
        <f t="shared" si="27"/>
        <v>0.15580862146238814</v>
      </c>
      <c r="AT494">
        <f t="shared" si="28"/>
        <v>3.2893012039750786</v>
      </c>
      <c r="AU494">
        <f t="shared" si="29"/>
        <v>1</v>
      </c>
    </row>
    <row r="495" spans="43:47">
      <c r="AQ495">
        <v>0</v>
      </c>
      <c r="AR495">
        <v>-5.1590696529636153</v>
      </c>
      <c r="AS495" s="29">
        <f t="shared" si="27"/>
        <v>2</v>
      </c>
      <c r="AT495">
        <f t="shared" si="28"/>
        <v>5.1590696529636153</v>
      </c>
      <c r="AU495">
        <f t="shared" si="29"/>
        <v>0</v>
      </c>
    </row>
    <row r="496" spans="43:47">
      <c r="AQ496">
        <v>55.217552185058587</v>
      </c>
      <c r="AR496">
        <v>47.458415448707093</v>
      </c>
      <c r="AS496" s="29">
        <f t="shared" si="27"/>
        <v>0.15113832214423367</v>
      </c>
      <c r="AT496">
        <f t="shared" si="28"/>
        <v>7.7591367363514934</v>
      </c>
      <c r="AU496">
        <f t="shared" si="29"/>
        <v>1</v>
      </c>
    </row>
    <row r="497" spans="43:47">
      <c r="AQ497">
        <v>0</v>
      </c>
      <c r="AR497">
        <v>-5.0133579918811586</v>
      </c>
      <c r="AS497" s="29">
        <f t="shared" si="27"/>
        <v>2</v>
      </c>
      <c r="AT497">
        <f t="shared" si="28"/>
        <v>5.0133579918811586</v>
      </c>
      <c r="AU497">
        <f t="shared" si="29"/>
        <v>0</v>
      </c>
    </row>
    <row r="498" spans="43:47">
      <c r="AQ498">
        <v>19.688796997070309</v>
      </c>
      <c r="AR498">
        <v>34.838781797474297</v>
      </c>
      <c r="AS498" s="29">
        <f t="shared" si="27"/>
        <v>0.55568155180657752</v>
      </c>
      <c r="AT498">
        <f t="shared" si="28"/>
        <v>15.149984800403988</v>
      </c>
      <c r="AU498">
        <f t="shared" si="29"/>
        <v>0</v>
      </c>
    </row>
    <row r="499" spans="43:47">
      <c r="AQ499">
        <v>0</v>
      </c>
      <c r="AR499">
        <v>1.6785481160659881</v>
      </c>
      <c r="AS499" s="29">
        <f t="shared" si="27"/>
        <v>2</v>
      </c>
      <c r="AT499">
        <f t="shared" si="28"/>
        <v>1.6785481160659881</v>
      </c>
      <c r="AU499">
        <f t="shared" si="29"/>
        <v>0</v>
      </c>
    </row>
    <row r="500" spans="43:47">
      <c r="AQ500">
        <v>48.095703125</v>
      </c>
      <c r="AR500">
        <v>50.48688206888604</v>
      </c>
      <c r="AS500" s="29">
        <f t="shared" si="27"/>
        <v>4.8511183576353138E-2</v>
      </c>
      <c r="AT500">
        <f t="shared" si="28"/>
        <v>2.3911789438860396</v>
      </c>
      <c r="AU500">
        <f t="shared" si="29"/>
        <v>1</v>
      </c>
    </row>
    <row r="501" spans="43:47">
      <c r="AQ501">
        <v>2.9092788696289058</v>
      </c>
      <c r="AR501">
        <v>3.4045180997164071</v>
      </c>
      <c r="AS501" s="29">
        <f t="shared" si="27"/>
        <v>0.15687524717439666</v>
      </c>
      <c r="AT501">
        <f t="shared" si="28"/>
        <v>0.49523923008750126</v>
      </c>
      <c r="AU501">
        <f t="shared" si="29"/>
        <v>1</v>
      </c>
    </row>
    <row r="502" spans="43:47">
      <c r="AQ502">
        <v>0.78449249267578125</v>
      </c>
      <c r="AR502">
        <v>6.5009905098470728</v>
      </c>
      <c r="AS502" s="29">
        <f t="shared" si="27"/>
        <v>1.5692845663607351</v>
      </c>
      <c r="AT502">
        <f t="shared" si="28"/>
        <v>5.7164980171712916</v>
      </c>
      <c r="AU502">
        <f t="shared" si="29"/>
        <v>0</v>
      </c>
    </row>
    <row r="503" spans="43:47">
      <c r="AQ503">
        <v>32.871818542480469</v>
      </c>
      <c r="AR503">
        <v>38.855024417539937</v>
      </c>
      <c r="AS503" s="29">
        <f t="shared" si="27"/>
        <v>0.16683310259157588</v>
      </c>
      <c r="AT503">
        <f t="shared" si="28"/>
        <v>5.9832058750594683</v>
      </c>
      <c r="AU503">
        <f t="shared" si="29"/>
        <v>1</v>
      </c>
    </row>
    <row r="504" spans="43:47">
      <c r="AQ504">
        <v>0</v>
      </c>
      <c r="AR504">
        <v>1.8242597771484439</v>
      </c>
      <c r="AS504" s="29">
        <f t="shared" si="27"/>
        <v>2</v>
      </c>
      <c r="AT504">
        <f t="shared" si="28"/>
        <v>1.8242597771484439</v>
      </c>
      <c r="AU504">
        <f t="shared" si="29"/>
        <v>0</v>
      </c>
    </row>
    <row r="505" spans="43:47">
      <c r="AQ505">
        <v>49.864768981933587</v>
      </c>
      <c r="AR505">
        <v>50.926336448939331</v>
      </c>
      <c r="AS505" s="29">
        <f t="shared" si="27"/>
        <v>2.1064705312391185E-2</v>
      </c>
      <c r="AT505">
        <f t="shared" si="28"/>
        <v>1.0615674670057444</v>
      </c>
      <c r="AU505">
        <f t="shared" si="29"/>
        <v>1</v>
      </c>
    </row>
    <row r="506" spans="43:47">
      <c r="AQ506">
        <v>0</v>
      </c>
      <c r="AR506">
        <v>1.428519063956766</v>
      </c>
      <c r="AS506" s="29">
        <f t="shared" si="27"/>
        <v>2</v>
      </c>
      <c r="AT506">
        <f t="shared" si="28"/>
        <v>1.428519063956766</v>
      </c>
      <c r="AU506">
        <f t="shared" si="29"/>
        <v>0</v>
      </c>
    </row>
    <row r="507" spans="43:47">
      <c r="AQ507">
        <v>49.614524841308587</v>
      </c>
      <c r="AR507">
        <v>47.845451169433517</v>
      </c>
      <c r="AS507" s="29">
        <f t="shared" si="27"/>
        <v>3.6303593419314641E-2</v>
      </c>
      <c r="AT507">
        <f t="shared" si="28"/>
        <v>1.7690736718750699</v>
      </c>
      <c r="AU507">
        <f t="shared" si="29"/>
        <v>1</v>
      </c>
    </row>
    <row r="508" spans="43:47">
      <c r="AQ508">
        <v>50.140762329101563</v>
      </c>
      <c r="AR508">
        <v>50.926336448939331</v>
      </c>
      <c r="AS508" s="29">
        <f t="shared" si="27"/>
        <v>1.55455955367436E-2</v>
      </c>
      <c r="AT508">
        <f t="shared" si="28"/>
        <v>0.78557411983776859</v>
      </c>
      <c r="AU508">
        <f t="shared" si="29"/>
        <v>1</v>
      </c>
    </row>
    <row r="509" spans="43:47">
      <c r="AQ509">
        <v>0</v>
      </c>
      <c r="AR509">
        <v>1.8242597771484439</v>
      </c>
      <c r="AS509" s="29">
        <f t="shared" si="27"/>
        <v>2</v>
      </c>
      <c r="AT509">
        <f t="shared" si="28"/>
        <v>1.8242597771484439</v>
      </c>
      <c r="AU509">
        <f t="shared" si="29"/>
        <v>0</v>
      </c>
    </row>
    <row r="510" spans="43:47">
      <c r="AQ510">
        <v>32.963371276855469</v>
      </c>
      <c r="AR510">
        <v>30.128840610252389</v>
      </c>
      <c r="AS510" s="29">
        <f t="shared" si="27"/>
        <v>8.9853583566699521E-2</v>
      </c>
      <c r="AT510">
        <f t="shared" si="28"/>
        <v>2.8345306666030794</v>
      </c>
      <c r="AU510">
        <f t="shared" si="29"/>
        <v>1</v>
      </c>
    </row>
    <row r="511" spans="43:47">
      <c r="AQ511">
        <v>49.854087829589837</v>
      </c>
      <c r="AR511">
        <v>50.068044698264757</v>
      </c>
      <c r="AS511" s="29">
        <f t="shared" si="27"/>
        <v>4.2824720262105449E-3</v>
      </c>
      <c r="AT511">
        <f t="shared" si="28"/>
        <v>0.21395686867492003</v>
      </c>
      <c r="AU511">
        <f t="shared" si="29"/>
        <v>1</v>
      </c>
    </row>
    <row r="512" spans="43:47">
      <c r="AQ512">
        <v>0</v>
      </c>
      <c r="AR512">
        <v>-0.78536947240921373</v>
      </c>
      <c r="AS512" s="29">
        <f t="shared" si="27"/>
        <v>2</v>
      </c>
      <c r="AT512">
        <f t="shared" si="28"/>
        <v>0.78536947240921373</v>
      </c>
      <c r="AU512">
        <f t="shared" si="29"/>
        <v>0</v>
      </c>
    </row>
    <row r="513" spans="43:47">
      <c r="AQ513">
        <v>3.24249267578125E-3</v>
      </c>
      <c r="AR513">
        <v>1.3210905555772281</v>
      </c>
      <c r="AS513" s="29">
        <f t="shared" si="27"/>
        <v>1.9902064131675681</v>
      </c>
      <c r="AT513">
        <f t="shared" si="28"/>
        <v>1.3178480629014468</v>
      </c>
      <c r="AU513">
        <f t="shared" si="29"/>
        <v>0</v>
      </c>
    </row>
    <row r="514" spans="43:47">
      <c r="AQ514">
        <v>50.040626525878913</v>
      </c>
      <c r="AR514">
        <v>50.780624787856873</v>
      </c>
      <c r="AS514" s="29">
        <f t="shared" si="27"/>
        <v>1.4679410388891744E-2</v>
      </c>
      <c r="AT514">
        <f t="shared" si="28"/>
        <v>0.73999826197795926</v>
      </c>
      <c r="AU514">
        <f t="shared" si="29"/>
        <v>1</v>
      </c>
    </row>
    <row r="515" spans="43:47">
      <c r="AQ515">
        <v>10.282707214355471</v>
      </c>
      <c r="AR515">
        <v>8.9649080983222778</v>
      </c>
      <c r="AS515" s="29">
        <f t="shared" si="27"/>
        <v>0.13693115688624588</v>
      </c>
      <c r="AT515">
        <f t="shared" si="28"/>
        <v>1.3177991160331928</v>
      </c>
      <c r="AU515">
        <f t="shared" si="29"/>
        <v>1</v>
      </c>
    </row>
    <row r="516" spans="43:47">
      <c r="AQ516">
        <v>35.319328308105469</v>
      </c>
      <c r="AR516">
        <v>29.983128949169931</v>
      </c>
      <c r="AS516" s="29">
        <f t="shared" si="27"/>
        <v>0.1634302776053968</v>
      </c>
      <c r="AT516">
        <f t="shared" si="28"/>
        <v>5.3361993589355379</v>
      </c>
      <c r="AU516">
        <f t="shared" si="29"/>
        <v>1</v>
      </c>
    </row>
    <row r="517" spans="43:47">
      <c r="AQ517">
        <v>0</v>
      </c>
      <c r="AR517">
        <v>1.6785481160659881</v>
      </c>
      <c r="AS517" s="29">
        <f t="shared" si="27"/>
        <v>2</v>
      </c>
      <c r="AT517">
        <f t="shared" si="28"/>
        <v>1.6785481160659881</v>
      </c>
      <c r="AU517">
        <f t="shared" si="29"/>
        <v>0</v>
      </c>
    </row>
    <row r="518" spans="43:47">
      <c r="AQ518">
        <v>0</v>
      </c>
      <c r="AR518">
        <v>-5.5165272134523784</v>
      </c>
      <c r="AS518" s="29">
        <f t="shared" si="27"/>
        <v>2</v>
      </c>
      <c r="AT518">
        <f t="shared" si="28"/>
        <v>5.5165272134523784</v>
      </c>
      <c r="AU518">
        <f t="shared" si="29"/>
        <v>0</v>
      </c>
    </row>
    <row r="519" spans="43:47">
      <c r="AQ519">
        <v>23.126983642578121</v>
      </c>
      <c r="AR519">
        <v>27.51921136069473</v>
      </c>
      <c r="AS519" s="29">
        <f t="shared" si="27"/>
        <v>0.17344749068840312</v>
      </c>
      <c r="AT519">
        <f t="shared" si="28"/>
        <v>4.3922277181166081</v>
      </c>
      <c r="AU519">
        <f t="shared" si="29"/>
        <v>1</v>
      </c>
    </row>
    <row r="520" spans="43:47">
      <c r="AQ520">
        <v>0</v>
      </c>
      <c r="AR520">
        <v>-5.0133579918811586</v>
      </c>
      <c r="AS520" s="29">
        <f t="shared" si="27"/>
        <v>2</v>
      </c>
      <c r="AT520">
        <f t="shared" si="28"/>
        <v>5.0133579918811586</v>
      </c>
      <c r="AU520">
        <f t="shared" si="29"/>
        <v>0</v>
      </c>
    </row>
    <row r="521" spans="43:47">
      <c r="AQ521">
        <v>45.714187622070313</v>
      </c>
      <c r="AR521">
        <v>41.528368508615543</v>
      </c>
      <c r="AS521" s="29">
        <f t="shared" ref="AS521:AS584" si="30">IF(AND(AQ521=0, AR521=0), 0, 2 * ABS(AQ521 - AR521) / (ABS(AQ521) + ABS(AR521)))</f>
        <v>9.5958195153855425E-2</v>
      </c>
      <c r="AT521">
        <f t="shared" ref="AT521:AT584" si="31">ABS(AQ521-AR521)</f>
        <v>4.1858191134547695</v>
      </c>
      <c r="AU521">
        <f t="shared" ref="AU521:AU584" si="32">IF(AND(AR521 &lt;= 1.2*AQ521, AR521 &gt;= 0.8*AQ521), 1, 0)</f>
        <v>1</v>
      </c>
    </row>
    <row r="522" spans="43:47">
      <c r="AQ522">
        <v>18.622589111328121</v>
      </c>
      <c r="AR522">
        <v>18.81531211519814</v>
      </c>
      <c r="AS522" s="29">
        <f t="shared" si="30"/>
        <v>1.0295609398823138E-2</v>
      </c>
      <c r="AT522">
        <f t="shared" si="31"/>
        <v>0.19272300387001806</v>
      </c>
      <c r="AU522">
        <f t="shared" si="32"/>
        <v>1</v>
      </c>
    </row>
    <row r="523" spans="43:47">
      <c r="AQ523">
        <v>7.82012939453125E-3</v>
      </c>
      <c r="AR523">
        <v>1.6785481160659881</v>
      </c>
      <c r="AS523" s="29">
        <f t="shared" si="30"/>
        <v>1.9814509567158134</v>
      </c>
      <c r="AT523">
        <f t="shared" si="31"/>
        <v>1.6707279866714568</v>
      </c>
      <c r="AU523">
        <f t="shared" si="32"/>
        <v>0</v>
      </c>
    </row>
    <row r="524" spans="43:47">
      <c r="AQ524">
        <v>0</v>
      </c>
      <c r="AR524">
        <v>-0.78536947240921373</v>
      </c>
      <c r="AS524" s="29">
        <f t="shared" si="30"/>
        <v>2</v>
      </c>
      <c r="AT524">
        <f t="shared" si="31"/>
        <v>0.78536947240921373</v>
      </c>
      <c r="AU524">
        <f t="shared" si="32"/>
        <v>0</v>
      </c>
    </row>
    <row r="525" spans="43:47">
      <c r="AQ525">
        <v>0</v>
      </c>
      <c r="AR525">
        <v>1.8242597771484439</v>
      </c>
      <c r="AS525" s="29">
        <f t="shared" si="30"/>
        <v>2</v>
      </c>
      <c r="AT525">
        <f t="shared" si="31"/>
        <v>1.8242597771484439</v>
      </c>
      <c r="AU525">
        <f t="shared" si="32"/>
        <v>0</v>
      </c>
    </row>
    <row r="526" spans="43:47">
      <c r="AQ526">
        <v>8.8872909545898438</v>
      </c>
      <c r="AR526">
        <v>9.4680773198934922</v>
      </c>
      <c r="AS526" s="29">
        <f t="shared" si="30"/>
        <v>6.3282453026129365E-2</v>
      </c>
      <c r="AT526">
        <f t="shared" si="31"/>
        <v>0.58078636530364847</v>
      </c>
      <c r="AU526">
        <f t="shared" si="32"/>
        <v>1</v>
      </c>
    </row>
    <row r="527" spans="43:47">
      <c r="AQ527">
        <v>0</v>
      </c>
      <c r="AR527">
        <v>1.6785481160659881</v>
      </c>
      <c r="AS527" s="29">
        <f t="shared" si="30"/>
        <v>2</v>
      </c>
      <c r="AT527">
        <f t="shared" si="31"/>
        <v>1.6785481160659881</v>
      </c>
      <c r="AU527">
        <f t="shared" si="32"/>
        <v>0</v>
      </c>
    </row>
    <row r="528" spans="43:47">
      <c r="AQ528">
        <v>0</v>
      </c>
      <c r="AR528">
        <v>1.8242597771484439</v>
      </c>
      <c r="AS528" s="29">
        <f t="shared" si="30"/>
        <v>2</v>
      </c>
      <c r="AT528">
        <f t="shared" si="31"/>
        <v>1.8242597771484439</v>
      </c>
      <c r="AU528">
        <f t="shared" si="32"/>
        <v>0</v>
      </c>
    </row>
    <row r="529" spans="43:47">
      <c r="AQ529">
        <v>44.277000427246087</v>
      </c>
      <c r="AR529">
        <v>41.676399566503918</v>
      </c>
      <c r="AS529" s="29">
        <f t="shared" si="30"/>
        <v>6.0511878783882173E-2</v>
      </c>
      <c r="AT529">
        <f t="shared" si="31"/>
        <v>2.6006008607421691</v>
      </c>
      <c r="AU529">
        <f t="shared" si="32"/>
        <v>1</v>
      </c>
    </row>
    <row r="530" spans="43:47">
      <c r="AQ530">
        <v>50.934410095214837</v>
      </c>
      <c r="AR530">
        <v>47.405996789380232</v>
      </c>
      <c r="AS530" s="29">
        <f t="shared" si="30"/>
        <v>7.1759176469043603E-2</v>
      </c>
      <c r="AT530">
        <f t="shared" si="31"/>
        <v>3.5284133058346043</v>
      </c>
      <c r="AU530">
        <f t="shared" si="32"/>
        <v>1</v>
      </c>
    </row>
    <row r="531" spans="43:47">
      <c r="AQ531">
        <v>0</v>
      </c>
      <c r="AR531">
        <v>-0.59594414446515365</v>
      </c>
      <c r="AS531" s="29">
        <f t="shared" si="30"/>
        <v>2</v>
      </c>
      <c r="AT531">
        <f t="shared" si="31"/>
        <v>0.59594414446515365</v>
      </c>
      <c r="AU531">
        <f t="shared" si="32"/>
        <v>0</v>
      </c>
    </row>
    <row r="532" spans="43:47">
      <c r="AQ532">
        <v>1.0589599609375</v>
      </c>
      <c r="AR532">
        <v>2.6304595508638879</v>
      </c>
      <c r="AS532" s="29">
        <f t="shared" si="30"/>
        <v>0.85189531030538246</v>
      </c>
      <c r="AT532">
        <f t="shared" si="31"/>
        <v>1.5714995899263879</v>
      </c>
      <c r="AU532">
        <f t="shared" si="32"/>
        <v>0</v>
      </c>
    </row>
    <row r="533" spans="43:47">
      <c r="AQ533">
        <v>49.97406005859375</v>
      </c>
      <c r="AR533">
        <v>49.564875476693537</v>
      </c>
      <c r="AS533" s="29">
        <f t="shared" si="30"/>
        <v>8.2215985071520913E-3</v>
      </c>
      <c r="AT533">
        <f t="shared" si="31"/>
        <v>0.40918458190021312</v>
      </c>
      <c r="AU533">
        <f t="shared" si="32"/>
        <v>1</v>
      </c>
    </row>
    <row r="534" spans="43:47">
      <c r="AQ534">
        <v>0</v>
      </c>
      <c r="AR534">
        <v>1.8242597771484439</v>
      </c>
      <c r="AS534" s="29">
        <f t="shared" si="30"/>
        <v>2</v>
      </c>
      <c r="AT534">
        <f t="shared" si="31"/>
        <v>1.8242597771484439</v>
      </c>
      <c r="AU534">
        <f t="shared" si="32"/>
        <v>0</v>
      </c>
    </row>
    <row r="535" spans="43:47">
      <c r="AQ535">
        <v>5.072784423828125</v>
      </c>
      <c r="AR535">
        <v>2.9650637196631249</v>
      </c>
      <c r="AS535" s="29">
        <f t="shared" si="30"/>
        <v>0.52444899842298065</v>
      </c>
      <c r="AT535">
        <f t="shared" si="31"/>
        <v>2.1077207041650001</v>
      </c>
      <c r="AU535">
        <f t="shared" si="32"/>
        <v>0</v>
      </c>
    </row>
    <row r="536" spans="43:47">
      <c r="AQ536">
        <v>0</v>
      </c>
      <c r="AR536">
        <v>1.5305170581776171</v>
      </c>
      <c r="AS536" s="29">
        <f t="shared" si="30"/>
        <v>2</v>
      </c>
      <c r="AT536">
        <f t="shared" si="31"/>
        <v>1.5305170581776171</v>
      </c>
      <c r="AU536">
        <f t="shared" si="32"/>
        <v>0</v>
      </c>
    </row>
    <row r="537" spans="43:47">
      <c r="AQ537">
        <v>0</v>
      </c>
      <c r="AR537">
        <v>1.5305170581776171</v>
      </c>
      <c r="AS537" s="29">
        <f t="shared" si="30"/>
        <v>2</v>
      </c>
      <c r="AT537">
        <f t="shared" si="31"/>
        <v>1.5305170581776171</v>
      </c>
      <c r="AU537">
        <f t="shared" si="32"/>
        <v>0</v>
      </c>
    </row>
    <row r="538" spans="43:47">
      <c r="AQ538">
        <v>0.37174224853515619</v>
      </c>
      <c r="AR538">
        <v>1.364804222438833</v>
      </c>
      <c r="AS538" s="29">
        <f t="shared" si="30"/>
        <v>1.1437205862353812</v>
      </c>
      <c r="AT538">
        <f t="shared" si="31"/>
        <v>0.99306197390367679</v>
      </c>
      <c r="AU538">
        <f t="shared" si="32"/>
        <v>0</v>
      </c>
    </row>
    <row r="539" spans="43:47">
      <c r="AQ539">
        <v>15.15560150146484</v>
      </c>
      <c r="AR539">
        <v>19.172769675686901</v>
      </c>
      <c r="AS539" s="29">
        <f t="shared" si="30"/>
        <v>0.23404362260542125</v>
      </c>
      <c r="AT539">
        <f t="shared" si="31"/>
        <v>4.0171681742220606</v>
      </c>
      <c r="AU539">
        <f t="shared" si="32"/>
        <v>0</v>
      </c>
    </row>
    <row r="540" spans="43:47">
      <c r="AQ540">
        <v>0</v>
      </c>
      <c r="AR540">
        <v>-5.0133579918811586</v>
      </c>
      <c r="AS540" s="29">
        <f t="shared" si="30"/>
        <v>2</v>
      </c>
      <c r="AT540">
        <f t="shared" si="31"/>
        <v>5.0133579918811586</v>
      </c>
      <c r="AU540">
        <f t="shared" si="32"/>
        <v>0</v>
      </c>
    </row>
    <row r="541" spans="43:47">
      <c r="AQ541">
        <v>50.184059143066413</v>
      </c>
      <c r="AR541">
        <v>47.551708450462691</v>
      </c>
      <c r="AS541" s="29">
        <f t="shared" si="30"/>
        <v>5.3866680692606653E-2</v>
      </c>
      <c r="AT541">
        <f t="shared" si="31"/>
        <v>2.6323506926037226</v>
      </c>
      <c r="AU541">
        <f t="shared" si="32"/>
        <v>1</v>
      </c>
    </row>
    <row r="542" spans="43:47">
      <c r="AQ542">
        <v>0</v>
      </c>
      <c r="AR542">
        <v>1.8242597771484439</v>
      </c>
      <c r="AS542" s="29">
        <f t="shared" si="30"/>
        <v>2</v>
      </c>
      <c r="AT542">
        <f t="shared" si="31"/>
        <v>1.8242597771484439</v>
      </c>
      <c r="AU542">
        <f t="shared" si="32"/>
        <v>0</v>
      </c>
    </row>
    <row r="543" spans="43:47">
      <c r="AQ543">
        <v>0.4589080810546875</v>
      </c>
      <c r="AR543">
        <v>1.364804222438833</v>
      </c>
      <c r="AS543" s="29">
        <f t="shared" si="30"/>
        <v>0.99346386998519698</v>
      </c>
      <c r="AT543">
        <f t="shared" si="31"/>
        <v>0.90589614138414554</v>
      </c>
      <c r="AU543">
        <f t="shared" si="32"/>
        <v>0</v>
      </c>
    </row>
    <row r="544" spans="43:47">
      <c r="AQ544">
        <v>21.7254638671875</v>
      </c>
      <c r="AR544">
        <v>19.109054834168969</v>
      </c>
      <c r="AS544" s="29">
        <f t="shared" si="30"/>
        <v>0.12814692648411782</v>
      </c>
      <c r="AT544">
        <f t="shared" si="31"/>
        <v>2.616409033018531</v>
      </c>
      <c r="AU544">
        <f t="shared" si="32"/>
        <v>1</v>
      </c>
    </row>
    <row r="545" spans="43:47">
      <c r="AQ545">
        <v>0.34542083740234381</v>
      </c>
      <c r="AR545">
        <v>1.8679734440100479</v>
      </c>
      <c r="AS545" s="29">
        <f t="shared" si="30"/>
        <v>1.3757626640619549</v>
      </c>
      <c r="AT545">
        <f t="shared" si="31"/>
        <v>1.5225526066077042</v>
      </c>
      <c r="AU545">
        <f t="shared" si="32"/>
        <v>0</v>
      </c>
    </row>
    <row r="546" spans="43:47">
      <c r="AQ546">
        <v>0</v>
      </c>
      <c r="AR546">
        <v>6.5009905098470728</v>
      </c>
      <c r="AS546" s="29">
        <f t="shared" si="30"/>
        <v>2</v>
      </c>
      <c r="AT546">
        <f t="shared" si="31"/>
        <v>6.5009905098470728</v>
      </c>
      <c r="AU546">
        <f t="shared" si="32"/>
        <v>0</v>
      </c>
    </row>
    <row r="547" spans="43:47">
      <c r="AQ547">
        <v>26.7333984375</v>
      </c>
      <c r="AR547">
        <v>27.161753800205972</v>
      </c>
      <c r="AS547" s="29">
        <f t="shared" si="30"/>
        <v>1.5895877269877606E-2</v>
      </c>
      <c r="AT547">
        <f t="shared" si="31"/>
        <v>0.42835536270597174</v>
      </c>
      <c r="AU547">
        <f t="shared" si="32"/>
        <v>1</v>
      </c>
    </row>
    <row r="548" spans="43:47">
      <c r="AQ548">
        <v>33.79364013671875</v>
      </c>
      <c r="AR548">
        <v>29.689386230199101</v>
      </c>
      <c r="AS548" s="29">
        <f t="shared" si="30"/>
        <v>0.12930240227672729</v>
      </c>
      <c r="AT548">
        <f t="shared" si="31"/>
        <v>4.1042539065196486</v>
      </c>
      <c r="AU548">
        <f t="shared" si="32"/>
        <v>1</v>
      </c>
    </row>
    <row r="549" spans="43:47">
      <c r="AQ549">
        <v>0</v>
      </c>
      <c r="AR549">
        <v>1.6785481160659881</v>
      </c>
      <c r="AS549" s="29">
        <f t="shared" si="30"/>
        <v>2</v>
      </c>
      <c r="AT549">
        <f t="shared" si="31"/>
        <v>1.6785481160659881</v>
      </c>
      <c r="AU549">
        <f t="shared" si="32"/>
        <v>0</v>
      </c>
    </row>
    <row r="550" spans="43:47">
      <c r="AQ550">
        <v>0</v>
      </c>
      <c r="AR550">
        <v>2.484747889781433</v>
      </c>
      <c r="AS550" s="29">
        <f t="shared" si="30"/>
        <v>2</v>
      </c>
      <c r="AT550">
        <f t="shared" si="31"/>
        <v>2.484747889781433</v>
      </c>
      <c r="AU550">
        <f t="shared" si="32"/>
        <v>0</v>
      </c>
    </row>
    <row r="551" spans="43:47">
      <c r="AQ551">
        <v>43.828201293945313</v>
      </c>
      <c r="AR551">
        <v>43.943007018827252</v>
      </c>
      <c r="AS551" s="29">
        <f t="shared" si="30"/>
        <v>2.6160224312471543E-3</v>
      </c>
      <c r="AT551">
        <f t="shared" si="31"/>
        <v>0.11480572488193985</v>
      </c>
      <c r="AU551">
        <f t="shared" si="32"/>
        <v>1</v>
      </c>
    </row>
    <row r="552" spans="43:47">
      <c r="AQ552">
        <v>35.013961791992188</v>
      </c>
      <c r="AR552">
        <v>29.983128949169931</v>
      </c>
      <c r="AS552" s="29">
        <f t="shared" si="30"/>
        <v>0.15480178529394617</v>
      </c>
      <c r="AT552">
        <f t="shared" si="31"/>
        <v>5.0308328428222566</v>
      </c>
      <c r="AU552">
        <f t="shared" si="32"/>
        <v>1</v>
      </c>
    </row>
    <row r="553" spans="43:47">
      <c r="AQ553">
        <v>3.0193328857421879</v>
      </c>
      <c r="AR553">
        <v>2.9013488781451922</v>
      </c>
      <c r="AS553" s="29">
        <f t="shared" si="30"/>
        <v>3.9854872226582995E-2</v>
      </c>
      <c r="AT553">
        <f t="shared" si="31"/>
        <v>0.11798400759699579</v>
      </c>
      <c r="AU553">
        <f t="shared" si="32"/>
        <v>1</v>
      </c>
    </row>
    <row r="554" spans="43:47">
      <c r="AQ554">
        <v>44.222831726074219</v>
      </c>
      <c r="AR554">
        <v>41.676399566503918</v>
      </c>
      <c r="AS554" s="29">
        <f t="shared" si="30"/>
        <v>5.928882299067368E-2</v>
      </c>
      <c r="AT554">
        <f t="shared" si="31"/>
        <v>2.5464321595703012</v>
      </c>
      <c r="AU554">
        <f t="shared" si="32"/>
        <v>1</v>
      </c>
    </row>
    <row r="555" spans="43:47">
      <c r="AQ555">
        <v>0</v>
      </c>
      <c r="AR555">
        <v>1.3210905555772281</v>
      </c>
      <c r="AS555" s="29">
        <f t="shared" si="30"/>
        <v>2</v>
      </c>
      <c r="AT555">
        <f t="shared" si="31"/>
        <v>1.3210905555772281</v>
      </c>
      <c r="AU555">
        <f t="shared" si="32"/>
        <v>0</v>
      </c>
    </row>
    <row r="556" spans="43:47">
      <c r="AQ556">
        <v>0</v>
      </c>
      <c r="AR556">
        <v>1.6785481160659881</v>
      </c>
      <c r="AS556" s="29">
        <f t="shared" si="30"/>
        <v>2</v>
      </c>
      <c r="AT556">
        <f t="shared" si="31"/>
        <v>1.6785481160659881</v>
      </c>
      <c r="AU556">
        <f t="shared" si="32"/>
        <v>0</v>
      </c>
    </row>
    <row r="557" spans="43:47">
      <c r="AQ557">
        <v>1.9073486328125E-4</v>
      </c>
      <c r="AR557">
        <v>1.3210905555772281</v>
      </c>
      <c r="AS557" s="29">
        <f t="shared" si="30"/>
        <v>1.999422576056556</v>
      </c>
      <c r="AT557">
        <f t="shared" si="31"/>
        <v>1.3208998207139468</v>
      </c>
      <c r="AU557">
        <f t="shared" si="32"/>
        <v>0</v>
      </c>
    </row>
    <row r="558" spans="43:47">
      <c r="AQ558">
        <v>49.841499328613281</v>
      </c>
      <c r="AR558">
        <v>49.564875476693537</v>
      </c>
      <c r="AS558" s="29">
        <f t="shared" si="30"/>
        <v>5.5655153396656559E-3</v>
      </c>
      <c r="AT558">
        <f t="shared" si="31"/>
        <v>0.27662385191974437</v>
      </c>
      <c r="AU558">
        <f t="shared" si="32"/>
        <v>1</v>
      </c>
    </row>
    <row r="559" spans="43:47">
      <c r="AQ559">
        <v>9.2885971069335938</v>
      </c>
      <c r="AR559">
        <v>9.3223656588110355</v>
      </c>
      <c r="AS559" s="29">
        <f t="shared" si="30"/>
        <v>3.6288882313596604E-3</v>
      </c>
      <c r="AT559">
        <f t="shared" si="31"/>
        <v>3.3768551877441766E-2</v>
      </c>
      <c r="AU559">
        <f t="shared" si="32"/>
        <v>1</v>
      </c>
    </row>
    <row r="560" spans="43:47">
      <c r="AQ560">
        <v>4.82330322265625</v>
      </c>
      <c r="AR560">
        <v>17.14830646726498</v>
      </c>
      <c r="AS560" s="29">
        <f t="shared" si="30"/>
        <v>1.1219026205678895</v>
      </c>
      <c r="AT560">
        <f t="shared" si="31"/>
        <v>12.32500324460873</v>
      </c>
      <c r="AU560">
        <f t="shared" si="32"/>
        <v>0</v>
      </c>
    </row>
    <row r="561" spans="43:47">
      <c r="AQ561">
        <v>0.5001068115234375</v>
      </c>
      <c r="AR561">
        <v>1.722261782927593</v>
      </c>
      <c r="AS561" s="29">
        <f t="shared" si="30"/>
        <v>1.0998670287689629</v>
      </c>
      <c r="AT561">
        <f t="shared" si="31"/>
        <v>1.2221549714041555</v>
      </c>
      <c r="AU561">
        <f t="shared" si="32"/>
        <v>0</v>
      </c>
    </row>
    <row r="562" spans="43:47">
      <c r="AQ562">
        <v>0</v>
      </c>
      <c r="AR562">
        <v>1.8242597771484439</v>
      </c>
      <c r="AS562" s="29">
        <f t="shared" si="30"/>
        <v>2</v>
      </c>
      <c r="AT562">
        <f t="shared" si="31"/>
        <v>1.8242597771484439</v>
      </c>
      <c r="AU562">
        <f t="shared" si="32"/>
        <v>0</v>
      </c>
    </row>
    <row r="563" spans="43:47">
      <c r="AQ563">
        <v>2.09808349609375E-3</v>
      </c>
      <c r="AR563">
        <v>23.145511180140328</v>
      </c>
      <c r="AS563" s="29">
        <f t="shared" si="30"/>
        <v>1.9996374427316104</v>
      </c>
      <c r="AT563">
        <f t="shared" si="31"/>
        <v>23.143413096644235</v>
      </c>
      <c r="AU563">
        <f t="shared" si="32"/>
        <v>0</v>
      </c>
    </row>
    <row r="564" spans="43:47">
      <c r="AQ564">
        <v>1.068115234375E-2</v>
      </c>
      <c r="AR564">
        <v>1.8242597771484439</v>
      </c>
      <c r="AS564" s="29">
        <f t="shared" si="30"/>
        <v>1.9767160845952552</v>
      </c>
      <c r="AT564">
        <f t="shared" si="31"/>
        <v>1.8135786248046939</v>
      </c>
      <c r="AU564">
        <f t="shared" si="32"/>
        <v>0</v>
      </c>
    </row>
    <row r="565" spans="43:47">
      <c r="AQ565">
        <v>50.586509704589837</v>
      </c>
      <c r="AR565">
        <v>50.926336448939331</v>
      </c>
      <c r="AS565" s="29">
        <f t="shared" si="30"/>
        <v>6.6952461136896247E-3</v>
      </c>
      <c r="AT565">
        <f t="shared" si="31"/>
        <v>0.33982674434949445</v>
      </c>
      <c r="AU565">
        <f t="shared" si="32"/>
        <v>1</v>
      </c>
    </row>
    <row r="566" spans="43:47">
      <c r="AQ566">
        <v>50.380516052246087</v>
      </c>
      <c r="AR566">
        <v>49.564875476693537</v>
      </c>
      <c r="AS566" s="29">
        <f t="shared" si="30"/>
        <v>1.632172455528132E-2</v>
      </c>
      <c r="AT566">
        <f t="shared" si="31"/>
        <v>0.81564057555254976</v>
      </c>
      <c r="AU566">
        <f t="shared" si="32"/>
        <v>1</v>
      </c>
    </row>
    <row r="567" spans="43:47">
      <c r="AQ567">
        <v>0</v>
      </c>
      <c r="AR567">
        <v>-5.0133579918811586</v>
      </c>
      <c r="AS567" s="29">
        <f t="shared" si="30"/>
        <v>2</v>
      </c>
      <c r="AT567">
        <f t="shared" si="31"/>
        <v>5.0133579918811586</v>
      </c>
      <c r="AU567">
        <f t="shared" si="32"/>
        <v>0</v>
      </c>
    </row>
    <row r="568" spans="43:47">
      <c r="AQ568">
        <v>15.13004302978516</v>
      </c>
      <c r="AR568">
        <v>18.81531211519814</v>
      </c>
      <c r="AS568" s="29">
        <f t="shared" si="30"/>
        <v>0.21712950532836697</v>
      </c>
      <c r="AT568">
        <f t="shared" si="31"/>
        <v>3.6852690854129797</v>
      </c>
      <c r="AU568">
        <f t="shared" si="32"/>
        <v>0</v>
      </c>
    </row>
    <row r="569" spans="43:47">
      <c r="AQ569">
        <v>56.197166442871087</v>
      </c>
      <c r="AR569">
        <v>47.959249638892899</v>
      </c>
      <c r="AS569" s="29">
        <f t="shared" si="30"/>
        <v>0.15818356878776105</v>
      </c>
      <c r="AT569">
        <f t="shared" si="31"/>
        <v>8.2379168039781874</v>
      </c>
      <c r="AU569">
        <f t="shared" si="32"/>
        <v>1</v>
      </c>
    </row>
    <row r="570" spans="43:47">
      <c r="AQ570">
        <v>0</v>
      </c>
      <c r="AR570">
        <v>-5.5165272134523784</v>
      </c>
      <c r="AS570" s="29">
        <f t="shared" si="30"/>
        <v>2</v>
      </c>
      <c r="AT570">
        <f t="shared" si="31"/>
        <v>5.5165272134523784</v>
      </c>
      <c r="AU570">
        <f t="shared" si="32"/>
        <v>0</v>
      </c>
    </row>
    <row r="571" spans="43:47">
      <c r="AQ571">
        <v>0</v>
      </c>
      <c r="AR571">
        <v>-0.63965781132675825</v>
      </c>
      <c r="AS571" s="29">
        <f t="shared" si="30"/>
        <v>2</v>
      </c>
      <c r="AT571">
        <f t="shared" si="31"/>
        <v>0.63965781132675825</v>
      </c>
      <c r="AU571">
        <f t="shared" si="32"/>
        <v>0</v>
      </c>
    </row>
    <row r="572" spans="43:47">
      <c r="AQ572">
        <v>50.089836120605469</v>
      </c>
      <c r="AR572">
        <v>50.926336448939331</v>
      </c>
      <c r="AS572" s="29">
        <f t="shared" si="30"/>
        <v>1.6561711002423336E-2</v>
      </c>
      <c r="AT572">
        <f t="shared" si="31"/>
        <v>0.83650032833386234</v>
      </c>
      <c r="AU572">
        <f t="shared" si="32"/>
        <v>1</v>
      </c>
    </row>
    <row r="573" spans="43:47">
      <c r="AQ573">
        <v>50.286674499511719</v>
      </c>
      <c r="AR573">
        <v>50.632593729968498</v>
      </c>
      <c r="AS573" s="29">
        <f t="shared" si="30"/>
        <v>6.8553654128802027E-3</v>
      </c>
      <c r="AT573">
        <f t="shared" si="31"/>
        <v>0.3459192304567793</v>
      </c>
      <c r="AU573">
        <f t="shared" si="32"/>
        <v>1</v>
      </c>
    </row>
    <row r="574" spans="43:47">
      <c r="AQ574">
        <v>0</v>
      </c>
      <c r="AR574">
        <v>1.6785481160659881</v>
      </c>
      <c r="AS574" s="29">
        <f t="shared" si="30"/>
        <v>2</v>
      </c>
      <c r="AT574">
        <f t="shared" si="31"/>
        <v>1.6785481160659881</v>
      </c>
      <c r="AU574">
        <f t="shared" si="32"/>
        <v>0</v>
      </c>
    </row>
    <row r="575" spans="43:47">
      <c r="AQ575">
        <v>44.304084777832031</v>
      </c>
      <c r="AR575">
        <v>41.318942006015163</v>
      </c>
      <c r="AS575" s="29">
        <f t="shared" si="30"/>
        <v>6.9727569415474477E-2</v>
      </c>
      <c r="AT575">
        <f t="shared" si="31"/>
        <v>2.9851427718168679</v>
      </c>
      <c r="AU575">
        <f t="shared" si="32"/>
        <v>1</v>
      </c>
    </row>
    <row r="576" spans="43:47">
      <c r="AQ576">
        <v>0</v>
      </c>
      <c r="AR576">
        <v>1.3210905555772281</v>
      </c>
      <c r="AS576" s="29">
        <f t="shared" si="30"/>
        <v>2</v>
      </c>
      <c r="AT576">
        <f t="shared" si="31"/>
        <v>1.3210905555772281</v>
      </c>
      <c r="AU576">
        <f t="shared" si="32"/>
        <v>0</v>
      </c>
    </row>
    <row r="577" spans="43:47">
      <c r="AQ577">
        <v>21.73557281494141</v>
      </c>
      <c r="AR577">
        <v>19.109054834168969</v>
      </c>
      <c r="AS577" s="29">
        <f t="shared" si="30"/>
        <v>0.12861020564743222</v>
      </c>
      <c r="AT577">
        <f t="shared" si="31"/>
        <v>2.6265179807724408</v>
      </c>
      <c r="AU577">
        <f t="shared" si="32"/>
        <v>1</v>
      </c>
    </row>
    <row r="578" spans="43:47">
      <c r="AQ578">
        <v>2.155303955078125</v>
      </c>
      <c r="AR578">
        <v>0.94060051124120547</v>
      </c>
      <c r="AS578" s="29">
        <f t="shared" si="30"/>
        <v>0.78471636127781441</v>
      </c>
      <c r="AT578">
        <f t="shared" si="31"/>
        <v>1.2147034438369195</v>
      </c>
      <c r="AU578">
        <f t="shared" si="32"/>
        <v>0</v>
      </c>
    </row>
    <row r="579" spans="43:47">
      <c r="AQ579">
        <v>0</v>
      </c>
      <c r="AR579">
        <v>-0.78536947240921373</v>
      </c>
      <c r="AS579" s="29">
        <f t="shared" si="30"/>
        <v>2</v>
      </c>
      <c r="AT579">
        <f t="shared" si="31"/>
        <v>0.78536947240921373</v>
      </c>
      <c r="AU579">
        <f t="shared" si="32"/>
        <v>0</v>
      </c>
    </row>
    <row r="580" spans="43:47">
      <c r="AQ580">
        <v>8.7970733642578125</v>
      </c>
      <c r="AR580">
        <v>9.3223656588110355</v>
      </c>
      <c r="AS580" s="29">
        <f t="shared" si="30"/>
        <v>5.7981076995203287E-2</v>
      </c>
      <c r="AT580">
        <f t="shared" si="31"/>
        <v>0.52529229455322302</v>
      </c>
      <c r="AU580">
        <f t="shared" si="32"/>
        <v>1</v>
      </c>
    </row>
    <row r="581" spans="43:47">
      <c r="AQ581">
        <v>0</v>
      </c>
      <c r="AR581">
        <v>1.6785481160659881</v>
      </c>
      <c r="AS581" s="29">
        <f t="shared" si="30"/>
        <v>2</v>
      </c>
      <c r="AT581">
        <f t="shared" si="31"/>
        <v>1.6785481160659881</v>
      </c>
      <c r="AU581">
        <f t="shared" si="32"/>
        <v>0</v>
      </c>
    </row>
    <row r="582" spans="43:47">
      <c r="AQ582">
        <v>0</v>
      </c>
      <c r="AR582">
        <v>-1.1428270328979739</v>
      </c>
      <c r="AS582" s="29">
        <f t="shared" si="30"/>
        <v>2</v>
      </c>
      <c r="AT582">
        <f t="shared" si="31"/>
        <v>1.1428270328979739</v>
      </c>
      <c r="AU582">
        <f t="shared" si="32"/>
        <v>0</v>
      </c>
    </row>
    <row r="583" spans="43:47">
      <c r="AQ583">
        <v>0</v>
      </c>
      <c r="AR583">
        <v>-0.63965781132675825</v>
      </c>
      <c r="AS583" s="29">
        <f t="shared" si="30"/>
        <v>2</v>
      </c>
      <c r="AT583">
        <f t="shared" si="31"/>
        <v>0.63965781132675825</v>
      </c>
      <c r="AU583">
        <f t="shared" si="32"/>
        <v>0</v>
      </c>
    </row>
    <row r="584" spans="43:47">
      <c r="AQ584">
        <v>3.4332275390625E-3</v>
      </c>
      <c r="AR584">
        <v>1.3210905555772281</v>
      </c>
      <c r="AS584" s="29">
        <f t="shared" si="30"/>
        <v>1.9896318130853492</v>
      </c>
      <c r="AT584">
        <f t="shared" si="31"/>
        <v>1.3176573280381656</v>
      </c>
      <c r="AU584">
        <f t="shared" si="32"/>
        <v>0</v>
      </c>
    </row>
    <row r="585" spans="43:47">
      <c r="AQ585">
        <v>42.917442321777337</v>
      </c>
      <c r="AR585">
        <v>43.585549458338491</v>
      </c>
      <c r="AS585" s="29">
        <f t="shared" ref="AS585:AS648" si="33">IF(AND(AQ585=0, AR585=0), 0, 2 * ABS(AQ585 - AR585) / (ABS(AQ585) + ABS(AR585)))</f>
        <v>1.5447029583888452E-2</v>
      </c>
      <c r="AT585">
        <f t="shared" ref="AT585:AT648" si="34">ABS(AQ585-AR585)</f>
        <v>0.66810713656115439</v>
      </c>
      <c r="AU585">
        <f t="shared" ref="AU585:AU648" si="35">IF(AND(AR585 &lt;= 1.2*AQ585, AR585 &gt;= 0.8*AQ585), 1, 0)</f>
        <v>1</v>
      </c>
    </row>
    <row r="586" spans="43:47">
      <c r="AQ586">
        <v>56.096458435058587</v>
      </c>
      <c r="AR586">
        <v>39.358193639111157</v>
      </c>
      <c r="AS586" s="29">
        <f t="shared" si="33"/>
        <v>0.35070610875919467</v>
      </c>
      <c r="AT586">
        <f t="shared" si="34"/>
        <v>16.73826479594743</v>
      </c>
      <c r="AU586">
        <f t="shared" si="35"/>
        <v>0</v>
      </c>
    </row>
    <row r="587" spans="43:47">
      <c r="AQ587">
        <v>61.105155944824219</v>
      </c>
      <c r="AR587">
        <v>45.235821919875853</v>
      </c>
      <c r="AS587" s="29">
        <f t="shared" si="33"/>
        <v>0.29846131460516118</v>
      </c>
      <c r="AT587">
        <f t="shared" si="34"/>
        <v>15.869334024948365</v>
      </c>
      <c r="AU587">
        <f t="shared" si="35"/>
        <v>0</v>
      </c>
    </row>
    <row r="588" spans="43:47">
      <c r="AQ588">
        <v>34.689521789550781</v>
      </c>
      <c r="AR588">
        <v>38.855024417539937</v>
      </c>
      <c r="AS588" s="29">
        <f t="shared" si="33"/>
        <v>0.11327835557676046</v>
      </c>
      <c r="AT588">
        <f t="shared" si="34"/>
        <v>4.1655026279891558</v>
      </c>
      <c r="AU588">
        <f t="shared" si="35"/>
        <v>1</v>
      </c>
    </row>
    <row r="589" spans="43:47">
      <c r="AQ589">
        <v>49.053573608398438</v>
      </c>
      <c r="AR589">
        <v>47.699739508351072</v>
      </c>
      <c r="AS589" s="29">
        <f t="shared" si="33"/>
        <v>2.798527629568057E-2</v>
      </c>
      <c r="AT589">
        <f t="shared" si="34"/>
        <v>1.353834100047365</v>
      </c>
      <c r="AU589">
        <f t="shared" si="35"/>
        <v>1</v>
      </c>
    </row>
    <row r="590" spans="43:47">
      <c r="AQ590">
        <v>12.76187896728516</v>
      </c>
      <c r="AR590">
        <v>9.4680773198934922</v>
      </c>
      <c r="AS590" s="29">
        <f t="shared" si="33"/>
        <v>0.29633901253250783</v>
      </c>
      <c r="AT590">
        <f t="shared" si="34"/>
        <v>3.2938016473916676</v>
      </c>
      <c r="AU590">
        <f t="shared" si="35"/>
        <v>0</v>
      </c>
    </row>
    <row r="591" spans="43:47">
      <c r="AQ591">
        <v>50.03662109375</v>
      </c>
      <c r="AR591">
        <v>50.068044698264757</v>
      </c>
      <c r="AS591" s="29">
        <f t="shared" si="33"/>
        <v>6.2781498277102892E-4</v>
      </c>
      <c r="AT591">
        <f t="shared" si="34"/>
        <v>3.1423604514756676E-2</v>
      </c>
      <c r="AU591">
        <f t="shared" si="35"/>
        <v>1</v>
      </c>
    </row>
    <row r="592" spans="43:47">
      <c r="AQ592">
        <v>52.546882629394531</v>
      </c>
      <c r="AR592">
        <v>47.551708450462691</v>
      </c>
      <c r="AS592" s="29">
        <f t="shared" si="33"/>
        <v>9.9805084667910313E-2</v>
      </c>
      <c r="AT592">
        <f t="shared" si="34"/>
        <v>4.9951741789318405</v>
      </c>
      <c r="AU592">
        <f t="shared" si="35"/>
        <v>1</v>
      </c>
    </row>
    <row r="593" spans="43:47">
      <c r="AQ593">
        <v>49.254035949707031</v>
      </c>
      <c r="AR593">
        <v>47.342281947862297</v>
      </c>
      <c r="AS593" s="29">
        <f t="shared" si="33"/>
        <v>3.9582336955575413E-2</v>
      </c>
      <c r="AT593">
        <f t="shared" si="34"/>
        <v>1.9117540018447343</v>
      </c>
      <c r="AU593">
        <f t="shared" si="35"/>
        <v>1</v>
      </c>
    </row>
    <row r="594" spans="43:47">
      <c r="AQ594">
        <v>0</v>
      </c>
      <c r="AR594">
        <v>-0.78536947240921373</v>
      </c>
      <c r="AS594" s="29">
        <f t="shared" si="33"/>
        <v>2</v>
      </c>
      <c r="AT594">
        <f t="shared" si="34"/>
        <v>0.78536947240921373</v>
      </c>
      <c r="AU594">
        <f t="shared" si="35"/>
        <v>0</v>
      </c>
    </row>
    <row r="595" spans="43:47">
      <c r="AQ595">
        <v>9.5367431640625E-3</v>
      </c>
      <c r="AR595">
        <v>1.3210905555772281</v>
      </c>
      <c r="AS595" s="29">
        <f t="shared" si="33"/>
        <v>1.9713315872203019</v>
      </c>
      <c r="AT595">
        <f t="shared" si="34"/>
        <v>1.3115538124131656</v>
      </c>
      <c r="AU595">
        <f t="shared" si="35"/>
        <v>0</v>
      </c>
    </row>
    <row r="596" spans="43:47">
      <c r="AQ596">
        <v>50.278854370117188</v>
      </c>
      <c r="AR596">
        <v>50.48688206888604</v>
      </c>
      <c r="AS596" s="29">
        <f t="shared" si="33"/>
        <v>4.1289371987030133E-3</v>
      </c>
      <c r="AT596">
        <f t="shared" si="34"/>
        <v>0.20802769876885208</v>
      </c>
      <c r="AU596">
        <f t="shared" si="35"/>
        <v>1</v>
      </c>
    </row>
    <row r="597" spans="43:47">
      <c r="AQ597">
        <v>0</v>
      </c>
      <c r="AR597">
        <v>-1.1428270328979739</v>
      </c>
      <c r="AS597" s="29">
        <f t="shared" si="33"/>
        <v>2</v>
      </c>
      <c r="AT597">
        <f t="shared" si="34"/>
        <v>1.1428270328979739</v>
      </c>
      <c r="AU597">
        <f t="shared" si="35"/>
        <v>0</v>
      </c>
    </row>
    <row r="598" spans="43:47">
      <c r="AQ598">
        <v>0</v>
      </c>
      <c r="AR598">
        <v>1.6785481160659881</v>
      </c>
      <c r="AS598" s="29">
        <f t="shared" si="33"/>
        <v>2</v>
      </c>
      <c r="AT598">
        <f t="shared" si="34"/>
        <v>1.6785481160659881</v>
      </c>
      <c r="AU598">
        <f t="shared" si="35"/>
        <v>0</v>
      </c>
    </row>
    <row r="599" spans="43:47">
      <c r="AQ599">
        <v>2.732086181640625</v>
      </c>
      <c r="AR599">
        <v>3.2588064386339521</v>
      </c>
      <c r="AS599" s="29">
        <f t="shared" si="33"/>
        <v>0.17584032643509015</v>
      </c>
      <c r="AT599">
        <f t="shared" si="34"/>
        <v>0.52672025699332714</v>
      </c>
      <c r="AU599">
        <f t="shared" si="35"/>
        <v>1</v>
      </c>
    </row>
    <row r="600" spans="43:47">
      <c r="AQ600">
        <v>51.178550720214837</v>
      </c>
      <c r="AR600">
        <v>47.959249638892899</v>
      </c>
      <c r="AS600" s="29">
        <f t="shared" si="33"/>
        <v>6.494598568176084E-2</v>
      </c>
      <c r="AT600">
        <f t="shared" si="34"/>
        <v>3.2193010813219374</v>
      </c>
      <c r="AU600">
        <f t="shared" si="35"/>
        <v>1</v>
      </c>
    </row>
    <row r="601" spans="43:47">
      <c r="AQ601">
        <v>10.43319702148438</v>
      </c>
      <c r="AR601">
        <v>8.9649080983222778</v>
      </c>
      <c r="AS601" s="29">
        <f t="shared" si="33"/>
        <v>0.15138477847126308</v>
      </c>
      <c r="AT601">
        <f t="shared" si="34"/>
        <v>1.4682889231621026</v>
      </c>
      <c r="AU601">
        <f t="shared" si="35"/>
        <v>1</v>
      </c>
    </row>
    <row r="602" spans="43:47">
      <c r="AQ602">
        <v>48.639678955078118</v>
      </c>
      <c r="AR602">
        <v>47.342281947862297</v>
      </c>
      <c r="AS602" s="29">
        <f t="shared" si="33"/>
        <v>2.7034184236510533E-2</v>
      </c>
      <c r="AT602">
        <f t="shared" si="34"/>
        <v>1.297397007215821</v>
      </c>
      <c r="AU602">
        <f t="shared" si="35"/>
        <v>1</v>
      </c>
    </row>
    <row r="603" spans="43:47">
      <c r="AQ603">
        <v>35.30426025390625</v>
      </c>
      <c r="AR603">
        <v>29.62567138868117</v>
      </c>
      <c r="AS603" s="29">
        <f t="shared" si="33"/>
        <v>0.17491436450244172</v>
      </c>
      <c r="AT603">
        <f t="shared" si="34"/>
        <v>5.6785888652250804</v>
      </c>
      <c r="AU603">
        <f t="shared" si="35"/>
        <v>1</v>
      </c>
    </row>
    <row r="604" spans="43:47">
      <c r="AQ604">
        <v>36.10382080078125</v>
      </c>
      <c r="AR604">
        <v>29.62567138868117</v>
      </c>
      <c r="AS604" s="29">
        <f t="shared" si="33"/>
        <v>0.19711545597909366</v>
      </c>
      <c r="AT604">
        <f t="shared" si="34"/>
        <v>6.4781494121000804</v>
      </c>
      <c r="AU604">
        <f t="shared" si="35"/>
        <v>1</v>
      </c>
    </row>
    <row r="605" spans="43:47">
      <c r="AQ605">
        <v>3.137969970703125</v>
      </c>
      <c r="AR605">
        <v>3.2588064386339521</v>
      </c>
      <c r="AS605" s="29">
        <f t="shared" si="33"/>
        <v>3.7780425701435416E-2</v>
      </c>
      <c r="AT605">
        <f t="shared" si="34"/>
        <v>0.12083646793082714</v>
      </c>
      <c r="AU605">
        <f t="shared" si="35"/>
        <v>1</v>
      </c>
    </row>
    <row r="606" spans="43:47">
      <c r="AQ606">
        <v>49.891281127929688</v>
      </c>
      <c r="AR606">
        <v>50.068044698264757</v>
      </c>
      <c r="AS606" s="29">
        <f t="shared" si="33"/>
        <v>3.5367099342470377E-3</v>
      </c>
      <c r="AT606">
        <f t="shared" si="34"/>
        <v>0.17676357033506918</v>
      </c>
      <c r="AU606">
        <f t="shared" si="35"/>
        <v>1</v>
      </c>
    </row>
    <row r="607" spans="43:47">
      <c r="AQ607">
        <v>0</v>
      </c>
      <c r="AR607">
        <v>1.6785481160659881</v>
      </c>
      <c r="AS607" s="29">
        <f t="shared" si="33"/>
        <v>2</v>
      </c>
      <c r="AT607">
        <f t="shared" si="34"/>
        <v>1.6785481160659881</v>
      </c>
      <c r="AU607">
        <f t="shared" si="35"/>
        <v>0</v>
      </c>
    </row>
    <row r="608" spans="43:47">
      <c r="AQ608">
        <v>0</v>
      </c>
      <c r="AR608">
        <v>1.8242597771484439</v>
      </c>
      <c r="AS608" s="29">
        <f t="shared" si="33"/>
        <v>2</v>
      </c>
      <c r="AT608">
        <f t="shared" si="34"/>
        <v>1.8242597771484439</v>
      </c>
      <c r="AU608">
        <f t="shared" si="35"/>
        <v>0</v>
      </c>
    </row>
    <row r="609" spans="43:47">
      <c r="AQ609">
        <v>0</v>
      </c>
      <c r="AR609">
        <v>1.3210905555772281</v>
      </c>
      <c r="AS609" s="29">
        <f t="shared" si="33"/>
        <v>2</v>
      </c>
      <c r="AT609">
        <f t="shared" si="34"/>
        <v>1.3210905555772281</v>
      </c>
      <c r="AU609">
        <f t="shared" si="35"/>
        <v>0</v>
      </c>
    </row>
    <row r="610" spans="43:47">
      <c r="AQ610">
        <v>0</v>
      </c>
      <c r="AR610">
        <v>-3.578811330395653</v>
      </c>
      <c r="AS610" s="29">
        <f t="shared" si="33"/>
        <v>2</v>
      </c>
      <c r="AT610">
        <f t="shared" si="34"/>
        <v>3.578811330395653</v>
      </c>
      <c r="AU610">
        <f t="shared" si="35"/>
        <v>0</v>
      </c>
    </row>
    <row r="611" spans="43:47">
      <c r="AQ611">
        <v>3.2396316528320308</v>
      </c>
      <c r="AR611">
        <v>3.4045180997164071</v>
      </c>
      <c r="AS611" s="29">
        <f t="shared" si="33"/>
        <v>4.9633573301424219E-2</v>
      </c>
      <c r="AT611">
        <f t="shared" si="34"/>
        <v>0.16488644688437626</v>
      </c>
      <c r="AU611">
        <f t="shared" si="35"/>
        <v>1</v>
      </c>
    </row>
    <row r="612" spans="43:47">
      <c r="AQ612">
        <v>19.34299468994141</v>
      </c>
      <c r="AR612">
        <v>40.504664178832677</v>
      </c>
      <c r="AS612" s="29">
        <f t="shared" si="33"/>
        <v>0.70718453783770341</v>
      </c>
      <c r="AT612">
        <f t="shared" si="34"/>
        <v>21.161669488891267</v>
      </c>
      <c r="AU612">
        <f t="shared" si="35"/>
        <v>0</v>
      </c>
    </row>
    <row r="613" spans="43:47">
      <c r="AQ613">
        <v>0.35762786865234381</v>
      </c>
      <c r="AR613">
        <v>1.8679734440100479</v>
      </c>
      <c r="AS613" s="29">
        <f t="shared" si="33"/>
        <v>1.3572472003540854</v>
      </c>
      <c r="AT613">
        <f t="shared" si="34"/>
        <v>1.5103455753577042</v>
      </c>
      <c r="AU613">
        <f t="shared" si="35"/>
        <v>0</v>
      </c>
    </row>
    <row r="614" spans="43:47">
      <c r="AQ614">
        <v>0</v>
      </c>
      <c r="AR614">
        <v>-5.1590696529636153</v>
      </c>
      <c r="AS614" s="29">
        <f t="shared" si="33"/>
        <v>2</v>
      </c>
      <c r="AT614">
        <f t="shared" si="34"/>
        <v>5.1590696529636153</v>
      </c>
      <c r="AU614">
        <f t="shared" si="35"/>
        <v>0</v>
      </c>
    </row>
    <row r="615" spans="43:47">
      <c r="AQ615">
        <v>0</v>
      </c>
      <c r="AR615">
        <v>1.6785481160659881</v>
      </c>
      <c r="AS615" s="29">
        <f t="shared" si="33"/>
        <v>2</v>
      </c>
      <c r="AT615">
        <f t="shared" si="34"/>
        <v>1.6785481160659881</v>
      </c>
      <c r="AU615">
        <f t="shared" si="35"/>
        <v>0</v>
      </c>
    </row>
    <row r="616" spans="43:47">
      <c r="AQ616">
        <v>38.363265991210938</v>
      </c>
      <c r="AR616">
        <v>34.838781797474297</v>
      </c>
      <c r="AS616" s="29">
        <f t="shared" si="33"/>
        <v>9.6294688474040643E-2</v>
      </c>
      <c r="AT616">
        <f t="shared" si="34"/>
        <v>3.5244841937366402</v>
      </c>
      <c r="AU616">
        <f t="shared" si="35"/>
        <v>1</v>
      </c>
    </row>
    <row r="617" spans="43:47">
      <c r="AQ617">
        <v>0</v>
      </c>
      <c r="AR617">
        <v>1.0273478366064011</v>
      </c>
      <c r="AS617" s="29">
        <f t="shared" si="33"/>
        <v>2</v>
      </c>
      <c r="AT617">
        <f t="shared" si="34"/>
        <v>1.0273478366064011</v>
      </c>
      <c r="AU617">
        <f t="shared" si="35"/>
        <v>0</v>
      </c>
    </row>
    <row r="618" spans="43:47">
      <c r="AQ618">
        <v>49.98016357421875</v>
      </c>
      <c r="AR618">
        <v>50.423167227368111</v>
      </c>
      <c r="AS618" s="29">
        <f t="shared" si="33"/>
        <v>8.8244812121782649E-3</v>
      </c>
      <c r="AT618">
        <f t="shared" si="34"/>
        <v>0.4430036531493613</v>
      </c>
      <c r="AU618">
        <f t="shared" si="35"/>
        <v>1</v>
      </c>
    </row>
    <row r="619" spans="43:47">
      <c r="AQ619">
        <v>34.942245483398438</v>
      </c>
      <c r="AR619">
        <v>30.128840610252389</v>
      </c>
      <c r="AS619" s="29">
        <f t="shared" si="33"/>
        <v>0.14794297013019139</v>
      </c>
      <c r="AT619">
        <f t="shared" si="34"/>
        <v>4.8134048731460481</v>
      </c>
      <c r="AU619">
        <f t="shared" si="35"/>
        <v>1</v>
      </c>
    </row>
    <row r="620" spans="43:47">
      <c r="AQ620">
        <v>2.5724411010742192</v>
      </c>
      <c r="AR620">
        <v>3.4045180997164071</v>
      </c>
      <c r="AS620" s="29">
        <f t="shared" si="33"/>
        <v>0.27842820092602327</v>
      </c>
      <c r="AT620">
        <f t="shared" si="34"/>
        <v>0.83207699864218787</v>
      </c>
      <c r="AU620">
        <f t="shared" si="35"/>
        <v>0</v>
      </c>
    </row>
    <row r="621" spans="43:47">
      <c r="AQ621">
        <v>49.933815002441413</v>
      </c>
      <c r="AR621">
        <v>49.564875476693537</v>
      </c>
      <c r="AS621" s="29">
        <f t="shared" si="33"/>
        <v>7.4159674659284832E-3</v>
      </c>
      <c r="AT621">
        <f t="shared" si="34"/>
        <v>0.36893952574787647</v>
      </c>
      <c r="AU621">
        <f t="shared" si="35"/>
        <v>1</v>
      </c>
    </row>
    <row r="622" spans="43:47">
      <c r="AQ622">
        <v>0.36449432373046881</v>
      </c>
      <c r="AR622">
        <v>1.8679734440100479</v>
      </c>
      <c r="AS622" s="29">
        <f t="shared" si="33"/>
        <v>1.3469212339860586</v>
      </c>
      <c r="AT622">
        <f t="shared" si="34"/>
        <v>1.5034791202795792</v>
      </c>
      <c r="AU622">
        <f t="shared" si="35"/>
        <v>0</v>
      </c>
    </row>
    <row r="623" spans="43:47">
      <c r="AQ623">
        <v>38.558769226074219</v>
      </c>
      <c r="AR623">
        <v>38.855024417539937</v>
      </c>
      <c r="AS623" s="29">
        <f t="shared" si="33"/>
        <v>7.6538089020562125E-3</v>
      </c>
      <c r="AT623">
        <f t="shared" si="34"/>
        <v>0.29625519146571833</v>
      </c>
      <c r="AU623">
        <f t="shared" si="35"/>
        <v>1</v>
      </c>
    </row>
    <row r="624" spans="43:47">
      <c r="AQ624">
        <v>0</v>
      </c>
      <c r="AR624">
        <v>1.6785481160659881</v>
      </c>
      <c r="AS624" s="29">
        <f t="shared" si="33"/>
        <v>2</v>
      </c>
      <c r="AT624">
        <f t="shared" si="34"/>
        <v>1.6785481160659881</v>
      </c>
      <c r="AU624">
        <f t="shared" si="35"/>
        <v>0</v>
      </c>
    </row>
    <row r="625" spans="43:47">
      <c r="AQ625">
        <v>1.201629638671875E-2</v>
      </c>
      <c r="AR625">
        <v>1.6785481160659881</v>
      </c>
      <c r="AS625" s="29">
        <f t="shared" si="33"/>
        <v>1.9715685571086043</v>
      </c>
      <c r="AT625">
        <f t="shared" si="34"/>
        <v>1.6665318196792693</v>
      </c>
      <c r="AU625">
        <f t="shared" si="35"/>
        <v>0</v>
      </c>
    </row>
    <row r="626" spans="43:47">
      <c r="AQ626">
        <v>0</v>
      </c>
      <c r="AR626">
        <v>-1.1428270328979739</v>
      </c>
      <c r="AS626" s="29">
        <f t="shared" si="33"/>
        <v>2</v>
      </c>
      <c r="AT626">
        <f t="shared" si="34"/>
        <v>1.1428270328979739</v>
      </c>
      <c r="AU626">
        <f t="shared" si="35"/>
        <v>0</v>
      </c>
    </row>
    <row r="627" spans="43:47">
      <c r="AQ627">
        <v>1.284980773925781</v>
      </c>
      <c r="AR627">
        <v>6.858448070335835</v>
      </c>
      <c r="AS627" s="29">
        <f t="shared" si="33"/>
        <v>1.3688256882940601</v>
      </c>
      <c r="AT627">
        <f t="shared" si="34"/>
        <v>5.5734672964100538</v>
      </c>
      <c r="AU627">
        <f t="shared" si="35"/>
        <v>0</v>
      </c>
    </row>
    <row r="628" spans="43:47">
      <c r="AQ628">
        <v>0</v>
      </c>
      <c r="AR628">
        <v>-5.0133579918811586</v>
      </c>
      <c r="AS628" s="29">
        <f t="shared" si="33"/>
        <v>2</v>
      </c>
      <c r="AT628">
        <f t="shared" si="34"/>
        <v>5.0133579918811586</v>
      </c>
      <c r="AU628">
        <f t="shared" si="35"/>
        <v>0</v>
      </c>
    </row>
    <row r="629" spans="43:47">
      <c r="AQ629">
        <v>10.546493530273439</v>
      </c>
      <c r="AR629">
        <v>8.9649080983222778</v>
      </c>
      <c r="AS629" s="29">
        <f t="shared" si="33"/>
        <v>0.16211909959694598</v>
      </c>
      <c r="AT629">
        <f t="shared" si="34"/>
        <v>1.5815854319511615</v>
      </c>
      <c r="AU629">
        <f t="shared" si="35"/>
        <v>1</v>
      </c>
    </row>
    <row r="630" spans="43:47">
      <c r="AQ630">
        <v>0</v>
      </c>
      <c r="AR630">
        <v>-5.1590696529636153</v>
      </c>
      <c r="AS630" s="29">
        <f t="shared" si="33"/>
        <v>2</v>
      </c>
      <c r="AT630">
        <f t="shared" si="34"/>
        <v>5.1590696529636153</v>
      </c>
      <c r="AU630">
        <f t="shared" si="35"/>
        <v>0</v>
      </c>
    </row>
    <row r="631" spans="43:47">
      <c r="AQ631">
        <v>0</v>
      </c>
      <c r="AR631">
        <v>1.6785481160659881</v>
      </c>
      <c r="AS631" s="29">
        <f t="shared" si="33"/>
        <v>2</v>
      </c>
      <c r="AT631">
        <f t="shared" si="34"/>
        <v>1.6785481160659881</v>
      </c>
      <c r="AU631">
        <f t="shared" si="35"/>
        <v>0</v>
      </c>
    </row>
    <row r="632" spans="43:47">
      <c r="AQ632">
        <v>10.238456726074221</v>
      </c>
      <c r="AR632">
        <v>9.3223656588110355</v>
      </c>
      <c r="AS632" s="29">
        <f t="shared" si="33"/>
        <v>9.366590516879833E-2</v>
      </c>
      <c r="AT632">
        <f t="shared" si="34"/>
        <v>0.91609106726318501</v>
      </c>
      <c r="AU632">
        <f t="shared" si="35"/>
        <v>1</v>
      </c>
    </row>
    <row r="633" spans="43:47">
      <c r="AQ633">
        <v>34.329414367675781</v>
      </c>
      <c r="AR633">
        <v>29.33192866971034</v>
      </c>
      <c r="AS633" s="29">
        <f t="shared" si="33"/>
        <v>0.15700220760440411</v>
      </c>
      <c r="AT633">
        <f t="shared" si="34"/>
        <v>4.9974856979654412</v>
      </c>
      <c r="AU633">
        <f t="shared" si="35"/>
        <v>1</v>
      </c>
    </row>
    <row r="634" spans="43:47">
      <c r="AQ634">
        <v>0</v>
      </c>
      <c r="AR634">
        <v>1.3210905555772281</v>
      </c>
      <c r="AS634" s="29">
        <f t="shared" si="33"/>
        <v>2</v>
      </c>
      <c r="AT634">
        <f t="shared" si="34"/>
        <v>1.3210905555772281</v>
      </c>
      <c r="AU634">
        <f t="shared" si="35"/>
        <v>0</v>
      </c>
    </row>
    <row r="635" spans="43:47">
      <c r="AQ635">
        <v>0</v>
      </c>
      <c r="AR635">
        <v>-5.0133579918811586</v>
      </c>
      <c r="AS635" s="29">
        <f t="shared" si="33"/>
        <v>2</v>
      </c>
      <c r="AT635">
        <f t="shared" si="34"/>
        <v>5.0133579918811586</v>
      </c>
      <c r="AU635">
        <f t="shared" si="35"/>
        <v>0</v>
      </c>
    </row>
    <row r="636" spans="43:47">
      <c r="AQ636">
        <v>18.466949462890621</v>
      </c>
      <c r="AR636">
        <v>27.664923021777192</v>
      </c>
      <c r="AS636" s="29">
        <f t="shared" si="33"/>
        <v>0.39876870647050233</v>
      </c>
      <c r="AT636">
        <f t="shared" si="34"/>
        <v>9.1979735588865701</v>
      </c>
      <c r="AU636">
        <f t="shared" si="35"/>
        <v>0</v>
      </c>
    </row>
    <row r="637" spans="43:47">
      <c r="AQ637">
        <v>10.03665924072266</v>
      </c>
      <c r="AR637">
        <v>9.3223656588110355</v>
      </c>
      <c r="AS637" s="29">
        <f t="shared" si="33"/>
        <v>7.3794376071992102E-2</v>
      </c>
      <c r="AT637">
        <f t="shared" si="34"/>
        <v>0.71429358191162429</v>
      </c>
      <c r="AU637">
        <f t="shared" si="35"/>
        <v>1</v>
      </c>
    </row>
    <row r="638" spans="43:47">
      <c r="AQ638">
        <v>22.91011810302734</v>
      </c>
      <c r="AR638">
        <v>19.318481336769359</v>
      </c>
      <c r="AS638" s="29">
        <f t="shared" si="33"/>
        <v>0.17010447014130348</v>
      </c>
      <c r="AT638">
        <f t="shared" si="34"/>
        <v>3.5916367662579809</v>
      </c>
      <c r="AU638">
        <f t="shared" si="35"/>
        <v>1</v>
      </c>
    </row>
    <row r="639" spans="43:47">
      <c r="AQ639">
        <v>0</v>
      </c>
      <c r="AR639">
        <v>1.8242597771484439</v>
      </c>
      <c r="AS639" s="29">
        <f t="shared" si="33"/>
        <v>2</v>
      </c>
      <c r="AT639">
        <f t="shared" si="34"/>
        <v>1.8242597771484439</v>
      </c>
      <c r="AU639">
        <f t="shared" si="35"/>
        <v>0</v>
      </c>
    </row>
    <row r="640" spans="43:47">
      <c r="AQ640">
        <v>50.057601928710938</v>
      </c>
      <c r="AR640">
        <v>50.926336448939331</v>
      </c>
      <c r="AS640" s="29">
        <f t="shared" si="33"/>
        <v>1.7205399872197134E-2</v>
      </c>
      <c r="AT640">
        <f t="shared" si="34"/>
        <v>0.86873452022839359</v>
      </c>
      <c r="AU640">
        <f t="shared" si="35"/>
        <v>1</v>
      </c>
    </row>
    <row r="641" spans="43:47">
      <c r="AQ641">
        <v>35.535430908203118</v>
      </c>
      <c r="AR641">
        <v>30.128840610252389</v>
      </c>
      <c r="AS641" s="29">
        <f t="shared" si="33"/>
        <v>0.16467373117605241</v>
      </c>
      <c r="AT641">
        <f t="shared" si="34"/>
        <v>5.4065902979507285</v>
      </c>
      <c r="AU641">
        <f t="shared" si="35"/>
        <v>1</v>
      </c>
    </row>
    <row r="642" spans="43:47">
      <c r="AQ642">
        <v>11.000251770019529</v>
      </c>
      <c r="AR642">
        <v>8.6711653793514536</v>
      </c>
      <c r="AS642" s="29">
        <f t="shared" si="33"/>
        <v>0.23679904431720633</v>
      </c>
      <c r="AT642">
        <f t="shared" si="34"/>
        <v>2.3290863906680759</v>
      </c>
      <c r="AU642">
        <f t="shared" si="35"/>
        <v>0</v>
      </c>
    </row>
    <row r="643" spans="43:47">
      <c r="AQ643">
        <v>49.828529357910163</v>
      </c>
      <c r="AR643">
        <v>49.922333037182298</v>
      </c>
      <c r="AS643" s="29">
        <f t="shared" si="33"/>
        <v>1.8807592640271706E-3</v>
      </c>
      <c r="AT643">
        <f t="shared" si="34"/>
        <v>9.3803679272134843E-2</v>
      </c>
      <c r="AU643">
        <f t="shared" si="35"/>
        <v>1</v>
      </c>
    </row>
    <row r="644" spans="43:47">
      <c r="AQ644">
        <v>0</v>
      </c>
      <c r="AR644">
        <v>-5.1153559861020108</v>
      </c>
      <c r="AS644" s="29">
        <f t="shared" si="33"/>
        <v>2</v>
      </c>
      <c r="AT644">
        <f t="shared" si="34"/>
        <v>5.1153559861020108</v>
      </c>
      <c r="AU644">
        <f t="shared" si="35"/>
        <v>0</v>
      </c>
    </row>
    <row r="645" spans="43:47">
      <c r="AQ645">
        <v>0</v>
      </c>
      <c r="AR645">
        <v>1.6785481160659881</v>
      </c>
      <c r="AS645" s="29">
        <f t="shared" si="33"/>
        <v>2</v>
      </c>
      <c r="AT645">
        <f t="shared" si="34"/>
        <v>1.6785481160659881</v>
      </c>
      <c r="AU645">
        <f t="shared" si="35"/>
        <v>0</v>
      </c>
    </row>
    <row r="646" spans="43:47">
      <c r="AQ646">
        <v>22.527694702148441</v>
      </c>
      <c r="AR646">
        <v>19.612224055740189</v>
      </c>
      <c r="AS646" s="29">
        <f t="shared" si="33"/>
        <v>0.13837096664371112</v>
      </c>
      <c r="AT646">
        <f t="shared" si="34"/>
        <v>2.9154706464082523</v>
      </c>
      <c r="AU646">
        <f t="shared" si="35"/>
        <v>1</v>
      </c>
    </row>
    <row r="647" spans="43:47">
      <c r="AQ647">
        <v>48.239707946777337</v>
      </c>
      <c r="AR647">
        <v>47.845451169433517</v>
      </c>
      <c r="AS647" s="29">
        <f t="shared" si="33"/>
        <v>8.2064031733971188E-3</v>
      </c>
      <c r="AT647">
        <f t="shared" si="34"/>
        <v>0.39425677734381992</v>
      </c>
      <c r="AU647">
        <f t="shared" si="35"/>
        <v>1</v>
      </c>
    </row>
    <row r="648" spans="43:47">
      <c r="AQ648">
        <v>42.747879028320313</v>
      </c>
      <c r="AR648">
        <v>43.230426929235144</v>
      </c>
      <c r="AS648" s="29">
        <f t="shared" si="33"/>
        <v>1.1224875753031199E-2</v>
      </c>
      <c r="AT648">
        <f t="shared" si="34"/>
        <v>0.48254790091483102</v>
      </c>
      <c r="AU648">
        <f t="shared" si="35"/>
        <v>1</v>
      </c>
    </row>
    <row r="649" spans="43:47">
      <c r="AQ649">
        <v>51.241493225097663</v>
      </c>
      <c r="AR649">
        <v>27.664923021777192</v>
      </c>
      <c r="AS649" s="29">
        <f t="shared" ref="AS649:AS712" si="36">IF(AND(AQ649=0, AR649=0), 0, 2 * ABS(AQ649 - AR649) / (ABS(AQ649) + ABS(AR649)))</f>
        <v>0.59758309462582493</v>
      </c>
      <c r="AT649">
        <f t="shared" ref="AT649:AT712" si="37">ABS(AQ649-AR649)</f>
        <v>23.576570203320472</v>
      </c>
      <c r="AU649">
        <f t="shared" ref="AU649:AU712" si="38">IF(AND(AR649 &lt;= 1.2*AQ649, AR649 &gt;= 0.8*AQ649), 1, 0)</f>
        <v>0</v>
      </c>
    </row>
    <row r="650" spans="43:47">
      <c r="AQ650">
        <v>0</v>
      </c>
      <c r="AR650">
        <v>1.8242597771484439</v>
      </c>
      <c r="AS650" s="29">
        <f t="shared" si="36"/>
        <v>2</v>
      </c>
      <c r="AT650">
        <f t="shared" si="37"/>
        <v>1.8242597771484439</v>
      </c>
      <c r="AU650">
        <f t="shared" si="38"/>
        <v>0</v>
      </c>
    </row>
    <row r="651" spans="43:47">
      <c r="AQ651">
        <v>0</v>
      </c>
      <c r="AR651">
        <v>1.3210905555772281</v>
      </c>
      <c r="AS651" s="29">
        <f t="shared" si="36"/>
        <v>2</v>
      </c>
      <c r="AT651">
        <f t="shared" si="37"/>
        <v>1.3210905555772281</v>
      </c>
      <c r="AU651">
        <f t="shared" si="38"/>
        <v>0</v>
      </c>
    </row>
    <row r="652" spans="43:47">
      <c r="AQ652">
        <v>3.5274505615234379</v>
      </c>
      <c r="AR652">
        <v>2.9013488781451922</v>
      </c>
      <c r="AS652" s="29">
        <f t="shared" si="36"/>
        <v>0.19478028184077803</v>
      </c>
      <c r="AT652">
        <f t="shared" si="37"/>
        <v>0.62610168337824579</v>
      </c>
      <c r="AU652">
        <f t="shared" si="38"/>
        <v>1</v>
      </c>
    </row>
    <row r="653" spans="43:47">
      <c r="AQ653">
        <v>0</v>
      </c>
      <c r="AR653">
        <v>1.8242597771484439</v>
      </c>
      <c r="AS653" s="29">
        <f t="shared" si="36"/>
        <v>2</v>
      </c>
      <c r="AT653">
        <f t="shared" si="37"/>
        <v>1.8242597771484439</v>
      </c>
      <c r="AU653">
        <f t="shared" si="38"/>
        <v>0</v>
      </c>
    </row>
    <row r="654" spans="43:47">
      <c r="AQ654">
        <v>34.730911254882813</v>
      </c>
      <c r="AR654">
        <v>30.128840610252389</v>
      </c>
      <c r="AS654" s="29">
        <f t="shared" si="36"/>
        <v>0.14190836419478278</v>
      </c>
      <c r="AT654">
        <f t="shared" si="37"/>
        <v>4.6020706446304231</v>
      </c>
      <c r="AU654">
        <f t="shared" si="38"/>
        <v>1</v>
      </c>
    </row>
    <row r="655" spans="43:47">
      <c r="AQ655">
        <v>45.643424987792969</v>
      </c>
      <c r="AR655">
        <v>41.318942006015163</v>
      </c>
      <c r="AS655" s="29">
        <f t="shared" si="36"/>
        <v>9.9456423077483994E-2</v>
      </c>
      <c r="AT655">
        <f t="shared" si="37"/>
        <v>4.3244829817778054</v>
      </c>
      <c r="AU655">
        <f t="shared" si="38"/>
        <v>1</v>
      </c>
    </row>
    <row r="656" spans="43:47">
      <c r="AQ656">
        <v>0</v>
      </c>
      <c r="AR656">
        <v>-1.1428270328979739</v>
      </c>
      <c r="AS656" s="29">
        <f t="shared" si="36"/>
        <v>2</v>
      </c>
      <c r="AT656">
        <f t="shared" si="37"/>
        <v>1.1428270328979739</v>
      </c>
      <c r="AU656">
        <f t="shared" si="38"/>
        <v>0</v>
      </c>
    </row>
    <row r="657" spans="43:47">
      <c r="AQ657">
        <v>0</v>
      </c>
      <c r="AR657">
        <v>2.484747889781433</v>
      </c>
      <c r="AS657" s="29">
        <f t="shared" si="36"/>
        <v>2</v>
      </c>
      <c r="AT657">
        <f t="shared" si="37"/>
        <v>2.484747889781433</v>
      </c>
      <c r="AU657">
        <f t="shared" si="38"/>
        <v>0</v>
      </c>
    </row>
    <row r="658" spans="43:47">
      <c r="AQ658">
        <v>0.33245086669921881</v>
      </c>
      <c r="AR658">
        <v>1.722261782927593</v>
      </c>
      <c r="AS658" s="29">
        <f t="shared" si="36"/>
        <v>1.3528031926807862</v>
      </c>
      <c r="AT658">
        <f t="shared" si="37"/>
        <v>1.3898109162283743</v>
      </c>
      <c r="AU658">
        <f t="shared" si="38"/>
        <v>0</v>
      </c>
    </row>
    <row r="659" spans="43:47">
      <c r="AQ659">
        <v>0</v>
      </c>
      <c r="AR659">
        <v>-0.63965781132675825</v>
      </c>
      <c r="AS659" s="29">
        <f t="shared" si="36"/>
        <v>2</v>
      </c>
      <c r="AT659">
        <f t="shared" si="37"/>
        <v>0.63965781132675825</v>
      </c>
      <c r="AU659">
        <f t="shared" si="38"/>
        <v>0</v>
      </c>
    </row>
    <row r="660" spans="43:47">
      <c r="AQ660">
        <v>0</v>
      </c>
      <c r="AR660">
        <v>-0.63965781132675825</v>
      </c>
      <c r="AS660" s="29">
        <f t="shared" si="36"/>
        <v>2</v>
      </c>
      <c r="AT660">
        <f t="shared" si="37"/>
        <v>0.63965781132675825</v>
      </c>
      <c r="AU660">
        <f t="shared" si="38"/>
        <v>0</v>
      </c>
    </row>
    <row r="661" spans="43:47">
      <c r="AQ661">
        <v>34.631919860839837</v>
      </c>
      <c r="AR661">
        <v>30.128840610252389</v>
      </c>
      <c r="AS661" s="29">
        <f t="shared" si="36"/>
        <v>0.13906813996100378</v>
      </c>
      <c r="AT661">
        <f t="shared" si="37"/>
        <v>4.5030792505874473</v>
      </c>
      <c r="AU661">
        <f t="shared" si="38"/>
        <v>1</v>
      </c>
    </row>
    <row r="662" spans="43:47">
      <c r="AQ662">
        <v>52.825164794921882</v>
      </c>
      <c r="AR662">
        <v>49.271132757722697</v>
      </c>
      <c r="AS662" s="29">
        <f t="shared" si="36"/>
        <v>6.9621173781871895E-2</v>
      </c>
      <c r="AT662">
        <f t="shared" si="37"/>
        <v>3.5540320371991854</v>
      </c>
      <c r="AU662">
        <f t="shared" si="38"/>
        <v>1</v>
      </c>
    </row>
    <row r="663" spans="43:47">
      <c r="AQ663">
        <v>10.7452392578125</v>
      </c>
      <c r="AR663">
        <v>9.3223656588110355</v>
      </c>
      <c r="AS663" s="29">
        <f t="shared" si="36"/>
        <v>0.1418080139521572</v>
      </c>
      <c r="AT663">
        <f t="shared" si="37"/>
        <v>1.4228735990014645</v>
      </c>
      <c r="AU663">
        <f t="shared" si="38"/>
        <v>1</v>
      </c>
    </row>
    <row r="664" spans="43:47">
      <c r="AQ664">
        <v>0</v>
      </c>
      <c r="AR664">
        <v>1.6785481160659881</v>
      </c>
      <c r="AS664" s="29">
        <f t="shared" si="36"/>
        <v>2</v>
      </c>
      <c r="AT664">
        <f t="shared" si="37"/>
        <v>1.6785481160659881</v>
      </c>
      <c r="AU664">
        <f t="shared" si="38"/>
        <v>0</v>
      </c>
    </row>
    <row r="665" spans="43:47">
      <c r="AQ665">
        <v>47.517013549804688</v>
      </c>
      <c r="AR665">
        <v>43.943007018827252</v>
      </c>
      <c r="AS665" s="29">
        <f t="shared" si="36"/>
        <v>7.8154509670058242E-2</v>
      </c>
      <c r="AT665">
        <f t="shared" si="37"/>
        <v>3.5740065309774351</v>
      </c>
      <c r="AU665">
        <f t="shared" si="38"/>
        <v>1</v>
      </c>
    </row>
    <row r="666" spans="43:47">
      <c r="AQ666">
        <v>3.35693359375E-2</v>
      </c>
      <c r="AR666">
        <v>2.127290329292673</v>
      </c>
      <c r="AS666" s="29">
        <f t="shared" si="36"/>
        <v>1.9378592946545203</v>
      </c>
      <c r="AT666">
        <f t="shared" si="37"/>
        <v>2.093720993355173</v>
      </c>
      <c r="AU666">
        <f t="shared" si="38"/>
        <v>0</v>
      </c>
    </row>
    <row r="667" spans="43:47">
      <c r="AQ667">
        <v>0</v>
      </c>
      <c r="AR667">
        <v>1.6785481160659881</v>
      </c>
      <c r="AS667" s="29">
        <f t="shared" si="36"/>
        <v>2</v>
      </c>
      <c r="AT667">
        <f t="shared" si="37"/>
        <v>1.6785481160659881</v>
      </c>
      <c r="AU667">
        <f t="shared" si="38"/>
        <v>0</v>
      </c>
    </row>
    <row r="668" spans="43:47">
      <c r="AQ668">
        <v>0</v>
      </c>
      <c r="AR668">
        <v>1.3210905555772281</v>
      </c>
      <c r="AS668" s="29">
        <f t="shared" si="36"/>
        <v>2</v>
      </c>
      <c r="AT668">
        <f t="shared" si="37"/>
        <v>1.3210905555772281</v>
      </c>
      <c r="AU668">
        <f t="shared" si="38"/>
        <v>0</v>
      </c>
    </row>
    <row r="669" spans="43:47">
      <c r="AQ669">
        <v>0</v>
      </c>
      <c r="AR669">
        <v>1.6785481160659881</v>
      </c>
      <c r="AS669" s="29">
        <f t="shared" si="36"/>
        <v>2</v>
      </c>
      <c r="AT669">
        <f t="shared" si="37"/>
        <v>1.6785481160659881</v>
      </c>
      <c r="AU669">
        <f t="shared" si="38"/>
        <v>0</v>
      </c>
    </row>
    <row r="670" spans="43:47">
      <c r="AQ670">
        <v>0</v>
      </c>
      <c r="AR670">
        <v>1.0273478366064011</v>
      </c>
      <c r="AS670" s="29">
        <f t="shared" si="36"/>
        <v>2</v>
      </c>
      <c r="AT670">
        <f t="shared" si="37"/>
        <v>1.0273478366064011</v>
      </c>
      <c r="AU670">
        <f t="shared" si="38"/>
        <v>0</v>
      </c>
    </row>
    <row r="671" spans="43:47">
      <c r="AQ671">
        <v>3.33709716796875</v>
      </c>
      <c r="AR671">
        <v>2.9013488781451922</v>
      </c>
      <c r="AS671" s="29">
        <f t="shared" si="36"/>
        <v>0.13969770247351726</v>
      </c>
      <c r="AT671">
        <f t="shared" si="37"/>
        <v>0.43574828982355784</v>
      </c>
      <c r="AU671">
        <f t="shared" si="38"/>
        <v>1</v>
      </c>
    </row>
    <row r="672" spans="43:47">
      <c r="AQ672">
        <v>0</v>
      </c>
      <c r="AR672">
        <v>-1.1428270328979739</v>
      </c>
      <c r="AS672" s="29">
        <f t="shared" si="36"/>
        <v>2</v>
      </c>
      <c r="AT672">
        <f t="shared" si="37"/>
        <v>1.1428270328979739</v>
      </c>
      <c r="AU672">
        <f t="shared" si="38"/>
        <v>0</v>
      </c>
    </row>
    <row r="673" spans="43:47">
      <c r="AQ673">
        <v>49.573326110839837</v>
      </c>
      <c r="AR673">
        <v>47.845451169433517</v>
      </c>
      <c r="AS673" s="29">
        <f t="shared" si="36"/>
        <v>3.5473139566004445E-2</v>
      </c>
      <c r="AT673">
        <f t="shared" si="37"/>
        <v>1.7278749414063199</v>
      </c>
      <c r="AU673">
        <f t="shared" si="38"/>
        <v>1</v>
      </c>
    </row>
    <row r="674" spans="43:47">
      <c r="AQ674">
        <v>0</v>
      </c>
      <c r="AR674">
        <v>1.6785481160659881</v>
      </c>
      <c r="AS674" s="29">
        <f t="shared" si="36"/>
        <v>2</v>
      </c>
      <c r="AT674">
        <f t="shared" si="37"/>
        <v>1.6785481160659881</v>
      </c>
      <c r="AU674">
        <f t="shared" si="38"/>
        <v>0</v>
      </c>
    </row>
    <row r="675" spans="43:47">
      <c r="AQ675">
        <v>49.347877502441413</v>
      </c>
      <c r="AR675">
        <v>48.316707199381661</v>
      </c>
      <c r="AS675" s="29">
        <f t="shared" si="36"/>
        <v>2.1116565563822118E-2</v>
      </c>
      <c r="AT675">
        <f t="shared" si="37"/>
        <v>1.0311703030597528</v>
      </c>
      <c r="AU675">
        <f t="shared" si="38"/>
        <v>1</v>
      </c>
    </row>
    <row r="676" spans="43:47">
      <c r="AQ676">
        <v>36.037635803222663</v>
      </c>
      <c r="AR676">
        <v>30.128840610252389</v>
      </c>
      <c r="AS676" s="29">
        <f t="shared" si="36"/>
        <v>0.17860389469876398</v>
      </c>
      <c r="AT676">
        <f t="shared" si="37"/>
        <v>5.908795192970274</v>
      </c>
      <c r="AU676">
        <f t="shared" si="38"/>
        <v>1</v>
      </c>
    </row>
    <row r="677" spans="43:47">
      <c r="AQ677">
        <v>51.48468017578125</v>
      </c>
      <c r="AR677">
        <v>49.271132757722697</v>
      </c>
      <c r="AS677" s="29">
        <f t="shared" si="36"/>
        <v>4.3938852828658795E-2</v>
      </c>
      <c r="AT677">
        <f t="shared" si="37"/>
        <v>2.2135474180585533</v>
      </c>
      <c r="AU677">
        <f t="shared" si="38"/>
        <v>1</v>
      </c>
    </row>
    <row r="678" spans="43:47">
      <c r="AQ678">
        <v>50.238227844238281</v>
      </c>
      <c r="AR678">
        <v>47.699739508351072</v>
      </c>
      <c r="AS678" s="29">
        <f t="shared" si="36"/>
        <v>5.1838697585959125E-2</v>
      </c>
      <c r="AT678">
        <f t="shared" si="37"/>
        <v>2.5384883358872088</v>
      </c>
      <c r="AU678">
        <f t="shared" si="38"/>
        <v>1</v>
      </c>
    </row>
    <row r="679" spans="43:47">
      <c r="AQ679">
        <v>0</v>
      </c>
      <c r="AR679">
        <v>1.6785481160659881</v>
      </c>
      <c r="AS679" s="29">
        <f t="shared" si="36"/>
        <v>2</v>
      </c>
      <c r="AT679">
        <f t="shared" si="37"/>
        <v>1.6785481160659881</v>
      </c>
      <c r="AU679">
        <f t="shared" si="38"/>
        <v>0</v>
      </c>
    </row>
    <row r="680" spans="43:47">
      <c r="AQ680">
        <v>0</v>
      </c>
      <c r="AR680">
        <v>1.3210905555772281</v>
      </c>
      <c r="AS680" s="29">
        <f t="shared" si="36"/>
        <v>2</v>
      </c>
      <c r="AT680">
        <f t="shared" si="37"/>
        <v>1.3210905555772281</v>
      </c>
      <c r="AU680">
        <f t="shared" si="38"/>
        <v>0</v>
      </c>
    </row>
    <row r="681" spans="43:47">
      <c r="AQ681">
        <v>50.140953063964837</v>
      </c>
      <c r="AR681">
        <v>50.926336448939331</v>
      </c>
      <c r="AS681" s="29">
        <f t="shared" si="36"/>
        <v>1.5541791785644306E-2</v>
      </c>
      <c r="AT681">
        <f t="shared" si="37"/>
        <v>0.78538338497449445</v>
      </c>
      <c r="AU681">
        <f t="shared" si="38"/>
        <v>1</v>
      </c>
    </row>
    <row r="682" spans="43:47">
      <c r="AQ682">
        <v>0</v>
      </c>
      <c r="AR682">
        <v>1.8242597771484439</v>
      </c>
      <c r="AS682" s="29">
        <f t="shared" si="36"/>
        <v>2</v>
      </c>
      <c r="AT682">
        <f t="shared" si="37"/>
        <v>1.8242597771484439</v>
      </c>
      <c r="AU682">
        <f t="shared" si="38"/>
        <v>0</v>
      </c>
    </row>
    <row r="683" spans="43:47">
      <c r="AQ683">
        <v>50.625991821289063</v>
      </c>
      <c r="AR683">
        <v>50.068044698264757</v>
      </c>
      <c r="AS683" s="29">
        <f t="shared" si="36"/>
        <v>1.1082029131207941E-2</v>
      </c>
      <c r="AT683">
        <f t="shared" si="37"/>
        <v>0.55794712302430582</v>
      </c>
      <c r="AU683">
        <f t="shared" si="38"/>
        <v>1</v>
      </c>
    </row>
    <row r="684" spans="43:47">
      <c r="AQ684">
        <v>23.222732543945309</v>
      </c>
      <c r="AR684">
        <v>27.161753800205972</v>
      </c>
      <c r="AS684" s="29">
        <f t="shared" si="36"/>
        <v>0.15635849611942748</v>
      </c>
      <c r="AT684">
        <f t="shared" si="37"/>
        <v>3.9390212562606628</v>
      </c>
      <c r="AU684">
        <f t="shared" si="38"/>
        <v>1</v>
      </c>
    </row>
    <row r="685" spans="43:47">
      <c r="AQ685">
        <v>0</v>
      </c>
      <c r="AR685">
        <v>1.384805397095161</v>
      </c>
      <c r="AS685" s="29">
        <f t="shared" si="36"/>
        <v>2</v>
      </c>
      <c r="AT685">
        <f t="shared" si="37"/>
        <v>1.384805397095161</v>
      </c>
      <c r="AU685">
        <f t="shared" si="38"/>
        <v>0</v>
      </c>
    </row>
    <row r="686" spans="43:47">
      <c r="AQ686">
        <v>42.63458251953125</v>
      </c>
      <c r="AR686">
        <v>41.025199287044323</v>
      </c>
      <c r="AS686" s="29">
        <f t="shared" si="36"/>
        <v>3.847447836304136E-2</v>
      </c>
      <c r="AT686">
        <f t="shared" si="37"/>
        <v>1.6093832324869268</v>
      </c>
      <c r="AU686">
        <f t="shared" si="38"/>
        <v>1</v>
      </c>
    </row>
    <row r="687" spans="43:47">
      <c r="AQ687">
        <v>10.133171081542971</v>
      </c>
      <c r="AR687">
        <v>9.4680773198934922</v>
      </c>
      <c r="AS687" s="29">
        <f t="shared" si="36"/>
        <v>6.7862387948793845E-2</v>
      </c>
      <c r="AT687">
        <f t="shared" si="37"/>
        <v>0.66509376164947831</v>
      </c>
      <c r="AU687">
        <f t="shared" si="38"/>
        <v>1</v>
      </c>
    </row>
    <row r="688" spans="43:47">
      <c r="AQ688">
        <v>0</v>
      </c>
      <c r="AR688">
        <v>-1.1428270328979739</v>
      </c>
      <c r="AS688" s="29">
        <f t="shared" si="36"/>
        <v>2</v>
      </c>
      <c r="AT688">
        <f t="shared" si="37"/>
        <v>1.1428270328979739</v>
      </c>
      <c r="AU688">
        <f t="shared" si="38"/>
        <v>0</v>
      </c>
    </row>
    <row r="689" spans="43:47">
      <c r="AQ689">
        <v>45.107841491699219</v>
      </c>
      <c r="AR689">
        <v>41.676399566503918</v>
      </c>
      <c r="AS689" s="29">
        <f t="shared" si="36"/>
        <v>7.9079839458271087E-2</v>
      </c>
      <c r="AT689">
        <f t="shared" si="37"/>
        <v>3.4314419251953012</v>
      </c>
      <c r="AU689">
        <f t="shared" si="38"/>
        <v>1</v>
      </c>
    </row>
    <row r="690" spans="43:47">
      <c r="AQ690">
        <v>0</v>
      </c>
      <c r="AR690">
        <v>-1.1428270328979739</v>
      </c>
      <c r="AS690" s="29">
        <f t="shared" si="36"/>
        <v>2</v>
      </c>
      <c r="AT690">
        <f t="shared" si="37"/>
        <v>1.1428270328979739</v>
      </c>
      <c r="AU690">
        <f t="shared" si="38"/>
        <v>0</v>
      </c>
    </row>
    <row r="691" spans="43:47">
      <c r="AQ691">
        <v>0</v>
      </c>
      <c r="AR691">
        <v>1.8242597771484439</v>
      </c>
      <c r="AS691" s="29">
        <f t="shared" si="36"/>
        <v>2</v>
      </c>
      <c r="AT691">
        <f t="shared" si="37"/>
        <v>1.8242597771484439</v>
      </c>
      <c r="AU691">
        <f t="shared" si="38"/>
        <v>0</v>
      </c>
    </row>
    <row r="692" spans="43:47">
      <c r="AQ692">
        <v>44.930458068847663</v>
      </c>
      <c r="AR692">
        <v>41.676399566503918</v>
      </c>
      <c r="AS692" s="29">
        <f t="shared" si="36"/>
        <v>7.514551598314749E-2</v>
      </c>
      <c r="AT692">
        <f t="shared" si="37"/>
        <v>3.2540585023437458</v>
      </c>
      <c r="AU692">
        <f t="shared" si="38"/>
        <v>1</v>
      </c>
    </row>
    <row r="693" spans="43:47">
      <c r="AQ693">
        <v>0</v>
      </c>
      <c r="AR693">
        <v>-5.5165272134523784</v>
      </c>
      <c r="AS693" s="29">
        <f t="shared" si="36"/>
        <v>2</v>
      </c>
      <c r="AT693">
        <f t="shared" si="37"/>
        <v>5.5165272134523784</v>
      </c>
      <c r="AU693">
        <f t="shared" si="38"/>
        <v>0</v>
      </c>
    </row>
    <row r="694" spans="43:47">
      <c r="AQ694">
        <v>0.3086090087890625</v>
      </c>
      <c r="AR694">
        <v>1.364804222438833</v>
      </c>
      <c r="AS694" s="29">
        <f t="shared" si="36"/>
        <v>1.262324444363057</v>
      </c>
      <c r="AT694">
        <f t="shared" si="37"/>
        <v>1.0561952136497705</v>
      </c>
      <c r="AU694">
        <f t="shared" si="38"/>
        <v>0</v>
      </c>
    </row>
    <row r="695" spans="43:47">
      <c r="AQ695">
        <v>0</v>
      </c>
      <c r="AR695">
        <v>-5.5165272134523784</v>
      </c>
      <c r="AS695" s="29">
        <f t="shared" si="36"/>
        <v>2</v>
      </c>
      <c r="AT695">
        <f t="shared" si="37"/>
        <v>5.5165272134523784</v>
      </c>
      <c r="AU695">
        <f t="shared" si="38"/>
        <v>0</v>
      </c>
    </row>
    <row r="696" spans="43:47">
      <c r="AQ696">
        <v>0</v>
      </c>
      <c r="AR696">
        <v>1.6785481160659881</v>
      </c>
      <c r="AS696" s="29">
        <f t="shared" si="36"/>
        <v>2</v>
      </c>
      <c r="AT696">
        <f t="shared" si="37"/>
        <v>1.6785481160659881</v>
      </c>
      <c r="AU696">
        <f t="shared" si="38"/>
        <v>0</v>
      </c>
    </row>
    <row r="697" spans="43:47">
      <c r="AQ697">
        <v>0</v>
      </c>
      <c r="AR697">
        <v>1.8242597771484439</v>
      </c>
      <c r="AS697" s="29">
        <f t="shared" si="36"/>
        <v>2</v>
      </c>
      <c r="AT697">
        <f t="shared" si="37"/>
        <v>1.8242597771484439</v>
      </c>
      <c r="AU697">
        <f t="shared" si="38"/>
        <v>0</v>
      </c>
    </row>
    <row r="698" spans="43:47">
      <c r="AQ698">
        <v>45.534515380859382</v>
      </c>
      <c r="AR698">
        <v>41.528368508615543</v>
      </c>
      <c r="AS698" s="29">
        <f t="shared" si="36"/>
        <v>9.2028811665131258E-2</v>
      </c>
      <c r="AT698">
        <f t="shared" si="37"/>
        <v>4.0061468722438391</v>
      </c>
      <c r="AU698">
        <f t="shared" si="38"/>
        <v>1</v>
      </c>
    </row>
    <row r="699" spans="43:47">
      <c r="AQ699">
        <v>0</v>
      </c>
      <c r="AR699">
        <v>-3.578811330395653</v>
      </c>
      <c r="AS699" s="29">
        <f t="shared" si="36"/>
        <v>2</v>
      </c>
      <c r="AT699">
        <f t="shared" si="37"/>
        <v>3.578811330395653</v>
      </c>
      <c r="AU699">
        <f t="shared" si="38"/>
        <v>0</v>
      </c>
    </row>
    <row r="700" spans="43:47">
      <c r="AQ700">
        <v>0</v>
      </c>
      <c r="AR700">
        <v>0.43743128966998968</v>
      </c>
      <c r="AS700" s="29">
        <f t="shared" si="36"/>
        <v>2</v>
      </c>
      <c r="AT700">
        <f t="shared" si="37"/>
        <v>0.43743128966998968</v>
      </c>
      <c r="AU700">
        <f t="shared" si="38"/>
        <v>0</v>
      </c>
    </row>
    <row r="701" spans="43:47">
      <c r="AQ701">
        <v>24.657058715820309</v>
      </c>
      <c r="AR701">
        <v>41.007833400403896</v>
      </c>
      <c r="AS701" s="29">
        <f t="shared" si="36"/>
        <v>0.49800659553794369</v>
      </c>
      <c r="AT701">
        <f t="shared" si="37"/>
        <v>16.350774684583588</v>
      </c>
      <c r="AU701">
        <f t="shared" si="38"/>
        <v>0</v>
      </c>
    </row>
    <row r="702" spans="43:47">
      <c r="AQ702">
        <v>12.322807312011721</v>
      </c>
      <c r="AR702">
        <v>27.664923021777192</v>
      </c>
      <c r="AS702" s="29">
        <f t="shared" si="36"/>
        <v>0.76734116098615679</v>
      </c>
      <c r="AT702">
        <f t="shared" si="37"/>
        <v>15.342115709765471</v>
      </c>
      <c r="AU702">
        <f t="shared" si="38"/>
        <v>0</v>
      </c>
    </row>
    <row r="703" spans="43:47">
      <c r="AQ703">
        <v>0</v>
      </c>
      <c r="AR703">
        <v>1.3210905555772281</v>
      </c>
      <c r="AS703" s="29">
        <f t="shared" si="36"/>
        <v>2</v>
      </c>
      <c r="AT703">
        <f t="shared" si="37"/>
        <v>1.3210905555772281</v>
      </c>
      <c r="AU703">
        <f t="shared" si="38"/>
        <v>0</v>
      </c>
    </row>
    <row r="704" spans="43:47">
      <c r="AQ704">
        <v>20.709991455078121</v>
      </c>
      <c r="AR704">
        <v>38.855024417539937</v>
      </c>
      <c r="AS704" s="29">
        <f t="shared" si="36"/>
        <v>0.60925134314630669</v>
      </c>
      <c r="AT704">
        <f t="shared" si="37"/>
        <v>18.145032962461816</v>
      </c>
      <c r="AU704">
        <f t="shared" si="38"/>
        <v>0</v>
      </c>
    </row>
    <row r="705" spans="43:47">
      <c r="AQ705">
        <v>44.978141784667969</v>
      </c>
      <c r="AR705">
        <v>47.604127109789538</v>
      </c>
      <c r="AS705" s="29">
        <f t="shared" si="36"/>
        <v>5.6727607920586939E-2</v>
      </c>
      <c r="AT705">
        <f t="shared" si="37"/>
        <v>2.6259853251215688</v>
      </c>
      <c r="AU705">
        <f t="shared" si="38"/>
        <v>1</v>
      </c>
    </row>
    <row r="706" spans="43:47">
      <c r="AQ706">
        <v>0</v>
      </c>
      <c r="AR706">
        <v>-5.5165272134523784</v>
      </c>
      <c r="AS706" s="29">
        <f t="shared" si="36"/>
        <v>2</v>
      </c>
      <c r="AT706">
        <f t="shared" si="37"/>
        <v>5.5165272134523784</v>
      </c>
      <c r="AU706">
        <f t="shared" si="38"/>
        <v>0</v>
      </c>
    </row>
    <row r="707" spans="43:47">
      <c r="AQ707">
        <v>44.870376586914063</v>
      </c>
      <c r="AR707">
        <v>47.048539228891471</v>
      </c>
      <c r="AS707" s="29">
        <f t="shared" si="36"/>
        <v>4.7393131710608619E-2</v>
      </c>
      <c r="AT707">
        <f t="shared" si="37"/>
        <v>2.1781626419774085</v>
      </c>
      <c r="AU707">
        <f t="shared" si="38"/>
        <v>1</v>
      </c>
    </row>
    <row r="708" spans="43:47">
      <c r="AQ708">
        <v>0.37059783935546881</v>
      </c>
      <c r="AR708">
        <v>1.8679734440100479</v>
      </c>
      <c r="AS708" s="29">
        <f t="shared" si="36"/>
        <v>1.337795776959483</v>
      </c>
      <c r="AT708">
        <f t="shared" si="37"/>
        <v>1.4973756046545792</v>
      </c>
      <c r="AU708">
        <f t="shared" si="38"/>
        <v>0</v>
      </c>
    </row>
    <row r="709" spans="43:47">
      <c r="AQ709">
        <v>0</v>
      </c>
      <c r="AR709">
        <v>1.6785481160659881</v>
      </c>
      <c r="AS709" s="29">
        <f t="shared" si="36"/>
        <v>2</v>
      </c>
      <c r="AT709">
        <f t="shared" si="37"/>
        <v>1.6785481160659881</v>
      </c>
      <c r="AU709">
        <f t="shared" si="38"/>
        <v>0</v>
      </c>
    </row>
    <row r="710" spans="43:47">
      <c r="AQ710">
        <v>0</v>
      </c>
      <c r="AR710">
        <v>-1.099113366036369</v>
      </c>
      <c r="AS710" s="29">
        <f t="shared" si="36"/>
        <v>2</v>
      </c>
      <c r="AT710">
        <f t="shared" si="37"/>
        <v>1.099113366036369</v>
      </c>
      <c r="AU710">
        <f t="shared" si="38"/>
        <v>0</v>
      </c>
    </row>
    <row r="711" spans="43:47">
      <c r="AQ711">
        <v>50.80108642578125</v>
      </c>
      <c r="AR711">
        <v>49.564875476693537</v>
      </c>
      <c r="AS711" s="29">
        <f t="shared" si="36"/>
        <v>2.4634067679019194E-2</v>
      </c>
      <c r="AT711">
        <f t="shared" si="37"/>
        <v>1.2362109490877131</v>
      </c>
      <c r="AU711">
        <f t="shared" si="38"/>
        <v>1</v>
      </c>
    </row>
    <row r="712" spans="43:47">
      <c r="AQ712">
        <v>0.15163421630859381</v>
      </c>
      <c r="AR712">
        <v>1.428519063956766</v>
      </c>
      <c r="AS712" s="29">
        <f t="shared" si="36"/>
        <v>1.6161531461476208</v>
      </c>
      <c r="AT712">
        <f t="shared" si="37"/>
        <v>1.2768848476481722</v>
      </c>
      <c r="AU712">
        <f t="shared" si="38"/>
        <v>0</v>
      </c>
    </row>
    <row r="713" spans="43:47">
      <c r="AQ713">
        <v>36.91253662109375</v>
      </c>
      <c r="AR713">
        <v>29.62567138868117</v>
      </c>
      <c r="AS713" s="29">
        <f t="shared" ref="AS713:AS776" si="39">IF(AND(AQ713=0, AR713=0), 0, 2 * ABS(AQ713 - AR713) / (ABS(AQ713) + ABS(AR713)))</f>
        <v>0.21902799760829417</v>
      </c>
      <c r="AT713">
        <f t="shared" ref="AT713:AT764" si="40">ABS(AQ713-AR713)</f>
        <v>7.2868652324125804</v>
      </c>
      <c r="AU713">
        <f t="shared" ref="AU713:AU764" si="41">IF(AND(AR713 &lt;= 1.2*AQ713, AR713 &gt;= 0.8*AQ713), 1, 0)</f>
        <v>1</v>
      </c>
    </row>
    <row r="714" spans="43:47">
      <c r="AQ714">
        <v>44.914817810058587</v>
      </c>
      <c r="AR714">
        <v>48.316707199381661</v>
      </c>
      <c r="AS714" s="29">
        <f t="shared" si="39"/>
        <v>7.2977233590861293E-2</v>
      </c>
      <c r="AT714">
        <f t="shared" si="40"/>
        <v>3.4018893893230739</v>
      </c>
      <c r="AU714">
        <f t="shared" si="41"/>
        <v>1</v>
      </c>
    </row>
    <row r="715" spans="43:47">
      <c r="AQ715">
        <v>0</v>
      </c>
      <c r="AR715">
        <v>1.3210905555772281</v>
      </c>
      <c r="AS715" s="29">
        <f t="shared" si="39"/>
        <v>2</v>
      </c>
      <c r="AT715">
        <f t="shared" si="40"/>
        <v>1.3210905555772281</v>
      </c>
      <c r="AU715">
        <f t="shared" si="41"/>
        <v>0</v>
      </c>
    </row>
    <row r="716" spans="43:47">
      <c r="AQ716">
        <v>2.8041839599609379</v>
      </c>
      <c r="AR716">
        <v>2.9013488781451922</v>
      </c>
      <c r="AS716" s="29">
        <f t="shared" si="39"/>
        <v>3.405989271862879E-2</v>
      </c>
      <c r="AT716">
        <f t="shared" si="40"/>
        <v>9.7164918184254212E-2</v>
      </c>
      <c r="AU716">
        <f t="shared" si="41"/>
        <v>1</v>
      </c>
    </row>
    <row r="717" spans="43:47">
      <c r="AQ717">
        <v>35.612297058105469</v>
      </c>
      <c r="AR717">
        <v>30.128840610252389</v>
      </c>
      <c r="AS717" s="29">
        <f t="shared" si="39"/>
        <v>0.16681963964527938</v>
      </c>
      <c r="AT717">
        <f t="shared" si="40"/>
        <v>5.4834564478530794</v>
      </c>
      <c r="AU717">
        <f t="shared" si="41"/>
        <v>1</v>
      </c>
    </row>
    <row r="718" spans="43:47">
      <c r="AQ718">
        <v>32.367897033691413</v>
      </c>
      <c r="AR718">
        <v>29.33192866971034</v>
      </c>
      <c r="AS718" s="29">
        <f t="shared" si="39"/>
        <v>9.8410921890616884E-2</v>
      </c>
      <c r="AT718">
        <f t="shared" si="40"/>
        <v>3.0359683639810733</v>
      </c>
      <c r="AU718">
        <f t="shared" si="41"/>
        <v>1</v>
      </c>
    </row>
    <row r="719" spans="43:47">
      <c r="AQ719">
        <v>0</v>
      </c>
      <c r="AR719">
        <v>1.6785481160659881</v>
      </c>
      <c r="AS719" s="29">
        <f t="shared" si="39"/>
        <v>2</v>
      </c>
      <c r="AT719">
        <f t="shared" si="40"/>
        <v>1.6785481160659881</v>
      </c>
      <c r="AU719">
        <f t="shared" si="41"/>
        <v>0</v>
      </c>
    </row>
    <row r="720" spans="43:47">
      <c r="AQ720">
        <v>0</v>
      </c>
      <c r="AR720">
        <v>1.0273478366064011</v>
      </c>
      <c r="AS720" s="29">
        <f t="shared" si="39"/>
        <v>2</v>
      </c>
      <c r="AT720">
        <f t="shared" si="40"/>
        <v>1.0273478366064011</v>
      </c>
      <c r="AU720">
        <f t="shared" si="41"/>
        <v>0</v>
      </c>
    </row>
    <row r="721" spans="43:47">
      <c r="AQ721">
        <v>34.874153137207031</v>
      </c>
      <c r="AR721">
        <v>40.862121739321452</v>
      </c>
      <c r="AS721" s="29">
        <f t="shared" si="39"/>
        <v>0.15812683187485788</v>
      </c>
      <c r="AT721">
        <f t="shared" si="40"/>
        <v>5.9879686021144209</v>
      </c>
      <c r="AU721">
        <f t="shared" si="41"/>
        <v>1</v>
      </c>
    </row>
    <row r="722" spans="43:47">
      <c r="AQ722">
        <v>49.044418334960938</v>
      </c>
      <c r="AR722">
        <v>50.129424508397278</v>
      </c>
      <c r="AS722" s="29">
        <f t="shared" si="39"/>
        <v>2.1880894040781942E-2</v>
      </c>
      <c r="AT722">
        <f t="shared" si="40"/>
        <v>1.0850061734363408</v>
      </c>
      <c r="AU722">
        <f t="shared" si="41"/>
        <v>1</v>
      </c>
    </row>
    <row r="723" spans="43:47">
      <c r="AQ723">
        <v>61.474800109863281</v>
      </c>
      <c r="AR723">
        <v>45.381533580958312</v>
      </c>
      <c r="AS723" s="29">
        <f t="shared" si="39"/>
        <v>0.30121315177197205</v>
      </c>
      <c r="AT723">
        <f t="shared" si="40"/>
        <v>16.093266528904969</v>
      </c>
      <c r="AU723">
        <f t="shared" si="41"/>
        <v>0</v>
      </c>
    </row>
    <row r="724" spans="43:47">
      <c r="AQ724">
        <v>13.93508911132812</v>
      </c>
      <c r="AR724">
        <v>34.838781797474297</v>
      </c>
      <c r="AS724" s="29">
        <f t="shared" si="39"/>
        <v>0.85716767181477105</v>
      </c>
      <c r="AT724">
        <f t="shared" si="40"/>
        <v>20.903692686146179</v>
      </c>
      <c r="AU724">
        <f t="shared" si="41"/>
        <v>0</v>
      </c>
    </row>
    <row r="725" spans="43:47">
      <c r="AQ725">
        <v>0.46062469482421881</v>
      </c>
      <c r="AR725">
        <v>22.788053619651571</v>
      </c>
      <c r="AS725" s="29">
        <f t="shared" si="39"/>
        <v>1.9207482354749756</v>
      </c>
      <c r="AT725">
        <f t="shared" si="40"/>
        <v>22.327428924827352</v>
      </c>
      <c r="AU725">
        <f t="shared" si="41"/>
        <v>0</v>
      </c>
    </row>
    <row r="726" spans="43:47">
      <c r="AQ726">
        <v>34.72900390625</v>
      </c>
      <c r="AR726">
        <v>29.62567138868117</v>
      </c>
      <c r="AS726" s="29">
        <f t="shared" si="39"/>
        <v>0.15860021029337054</v>
      </c>
      <c r="AT726">
        <f t="shared" si="40"/>
        <v>5.1033325175688304</v>
      </c>
      <c r="AU726">
        <f t="shared" si="41"/>
        <v>1</v>
      </c>
    </row>
    <row r="727" spans="43:47">
      <c r="AQ727">
        <v>0</v>
      </c>
      <c r="AR727">
        <v>1.6785481160659881</v>
      </c>
      <c r="AS727" s="29">
        <f t="shared" si="39"/>
        <v>2</v>
      </c>
      <c r="AT727">
        <f t="shared" si="40"/>
        <v>1.6785481160659881</v>
      </c>
      <c r="AU727">
        <f t="shared" si="41"/>
        <v>0</v>
      </c>
    </row>
    <row r="728" spans="43:47">
      <c r="AQ728">
        <v>0</v>
      </c>
      <c r="AR728">
        <v>1.8242597771484439</v>
      </c>
      <c r="AS728" s="29">
        <f t="shared" si="39"/>
        <v>2</v>
      </c>
      <c r="AT728">
        <f t="shared" si="40"/>
        <v>1.8242597771484439</v>
      </c>
      <c r="AU728">
        <f t="shared" si="41"/>
        <v>0</v>
      </c>
    </row>
    <row r="729" spans="43:47">
      <c r="AQ729">
        <v>0.3978729248046875</v>
      </c>
      <c r="AR729">
        <v>1.364804222438833</v>
      </c>
      <c r="AS729" s="29">
        <f t="shared" si="39"/>
        <v>1.097116734220144</v>
      </c>
      <c r="AT729">
        <f t="shared" si="40"/>
        <v>0.96693129763414554</v>
      </c>
      <c r="AU729">
        <f t="shared" si="41"/>
        <v>0</v>
      </c>
    </row>
    <row r="730" spans="43:47">
      <c r="AQ730">
        <v>0</v>
      </c>
      <c r="AR730">
        <v>1.6785481160659881</v>
      </c>
      <c r="AS730" s="29">
        <f t="shared" si="39"/>
        <v>2</v>
      </c>
      <c r="AT730">
        <f t="shared" si="40"/>
        <v>1.6785481160659881</v>
      </c>
      <c r="AU730">
        <f t="shared" si="41"/>
        <v>0</v>
      </c>
    </row>
    <row r="731" spans="43:47">
      <c r="AQ731">
        <v>0</v>
      </c>
      <c r="AR731">
        <v>1.3210905555772281</v>
      </c>
      <c r="AS731" s="29">
        <f t="shared" si="39"/>
        <v>2</v>
      </c>
      <c r="AT731">
        <f t="shared" si="40"/>
        <v>1.3210905555772281</v>
      </c>
      <c r="AU731">
        <f t="shared" si="41"/>
        <v>0</v>
      </c>
    </row>
    <row r="732" spans="43:47">
      <c r="AQ732">
        <v>0</v>
      </c>
      <c r="AR732">
        <v>1.6785481160659881</v>
      </c>
      <c r="AS732" s="29">
        <f t="shared" si="39"/>
        <v>2</v>
      </c>
      <c r="AT732">
        <f t="shared" si="40"/>
        <v>1.6785481160659881</v>
      </c>
      <c r="AU732">
        <f t="shared" si="41"/>
        <v>0</v>
      </c>
    </row>
    <row r="733" spans="43:47">
      <c r="AQ733">
        <v>6.6295623779296884</v>
      </c>
      <c r="AR733">
        <v>2.6304595508638879</v>
      </c>
      <c r="AS733" s="29">
        <f t="shared" si="39"/>
        <v>0.86373506624877194</v>
      </c>
      <c r="AT733">
        <f t="shared" si="40"/>
        <v>3.9991028270658004</v>
      </c>
      <c r="AU733">
        <f t="shared" si="41"/>
        <v>0</v>
      </c>
    </row>
    <row r="734" spans="43:47">
      <c r="AQ734">
        <v>47.385215759277337</v>
      </c>
      <c r="AR734">
        <v>47.959249638892899</v>
      </c>
      <c r="AS734" s="29">
        <f t="shared" si="39"/>
        <v>1.2041262745946007E-2</v>
      </c>
      <c r="AT734">
        <f t="shared" si="40"/>
        <v>0.57403387961556263</v>
      </c>
      <c r="AU734">
        <f t="shared" si="41"/>
        <v>1</v>
      </c>
    </row>
    <row r="735" spans="43:47">
      <c r="AQ735">
        <v>46.758651733398438</v>
      </c>
      <c r="AR735">
        <v>49.628590318211472</v>
      </c>
      <c r="AS735" s="29">
        <f t="shared" si="39"/>
        <v>5.9550175390978503E-2</v>
      </c>
      <c r="AT735">
        <f t="shared" si="40"/>
        <v>2.8699385848130348</v>
      </c>
      <c r="AU735">
        <f t="shared" si="41"/>
        <v>1</v>
      </c>
    </row>
    <row r="736" spans="43:47">
      <c r="AQ736">
        <v>35.042381286621087</v>
      </c>
      <c r="AR736">
        <v>29.983128949169931</v>
      </c>
      <c r="AS736" s="29">
        <f t="shared" si="39"/>
        <v>0.1556082318802465</v>
      </c>
      <c r="AT736">
        <f t="shared" si="40"/>
        <v>5.0592523374511558</v>
      </c>
      <c r="AU736">
        <f t="shared" si="41"/>
        <v>1</v>
      </c>
    </row>
    <row r="737" spans="43:47">
      <c r="AQ737">
        <v>50.02288818359375</v>
      </c>
      <c r="AR737">
        <v>50.780624787856873</v>
      </c>
      <c r="AS737" s="29">
        <f t="shared" si="39"/>
        <v>1.5033932487605412E-2</v>
      </c>
      <c r="AT737">
        <f t="shared" si="40"/>
        <v>0.75773660426312262</v>
      </c>
      <c r="AU737">
        <f t="shared" si="41"/>
        <v>1</v>
      </c>
    </row>
    <row r="738" spans="43:47">
      <c r="AQ738">
        <v>6.522369384765625</v>
      </c>
      <c r="AR738">
        <v>16.645137245693761</v>
      </c>
      <c r="AS738" s="29">
        <f t="shared" si="39"/>
        <v>0.87387633226091477</v>
      </c>
      <c r="AT738">
        <f t="shared" si="40"/>
        <v>10.122767860928136</v>
      </c>
      <c r="AU738">
        <f t="shared" si="41"/>
        <v>0</v>
      </c>
    </row>
    <row r="739" spans="43:47">
      <c r="AQ739">
        <v>0</v>
      </c>
      <c r="AR739">
        <v>1.6785481160659881</v>
      </c>
      <c r="AS739" s="29">
        <f t="shared" si="39"/>
        <v>2</v>
      </c>
      <c r="AT739">
        <f t="shared" si="40"/>
        <v>1.6785481160659881</v>
      </c>
      <c r="AU739">
        <f t="shared" si="41"/>
        <v>0</v>
      </c>
    </row>
    <row r="740" spans="43:47">
      <c r="AQ740">
        <v>21.94766998291016</v>
      </c>
      <c r="AR740">
        <v>19.612224055740189</v>
      </c>
      <c r="AS740" s="29">
        <f t="shared" si="39"/>
        <v>0.11238940720099171</v>
      </c>
      <c r="AT740">
        <f t="shared" si="40"/>
        <v>2.335445927169971</v>
      </c>
      <c r="AU740">
        <f t="shared" si="41"/>
        <v>1</v>
      </c>
    </row>
    <row r="741" spans="43:47">
      <c r="AQ741">
        <v>0</v>
      </c>
      <c r="AR741">
        <v>1.3210905555772281</v>
      </c>
      <c r="AS741" s="29">
        <f t="shared" si="39"/>
        <v>2</v>
      </c>
      <c r="AT741">
        <f t="shared" si="40"/>
        <v>1.3210905555772281</v>
      </c>
      <c r="AU741">
        <f t="shared" si="41"/>
        <v>0</v>
      </c>
    </row>
    <row r="742" spans="43:47">
      <c r="AQ742">
        <v>0</v>
      </c>
      <c r="AR742">
        <v>-1.099113366036369</v>
      </c>
      <c r="AS742" s="29">
        <f t="shared" si="39"/>
        <v>2</v>
      </c>
      <c r="AT742">
        <f t="shared" si="40"/>
        <v>1.099113366036369</v>
      </c>
      <c r="AU742">
        <f t="shared" si="41"/>
        <v>0</v>
      </c>
    </row>
    <row r="743" spans="43:47">
      <c r="AQ743">
        <v>11.104011535644529</v>
      </c>
      <c r="AR743">
        <v>9.3223656588110355</v>
      </c>
      <c r="AS743" s="29">
        <f t="shared" si="39"/>
        <v>0.17444560627394026</v>
      </c>
      <c r="AT743">
        <f t="shared" si="40"/>
        <v>1.781645876833494</v>
      </c>
      <c r="AU743">
        <f t="shared" si="41"/>
        <v>1</v>
      </c>
    </row>
    <row r="744" spans="43:47">
      <c r="AQ744">
        <v>0</v>
      </c>
      <c r="AR744">
        <v>1.8242597771484439</v>
      </c>
      <c r="AS744" s="29">
        <f t="shared" si="39"/>
        <v>2</v>
      </c>
      <c r="AT744">
        <f t="shared" si="40"/>
        <v>1.8242597771484439</v>
      </c>
      <c r="AU744">
        <f t="shared" si="41"/>
        <v>0</v>
      </c>
    </row>
    <row r="745" spans="43:47">
      <c r="AQ745">
        <v>2.9661178588867192</v>
      </c>
      <c r="AR745">
        <v>3.4045180997164071</v>
      </c>
      <c r="AS745" s="29">
        <f t="shared" si="39"/>
        <v>0.1376315468905917</v>
      </c>
      <c r="AT745">
        <f t="shared" si="40"/>
        <v>0.43840024082968787</v>
      </c>
      <c r="AU745">
        <f t="shared" si="41"/>
        <v>1</v>
      </c>
    </row>
    <row r="746" spans="43:47">
      <c r="AQ746">
        <v>60.378074645996087</v>
      </c>
      <c r="AR746">
        <v>43.230426929235144</v>
      </c>
      <c r="AS746" s="29">
        <f t="shared" si="39"/>
        <v>0.33100850714089047</v>
      </c>
      <c r="AT746">
        <f t="shared" si="40"/>
        <v>17.147647716760943</v>
      </c>
      <c r="AU746">
        <f t="shared" si="41"/>
        <v>0</v>
      </c>
    </row>
    <row r="747" spans="43:47">
      <c r="AQ747">
        <v>0</v>
      </c>
      <c r="AR747">
        <v>1.6785481160659881</v>
      </c>
      <c r="AS747" s="29">
        <f t="shared" si="39"/>
        <v>2</v>
      </c>
      <c r="AT747">
        <f t="shared" si="40"/>
        <v>1.6785481160659881</v>
      </c>
      <c r="AU747">
        <f t="shared" si="41"/>
        <v>0</v>
      </c>
    </row>
    <row r="748" spans="43:47">
      <c r="AQ748">
        <v>0</v>
      </c>
      <c r="AR748">
        <v>-0.63965781132675825</v>
      </c>
      <c r="AS748" s="29">
        <f t="shared" si="39"/>
        <v>2</v>
      </c>
      <c r="AT748">
        <f t="shared" si="40"/>
        <v>0.63965781132675825</v>
      </c>
      <c r="AU748">
        <f t="shared" si="41"/>
        <v>0</v>
      </c>
    </row>
    <row r="749" spans="43:47">
      <c r="AQ749">
        <v>23.27327728271484</v>
      </c>
      <c r="AR749">
        <v>19.109054834168969</v>
      </c>
      <c r="AS749" s="29">
        <f t="shared" si="39"/>
        <v>0.19650747094622356</v>
      </c>
      <c r="AT749">
        <f t="shared" si="40"/>
        <v>4.1642224485458712</v>
      </c>
      <c r="AU749">
        <f t="shared" si="41"/>
        <v>1</v>
      </c>
    </row>
    <row r="750" spans="43:47">
      <c r="AQ750">
        <v>0</v>
      </c>
      <c r="AR750">
        <v>6.858448070335835</v>
      </c>
      <c r="AS750" s="29">
        <f t="shared" si="39"/>
        <v>2</v>
      </c>
      <c r="AT750">
        <f t="shared" si="40"/>
        <v>6.858448070335835</v>
      </c>
      <c r="AU750">
        <f t="shared" si="41"/>
        <v>0</v>
      </c>
    </row>
    <row r="751" spans="43:47">
      <c r="AQ751">
        <v>0</v>
      </c>
      <c r="AR751">
        <v>1.3210905555772281</v>
      </c>
      <c r="AS751" s="29">
        <f t="shared" si="39"/>
        <v>2</v>
      </c>
      <c r="AT751">
        <f t="shared" si="40"/>
        <v>1.3210905555772281</v>
      </c>
      <c r="AU751">
        <f t="shared" si="41"/>
        <v>0</v>
      </c>
    </row>
    <row r="752" spans="43:47">
      <c r="AQ752">
        <v>0</v>
      </c>
      <c r="AR752">
        <v>1.3210905555772281</v>
      </c>
      <c r="AS752" s="29">
        <f t="shared" si="39"/>
        <v>2</v>
      </c>
      <c r="AT752">
        <f t="shared" si="40"/>
        <v>1.3210905555772281</v>
      </c>
      <c r="AU752">
        <f t="shared" si="41"/>
        <v>0</v>
      </c>
    </row>
    <row r="753" spans="43:47">
      <c r="AQ753">
        <v>38.680076599121087</v>
      </c>
      <c r="AR753">
        <v>29.689386230199101</v>
      </c>
      <c r="AS753" s="29">
        <f t="shared" si="39"/>
        <v>0.26300310100041724</v>
      </c>
      <c r="AT753">
        <f t="shared" si="40"/>
        <v>8.9906903689219853</v>
      </c>
      <c r="AU753">
        <f t="shared" si="41"/>
        <v>0</v>
      </c>
    </row>
    <row r="754" spans="43:47">
      <c r="AQ754">
        <v>0</v>
      </c>
      <c r="AR754">
        <v>1.3210905555772281</v>
      </c>
      <c r="AS754" s="29">
        <f t="shared" si="39"/>
        <v>2</v>
      </c>
      <c r="AT754">
        <f t="shared" si="40"/>
        <v>1.3210905555772281</v>
      </c>
      <c r="AU754">
        <f t="shared" si="41"/>
        <v>0</v>
      </c>
    </row>
    <row r="755" spans="43:47">
      <c r="AQ755">
        <v>48.965263366699219</v>
      </c>
      <c r="AR755">
        <v>47.342281947862297</v>
      </c>
      <c r="AS755" s="29">
        <f t="shared" si="39"/>
        <v>3.3704138414823254E-2</v>
      </c>
      <c r="AT755">
        <f t="shared" si="40"/>
        <v>1.6229814188369218</v>
      </c>
      <c r="AU755">
        <f t="shared" si="41"/>
        <v>1</v>
      </c>
    </row>
    <row r="756" spans="43:47">
      <c r="AQ756">
        <v>0</v>
      </c>
      <c r="AR756">
        <v>1.3210905555772281</v>
      </c>
      <c r="AS756" s="29">
        <f t="shared" si="39"/>
        <v>2</v>
      </c>
      <c r="AT756">
        <f t="shared" si="40"/>
        <v>1.3210905555772281</v>
      </c>
      <c r="AU756">
        <f t="shared" si="41"/>
        <v>0</v>
      </c>
    </row>
    <row r="757" spans="43:47">
      <c r="AQ757">
        <v>0</v>
      </c>
      <c r="AR757">
        <v>1.6785481160659881</v>
      </c>
      <c r="AS757" s="29">
        <f t="shared" si="39"/>
        <v>2</v>
      </c>
      <c r="AT757">
        <f t="shared" si="40"/>
        <v>1.6785481160659881</v>
      </c>
      <c r="AU757">
        <f t="shared" si="41"/>
        <v>0</v>
      </c>
    </row>
    <row r="758" spans="43:47">
      <c r="AQ758">
        <v>64.654922485351563</v>
      </c>
      <c r="AR758">
        <v>47.959249638892899</v>
      </c>
      <c r="AS758" s="29">
        <f t="shared" si="39"/>
        <v>0.29651104353080421</v>
      </c>
      <c r="AT758">
        <f t="shared" si="40"/>
        <v>16.695672846458663</v>
      </c>
      <c r="AU758">
        <f t="shared" si="41"/>
        <v>0</v>
      </c>
    </row>
    <row r="759" spans="43:47">
      <c r="AQ759">
        <v>21.738815307617191</v>
      </c>
      <c r="AR759">
        <v>19.46651239465773</v>
      </c>
      <c r="AS759" s="29">
        <f t="shared" si="39"/>
        <v>0.11029170447946751</v>
      </c>
      <c r="AT759">
        <f t="shared" si="40"/>
        <v>2.2723029129594607</v>
      </c>
      <c r="AU759">
        <f t="shared" si="41"/>
        <v>1</v>
      </c>
    </row>
    <row r="760" spans="43:47">
      <c r="AQ760">
        <v>2.880096435546875E-2</v>
      </c>
      <c r="AR760">
        <v>1.8242597771484439</v>
      </c>
      <c r="AS760" s="29">
        <f t="shared" si="39"/>
        <v>1.9378305012665815</v>
      </c>
      <c r="AT760">
        <f t="shared" si="40"/>
        <v>1.7954588127929751</v>
      </c>
      <c r="AU760">
        <f t="shared" si="41"/>
        <v>0</v>
      </c>
    </row>
    <row r="761" spans="43:47">
      <c r="AQ761">
        <v>21.728324890136719</v>
      </c>
      <c r="AR761">
        <v>19.612224055740189</v>
      </c>
      <c r="AS761" s="29">
        <f t="shared" si="39"/>
        <v>0.10237410428037284</v>
      </c>
      <c r="AT761">
        <f t="shared" si="40"/>
        <v>2.11610083439653</v>
      </c>
      <c r="AU761">
        <f t="shared" si="41"/>
        <v>1</v>
      </c>
    </row>
    <row r="762" spans="43:47">
      <c r="AQ762">
        <v>0</v>
      </c>
      <c r="AR762">
        <v>-0.63965781132675825</v>
      </c>
      <c r="AS762" s="29">
        <f t="shared" si="39"/>
        <v>2</v>
      </c>
      <c r="AT762">
        <f t="shared" si="40"/>
        <v>0.63965781132675825</v>
      </c>
      <c r="AU762">
        <f t="shared" si="41"/>
        <v>0</v>
      </c>
    </row>
    <row r="763" spans="43:47">
      <c r="AQ763">
        <v>0</v>
      </c>
      <c r="AR763">
        <v>-3.578811330395653</v>
      </c>
      <c r="AS763" s="29">
        <f t="shared" si="39"/>
        <v>2</v>
      </c>
      <c r="AT763">
        <f t="shared" si="40"/>
        <v>3.578811330395653</v>
      </c>
      <c r="AU763">
        <f t="shared" si="41"/>
        <v>0</v>
      </c>
    </row>
    <row r="764" spans="43:47">
      <c r="AQ764">
        <v>2.9932022094726558</v>
      </c>
      <c r="AR764">
        <v>2.9013488781451922</v>
      </c>
      <c r="AS764" s="29">
        <f t="shared" si="39"/>
        <v>3.1165505213929409E-2</v>
      </c>
      <c r="AT764">
        <f t="shared" si="40"/>
        <v>9.185333132746365E-2</v>
      </c>
      <c r="AU764">
        <f t="shared" si="41"/>
        <v>1</v>
      </c>
    </row>
    <row r="765" spans="43:47">
      <c r="AR765" s="7" t="s">
        <v>23</v>
      </c>
      <c r="AS765" s="32">
        <f>AVERAGE(AS9:AS764)</f>
        <v>1.0386845231484492</v>
      </c>
      <c r="AT765">
        <f>AVERAGE(AT9:AT764)</f>
        <v>3.105936786715696</v>
      </c>
      <c r="AU765" s="7">
        <f>(SUM(AU9:AU764)/COUNT(AU9:AU764))</f>
        <v>0.41402116402116401</v>
      </c>
    </row>
  </sheetData>
  <conditionalFormatting sqref="E6:E2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6:X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4:BA765"/>
  <sheetViews>
    <sheetView topLeftCell="A13" zoomScale="58" workbookViewId="0">
      <selection activeCell="AK68" sqref="AK68"/>
    </sheetView>
  </sheetViews>
  <sheetFormatPr defaultRowHeight="14.4"/>
  <cols>
    <col min="6" max="20" width="11.5546875" bestFit="1" customWidth="1"/>
  </cols>
  <sheetData>
    <row r="4" spans="3:53">
      <c r="D4" s="7" t="s">
        <v>35</v>
      </c>
      <c r="E4" t="s">
        <v>111</v>
      </c>
      <c r="W4" s="7" t="s">
        <v>39</v>
      </c>
      <c r="X4" t="s">
        <v>111</v>
      </c>
      <c r="AQ4" s="7" t="s">
        <v>112</v>
      </c>
      <c r="AR4" s="7"/>
      <c r="AS4" s="7"/>
    </row>
    <row r="5" spans="3:53">
      <c r="D5" s="23" t="s">
        <v>59</v>
      </c>
      <c r="E5" s="23" t="s">
        <v>23</v>
      </c>
      <c r="F5" s="23" t="s">
        <v>60</v>
      </c>
      <c r="G5" s="23" t="s">
        <v>61</v>
      </c>
      <c r="H5" s="23" t="s">
        <v>62</v>
      </c>
      <c r="I5" s="23" t="s">
        <v>63</v>
      </c>
      <c r="J5" s="23" t="s">
        <v>64</v>
      </c>
      <c r="K5" s="23" t="s">
        <v>65</v>
      </c>
      <c r="L5" s="23" t="s">
        <v>66</v>
      </c>
      <c r="M5" s="23" t="s">
        <v>67</v>
      </c>
      <c r="N5" s="23" t="s">
        <v>68</v>
      </c>
      <c r="O5" s="23" t="s">
        <v>69</v>
      </c>
      <c r="P5" s="23" t="s">
        <v>70</v>
      </c>
      <c r="Q5" s="23" t="s">
        <v>71</v>
      </c>
      <c r="R5" s="23" t="s">
        <v>72</v>
      </c>
      <c r="S5" s="23" t="s">
        <v>73</v>
      </c>
      <c r="T5" s="23" t="s">
        <v>74</v>
      </c>
      <c r="W5" s="23" t="s">
        <v>59</v>
      </c>
      <c r="X5" s="23" t="s">
        <v>23</v>
      </c>
      <c r="Y5" s="23" t="s">
        <v>60</v>
      </c>
      <c r="Z5" s="23" t="s">
        <v>61</v>
      </c>
      <c r="AA5" s="23" t="s">
        <v>62</v>
      </c>
      <c r="AB5" s="23" t="s">
        <v>63</v>
      </c>
      <c r="AC5" s="23" t="s">
        <v>64</v>
      </c>
      <c r="AD5" s="23" t="s">
        <v>65</v>
      </c>
      <c r="AE5" s="23" t="s">
        <v>66</v>
      </c>
      <c r="AF5" s="23" t="s">
        <v>67</v>
      </c>
      <c r="AG5" s="23" t="s">
        <v>68</v>
      </c>
      <c r="AH5" s="23" t="s">
        <v>69</v>
      </c>
      <c r="AI5" s="23" t="s">
        <v>70</v>
      </c>
      <c r="AJ5" s="23" t="s">
        <v>71</v>
      </c>
      <c r="AK5" s="23" t="s">
        <v>72</v>
      </c>
      <c r="AL5" s="23" t="s">
        <v>73</v>
      </c>
      <c r="AM5" s="23" t="s">
        <v>74</v>
      </c>
      <c r="AQ5" s="11" t="s">
        <v>35</v>
      </c>
      <c r="AR5" s="11" t="s">
        <v>36</v>
      </c>
      <c r="AS5" s="11" t="s">
        <v>37</v>
      </c>
      <c r="AT5" s="11" t="s">
        <v>38</v>
      </c>
    </row>
    <row r="6" spans="3:53">
      <c r="C6">
        <v>1</v>
      </c>
      <c r="D6" s="23">
        <v>5</v>
      </c>
      <c r="E6" s="24">
        <f t="shared" ref="E6:E20" si="0">AVERAGE(F6:T6)</f>
        <v>1.2818281477107616</v>
      </c>
      <c r="F6">
        <v>1.3014442284164769</v>
      </c>
      <c r="G6">
        <v>1.3045697753039081</v>
      </c>
      <c r="H6">
        <v>1.297346317550965</v>
      </c>
      <c r="I6">
        <v>1.2761145979452959</v>
      </c>
      <c r="J6">
        <v>1.227818690865915</v>
      </c>
      <c r="K6">
        <v>1.258121858917314</v>
      </c>
      <c r="L6">
        <v>1.2977942999959591</v>
      </c>
      <c r="M6">
        <v>1.237342932287528</v>
      </c>
      <c r="N6">
        <v>1.3590233595758781</v>
      </c>
      <c r="O6">
        <v>1.256301472831916</v>
      </c>
      <c r="P6">
        <v>1.2534470335410139</v>
      </c>
      <c r="Q6">
        <v>1.2970396037647121</v>
      </c>
      <c r="R6">
        <v>1.2555319772497591</v>
      </c>
      <c r="S6">
        <v>1.3296929043526631</v>
      </c>
      <c r="T6">
        <v>1.2758331630621209</v>
      </c>
      <c r="V6">
        <v>1</v>
      </c>
      <c r="W6" s="23">
        <v>5</v>
      </c>
      <c r="X6" s="24">
        <f t="shared" ref="X6:X20" si="1">AVERAGE(Y6:AM6)</f>
        <v>1.8885741265344666E-4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2.8328611898016999E-3</v>
      </c>
      <c r="AK6">
        <v>0</v>
      </c>
      <c r="AL6">
        <v>0</v>
      </c>
      <c r="AM6">
        <v>0</v>
      </c>
      <c r="AP6" t="s">
        <v>23</v>
      </c>
      <c r="AQ6" s="21">
        <f>AS765</f>
        <v>1.0012675325347662</v>
      </c>
      <c r="AR6" s="11">
        <f>AT765</f>
        <v>1.7279939368881903</v>
      </c>
      <c r="AS6" s="11">
        <f t="array" ref="AS6">SQRT(SUMSQ(AQ9:AQ764-AR9:AR764)/COUNTA(AQ9:AQ764))</f>
        <v>3.5427420915925389</v>
      </c>
      <c r="AT6" s="12">
        <f>AU765</f>
        <v>0.42063492063492064</v>
      </c>
    </row>
    <row r="7" spans="3:53">
      <c r="C7">
        <v>2</v>
      </c>
      <c r="D7" s="23">
        <v>25</v>
      </c>
      <c r="E7" s="24">
        <f t="shared" si="0"/>
        <v>1.0918741684808972</v>
      </c>
      <c r="F7">
        <v>1.1083403182697391</v>
      </c>
      <c r="G7">
        <v>1.1307700784573469</v>
      </c>
      <c r="H7">
        <v>1.0969385330593651</v>
      </c>
      <c r="I7">
        <v>1.0850959929537081</v>
      </c>
      <c r="J7">
        <v>1.0350053483977051</v>
      </c>
      <c r="K7">
        <v>1.05397945745601</v>
      </c>
      <c r="L7">
        <v>1.121022088597929</v>
      </c>
      <c r="M7">
        <v>1.046507764943164</v>
      </c>
      <c r="N7">
        <v>1.1459766134081799</v>
      </c>
      <c r="O7">
        <v>1.0914864482503619</v>
      </c>
      <c r="P7">
        <v>1.0915118057569451</v>
      </c>
      <c r="Q7">
        <v>1.099542894278277</v>
      </c>
      <c r="R7">
        <v>1.0703548554865201</v>
      </c>
      <c r="S7">
        <v>1.130158421044319</v>
      </c>
      <c r="T7">
        <v>1.0714219068538899</v>
      </c>
      <c r="V7">
        <v>2</v>
      </c>
      <c r="W7" s="23">
        <v>25</v>
      </c>
      <c r="X7" s="24">
        <f t="shared" si="1"/>
        <v>1.1145806506996311E-2</v>
      </c>
      <c r="Y7">
        <v>3.1161473087818699E-2</v>
      </c>
      <c r="Z7">
        <v>8.4985835694051E-3</v>
      </c>
      <c r="AA7">
        <v>1.1331444759206799E-2</v>
      </c>
      <c r="AB7">
        <v>1.4164305949008501E-2</v>
      </c>
      <c r="AC7">
        <v>5.681818181818182E-3</v>
      </c>
      <c r="AD7">
        <v>8.4985835694051E-3</v>
      </c>
      <c r="AE7">
        <v>8.4985835694051E-3</v>
      </c>
      <c r="AF7">
        <v>8.4985835694051E-3</v>
      </c>
      <c r="AG7">
        <v>1.1331444759206799E-2</v>
      </c>
      <c r="AH7">
        <v>5.681818181818182E-3</v>
      </c>
      <c r="AI7">
        <v>1.4164305949008501E-2</v>
      </c>
      <c r="AJ7">
        <v>1.4164305949008501E-2</v>
      </c>
      <c r="AK7">
        <v>8.4985835694051E-3</v>
      </c>
      <c r="AL7">
        <v>1.1331444759206799E-2</v>
      </c>
      <c r="AM7">
        <v>5.681818181818182E-3</v>
      </c>
    </row>
    <row r="8" spans="3:53">
      <c r="C8">
        <v>3</v>
      </c>
      <c r="D8" s="23">
        <v>35</v>
      </c>
      <c r="E8" s="24">
        <f t="shared" si="0"/>
        <v>1.0693621452639639</v>
      </c>
      <c r="F8">
        <v>1.0891640561610341</v>
      </c>
      <c r="G8">
        <v>1.108668629652493</v>
      </c>
      <c r="H8">
        <v>1.0762432230378911</v>
      </c>
      <c r="I8">
        <v>1.062337845734155</v>
      </c>
      <c r="J8">
        <v>1.0101871961610649</v>
      </c>
      <c r="K8">
        <v>1.032335704966018</v>
      </c>
      <c r="L8">
        <v>1.0971872376742799</v>
      </c>
      <c r="M8">
        <v>1.029484408973097</v>
      </c>
      <c r="N8">
        <v>1.1168654015618451</v>
      </c>
      <c r="O8">
        <v>1.0671558944804129</v>
      </c>
      <c r="P8">
        <v>1.069273412982737</v>
      </c>
      <c r="Q8">
        <v>1.075040906337978</v>
      </c>
      <c r="R8">
        <v>1.046703293256467</v>
      </c>
      <c r="S8">
        <v>1.1088032405466679</v>
      </c>
      <c r="T8">
        <v>1.050981727433318</v>
      </c>
      <c r="V8">
        <v>3</v>
      </c>
      <c r="W8" s="23">
        <v>35</v>
      </c>
      <c r="X8" s="24">
        <f t="shared" si="1"/>
        <v>4.7628551807022065E-2</v>
      </c>
      <c r="Y8">
        <v>1.1331444759206799E-2</v>
      </c>
      <c r="Z8">
        <v>1.69971671388102E-2</v>
      </c>
      <c r="AA8">
        <v>8.7818696883852687E-2</v>
      </c>
      <c r="AB8">
        <v>5.6657223796034002E-2</v>
      </c>
      <c r="AC8">
        <v>1.988636363636364E-2</v>
      </c>
      <c r="AD8">
        <v>1.69971671388102E-2</v>
      </c>
      <c r="AE8">
        <v>2.8328611898017001E-2</v>
      </c>
      <c r="AF8">
        <v>1.69971671388102E-2</v>
      </c>
      <c r="AG8">
        <v>8.2152974504249299E-2</v>
      </c>
      <c r="AH8">
        <v>8.2386363636363633E-2</v>
      </c>
      <c r="AI8">
        <v>1.69971671388102E-2</v>
      </c>
      <c r="AJ8">
        <v>7.9320113314447591E-2</v>
      </c>
      <c r="AK8">
        <v>1.9830028328611901E-2</v>
      </c>
      <c r="AL8">
        <v>8.7818696883852687E-2</v>
      </c>
      <c r="AM8">
        <v>9.0909090909090912E-2</v>
      </c>
      <c r="AQ8" s="33" t="s">
        <v>13</v>
      </c>
      <c r="AR8" s="33" t="s">
        <v>14</v>
      </c>
      <c r="AS8" s="29" t="s">
        <v>35</v>
      </c>
      <c r="AT8" s="30" t="s">
        <v>36</v>
      </c>
      <c r="AU8" s="31" t="s">
        <v>75</v>
      </c>
      <c r="AZ8" t="s">
        <v>76</v>
      </c>
    </row>
    <row r="9" spans="3:53">
      <c r="C9">
        <v>4</v>
      </c>
      <c r="D9" s="23">
        <v>50</v>
      </c>
      <c r="E9" s="24">
        <f t="shared" si="0"/>
        <v>1.0494068463030459</v>
      </c>
      <c r="F9">
        <v>1.0627363293245049</v>
      </c>
      <c r="G9">
        <v>1.083953280080141</v>
      </c>
      <c r="H9">
        <v>1.0589348267549581</v>
      </c>
      <c r="I9">
        <v>1.0423415667698051</v>
      </c>
      <c r="J9">
        <v>0.99264064272543928</v>
      </c>
      <c r="K9">
        <v>1.013227718604</v>
      </c>
      <c r="L9">
        <v>1.078894042092416</v>
      </c>
      <c r="M9">
        <v>1.012556575523744</v>
      </c>
      <c r="N9">
        <v>1.09942656626027</v>
      </c>
      <c r="O9">
        <v>1.049356523429005</v>
      </c>
      <c r="P9">
        <v>1.0453519026466429</v>
      </c>
      <c r="Q9">
        <v>1.0573454062111269</v>
      </c>
      <c r="R9">
        <v>1.0248423179140871</v>
      </c>
      <c r="S9">
        <v>1.085284862642657</v>
      </c>
      <c r="T9">
        <v>1.034210133566891</v>
      </c>
      <c r="V9">
        <v>4</v>
      </c>
      <c r="W9" s="23">
        <v>50</v>
      </c>
      <c r="X9" s="24">
        <f t="shared" si="1"/>
        <v>1.7761717744012358E-2</v>
      </c>
      <c r="Y9">
        <v>8.4985835694051E-3</v>
      </c>
      <c r="Z9">
        <v>2.8328611898017001E-2</v>
      </c>
      <c r="AA9">
        <v>1.1331444759206799E-2</v>
      </c>
      <c r="AB9">
        <v>2.8328611898017001E-2</v>
      </c>
      <c r="AC9">
        <v>1.7045454545454541E-2</v>
      </c>
      <c r="AD9">
        <v>2.8328611898017001E-2</v>
      </c>
      <c r="AE9">
        <v>8.4985835694051E-3</v>
      </c>
      <c r="AF9">
        <v>1.9830028328611901E-2</v>
      </c>
      <c r="AG9">
        <v>5.6657223796033997E-3</v>
      </c>
      <c r="AH9">
        <v>1.4204545454545451E-2</v>
      </c>
      <c r="AI9">
        <v>1.1331444759206799E-2</v>
      </c>
      <c r="AJ9">
        <v>1.69971671388102E-2</v>
      </c>
      <c r="AK9">
        <v>3.1161473087818699E-2</v>
      </c>
      <c r="AL9">
        <v>1.9830028328611901E-2</v>
      </c>
      <c r="AM9">
        <v>1.7045454545454541E-2</v>
      </c>
      <c r="AQ9">
        <v>49.483108520507813</v>
      </c>
      <c r="AR9">
        <v>48.734513958013629</v>
      </c>
      <c r="AS9" s="29">
        <f t="shared" ref="AS9:AS72" si="2">IF(AND(AQ9=0, AR9=0), 0, 2 * ABS(AQ9 - AR9) / (ABS(AQ9) + ABS(AR9)))</f>
        <v>1.5243589563734119E-2</v>
      </c>
      <c r="AT9">
        <f t="shared" ref="AT9:AT72" si="3">ABS(AQ9-AR9)</f>
        <v>0.74859456249418344</v>
      </c>
      <c r="AU9">
        <f t="shared" ref="AU9:AU72" si="4">IF(AND(AR9 &lt;= 1.2*AQ9, AR9 &gt;= 0.8*AQ9), 1, 0)</f>
        <v>1</v>
      </c>
      <c r="AZ9" s="7"/>
      <c r="BA9" s="7"/>
    </row>
    <row r="10" spans="3:53">
      <c r="C10">
        <v>5</v>
      </c>
      <c r="D10" s="23">
        <v>75</v>
      </c>
      <c r="E10" s="24">
        <f t="shared" si="0"/>
        <v>1.0479623191519651</v>
      </c>
      <c r="F10">
        <v>1.065813061473371</v>
      </c>
      <c r="G10">
        <v>1.0837815974277121</v>
      </c>
      <c r="H10">
        <v>1.0569658032930691</v>
      </c>
      <c r="I10">
        <v>1.039867390931021</v>
      </c>
      <c r="J10">
        <v>0.99283360928095798</v>
      </c>
      <c r="K10">
        <v>1.0119933324694941</v>
      </c>
      <c r="L10">
        <v>1.07315729314685</v>
      </c>
      <c r="M10">
        <v>1.010678375403693</v>
      </c>
      <c r="N10">
        <v>1.1017990125750869</v>
      </c>
      <c r="O10">
        <v>1.047599692238574</v>
      </c>
      <c r="P10">
        <v>1.043734279889557</v>
      </c>
      <c r="Q10">
        <v>1.0551368151105851</v>
      </c>
      <c r="R10">
        <v>1.0221673383891929</v>
      </c>
      <c r="S10">
        <v>1.085892252164927</v>
      </c>
      <c r="T10">
        <v>1.0280149334853861</v>
      </c>
      <c r="V10">
        <v>5</v>
      </c>
      <c r="W10" s="23">
        <v>75</v>
      </c>
      <c r="X10" s="24">
        <f t="shared" si="1"/>
        <v>3.3061314275903517E-2</v>
      </c>
      <c r="Y10">
        <v>2.8328611898017001E-2</v>
      </c>
      <c r="Z10">
        <v>1.9830028328611901E-2</v>
      </c>
      <c r="AA10">
        <v>2.2662889518413599E-2</v>
      </c>
      <c r="AB10">
        <v>1.9830028328611901E-2</v>
      </c>
      <c r="AC10">
        <v>2.556818181818182E-2</v>
      </c>
      <c r="AD10">
        <v>7.0821529745042494E-2</v>
      </c>
      <c r="AE10">
        <v>4.8158640226628892E-2</v>
      </c>
      <c r="AF10">
        <v>5.0991501416430593E-2</v>
      </c>
      <c r="AG10">
        <v>2.2662889518413599E-2</v>
      </c>
      <c r="AH10">
        <v>8.5227272727272721E-3</v>
      </c>
      <c r="AI10">
        <v>3.9660056657223802E-2</v>
      </c>
      <c r="AJ10">
        <v>4.8158640226628892E-2</v>
      </c>
      <c r="AK10">
        <v>4.2492917847025503E-2</v>
      </c>
      <c r="AL10">
        <v>2.2662889518413599E-2</v>
      </c>
      <c r="AM10">
        <v>2.556818181818182E-2</v>
      </c>
      <c r="AQ10">
        <v>21.393203735351559</v>
      </c>
      <c r="AR10">
        <v>21.805706645296521</v>
      </c>
      <c r="AS10" s="29">
        <f t="shared" si="2"/>
        <v>1.9097838640381629E-2</v>
      </c>
      <c r="AT10">
        <f t="shared" si="3"/>
        <v>0.41250290994496197</v>
      </c>
      <c r="AU10">
        <f t="shared" si="4"/>
        <v>1</v>
      </c>
      <c r="AZ10" s="7" t="s">
        <v>45</v>
      </c>
      <c r="BA10" s="7" t="s">
        <v>46</v>
      </c>
    </row>
    <row r="11" spans="3:53">
      <c r="C11">
        <v>6</v>
      </c>
      <c r="D11" s="23">
        <v>100</v>
      </c>
      <c r="E11" s="24">
        <f t="shared" si="0"/>
        <v>1.0482445540308962</v>
      </c>
      <c r="F11">
        <v>1.07157453067494</v>
      </c>
      <c r="G11">
        <v>1.083797575919988</v>
      </c>
      <c r="H11">
        <v>1.059715281273143</v>
      </c>
      <c r="I11">
        <v>1.0405315623088389</v>
      </c>
      <c r="J11">
        <v>0.98628861074234375</v>
      </c>
      <c r="K11">
        <v>1.0212190849819649</v>
      </c>
      <c r="L11">
        <v>1.0725169214856269</v>
      </c>
      <c r="M11">
        <v>1.006217695921781</v>
      </c>
      <c r="N11">
        <v>1.096466968420883</v>
      </c>
      <c r="O11">
        <v>1.049772553331948</v>
      </c>
      <c r="P11">
        <v>1.045085443970265</v>
      </c>
      <c r="Q11">
        <v>1.0563145356881549</v>
      </c>
      <c r="R11">
        <v>1.0221170924054579</v>
      </c>
      <c r="S11">
        <v>1.0825350931787481</v>
      </c>
      <c r="T11">
        <v>1.0295153601593601</v>
      </c>
      <c r="V11">
        <v>6</v>
      </c>
      <c r="W11" s="23">
        <v>100</v>
      </c>
      <c r="X11" s="24">
        <f t="shared" si="1"/>
        <v>4.327356425444244E-2</v>
      </c>
      <c r="Y11">
        <v>7.9320113314447591E-2</v>
      </c>
      <c r="Z11">
        <v>3.6827195467422087E-2</v>
      </c>
      <c r="AA11">
        <v>4.8158640226628892E-2</v>
      </c>
      <c r="AB11">
        <v>1.69971671388102E-2</v>
      </c>
      <c r="AC11">
        <v>3.9772727272727272E-2</v>
      </c>
      <c r="AD11">
        <v>2.54957507082153E-2</v>
      </c>
      <c r="AE11">
        <v>5.6657223796034002E-2</v>
      </c>
      <c r="AF11">
        <v>5.9490084985835703E-2</v>
      </c>
      <c r="AG11">
        <v>1.1331444759206799E-2</v>
      </c>
      <c r="AH11">
        <v>6.25E-2</v>
      </c>
      <c r="AI11">
        <v>5.0991501416430593E-2</v>
      </c>
      <c r="AJ11">
        <v>4.2492917847025503E-2</v>
      </c>
      <c r="AK11">
        <v>5.3824362606232287E-2</v>
      </c>
      <c r="AL11">
        <v>3.39943342776204E-2</v>
      </c>
      <c r="AM11">
        <v>3.125E-2</v>
      </c>
      <c r="AQ11">
        <v>21.539306640625</v>
      </c>
      <c r="AR11">
        <v>22.11229610046751</v>
      </c>
      <c r="AS11" s="29">
        <f t="shared" si="2"/>
        <v>2.6252848640680622E-2</v>
      </c>
      <c r="AT11">
        <f t="shared" si="3"/>
        <v>0.57298945984251048</v>
      </c>
      <c r="AU11">
        <f t="shared" si="4"/>
        <v>1</v>
      </c>
      <c r="AZ11">
        <v>0.97293065022154201</v>
      </c>
      <c r="BA11">
        <v>9.7222222222222224E-2</v>
      </c>
    </row>
    <row r="12" spans="3:53">
      <c r="C12">
        <v>7</v>
      </c>
      <c r="D12" s="23">
        <v>250</v>
      </c>
      <c r="E12" s="24">
        <f t="shared" si="0"/>
        <v>1.0445901265858712</v>
      </c>
      <c r="F12">
        <v>1.070787541577777</v>
      </c>
      <c r="G12">
        <v>1.084798429597124</v>
      </c>
      <c r="H12">
        <v>1.0591563080666739</v>
      </c>
      <c r="I12">
        <v>1.019091124109369</v>
      </c>
      <c r="J12">
        <v>0.97093542051514059</v>
      </c>
      <c r="K12">
        <v>1.0164842520840129</v>
      </c>
      <c r="L12">
        <v>1.0695388925765219</v>
      </c>
      <c r="M12">
        <v>1.0005664634758471</v>
      </c>
      <c r="N12">
        <v>1.087832352616495</v>
      </c>
      <c r="O12">
        <v>1.049606232323135</v>
      </c>
      <c r="P12">
        <v>1.0386716911037761</v>
      </c>
      <c r="Q12">
        <v>1.0585604745968351</v>
      </c>
      <c r="R12">
        <v>1.021744923821075</v>
      </c>
      <c r="S12">
        <v>1.085936064655016</v>
      </c>
      <c r="T12">
        <v>1.03514172766927</v>
      </c>
      <c r="V12">
        <v>7</v>
      </c>
      <c r="W12" s="23">
        <v>250</v>
      </c>
      <c r="X12" s="24">
        <f t="shared" si="1"/>
        <v>9.0331788136320687E-2</v>
      </c>
      <c r="Y12">
        <v>0.1076487252124646</v>
      </c>
      <c r="Z12">
        <v>7.9320113314447591E-2</v>
      </c>
      <c r="AA12">
        <v>7.0821529745042494E-2</v>
      </c>
      <c r="AB12">
        <v>0.10481586402266289</v>
      </c>
      <c r="AC12">
        <v>0.1051136363636364</v>
      </c>
      <c r="AD12">
        <v>8.4985835694050993E-2</v>
      </c>
      <c r="AE12">
        <v>5.0991501416430593E-2</v>
      </c>
      <c r="AF12">
        <v>0.10481586402266289</v>
      </c>
      <c r="AG12">
        <v>9.3484419263456089E-2</v>
      </c>
      <c r="AH12">
        <v>0.13352272727272729</v>
      </c>
      <c r="AI12">
        <v>8.4985835694050993E-2</v>
      </c>
      <c r="AJ12">
        <v>8.4985835694050993E-2</v>
      </c>
      <c r="AK12">
        <v>9.6317280453257784E-2</v>
      </c>
      <c r="AL12">
        <v>8.4985835694050993E-2</v>
      </c>
      <c r="AM12">
        <v>6.8181818181818177E-2</v>
      </c>
      <c r="AQ12">
        <v>0</v>
      </c>
      <c r="AR12">
        <v>-0.32047022590680579</v>
      </c>
      <c r="AS12" s="29">
        <f t="shared" si="2"/>
        <v>2</v>
      </c>
      <c r="AT12">
        <f t="shared" si="3"/>
        <v>0.32047022590680579</v>
      </c>
      <c r="AU12">
        <f t="shared" si="4"/>
        <v>0</v>
      </c>
      <c r="AZ12">
        <v>0.93286589991359781</v>
      </c>
      <c r="BA12">
        <v>8.3333333333333329E-2</v>
      </c>
    </row>
    <row r="13" spans="3:53">
      <c r="C13">
        <v>8</v>
      </c>
      <c r="D13" s="23">
        <v>500</v>
      </c>
      <c r="E13" s="24">
        <f t="shared" si="0"/>
        <v>1.0427375978361464</v>
      </c>
      <c r="F13">
        <v>1.0693089503748621</v>
      </c>
      <c r="G13">
        <v>1.0806930073620351</v>
      </c>
      <c r="H13">
        <v>1.0447816830693599</v>
      </c>
      <c r="I13">
        <v>1.0213389388066809</v>
      </c>
      <c r="J13">
        <v>0.97025922877827486</v>
      </c>
      <c r="K13">
        <v>1.0093110453550149</v>
      </c>
      <c r="L13">
        <v>1.063160769285896</v>
      </c>
      <c r="M13">
        <v>0.99891995773990827</v>
      </c>
      <c r="N13">
        <v>1.08754030319388</v>
      </c>
      <c r="O13">
        <v>1.0539389379297901</v>
      </c>
      <c r="P13">
        <v>1.0327878920544831</v>
      </c>
      <c r="Q13">
        <v>1.063096009537593</v>
      </c>
      <c r="R13">
        <v>1.0260328603111719</v>
      </c>
      <c r="S13">
        <v>1.089261325979654</v>
      </c>
      <c r="T13">
        <v>1.0306330577635909</v>
      </c>
      <c r="V13">
        <v>8</v>
      </c>
      <c r="W13" s="23">
        <v>500</v>
      </c>
      <c r="X13" s="24">
        <f t="shared" si="1"/>
        <v>8.2385827109623139E-2</v>
      </c>
      <c r="Y13">
        <v>7.6487252124645896E-2</v>
      </c>
      <c r="Z13">
        <v>8.2152974504249299E-2</v>
      </c>
      <c r="AA13">
        <v>7.0821529745042494E-2</v>
      </c>
      <c r="AB13">
        <v>0.1104815864022663</v>
      </c>
      <c r="AC13">
        <v>3.4090909090909088E-2</v>
      </c>
      <c r="AD13">
        <v>9.0651558073654395E-2</v>
      </c>
      <c r="AE13">
        <v>7.3654390934844188E-2</v>
      </c>
      <c r="AF13">
        <v>8.2152974504249299E-2</v>
      </c>
      <c r="AG13">
        <v>7.3654390934844188E-2</v>
      </c>
      <c r="AH13">
        <v>9.375E-2</v>
      </c>
      <c r="AI13">
        <v>6.5155807365439092E-2</v>
      </c>
      <c r="AJ13">
        <v>8.4985835694050993E-2</v>
      </c>
      <c r="AK13">
        <v>0.1076487252124646</v>
      </c>
      <c r="AL13">
        <v>8.4985835694050993E-2</v>
      </c>
      <c r="AM13">
        <v>0.1051136363636364</v>
      </c>
      <c r="AQ13">
        <v>53.484535217285163</v>
      </c>
      <c r="AR13">
        <v>47.39012165419269</v>
      </c>
      <c r="AS13" s="29">
        <f t="shared" si="2"/>
        <v>0.12083141102243806</v>
      </c>
      <c r="AT13">
        <f t="shared" si="3"/>
        <v>6.0944135630924734</v>
      </c>
      <c r="AU13">
        <f t="shared" si="4"/>
        <v>1</v>
      </c>
      <c r="AZ13">
        <v>1.006196162865163</v>
      </c>
      <c r="BA13">
        <v>4.1666666666666657E-2</v>
      </c>
    </row>
    <row r="14" spans="3:53">
      <c r="C14">
        <v>9</v>
      </c>
      <c r="D14" s="23">
        <v>750</v>
      </c>
      <c r="E14" s="24">
        <f t="shared" si="0"/>
        <v>1.0405680369516992</v>
      </c>
      <c r="F14">
        <v>1.0643107806272369</v>
      </c>
      <c r="G14">
        <v>1.0731929348211311</v>
      </c>
      <c r="H14">
        <v>1.051579225467427</v>
      </c>
      <c r="I14">
        <v>1.018721848607683</v>
      </c>
      <c r="J14">
        <v>0.97333182991419742</v>
      </c>
      <c r="K14">
        <v>1.011192509747507</v>
      </c>
      <c r="L14">
        <v>1.0570215103300791</v>
      </c>
      <c r="M14">
        <v>0.9988647611676631</v>
      </c>
      <c r="N14">
        <v>1.0894987274103509</v>
      </c>
      <c r="O14">
        <v>1.050544769570162</v>
      </c>
      <c r="P14">
        <v>1.0206952127887929</v>
      </c>
      <c r="Q14">
        <v>1.0623911336898171</v>
      </c>
      <c r="R14">
        <v>1.0252058472137391</v>
      </c>
      <c r="S14">
        <v>1.088363342045557</v>
      </c>
      <c r="T14">
        <v>1.023606120874142</v>
      </c>
      <c r="V14">
        <v>9</v>
      </c>
      <c r="W14" s="23">
        <v>750</v>
      </c>
      <c r="X14" s="24">
        <f t="shared" si="1"/>
        <v>8.6923770280710799E-2</v>
      </c>
      <c r="Y14">
        <v>0.10481586402266289</v>
      </c>
      <c r="Z14">
        <v>9.6317280453257784E-2</v>
      </c>
      <c r="AA14">
        <v>8.2152974504249299E-2</v>
      </c>
      <c r="AB14">
        <v>0.1161473087818697</v>
      </c>
      <c r="AC14">
        <v>7.1022727272727279E-2</v>
      </c>
      <c r="AD14">
        <v>8.7818696883852687E-2</v>
      </c>
      <c r="AE14">
        <v>9.3484419263456089E-2</v>
      </c>
      <c r="AF14">
        <v>8.7818696883852687E-2</v>
      </c>
      <c r="AG14">
        <v>7.0821529745042494E-2</v>
      </c>
      <c r="AH14">
        <v>8.5227272727272721E-2</v>
      </c>
      <c r="AI14">
        <v>6.2322946175637391E-2</v>
      </c>
      <c r="AJ14">
        <v>6.79886685552408E-2</v>
      </c>
      <c r="AK14">
        <v>0.1019830028328612</v>
      </c>
      <c r="AL14">
        <v>7.0821529745042494E-2</v>
      </c>
      <c r="AM14">
        <v>0.1051136363636364</v>
      </c>
      <c r="AQ14">
        <v>0.37517547607421881</v>
      </c>
      <c r="AR14">
        <v>1.324659569322628</v>
      </c>
      <c r="AS14" s="29">
        <f t="shared" si="2"/>
        <v>1.1171485089916366</v>
      </c>
      <c r="AT14">
        <f t="shared" si="3"/>
        <v>0.94948409324840921</v>
      </c>
      <c r="AU14">
        <f t="shared" si="4"/>
        <v>0</v>
      </c>
      <c r="AZ14">
        <v>1.079458666183118</v>
      </c>
      <c r="BA14">
        <v>8.9285714285714288E-2</v>
      </c>
    </row>
    <row r="15" spans="3:53">
      <c r="C15">
        <v>10</v>
      </c>
      <c r="D15" s="23">
        <v>1000</v>
      </c>
      <c r="E15" s="24">
        <f t="shared" si="0"/>
        <v>1.0409983753676744</v>
      </c>
      <c r="F15">
        <v>1.0615118094308089</v>
      </c>
      <c r="G15">
        <v>1.064566717144324</v>
      </c>
      <c r="H15">
        <v>1.0552560853238011</v>
      </c>
      <c r="I15">
        <v>1.028789489800237</v>
      </c>
      <c r="J15">
        <v>0.98274306217642815</v>
      </c>
      <c r="K15">
        <v>1.0108546455302669</v>
      </c>
      <c r="L15">
        <v>1.0620856041346469</v>
      </c>
      <c r="M15">
        <v>0.9938559332884066</v>
      </c>
      <c r="N15">
        <v>1.094874435669472</v>
      </c>
      <c r="O15">
        <v>1.0489852607705501</v>
      </c>
      <c r="P15">
        <v>1.0215385220353239</v>
      </c>
      <c r="Q15">
        <v>1.061595975030394</v>
      </c>
      <c r="R15">
        <v>1.021680538578134</v>
      </c>
      <c r="S15">
        <v>1.083417239769294</v>
      </c>
      <c r="T15">
        <v>1.0232203118330281</v>
      </c>
      <c r="V15">
        <v>10</v>
      </c>
      <c r="W15" s="23">
        <v>1000</v>
      </c>
      <c r="X15" s="24">
        <f t="shared" si="1"/>
        <v>8.0313224311099676E-2</v>
      </c>
      <c r="Y15">
        <v>9.6317280453257784E-2</v>
      </c>
      <c r="Z15">
        <v>9.9150141643059492E-2</v>
      </c>
      <c r="AA15">
        <v>6.2322946175637391E-2</v>
      </c>
      <c r="AB15">
        <v>9.3484419263456089E-2</v>
      </c>
      <c r="AC15">
        <v>7.9545454545454544E-2</v>
      </c>
      <c r="AD15">
        <v>6.5155807365439092E-2</v>
      </c>
      <c r="AE15">
        <v>5.9490084985835703E-2</v>
      </c>
      <c r="AF15">
        <v>9.6317280453257784E-2</v>
      </c>
      <c r="AG15">
        <v>6.79886685552408E-2</v>
      </c>
      <c r="AH15">
        <v>7.6704545454545456E-2</v>
      </c>
      <c r="AI15">
        <v>6.5155807365439092E-2</v>
      </c>
      <c r="AJ15">
        <v>4.8158640226628892E-2</v>
      </c>
      <c r="AK15">
        <v>8.2152974504249299E-2</v>
      </c>
      <c r="AL15">
        <v>0.1104815864022663</v>
      </c>
      <c r="AM15">
        <v>0.10227272727272731</v>
      </c>
      <c r="AQ15">
        <v>1.010894775390625E-2</v>
      </c>
      <c r="AR15">
        <v>-6.9911588158125176E-2</v>
      </c>
      <c r="AS15" s="29">
        <f t="shared" si="2"/>
        <v>2</v>
      </c>
      <c r="AT15">
        <f t="shared" si="3"/>
        <v>8.0020535912031426E-2</v>
      </c>
      <c r="AU15">
        <f t="shared" si="4"/>
        <v>0</v>
      </c>
      <c r="AZ15">
        <v>1.0039258988681681</v>
      </c>
      <c r="BA15">
        <v>4.3650793650793648E-2</v>
      </c>
    </row>
    <row r="16" spans="3:53">
      <c r="C16">
        <v>11</v>
      </c>
      <c r="D16" s="23">
        <v>1250</v>
      </c>
      <c r="E16" s="24">
        <f t="shared" si="0"/>
        <v>1.043139379945542</v>
      </c>
      <c r="F16">
        <v>1.064664917195973</v>
      </c>
      <c r="G16">
        <v>1.074023209240309</v>
      </c>
      <c r="H16">
        <v>1.061513139318828</v>
      </c>
      <c r="I16">
        <v>1.0385219308306539</v>
      </c>
      <c r="J16">
        <v>0.98866176124456107</v>
      </c>
      <c r="K16">
        <v>1.017123128861837</v>
      </c>
      <c r="L16">
        <v>1.065438385719097</v>
      </c>
      <c r="M16">
        <v>0.99227649492116332</v>
      </c>
      <c r="N16">
        <v>1.09890480996568</v>
      </c>
      <c r="O16">
        <v>1.0476126627319291</v>
      </c>
      <c r="P16">
        <v>1.0165731148394259</v>
      </c>
      <c r="Q16">
        <v>1.0592349552296589</v>
      </c>
      <c r="R16">
        <v>1.0253352459266509</v>
      </c>
      <c r="S16">
        <v>1.075539297619972</v>
      </c>
      <c r="T16">
        <v>1.0216676455373901</v>
      </c>
      <c r="V16">
        <v>11</v>
      </c>
      <c r="W16" s="23">
        <v>1250</v>
      </c>
      <c r="X16" s="24">
        <f t="shared" si="1"/>
        <v>7.8228817924285363E-2</v>
      </c>
      <c r="Y16">
        <v>9.3484419263456089E-2</v>
      </c>
      <c r="Z16">
        <v>0.1019830028328612</v>
      </c>
      <c r="AA16">
        <v>8.4985835694050993E-2</v>
      </c>
      <c r="AB16">
        <v>9.9150141643059492E-2</v>
      </c>
      <c r="AC16">
        <v>6.5340909090909088E-2</v>
      </c>
      <c r="AD16">
        <v>8.2152974504249299E-2</v>
      </c>
      <c r="AE16">
        <v>5.0991501416430593E-2</v>
      </c>
      <c r="AF16">
        <v>9.0651558073654395E-2</v>
      </c>
      <c r="AG16">
        <v>4.8158640226628892E-2</v>
      </c>
      <c r="AH16">
        <v>5.9659090909090912E-2</v>
      </c>
      <c r="AI16">
        <v>8.7818696883852687E-2</v>
      </c>
      <c r="AJ16">
        <v>5.6657223796034002E-2</v>
      </c>
      <c r="AK16">
        <v>8.4985835694050993E-2</v>
      </c>
      <c r="AL16">
        <v>7.0821529745042494E-2</v>
      </c>
      <c r="AM16">
        <v>9.6590909090909088E-2</v>
      </c>
      <c r="AQ16">
        <v>0</v>
      </c>
      <c r="AR16">
        <v>-0.18006087025372169</v>
      </c>
      <c r="AS16" s="29">
        <f t="shared" si="2"/>
        <v>2</v>
      </c>
      <c r="AT16">
        <f t="shared" si="3"/>
        <v>0.18006087025372169</v>
      </c>
      <c r="AU16">
        <f t="shared" si="4"/>
        <v>0</v>
      </c>
      <c r="AZ16">
        <v>1.0620053590237539</v>
      </c>
      <c r="BA16">
        <v>5.3571428571428568E-2</v>
      </c>
    </row>
    <row r="17" spans="3:53">
      <c r="C17">
        <v>12</v>
      </c>
      <c r="D17" s="23">
        <v>1750</v>
      </c>
      <c r="E17" s="24">
        <f t="shared" si="0"/>
        <v>1.0480216024024298</v>
      </c>
      <c r="F17">
        <v>1.0612162659379201</v>
      </c>
      <c r="G17">
        <v>1.0913830457343019</v>
      </c>
      <c r="H17">
        <v>1.0617530974167699</v>
      </c>
      <c r="I17">
        <v>1.0422485059733879</v>
      </c>
      <c r="J17">
        <v>0.99753723553050111</v>
      </c>
      <c r="K17">
        <v>1.0336073069370191</v>
      </c>
      <c r="L17">
        <v>1.070188058545992</v>
      </c>
      <c r="M17">
        <v>1.0135547802062861</v>
      </c>
      <c r="N17">
        <v>1.101957721318513</v>
      </c>
      <c r="O17">
        <v>1.041552921064554</v>
      </c>
      <c r="P17">
        <v>1.0243754164581429</v>
      </c>
      <c r="Q17">
        <v>1.0517951402100261</v>
      </c>
      <c r="R17">
        <v>1.0324848960709661</v>
      </c>
      <c r="S17">
        <v>1.06886098018468</v>
      </c>
      <c r="T17">
        <v>1.0278086644473861</v>
      </c>
      <c r="V17">
        <v>12</v>
      </c>
      <c r="W17" s="23">
        <v>1750</v>
      </c>
      <c r="X17" s="24">
        <f t="shared" si="1"/>
        <v>7.6530174263885309E-2</v>
      </c>
      <c r="Y17">
        <v>0.10481586402266289</v>
      </c>
      <c r="Z17">
        <v>7.9320113314447591E-2</v>
      </c>
      <c r="AA17">
        <v>5.3824362606232287E-2</v>
      </c>
      <c r="AB17">
        <v>9.0651558073654395E-2</v>
      </c>
      <c r="AC17">
        <v>5.9659090909090912E-2</v>
      </c>
      <c r="AD17">
        <v>8.4985835694050993E-2</v>
      </c>
      <c r="AE17">
        <v>8.2152974504249299E-2</v>
      </c>
      <c r="AF17">
        <v>9.6317280453257784E-2</v>
      </c>
      <c r="AG17">
        <v>4.5325779036827198E-2</v>
      </c>
      <c r="AH17">
        <v>7.3863636363636367E-2</v>
      </c>
      <c r="AI17">
        <v>7.6487252124645896E-2</v>
      </c>
      <c r="AJ17">
        <v>5.9490084985835703E-2</v>
      </c>
      <c r="AK17">
        <v>7.9320113314447591E-2</v>
      </c>
      <c r="AL17">
        <v>6.79886685552408E-2</v>
      </c>
      <c r="AM17">
        <v>9.375E-2</v>
      </c>
      <c r="AQ17">
        <v>47.483634948730469</v>
      </c>
      <c r="AR17">
        <v>50.913509041495487</v>
      </c>
      <c r="AS17" s="29">
        <f t="shared" si="2"/>
        <v>6.9714911504051721E-2</v>
      </c>
      <c r="AT17">
        <f t="shared" si="3"/>
        <v>3.4298740927650186</v>
      </c>
      <c r="AU17">
        <f t="shared" si="4"/>
        <v>1</v>
      </c>
      <c r="AZ17">
        <v>0.92581236193064143</v>
      </c>
      <c r="BA17">
        <v>3.3730158730158728E-2</v>
      </c>
    </row>
    <row r="18" spans="3:53">
      <c r="C18">
        <v>13</v>
      </c>
      <c r="D18" s="23">
        <v>2000</v>
      </c>
      <c r="E18" s="24">
        <f t="shared" si="0"/>
        <v>1.0485231938547899</v>
      </c>
      <c r="F18">
        <v>1.0560511483089849</v>
      </c>
      <c r="G18">
        <v>1.0953478624948561</v>
      </c>
      <c r="H18">
        <v>1.059795943898646</v>
      </c>
      <c r="I18">
        <v>1.0418234355437099</v>
      </c>
      <c r="J18">
        <v>0.99732360042694002</v>
      </c>
      <c r="K18">
        <v>1.034835533177118</v>
      </c>
      <c r="L18">
        <v>1.070247977679893</v>
      </c>
      <c r="M18">
        <v>1.019780938117637</v>
      </c>
      <c r="N18">
        <v>1.104341007957951</v>
      </c>
      <c r="O18">
        <v>1.040526072801699</v>
      </c>
      <c r="P18">
        <v>1.0222533260305531</v>
      </c>
      <c r="Q18">
        <v>1.04970502445995</v>
      </c>
      <c r="R18">
        <v>1.0369354710166641</v>
      </c>
      <c r="S18">
        <v>1.068015786934315</v>
      </c>
      <c r="T18">
        <v>1.0308647789729311</v>
      </c>
      <c r="V18">
        <v>13</v>
      </c>
      <c r="W18" s="23">
        <v>2000</v>
      </c>
      <c r="X18" s="24">
        <f t="shared" si="1"/>
        <v>8.0875504335136059E-2</v>
      </c>
      <c r="Y18">
        <v>0.1076487252124646</v>
      </c>
      <c r="Z18">
        <v>7.9320113314447591E-2</v>
      </c>
      <c r="AA18">
        <v>7.0821529745042494E-2</v>
      </c>
      <c r="AB18">
        <v>9.6317280453257784E-2</v>
      </c>
      <c r="AC18">
        <v>5.3977272727272728E-2</v>
      </c>
      <c r="AD18">
        <v>6.2322946175637391E-2</v>
      </c>
      <c r="AE18">
        <v>8.7818696883852687E-2</v>
      </c>
      <c r="AF18">
        <v>9.0651558073654395E-2</v>
      </c>
      <c r="AG18">
        <v>6.79886685552408E-2</v>
      </c>
      <c r="AH18">
        <v>9.9431818181818177E-2</v>
      </c>
      <c r="AI18">
        <v>8.2152974504249299E-2</v>
      </c>
      <c r="AJ18">
        <v>7.3654390934844188E-2</v>
      </c>
      <c r="AK18">
        <v>8.4985835694050993E-2</v>
      </c>
      <c r="AL18">
        <v>7.3654390934844188E-2</v>
      </c>
      <c r="AM18">
        <v>8.2386363636363633E-2</v>
      </c>
      <c r="AQ18">
        <v>0</v>
      </c>
      <c r="AR18">
        <v>6.136583876697551E-2</v>
      </c>
      <c r="AS18" s="29">
        <f t="shared" si="2"/>
        <v>2</v>
      </c>
      <c r="AT18">
        <f t="shared" si="3"/>
        <v>6.136583876697551E-2</v>
      </c>
      <c r="AU18">
        <f t="shared" si="4"/>
        <v>0</v>
      </c>
      <c r="AZ18">
        <v>1.045291352515122</v>
      </c>
      <c r="BA18">
        <v>3.5714285714285712E-2</v>
      </c>
    </row>
    <row r="19" spans="3:53">
      <c r="C19">
        <v>14</v>
      </c>
      <c r="D19" s="23">
        <v>2500</v>
      </c>
      <c r="E19" s="24">
        <f t="shared" si="0"/>
        <v>1.0506363075648042</v>
      </c>
      <c r="F19">
        <v>1.0530090294116941</v>
      </c>
      <c r="G19">
        <v>1.0941637119483349</v>
      </c>
      <c r="H19">
        <v>1.0681599873012491</v>
      </c>
      <c r="I19">
        <v>1.046199590129939</v>
      </c>
      <c r="J19">
        <v>0.99569286128054524</v>
      </c>
      <c r="K19">
        <v>1.037172012431981</v>
      </c>
      <c r="L19">
        <v>1.0823247631239239</v>
      </c>
      <c r="M19">
        <v>1.015389886173969</v>
      </c>
      <c r="N19">
        <v>1.107244284018833</v>
      </c>
      <c r="O19">
        <v>1.031208190916735</v>
      </c>
      <c r="P19">
        <v>1.0209612569053701</v>
      </c>
      <c r="Q19">
        <v>1.0574816978498121</v>
      </c>
      <c r="R19">
        <v>1.0399870621947871</v>
      </c>
      <c r="S19">
        <v>1.0680760935577029</v>
      </c>
      <c r="T19">
        <v>1.042474186227186</v>
      </c>
      <c r="V19">
        <v>14</v>
      </c>
      <c r="W19" s="23">
        <v>2500</v>
      </c>
      <c r="X19" s="24">
        <f t="shared" si="1"/>
        <v>7.9938192119495238E-2</v>
      </c>
      <c r="Y19">
        <v>0.11898016997167141</v>
      </c>
      <c r="Z19">
        <v>8.4985835694050993E-2</v>
      </c>
      <c r="AA19">
        <v>6.2322946175637391E-2</v>
      </c>
      <c r="AB19">
        <v>7.0821529745042494E-2</v>
      </c>
      <c r="AC19">
        <v>7.3863636363636367E-2</v>
      </c>
      <c r="AD19">
        <v>6.2322946175637391E-2</v>
      </c>
      <c r="AE19">
        <v>6.5155807365439092E-2</v>
      </c>
      <c r="AF19">
        <v>8.2152974504249299E-2</v>
      </c>
      <c r="AG19">
        <v>7.9320113314447591E-2</v>
      </c>
      <c r="AH19">
        <v>0.1079545454545455</v>
      </c>
      <c r="AI19">
        <v>9.0651558073654395E-2</v>
      </c>
      <c r="AJ19">
        <v>6.5155807365439092E-2</v>
      </c>
      <c r="AK19">
        <v>9.0651558073654395E-2</v>
      </c>
      <c r="AL19">
        <v>5.3824362606232287E-2</v>
      </c>
      <c r="AM19">
        <v>9.0909090909090912E-2</v>
      </c>
      <c r="AQ19">
        <v>0</v>
      </c>
      <c r="AR19">
        <v>3.5206165389834179</v>
      </c>
      <c r="AS19" s="29">
        <f t="shared" si="2"/>
        <v>2</v>
      </c>
      <c r="AT19">
        <f t="shared" si="3"/>
        <v>3.5206165389834179</v>
      </c>
      <c r="AU19">
        <f t="shared" si="4"/>
        <v>0</v>
      </c>
      <c r="AZ19">
        <v>1.0119144999696359</v>
      </c>
      <c r="BA19">
        <v>8.531746031746032E-2</v>
      </c>
    </row>
    <row r="20" spans="3:53">
      <c r="C20">
        <v>15</v>
      </c>
      <c r="D20" s="23">
        <v>3000</v>
      </c>
      <c r="E20" s="24">
        <f t="shared" si="0"/>
        <v>1.0515322387899826</v>
      </c>
      <c r="F20">
        <v>1.054165338078799</v>
      </c>
      <c r="G20">
        <v>1.094712476023979</v>
      </c>
      <c r="H20">
        <v>1.070346986568983</v>
      </c>
      <c r="I20">
        <v>1.0479135154185679</v>
      </c>
      <c r="J20">
        <v>0.997863201411058</v>
      </c>
      <c r="K20">
        <v>1.036876211220521</v>
      </c>
      <c r="L20">
        <v>1.0839470043382791</v>
      </c>
      <c r="M20">
        <v>1.0179725505734949</v>
      </c>
      <c r="N20">
        <v>1.1027865855520189</v>
      </c>
      <c r="O20">
        <v>1.025413623007764</v>
      </c>
      <c r="P20">
        <v>1.0271538720695339</v>
      </c>
      <c r="Q20">
        <v>1.058823666321594</v>
      </c>
      <c r="R20">
        <v>1.042799261419697</v>
      </c>
      <c r="S20">
        <v>1.07158117165156</v>
      </c>
      <c r="T20">
        <v>1.0406281181938879</v>
      </c>
      <c r="V20">
        <v>15</v>
      </c>
      <c r="W20" s="23">
        <v>3000</v>
      </c>
      <c r="X20" s="24">
        <f t="shared" si="1"/>
        <v>7.7669757060691902E-2</v>
      </c>
      <c r="Y20">
        <v>0.1104815864022663</v>
      </c>
      <c r="Z20">
        <v>9.3484419263456089E-2</v>
      </c>
      <c r="AA20">
        <v>5.3824362606232287E-2</v>
      </c>
      <c r="AB20">
        <v>8.4985835694050993E-2</v>
      </c>
      <c r="AC20">
        <v>8.8068181818181823E-2</v>
      </c>
      <c r="AD20">
        <v>6.79886685552408E-2</v>
      </c>
      <c r="AE20">
        <v>6.2322946175637391E-2</v>
      </c>
      <c r="AF20">
        <v>8.2152974504249299E-2</v>
      </c>
      <c r="AG20">
        <v>7.0821529745042494E-2</v>
      </c>
      <c r="AH20">
        <v>8.5227272727272721E-2</v>
      </c>
      <c r="AI20">
        <v>8.7818696883852687E-2</v>
      </c>
      <c r="AJ20">
        <v>5.0991501416430593E-2</v>
      </c>
      <c r="AK20">
        <v>6.2322946175637391E-2</v>
      </c>
      <c r="AL20">
        <v>7.6487252124645896E-2</v>
      </c>
      <c r="AM20">
        <v>8.8068181818181823E-2</v>
      </c>
      <c r="AQ20">
        <v>35.886383056640618</v>
      </c>
      <c r="AR20">
        <v>33.512895194714559</v>
      </c>
      <c r="AS20" s="29">
        <f t="shared" si="2"/>
        <v>6.8400937927037025E-2</v>
      </c>
      <c r="AT20">
        <f t="shared" si="3"/>
        <v>2.3734878619260584</v>
      </c>
      <c r="AU20">
        <f t="shared" si="4"/>
        <v>1</v>
      </c>
      <c r="AZ20">
        <v>0.96211758762676791</v>
      </c>
      <c r="BA20">
        <v>7.7380952380952384E-2</v>
      </c>
    </row>
    <row r="21" spans="3:53">
      <c r="AQ21">
        <v>49.593353271484382</v>
      </c>
      <c r="AR21">
        <v>49.145228867433552</v>
      </c>
      <c r="AS21" s="29">
        <f t="shared" si="2"/>
        <v>9.0769868139356502E-3</v>
      </c>
      <c r="AT21">
        <f t="shared" si="3"/>
        <v>0.44812440405083009</v>
      </c>
      <c r="AU21">
        <f t="shared" si="4"/>
        <v>1</v>
      </c>
      <c r="AZ21">
        <v>1.0228527201805211</v>
      </c>
      <c r="BA21">
        <v>0.1071428571428571</v>
      </c>
    </row>
    <row r="22" spans="3:53">
      <c r="AQ22">
        <v>15.46249389648438</v>
      </c>
      <c r="AR22">
        <v>8.5281883549372317</v>
      </c>
      <c r="AS22" s="29">
        <f t="shared" si="2"/>
        <v>0.57808322988699035</v>
      </c>
      <c r="AT22">
        <f t="shared" si="3"/>
        <v>6.9343055415471486</v>
      </c>
      <c r="AU22">
        <f t="shared" si="4"/>
        <v>0</v>
      </c>
      <c r="AZ22">
        <v>1.0041971094286679</v>
      </c>
      <c r="BA22">
        <v>6.3492063492063489E-2</v>
      </c>
    </row>
    <row r="23" spans="3:53">
      <c r="D23" s="7" t="s">
        <v>35</v>
      </c>
      <c r="E23" t="s">
        <v>113</v>
      </c>
      <c r="AQ23">
        <v>0</v>
      </c>
      <c r="AR23">
        <v>-0.27597805652037821</v>
      </c>
      <c r="AS23" s="29">
        <f t="shared" si="2"/>
        <v>2</v>
      </c>
      <c r="AT23">
        <f t="shared" si="3"/>
        <v>0.27597805652037821</v>
      </c>
      <c r="AU23">
        <f t="shared" si="4"/>
        <v>0</v>
      </c>
      <c r="AZ23">
        <v>0.96618655777656581</v>
      </c>
      <c r="BA23">
        <v>0.1111111111111111</v>
      </c>
    </row>
    <row r="24" spans="3:53">
      <c r="D24" s="25" t="s">
        <v>78</v>
      </c>
      <c r="E24" s="25" t="s">
        <v>23</v>
      </c>
      <c r="F24" s="25" t="s">
        <v>60</v>
      </c>
      <c r="G24" s="25" t="s">
        <v>61</v>
      </c>
      <c r="H24" s="25" t="s">
        <v>62</v>
      </c>
      <c r="I24" s="25" t="s">
        <v>63</v>
      </c>
      <c r="J24" s="25" t="s">
        <v>64</v>
      </c>
      <c r="K24" s="25" t="s">
        <v>65</v>
      </c>
      <c r="L24" s="25" t="s">
        <v>66</v>
      </c>
      <c r="M24" s="25" t="s">
        <v>67</v>
      </c>
      <c r="N24" s="25" t="s">
        <v>68</v>
      </c>
      <c r="O24" s="25" t="s">
        <v>69</v>
      </c>
      <c r="P24" s="25" t="s">
        <v>70</v>
      </c>
      <c r="Q24" s="25" t="s">
        <v>71</v>
      </c>
      <c r="R24" s="25" t="s">
        <v>72</v>
      </c>
      <c r="S24" s="25" t="s">
        <v>73</v>
      </c>
      <c r="T24" s="25" t="s">
        <v>74</v>
      </c>
      <c r="W24" s="7" t="s">
        <v>39</v>
      </c>
      <c r="X24" t="s">
        <v>114</v>
      </c>
      <c r="AQ24">
        <v>0</v>
      </c>
      <c r="AR24">
        <v>0.87732149699979112</v>
      </c>
      <c r="AS24" s="29">
        <f t="shared" si="2"/>
        <v>2</v>
      </c>
      <c r="AT24">
        <f t="shared" si="3"/>
        <v>0.87732149699979112</v>
      </c>
      <c r="AU24">
        <f t="shared" si="4"/>
        <v>0</v>
      </c>
      <c r="AZ24">
        <v>0.95579997208299228</v>
      </c>
      <c r="BA24">
        <v>4.5634920634920632E-2</v>
      </c>
    </row>
    <row r="25" spans="3:53">
      <c r="D25" s="25">
        <v>0.01</v>
      </c>
      <c r="E25" s="26">
        <f t="shared" ref="E25:E40" si="5">AVERAGE(F25:T25)</f>
        <v>1.0490305244679918</v>
      </c>
      <c r="F25">
        <v>1.071356647345574</v>
      </c>
      <c r="G25">
        <v>1.0838469864061191</v>
      </c>
      <c r="H25">
        <v>1.061655052523647</v>
      </c>
      <c r="I25">
        <v>1.04093671997524</v>
      </c>
      <c r="J25">
        <v>0.98839603386344843</v>
      </c>
      <c r="K25">
        <v>1.0153455260552271</v>
      </c>
      <c r="L25">
        <v>1.072722277819244</v>
      </c>
      <c r="M25">
        <v>1.007851521175277</v>
      </c>
      <c r="N25">
        <v>1.1019087597862129</v>
      </c>
      <c r="O25">
        <v>1.04743489508289</v>
      </c>
      <c r="P25">
        <v>1.046871865506501</v>
      </c>
      <c r="Q25">
        <v>1.057445447013748</v>
      </c>
      <c r="R25">
        <v>1.0234496336104411</v>
      </c>
      <c r="S25">
        <v>1.086882400058361</v>
      </c>
      <c r="T25">
        <v>1.0293541007979481</v>
      </c>
      <c r="W25" s="25" t="s">
        <v>78</v>
      </c>
      <c r="X25" s="23" t="s">
        <v>23</v>
      </c>
      <c r="Y25" s="23" t="s">
        <v>60</v>
      </c>
      <c r="Z25" s="23" t="s">
        <v>61</v>
      </c>
      <c r="AA25" s="23" t="s">
        <v>62</v>
      </c>
      <c r="AB25" s="23" t="s">
        <v>63</v>
      </c>
      <c r="AC25" s="23" t="s">
        <v>64</v>
      </c>
      <c r="AD25" s="23" t="s">
        <v>65</v>
      </c>
      <c r="AE25" s="23" t="s">
        <v>66</v>
      </c>
      <c r="AF25" s="23" t="s">
        <v>67</v>
      </c>
      <c r="AG25" s="23" t="s">
        <v>68</v>
      </c>
      <c r="AH25" s="23" t="s">
        <v>69</v>
      </c>
      <c r="AI25" s="23" t="s">
        <v>70</v>
      </c>
      <c r="AJ25" s="23" t="s">
        <v>71</v>
      </c>
      <c r="AK25" s="23" t="s">
        <v>72</v>
      </c>
      <c r="AL25" s="23" t="s">
        <v>73</v>
      </c>
      <c r="AM25" s="23" t="s">
        <v>74</v>
      </c>
      <c r="AQ25">
        <v>0</v>
      </c>
      <c r="AR25">
        <v>-0.19926744280965081</v>
      </c>
      <c r="AS25" s="29">
        <f t="shared" si="2"/>
        <v>2</v>
      </c>
      <c r="AT25">
        <f t="shared" si="3"/>
        <v>0.19926744280965081</v>
      </c>
      <c r="AU25">
        <f t="shared" si="4"/>
        <v>0</v>
      </c>
      <c r="AZ25">
        <v>1.0403787980855159</v>
      </c>
      <c r="BA25">
        <v>5.1587301587301577E-2</v>
      </c>
    </row>
    <row r="26" spans="3:53">
      <c r="D26" s="25">
        <v>0.05</v>
      </c>
      <c r="E26" s="26">
        <f t="shared" si="5"/>
        <v>1.0453246520565727</v>
      </c>
      <c r="F26">
        <v>1.069567657346181</v>
      </c>
      <c r="G26">
        <v>1.0785158903078089</v>
      </c>
      <c r="H26">
        <v>1.057825896132504</v>
      </c>
      <c r="I26">
        <v>1.0342874934146129</v>
      </c>
      <c r="J26">
        <v>0.97353797814237619</v>
      </c>
      <c r="K26">
        <v>1.015061481549778</v>
      </c>
      <c r="L26">
        <v>1.065014041252194</v>
      </c>
      <c r="M26">
        <v>0.99678467863992137</v>
      </c>
      <c r="N26">
        <v>1.094414814048013</v>
      </c>
      <c r="O26">
        <v>1.0533272982599069</v>
      </c>
      <c r="P26">
        <v>1.031269104794162</v>
      </c>
      <c r="Q26">
        <v>1.0608084688966319</v>
      </c>
      <c r="R26">
        <v>1.017600044711356</v>
      </c>
      <c r="S26">
        <v>1.093223250910234</v>
      </c>
      <c r="T26">
        <v>1.0386316824429069</v>
      </c>
      <c r="V26">
        <v>1</v>
      </c>
      <c r="W26" s="25">
        <v>0.01</v>
      </c>
      <c r="X26" s="24">
        <f t="shared" ref="X26:X41" si="6">AVERAGE(Y26:AM26)</f>
        <v>3.2880504764357457E-2</v>
      </c>
      <c r="Y26">
        <v>3.39943342776204E-2</v>
      </c>
      <c r="Z26">
        <v>1.9830028328611901E-2</v>
      </c>
      <c r="AA26">
        <v>3.39943342776204E-2</v>
      </c>
      <c r="AB26">
        <v>1.4164305949008501E-2</v>
      </c>
      <c r="AC26">
        <v>6.5340909090909088E-2</v>
      </c>
      <c r="AD26">
        <v>5.9490084985835703E-2</v>
      </c>
      <c r="AE26">
        <v>4.2492917847025503E-2</v>
      </c>
      <c r="AF26">
        <v>5.0991501416430593E-2</v>
      </c>
      <c r="AG26">
        <v>1.69971671388102E-2</v>
      </c>
      <c r="AH26">
        <v>1.4204545454545451E-2</v>
      </c>
      <c r="AI26">
        <v>3.39943342776204E-2</v>
      </c>
      <c r="AJ26">
        <v>2.54957507082153E-2</v>
      </c>
      <c r="AK26">
        <v>3.6827195467422087E-2</v>
      </c>
      <c r="AL26">
        <v>2.2662889518413599E-2</v>
      </c>
      <c r="AM26">
        <v>2.2727272727272731E-2</v>
      </c>
      <c r="AQ26">
        <v>0</v>
      </c>
      <c r="AR26">
        <v>-0.95314256502871253</v>
      </c>
      <c r="AS26" s="29">
        <f t="shared" si="2"/>
        <v>2</v>
      </c>
      <c r="AT26">
        <f t="shared" si="3"/>
        <v>0.95314256502871253</v>
      </c>
      <c r="AU26">
        <f t="shared" si="4"/>
        <v>0</v>
      </c>
      <c r="AY26" s="7" t="s">
        <v>48</v>
      </c>
      <c r="AZ26" s="7">
        <f>AVERAGE(AZ11:AZ25)</f>
        <v>0.99946223977811832</v>
      </c>
      <c r="BA26" s="7">
        <f>AVERAGE(BA11:BA25)</f>
        <v>6.7989417989417975E-2</v>
      </c>
    </row>
    <row r="27" spans="3:53">
      <c r="D27" s="25">
        <v>0.06</v>
      </c>
      <c r="E27" s="26">
        <f t="shared" si="5"/>
        <v>1.0444714366831795</v>
      </c>
      <c r="F27">
        <v>1.071762383795217</v>
      </c>
      <c r="G27">
        <v>1.0670939387727789</v>
      </c>
      <c r="H27">
        <v>1.0588137532943509</v>
      </c>
      <c r="I27">
        <v>1.0266974547927801</v>
      </c>
      <c r="J27">
        <v>0.97103235753630035</v>
      </c>
      <c r="K27">
        <v>1.011341244641742</v>
      </c>
      <c r="L27">
        <v>1.0667694040152209</v>
      </c>
      <c r="M27">
        <v>1.000867258108632</v>
      </c>
      <c r="N27">
        <v>1.088599655766779</v>
      </c>
      <c r="O27">
        <v>1.0519472542617689</v>
      </c>
      <c r="P27">
        <v>1.0287734888867519</v>
      </c>
      <c r="Q27">
        <v>1.06122433862631</v>
      </c>
      <c r="R27">
        <v>1.0252500628300361</v>
      </c>
      <c r="S27">
        <v>1.0920094817696311</v>
      </c>
      <c r="T27">
        <v>1.0448894731493941</v>
      </c>
      <c r="V27">
        <v>2</v>
      </c>
      <c r="W27" s="25">
        <v>0.05</v>
      </c>
      <c r="X27" s="24">
        <f t="shared" si="6"/>
        <v>8.5602304918877159E-2</v>
      </c>
      <c r="Y27">
        <v>0.1246458923512748</v>
      </c>
      <c r="Z27">
        <v>7.9320113314447591E-2</v>
      </c>
      <c r="AA27">
        <v>5.6657223796034002E-2</v>
      </c>
      <c r="AB27">
        <v>7.0821529745042494E-2</v>
      </c>
      <c r="AC27">
        <v>8.2386363636363633E-2</v>
      </c>
      <c r="AD27">
        <v>8.4985835694050993E-2</v>
      </c>
      <c r="AE27">
        <v>7.9320113314447591E-2</v>
      </c>
      <c r="AF27">
        <v>0.11898016997167141</v>
      </c>
      <c r="AG27">
        <v>7.6487252124645896E-2</v>
      </c>
      <c r="AH27">
        <v>0.1051136363636364</v>
      </c>
      <c r="AI27">
        <v>5.6657223796034002E-2</v>
      </c>
      <c r="AJ27">
        <v>7.3654390934844188E-2</v>
      </c>
      <c r="AK27">
        <v>0.113314447592068</v>
      </c>
      <c r="AL27">
        <v>8.4985835694050993E-2</v>
      </c>
      <c r="AM27">
        <v>7.6704545454545456E-2</v>
      </c>
      <c r="AQ27">
        <v>39.963150024414063</v>
      </c>
      <c r="AR27">
        <v>35.716048507431367</v>
      </c>
      <c r="AS27" s="29">
        <f t="shared" si="2"/>
        <v>0.1122396008249357</v>
      </c>
      <c r="AT27">
        <f t="shared" si="3"/>
        <v>4.2471015169826956</v>
      </c>
      <c r="AU27">
        <f t="shared" si="4"/>
        <v>1</v>
      </c>
    </row>
    <row r="28" spans="3:53">
      <c r="D28" s="25">
        <v>7.0000000000000007E-2</v>
      </c>
      <c r="E28" s="26">
        <f t="shared" si="5"/>
        <v>1.0442027695767735</v>
      </c>
      <c r="F28">
        <v>1.0754241354119149</v>
      </c>
      <c r="G28">
        <v>1.069389722096485</v>
      </c>
      <c r="H28">
        <v>1.0598214582901659</v>
      </c>
      <c r="I28">
        <v>1.018866640447248</v>
      </c>
      <c r="J28">
        <v>0.97272539815482773</v>
      </c>
      <c r="K28">
        <v>1.0098866958569139</v>
      </c>
      <c r="L28">
        <v>1.0698293900651901</v>
      </c>
      <c r="M28">
        <v>1.004208948461651</v>
      </c>
      <c r="N28">
        <v>1.0901826856589689</v>
      </c>
      <c r="O28">
        <v>1.0526533870216299</v>
      </c>
      <c r="P28">
        <v>1.0282333720378629</v>
      </c>
      <c r="Q28">
        <v>1.067434420749328</v>
      </c>
      <c r="R28">
        <v>1.027526851542901</v>
      </c>
      <c r="S28">
        <v>1.08322930026307</v>
      </c>
      <c r="T28">
        <v>1.033629137593445</v>
      </c>
      <c r="V28">
        <v>3</v>
      </c>
      <c r="W28" s="25">
        <v>0.06</v>
      </c>
      <c r="X28" s="24">
        <f t="shared" si="6"/>
        <v>7.9172568460812082E-2</v>
      </c>
      <c r="Y28">
        <v>0.113314447592068</v>
      </c>
      <c r="Z28">
        <v>8.2152974504249299E-2</v>
      </c>
      <c r="AA28">
        <v>5.6657223796034002E-2</v>
      </c>
      <c r="AB28">
        <v>9.0651558073654395E-2</v>
      </c>
      <c r="AC28">
        <v>7.1022727272727279E-2</v>
      </c>
      <c r="AD28">
        <v>0.10481586402266289</v>
      </c>
      <c r="AE28">
        <v>7.3654390934844188E-2</v>
      </c>
      <c r="AF28">
        <v>6.79886685552408E-2</v>
      </c>
      <c r="AG28">
        <v>4.2492917847025503E-2</v>
      </c>
      <c r="AH28">
        <v>0.1079545454545455</v>
      </c>
      <c r="AI28">
        <v>6.79886685552408E-2</v>
      </c>
      <c r="AJ28">
        <v>8.2152974504249299E-2</v>
      </c>
      <c r="AK28">
        <v>0.113314447592068</v>
      </c>
      <c r="AL28">
        <v>7.3654390934844188E-2</v>
      </c>
      <c r="AM28">
        <v>3.9772727272727272E-2</v>
      </c>
      <c r="AQ28">
        <v>4.78668212890625</v>
      </c>
      <c r="AR28">
        <v>4.5907306623911728</v>
      </c>
      <c r="AS28" s="29">
        <f t="shared" si="2"/>
        <v>4.1792223692429797E-2</v>
      </c>
      <c r="AT28">
        <f t="shared" si="3"/>
        <v>0.19595146651507722</v>
      </c>
      <c r="AU28">
        <f t="shared" si="4"/>
        <v>1</v>
      </c>
    </row>
    <row r="29" spans="3:53">
      <c r="D29" s="25">
        <v>0.08</v>
      </c>
      <c r="E29" s="26">
        <f t="shared" si="5"/>
        <v>1.0431568861196792</v>
      </c>
      <c r="F29">
        <v>1.072026013586286</v>
      </c>
      <c r="G29">
        <v>1.072790528230803</v>
      </c>
      <c r="H29">
        <v>1.0545440848481351</v>
      </c>
      <c r="I29">
        <v>1.021517599974048</v>
      </c>
      <c r="J29">
        <v>0.96974368133100797</v>
      </c>
      <c r="K29">
        <v>1.010603903544588</v>
      </c>
      <c r="L29">
        <v>1.0625897970185669</v>
      </c>
      <c r="M29">
        <v>1.000818234007727</v>
      </c>
      <c r="N29">
        <v>1.0911043454502889</v>
      </c>
      <c r="O29">
        <v>1.050663631343683</v>
      </c>
      <c r="P29">
        <v>1.029491023299435</v>
      </c>
      <c r="Q29">
        <v>1.061066908330661</v>
      </c>
      <c r="R29">
        <v>1.0292715561126611</v>
      </c>
      <c r="S29">
        <v>1.085142999887784</v>
      </c>
      <c r="T29">
        <v>1.03597898482951</v>
      </c>
      <c r="V29">
        <v>4</v>
      </c>
      <c r="W29" s="25">
        <v>7.0000000000000007E-2</v>
      </c>
      <c r="X29" s="24">
        <f t="shared" si="6"/>
        <v>8.1823010558846263E-2</v>
      </c>
      <c r="Y29">
        <v>0.1019830028328612</v>
      </c>
      <c r="Z29">
        <v>8.7818696883852687E-2</v>
      </c>
      <c r="AA29">
        <v>5.3824362606232287E-2</v>
      </c>
      <c r="AB29">
        <v>0.1076487252124646</v>
      </c>
      <c r="AC29">
        <v>7.1022727272727279E-2</v>
      </c>
      <c r="AD29">
        <v>8.7818696883852687E-2</v>
      </c>
      <c r="AE29">
        <v>9.9150141643059492E-2</v>
      </c>
      <c r="AF29">
        <v>6.79886685552408E-2</v>
      </c>
      <c r="AG29">
        <v>3.6827195467422087E-2</v>
      </c>
      <c r="AH29">
        <v>9.375E-2</v>
      </c>
      <c r="AI29">
        <v>8.4985835694050993E-2</v>
      </c>
      <c r="AJ29">
        <v>5.6657223796034002E-2</v>
      </c>
      <c r="AK29">
        <v>0.1161473087818697</v>
      </c>
      <c r="AL29">
        <v>7.3654390934844188E-2</v>
      </c>
      <c r="AM29">
        <v>8.8068181818181823E-2</v>
      </c>
      <c r="AQ29">
        <v>0</v>
      </c>
      <c r="AR29">
        <v>0.55362084813071966</v>
      </c>
      <c r="AS29" s="29">
        <f t="shared" si="2"/>
        <v>2</v>
      </c>
      <c r="AT29">
        <f t="shared" si="3"/>
        <v>0.55362084813071966</v>
      </c>
      <c r="AU29">
        <f t="shared" si="4"/>
        <v>0</v>
      </c>
    </row>
    <row r="30" spans="3:53">
      <c r="D30" s="25">
        <v>0.09</v>
      </c>
      <c r="E30" s="26">
        <f t="shared" si="5"/>
        <v>1.0432969357268222</v>
      </c>
      <c r="F30">
        <v>1.0717805347846829</v>
      </c>
      <c r="G30">
        <v>1.0653234435471759</v>
      </c>
      <c r="H30">
        <v>1.0529720191573739</v>
      </c>
      <c r="I30">
        <v>1.019550159715966</v>
      </c>
      <c r="J30">
        <v>0.98212588839264658</v>
      </c>
      <c r="K30">
        <v>1.0089278656134439</v>
      </c>
      <c r="L30">
        <v>1.062705324425713</v>
      </c>
      <c r="M30">
        <v>1.0077352501607131</v>
      </c>
      <c r="N30">
        <v>1.082984699501069</v>
      </c>
      <c r="O30">
        <v>1.05142391677245</v>
      </c>
      <c r="P30">
        <v>1.035661680066553</v>
      </c>
      <c r="Q30">
        <v>1.0461800576704601</v>
      </c>
      <c r="R30">
        <v>1.028925458671299</v>
      </c>
      <c r="S30">
        <v>1.0898715146504021</v>
      </c>
      <c r="T30">
        <v>1.043286222772384</v>
      </c>
      <c r="V30">
        <v>5</v>
      </c>
      <c r="W30" s="25">
        <v>0.08</v>
      </c>
      <c r="X30" s="24">
        <f t="shared" si="6"/>
        <v>8.3330114172890379E-2</v>
      </c>
      <c r="Y30">
        <v>0.1076487252124646</v>
      </c>
      <c r="Z30">
        <v>7.9320113314447591E-2</v>
      </c>
      <c r="AA30">
        <v>7.0821529745042494E-2</v>
      </c>
      <c r="AB30">
        <v>0.11898016997167141</v>
      </c>
      <c r="AC30">
        <v>4.8295454545454537E-2</v>
      </c>
      <c r="AD30">
        <v>9.3484419263456089E-2</v>
      </c>
      <c r="AE30">
        <v>8.2152974504249299E-2</v>
      </c>
      <c r="AF30">
        <v>4.5325779036827198E-2</v>
      </c>
      <c r="AG30">
        <v>5.0991501416430593E-2</v>
      </c>
      <c r="AH30">
        <v>9.9431818181818177E-2</v>
      </c>
      <c r="AI30">
        <v>7.0821529745042494E-2</v>
      </c>
      <c r="AJ30">
        <v>9.0651558073654395E-2</v>
      </c>
      <c r="AK30">
        <v>0.113314447592068</v>
      </c>
      <c r="AL30">
        <v>9.3484419263456089E-2</v>
      </c>
      <c r="AM30">
        <v>8.5227272727272721E-2</v>
      </c>
      <c r="AQ30">
        <v>34.384346008300781</v>
      </c>
      <c r="AR30">
        <v>33.960877902198867</v>
      </c>
      <c r="AS30" s="29">
        <f t="shared" si="2"/>
        <v>1.2392032153013653E-2</v>
      </c>
      <c r="AT30">
        <f t="shared" si="3"/>
        <v>0.42346810610191454</v>
      </c>
      <c r="AU30">
        <f t="shared" si="4"/>
        <v>1</v>
      </c>
    </row>
    <row r="31" spans="3:53">
      <c r="D31" s="25">
        <v>0.1</v>
      </c>
      <c r="E31" s="26">
        <f t="shared" si="5"/>
        <v>1.0405680369516992</v>
      </c>
      <c r="F31">
        <v>1.0643107806272369</v>
      </c>
      <c r="G31">
        <v>1.0731929348211311</v>
      </c>
      <c r="H31">
        <v>1.051579225467427</v>
      </c>
      <c r="I31">
        <v>1.018721848607683</v>
      </c>
      <c r="J31">
        <v>0.97333182991419742</v>
      </c>
      <c r="K31">
        <v>1.011192509747507</v>
      </c>
      <c r="L31">
        <v>1.0570215103300791</v>
      </c>
      <c r="M31">
        <v>0.9988647611676631</v>
      </c>
      <c r="N31">
        <v>1.0894987274103509</v>
      </c>
      <c r="O31">
        <v>1.050544769570162</v>
      </c>
      <c r="P31">
        <v>1.0206952127887929</v>
      </c>
      <c r="Q31">
        <v>1.0623911336898171</v>
      </c>
      <c r="R31">
        <v>1.0252058472137391</v>
      </c>
      <c r="S31">
        <v>1.088363342045557</v>
      </c>
      <c r="T31">
        <v>1.023606120874142</v>
      </c>
      <c r="V31">
        <v>6</v>
      </c>
      <c r="W31" s="25">
        <v>0.09</v>
      </c>
      <c r="X31" s="24">
        <f t="shared" si="6"/>
        <v>8.6160829255730112E-2</v>
      </c>
      <c r="Y31">
        <v>0.1104815864022663</v>
      </c>
      <c r="Z31">
        <v>8.7818696883852687E-2</v>
      </c>
      <c r="AA31">
        <v>8.7818696883852687E-2</v>
      </c>
      <c r="AB31">
        <v>0.1161473087818697</v>
      </c>
      <c r="AC31">
        <v>5.9659090909090912E-2</v>
      </c>
      <c r="AD31">
        <v>8.7818696883852687E-2</v>
      </c>
      <c r="AE31">
        <v>8.4985835694050993E-2</v>
      </c>
      <c r="AF31">
        <v>8.7818696883852687E-2</v>
      </c>
      <c r="AG31">
        <v>9.3484419263456089E-2</v>
      </c>
      <c r="AH31">
        <v>8.2386363636363633E-2</v>
      </c>
      <c r="AI31">
        <v>5.9490084985835703E-2</v>
      </c>
      <c r="AJ31">
        <v>8.4985835694050993E-2</v>
      </c>
      <c r="AK31">
        <v>0.1019830028328612</v>
      </c>
      <c r="AL31">
        <v>6.79886685552408E-2</v>
      </c>
      <c r="AM31">
        <v>7.9545454545454544E-2</v>
      </c>
      <c r="AQ31">
        <v>57.570457458496087</v>
      </c>
      <c r="AR31">
        <v>46.748681850709623</v>
      </c>
      <c r="AS31" s="29">
        <f t="shared" si="2"/>
        <v>0.20747440363192277</v>
      </c>
      <c r="AT31">
        <f t="shared" si="3"/>
        <v>10.821775607786464</v>
      </c>
      <c r="AU31">
        <f t="shared" si="4"/>
        <v>1</v>
      </c>
    </row>
    <row r="32" spans="3:53">
      <c r="D32" s="25">
        <v>0.11</v>
      </c>
      <c r="E32" s="26">
        <f t="shared" si="5"/>
        <v>1.0406589994037803</v>
      </c>
      <c r="F32">
        <v>1.0595913349102071</v>
      </c>
      <c r="G32">
        <v>1.063395531728176</v>
      </c>
      <c r="H32">
        <v>1.054852838482305</v>
      </c>
      <c r="I32">
        <v>1.025505388764856</v>
      </c>
      <c r="J32">
        <v>0.98047686772162945</v>
      </c>
      <c r="K32">
        <v>1.010044504159175</v>
      </c>
      <c r="L32">
        <v>1.055323725048734</v>
      </c>
      <c r="M32">
        <v>0.99711949193611338</v>
      </c>
      <c r="N32">
        <v>1.08856264788681</v>
      </c>
      <c r="O32">
        <v>1.0518883482550749</v>
      </c>
      <c r="P32">
        <v>1.0296064523109369</v>
      </c>
      <c r="Q32">
        <v>1.0588751667323151</v>
      </c>
      <c r="R32">
        <v>1.0270438486999911</v>
      </c>
      <c r="S32">
        <v>1.0863932267098511</v>
      </c>
      <c r="T32">
        <v>1.02120561771053</v>
      </c>
      <c r="V32">
        <v>7</v>
      </c>
      <c r="W32" s="25">
        <v>0.1</v>
      </c>
      <c r="X32" s="24">
        <f t="shared" si="6"/>
        <v>8.6923770280710799E-2</v>
      </c>
      <c r="Y32">
        <v>0.10481586402266289</v>
      </c>
      <c r="Z32">
        <v>9.6317280453257784E-2</v>
      </c>
      <c r="AA32">
        <v>8.2152974504249299E-2</v>
      </c>
      <c r="AB32">
        <v>0.1161473087818697</v>
      </c>
      <c r="AC32">
        <v>7.1022727272727279E-2</v>
      </c>
      <c r="AD32">
        <v>8.7818696883852687E-2</v>
      </c>
      <c r="AE32">
        <v>9.3484419263456089E-2</v>
      </c>
      <c r="AF32">
        <v>8.7818696883852687E-2</v>
      </c>
      <c r="AG32">
        <v>7.0821529745042494E-2</v>
      </c>
      <c r="AH32">
        <v>8.5227272727272721E-2</v>
      </c>
      <c r="AI32">
        <v>6.2322946175637391E-2</v>
      </c>
      <c r="AJ32">
        <v>6.79886685552408E-2</v>
      </c>
      <c r="AK32">
        <v>0.1019830028328612</v>
      </c>
      <c r="AL32">
        <v>7.0821529745042494E-2</v>
      </c>
      <c r="AM32">
        <v>0.1051136363636364</v>
      </c>
      <c r="AQ32">
        <v>2.9621124267578121</v>
      </c>
      <c r="AR32">
        <v>2.7251042975557351</v>
      </c>
      <c r="AS32" s="29">
        <f t="shared" si="2"/>
        <v>8.3347669234702521E-2</v>
      </c>
      <c r="AT32">
        <f t="shared" si="3"/>
        <v>0.23700812920207692</v>
      </c>
      <c r="AU32">
        <f t="shared" si="4"/>
        <v>1</v>
      </c>
    </row>
    <row r="33" spans="4:47">
      <c r="D33" s="25">
        <v>0.12</v>
      </c>
      <c r="E33" s="26">
        <f t="shared" si="5"/>
        <v>1.0396053110808354</v>
      </c>
      <c r="F33">
        <v>1.0639319925921551</v>
      </c>
      <c r="G33">
        <v>1.0694908484922201</v>
      </c>
      <c r="H33">
        <v>1.052842332174982</v>
      </c>
      <c r="I33">
        <v>1.0294998266954301</v>
      </c>
      <c r="J33">
        <v>0.97888075328257651</v>
      </c>
      <c r="K33">
        <v>1.0150868507277979</v>
      </c>
      <c r="L33">
        <v>1.0591413999715009</v>
      </c>
      <c r="M33">
        <v>1.00841734950436</v>
      </c>
      <c r="N33">
        <v>1.0726877000615009</v>
      </c>
      <c r="O33">
        <v>1.0509119305351959</v>
      </c>
      <c r="P33">
        <v>1.020031374677665</v>
      </c>
      <c r="Q33">
        <v>1.0600186625612389</v>
      </c>
      <c r="R33">
        <v>1.0218921692985341</v>
      </c>
      <c r="S33">
        <v>1.070352053228858</v>
      </c>
      <c r="T33">
        <v>1.020894422408519</v>
      </c>
      <c r="V33">
        <v>8</v>
      </c>
      <c r="W33" s="25">
        <v>0.11</v>
      </c>
      <c r="X33" s="24">
        <f t="shared" si="6"/>
        <v>8.1254828740664434E-2</v>
      </c>
      <c r="Y33">
        <v>0.1104815864022663</v>
      </c>
      <c r="Z33">
        <v>9.6317280453257784E-2</v>
      </c>
      <c r="AA33">
        <v>5.3824362606232287E-2</v>
      </c>
      <c r="AB33">
        <v>9.0651558073654395E-2</v>
      </c>
      <c r="AC33">
        <v>7.1022727272727279E-2</v>
      </c>
      <c r="AD33">
        <v>8.4985835694050993E-2</v>
      </c>
      <c r="AE33">
        <v>7.3654390934844188E-2</v>
      </c>
      <c r="AF33">
        <v>7.3654390934844188E-2</v>
      </c>
      <c r="AG33">
        <v>5.9490084985835703E-2</v>
      </c>
      <c r="AH33">
        <v>7.9545454545454544E-2</v>
      </c>
      <c r="AI33">
        <v>5.6657223796034002E-2</v>
      </c>
      <c r="AJ33">
        <v>8.2152974504249299E-2</v>
      </c>
      <c r="AK33">
        <v>9.6317280453257784E-2</v>
      </c>
      <c r="AL33">
        <v>9.6317280453257784E-2</v>
      </c>
      <c r="AM33">
        <v>9.375E-2</v>
      </c>
      <c r="AQ33">
        <v>19.10610198974609</v>
      </c>
      <c r="AR33">
        <v>21.082534994479261</v>
      </c>
      <c r="AS33" s="29">
        <f t="shared" si="2"/>
        <v>9.8357802256839419E-2</v>
      </c>
      <c r="AT33">
        <f t="shared" si="3"/>
        <v>1.9764330047331704</v>
      </c>
      <c r="AU33">
        <f t="shared" si="4"/>
        <v>1</v>
      </c>
    </row>
    <row r="34" spans="4:47">
      <c r="D34" s="25">
        <v>0.13</v>
      </c>
      <c r="E34" s="26">
        <f t="shared" si="5"/>
        <v>1.0400703814164409</v>
      </c>
      <c r="F34">
        <v>1.0664228330001011</v>
      </c>
      <c r="G34">
        <v>1.0721039807192541</v>
      </c>
      <c r="H34">
        <v>1.05275062554095</v>
      </c>
      <c r="I34">
        <v>1.034332648518546</v>
      </c>
      <c r="J34">
        <v>0.98851715899147685</v>
      </c>
      <c r="K34">
        <v>1.008644925913992</v>
      </c>
      <c r="L34">
        <v>1.060257710303018</v>
      </c>
      <c r="M34">
        <v>1.0066373124572621</v>
      </c>
      <c r="N34">
        <v>1.0881047037048801</v>
      </c>
      <c r="O34">
        <v>1.044994944134944</v>
      </c>
      <c r="P34">
        <v>1.0129025324762211</v>
      </c>
      <c r="Q34">
        <v>1.044550130674639</v>
      </c>
      <c r="R34">
        <v>1.0240168424570051</v>
      </c>
      <c r="S34">
        <v>1.0753564794836199</v>
      </c>
      <c r="T34">
        <v>1.0214628928707059</v>
      </c>
      <c r="V34">
        <v>9</v>
      </c>
      <c r="W34" s="25">
        <v>0.12</v>
      </c>
      <c r="X34" s="24">
        <f t="shared" si="6"/>
        <v>8.578579706412566E-2</v>
      </c>
      <c r="Y34">
        <v>0.12747875354107649</v>
      </c>
      <c r="Z34">
        <v>9.6317280453257784E-2</v>
      </c>
      <c r="AA34">
        <v>9.3484419263456089E-2</v>
      </c>
      <c r="AB34">
        <v>8.7818696883852687E-2</v>
      </c>
      <c r="AC34">
        <v>7.3863636363636367E-2</v>
      </c>
      <c r="AD34">
        <v>6.5155807365439092E-2</v>
      </c>
      <c r="AE34">
        <v>8.4985835694050993E-2</v>
      </c>
      <c r="AF34">
        <v>9.3484419263456089E-2</v>
      </c>
      <c r="AG34">
        <v>7.6487252124645896E-2</v>
      </c>
      <c r="AH34">
        <v>7.6704545454545456E-2</v>
      </c>
      <c r="AI34">
        <v>6.79886685552408E-2</v>
      </c>
      <c r="AJ34">
        <v>5.9490084985835703E-2</v>
      </c>
      <c r="AK34">
        <v>9.3484419263456089E-2</v>
      </c>
      <c r="AL34">
        <v>0.10481586402266289</v>
      </c>
      <c r="AM34">
        <v>8.5227272727272721E-2</v>
      </c>
      <c r="AQ34">
        <v>0</v>
      </c>
      <c r="AR34">
        <v>-6.7133468538444846E-2</v>
      </c>
      <c r="AS34" s="29">
        <f t="shared" si="2"/>
        <v>2</v>
      </c>
      <c r="AT34">
        <f t="shared" si="3"/>
        <v>6.7133468538444846E-2</v>
      </c>
      <c r="AU34">
        <f t="shared" si="4"/>
        <v>0</v>
      </c>
    </row>
    <row r="35" spans="4:47">
      <c r="D35" s="25">
        <v>0.14000000000000001</v>
      </c>
      <c r="E35" s="26">
        <f t="shared" si="5"/>
        <v>1.0405759595537094</v>
      </c>
      <c r="F35">
        <v>1.0595648143899079</v>
      </c>
      <c r="G35">
        <v>1.0632262187458881</v>
      </c>
      <c r="H35">
        <v>1.0506687818621989</v>
      </c>
      <c r="I35">
        <v>1.0271055157672011</v>
      </c>
      <c r="J35">
        <v>0.99230290678906963</v>
      </c>
      <c r="K35">
        <v>1.0220273313588539</v>
      </c>
      <c r="L35">
        <v>1.0557371892003491</v>
      </c>
      <c r="M35">
        <v>1.0026340508364739</v>
      </c>
      <c r="N35">
        <v>1.094975922647053</v>
      </c>
      <c r="O35">
        <v>1.049842213955932</v>
      </c>
      <c r="P35">
        <v>1.0141172450161731</v>
      </c>
      <c r="Q35">
        <v>1.0531363736772861</v>
      </c>
      <c r="R35">
        <v>1.027798531085663</v>
      </c>
      <c r="S35">
        <v>1.069524570866869</v>
      </c>
      <c r="T35">
        <v>1.025977727106721</v>
      </c>
      <c r="V35">
        <v>10</v>
      </c>
      <c r="W35" s="25">
        <v>0.13</v>
      </c>
      <c r="X35" s="24">
        <f t="shared" si="6"/>
        <v>7.7470705639969092E-2</v>
      </c>
      <c r="Y35">
        <v>0.113314447592068</v>
      </c>
      <c r="Z35">
        <v>7.6487252124645896E-2</v>
      </c>
      <c r="AA35">
        <v>7.6487252124645896E-2</v>
      </c>
      <c r="AB35">
        <v>7.0821529745042494E-2</v>
      </c>
      <c r="AC35">
        <v>7.3863636363636367E-2</v>
      </c>
      <c r="AD35">
        <v>8.7818696883852687E-2</v>
      </c>
      <c r="AE35">
        <v>7.6487252124645896E-2</v>
      </c>
      <c r="AF35">
        <v>9.0651558073654395E-2</v>
      </c>
      <c r="AG35">
        <v>6.2322946175637391E-2</v>
      </c>
      <c r="AH35">
        <v>6.5340909090909088E-2</v>
      </c>
      <c r="AI35">
        <v>5.6657223796034002E-2</v>
      </c>
      <c r="AJ35">
        <v>6.5155807365439092E-2</v>
      </c>
      <c r="AK35">
        <v>9.3484419263456089E-2</v>
      </c>
      <c r="AL35">
        <v>8.4985835694050993E-2</v>
      </c>
      <c r="AM35">
        <v>6.8181818181818177E-2</v>
      </c>
      <c r="AQ35">
        <v>50.610542297363281</v>
      </c>
      <c r="AR35">
        <v>48.947101205137642</v>
      </c>
      <c r="AS35" s="29">
        <f t="shared" si="2"/>
        <v>3.3416642534008008E-2</v>
      </c>
      <c r="AT35">
        <f t="shared" si="3"/>
        <v>1.6634410922256393</v>
      </c>
      <c r="AU35">
        <f t="shared" si="4"/>
        <v>1</v>
      </c>
    </row>
    <row r="36" spans="4:47">
      <c r="D36" s="25">
        <v>0.15</v>
      </c>
      <c r="E36" s="26">
        <f t="shared" si="5"/>
        <v>1.0444165045871137</v>
      </c>
      <c r="F36">
        <v>1.0682982337801139</v>
      </c>
      <c r="G36">
        <v>1.072274891050099</v>
      </c>
      <c r="H36">
        <v>1.0555258331364901</v>
      </c>
      <c r="I36">
        <v>1.032341666623013</v>
      </c>
      <c r="J36">
        <v>0.98226543527365884</v>
      </c>
      <c r="K36">
        <v>1.0219864170236479</v>
      </c>
      <c r="L36">
        <v>1.05800310926446</v>
      </c>
      <c r="M36">
        <v>1.0114754359070841</v>
      </c>
      <c r="N36">
        <v>1.1015432829089951</v>
      </c>
      <c r="O36">
        <v>1.047251861930764</v>
      </c>
      <c r="P36">
        <v>1.0183777826367739</v>
      </c>
      <c r="Q36">
        <v>1.0488965116956821</v>
      </c>
      <c r="R36">
        <v>1.03072071731718</v>
      </c>
      <c r="S36">
        <v>1.088943939802135</v>
      </c>
      <c r="T36">
        <v>1.028342450456605</v>
      </c>
      <c r="V36">
        <v>11</v>
      </c>
      <c r="W36" s="25">
        <v>0.14000000000000001</v>
      </c>
      <c r="X36" s="24">
        <f t="shared" si="6"/>
        <v>8.1818718344922312E-2</v>
      </c>
      <c r="Y36">
        <v>0.11898016997167141</v>
      </c>
      <c r="Z36">
        <v>9.6317280453257784E-2</v>
      </c>
      <c r="AA36">
        <v>6.5155807365439092E-2</v>
      </c>
      <c r="AB36">
        <v>8.7818696883852687E-2</v>
      </c>
      <c r="AC36">
        <v>8.5227272727272721E-2</v>
      </c>
      <c r="AD36">
        <v>8.2152974504249299E-2</v>
      </c>
      <c r="AE36">
        <v>6.2322946175637391E-2</v>
      </c>
      <c r="AF36">
        <v>8.7818696883852687E-2</v>
      </c>
      <c r="AG36">
        <v>6.2322946175637391E-2</v>
      </c>
      <c r="AH36">
        <v>7.3863636363636367E-2</v>
      </c>
      <c r="AI36">
        <v>7.3654390934844188E-2</v>
      </c>
      <c r="AJ36">
        <v>8.2152974504249299E-2</v>
      </c>
      <c r="AK36">
        <v>9.0651558073654395E-2</v>
      </c>
      <c r="AL36">
        <v>8.7818696883852687E-2</v>
      </c>
      <c r="AM36">
        <v>7.1022727272727279E-2</v>
      </c>
      <c r="AQ36">
        <v>0</v>
      </c>
      <c r="AR36">
        <v>-0.16003098840311289</v>
      </c>
      <c r="AS36" s="29">
        <f t="shared" si="2"/>
        <v>2</v>
      </c>
      <c r="AT36">
        <f t="shared" si="3"/>
        <v>0.16003098840311289</v>
      </c>
      <c r="AU36">
        <f t="shared" si="4"/>
        <v>0</v>
      </c>
    </row>
    <row r="37" spans="4:47">
      <c r="D37" s="25">
        <v>0.25</v>
      </c>
      <c r="E37" s="26">
        <f t="shared" si="5"/>
        <v>1.0471609559086898</v>
      </c>
      <c r="F37">
        <v>1.0576540927547979</v>
      </c>
      <c r="G37">
        <v>1.093647161240201</v>
      </c>
      <c r="H37">
        <v>1.0610835023325631</v>
      </c>
      <c r="I37">
        <v>1.0370898422810499</v>
      </c>
      <c r="J37">
        <v>0.99772192525402259</v>
      </c>
      <c r="K37">
        <v>1.029579551879461</v>
      </c>
      <c r="L37">
        <v>1.077291635206042</v>
      </c>
      <c r="M37">
        <v>1.009543298752668</v>
      </c>
      <c r="N37">
        <v>1.0938475501318039</v>
      </c>
      <c r="O37">
        <v>1.0272951110841451</v>
      </c>
      <c r="P37">
        <v>1.032582953946189</v>
      </c>
      <c r="Q37">
        <v>1.0452305404506801</v>
      </c>
      <c r="R37">
        <v>1.0410381247226179</v>
      </c>
      <c r="S37">
        <v>1.065873108134535</v>
      </c>
      <c r="T37">
        <v>1.0379359404595701</v>
      </c>
      <c r="V37">
        <v>12</v>
      </c>
      <c r="W37" s="25">
        <v>0.15</v>
      </c>
      <c r="X37" s="24">
        <f t="shared" si="6"/>
        <v>8.0123293844965235E-2</v>
      </c>
      <c r="Y37">
        <v>9.9150141643059492E-2</v>
      </c>
      <c r="Z37">
        <v>9.3484419263456089E-2</v>
      </c>
      <c r="AA37">
        <v>9.3484419263456089E-2</v>
      </c>
      <c r="AB37">
        <v>8.2152974504249299E-2</v>
      </c>
      <c r="AC37">
        <v>6.25E-2</v>
      </c>
      <c r="AD37">
        <v>8.4985835694050993E-2</v>
      </c>
      <c r="AE37">
        <v>5.6657223796034002E-2</v>
      </c>
      <c r="AF37">
        <v>9.9150141643059492E-2</v>
      </c>
      <c r="AG37">
        <v>8.2152974504249299E-2</v>
      </c>
      <c r="AH37">
        <v>8.8068181818181823E-2</v>
      </c>
      <c r="AI37">
        <v>6.79886685552408E-2</v>
      </c>
      <c r="AJ37">
        <v>4.8158640226628892E-2</v>
      </c>
      <c r="AK37">
        <v>5.6657223796034002E-2</v>
      </c>
      <c r="AL37">
        <v>8.4985835694050993E-2</v>
      </c>
      <c r="AM37">
        <v>0.10227272727272731</v>
      </c>
      <c r="AQ37">
        <v>2.789306640625</v>
      </c>
      <c r="AR37">
        <v>3.4118780450693631</v>
      </c>
      <c r="AS37" s="29">
        <f t="shared" si="2"/>
        <v>0.20079111847147063</v>
      </c>
      <c r="AT37">
        <f t="shared" si="3"/>
        <v>0.6225714044443631</v>
      </c>
      <c r="AU37">
        <f t="shared" si="4"/>
        <v>0</v>
      </c>
    </row>
    <row r="38" spans="4:47">
      <c r="D38" s="25">
        <v>0.5</v>
      </c>
      <c r="E38" s="26">
        <f t="shared" si="5"/>
        <v>1.0500729863507283</v>
      </c>
      <c r="F38">
        <v>1.0702897781673411</v>
      </c>
      <c r="G38">
        <v>1.09757063019154</v>
      </c>
      <c r="H38">
        <v>1.066223386944062</v>
      </c>
      <c r="I38">
        <v>1.0348344176686191</v>
      </c>
      <c r="J38">
        <v>0.99417953939868697</v>
      </c>
      <c r="K38">
        <v>1.0209536698391679</v>
      </c>
      <c r="L38">
        <v>1.0720457990002401</v>
      </c>
      <c r="M38">
        <v>1.016750057755885</v>
      </c>
      <c r="N38">
        <v>1.095249566836981</v>
      </c>
      <c r="O38">
        <v>1.045793157396905</v>
      </c>
      <c r="P38">
        <v>1.038615265572197</v>
      </c>
      <c r="Q38">
        <v>1.051369116199542</v>
      </c>
      <c r="R38">
        <v>1.034948593603978</v>
      </c>
      <c r="S38">
        <v>1.0780347015045031</v>
      </c>
      <c r="T38">
        <v>1.034237115181277</v>
      </c>
      <c r="V38">
        <v>13</v>
      </c>
      <c r="W38" s="25">
        <v>0.25</v>
      </c>
      <c r="X38" s="24">
        <f t="shared" si="6"/>
        <v>7.8234183191690274E-2</v>
      </c>
      <c r="Y38">
        <v>8.7818696883852687E-2</v>
      </c>
      <c r="Z38">
        <v>8.4985835694050993E-2</v>
      </c>
      <c r="AA38">
        <v>6.2322946175637391E-2</v>
      </c>
      <c r="AB38">
        <v>8.4985835694050993E-2</v>
      </c>
      <c r="AC38">
        <v>7.3863636363636367E-2</v>
      </c>
      <c r="AD38">
        <v>7.0821529745042494E-2</v>
      </c>
      <c r="AE38">
        <v>9.0651558073654395E-2</v>
      </c>
      <c r="AF38">
        <v>9.9150141643059492E-2</v>
      </c>
      <c r="AG38">
        <v>7.6487252124645896E-2</v>
      </c>
      <c r="AH38">
        <v>9.6590909090909088E-2</v>
      </c>
      <c r="AI38">
        <v>6.2322946175637391E-2</v>
      </c>
      <c r="AJ38">
        <v>6.2322946175637391E-2</v>
      </c>
      <c r="AK38">
        <v>6.79886685552408E-2</v>
      </c>
      <c r="AL38">
        <v>7.3654390934844188E-2</v>
      </c>
      <c r="AM38">
        <v>7.9545454545454544E-2</v>
      </c>
      <c r="AQ38">
        <v>56.588363647460938</v>
      </c>
      <c r="AR38">
        <v>46.70144737355843</v>
      </c>
      <c r="AS38" s="29">
        <f t="shared" si="2"/>
        <v>0.19144030134570639</v>
      </c>
      <c r="AT38">
        <f t="shared" si="3"/>
        <v>9.8869162739025072</v>
      </c>
      <c r="AU38">
        <f t="shared" si="4"/>
        <v>1</v>
      </c>
    </row>
    <row r="39" spans="4:47">
      <c r="D39" s="25">
        <v>1</v>
      </c>
      <c r="E39" s="26">
        <f t="shared" si="5"/>
        <v>1.0593369318256893</v>
      </c>
      <c r="F39">
        <v>1.081037717444109</v>
      </c>
      <c r="G39">
        <v>1.106319286902379</v>
      </c>
      <c r="H39">
        <v>1.0802167729391581</v>
      </c>
      <c r="I39">
        <v>1.037481139972108</v>
      </c>
      <c r="J39">
        <v>0.99007784714635594</v>
      </c>
      <c r="K39">
        <v>1.0255783207608</v>
      </c>
      <c r="L39">
        <v>1.078334346257676</v>
      </c>
      <c r="M39">
        <v>1.0185578350201001</v>
      </c>
      <c r="N39">
        <v>1.118662842994963</v>
      </c>
      <c r="O39">
        <v>1.057603840191603</v>
      </c>
      <c r="P39">
        <v>1.0464329063125639</v>
      </c>
      <c r="Q39">
        <v>1.069668692310531</v>
      </c>
      <c r="R39">
        <v>1.0382634248233811</v>
      </c>
      <c r="S39">
        <v>1.0978277128731651</v>
      </c>
      <c r="T39">
        <v>1.043991291436444</v>
      </c>
      <c r="V39">
        <v>14</v>
      </c>
      <c r="W39" s="25">
        <v>0.5</v>
      </c>
      <c r="X39" s="24">
        <f t="shared" si="6"/>
        <v>7.1046334449308954E-2</v>
      </c>
      <c r="Y39">
        <v>7.6487252124645896E-2</v>
      </c>
      <c r="Z39">
        <v>7.3654390934844188E-2</v>
      </c>
      <c r="AA39">
        <v>7.0821529745042494E-2</v>
      </c>
      <c r="AB39">
        <v>7.0821529745042494E-2</v>
      </c>
      <c r="AC39">
        <v>4.261363636363636E-2</v>
      </c>
      <c r="AD39">
        <v>5.6657223796034002E-2</v>
      </c>
      <c r="AE39">
        <v>5.3824362606232287E-2</v>
      </c>
      <c r="AF39">
        <v>6.2322946175637391E-2</v>
      </c>
      <c r="AG39">
        <v>9.3484419263456089E-2</v>
      </c>
      <c r="AH39">
        <v>7.9545454545454544E-2</v>
      </c>
      <c r="AI39">
        <v>9.3484419263456089E-2</v>
      </c>
      <c r="AJ39">
        <v>5.9490084985835703E-2</v>
      </c>
      <c r="AK39">
        <v>7.6487252124645896E-2</v>
      </c>
      <c r="AL39">
        <v>8.7818696883852687E-2</v>
      </c>
      <c r="AM39">
        <v>6.8181818181818177E-2</v>
      </c>
      <c r="AQ39">
        <v>1.9073486328125E-4</v>
      </c>
      <c r="AR39">
        <v>0.3111623562230319</v>
      </c>
      <c r="AS39" s="29">
        <f t="shared" si="2"/>
        <v>1.9975496005179743</v>
      </c>
      <c r="AT39">
        <f t="shared" si="3"/>
        <v>0.31097162135975065</v>
      </c>
      <c r="AU39">
        <f t="shared" si="4"/>
        <v>0</v>
      </c>
    </row>
    <row r="40" spans="4:47">
      <c r="D40" s="25">
        <v>2</v>
      </c>
      <c r="E40" s="26">
        <f t="shared" si="5"/>
        <v>1.4405185989931715</v>
      </c>
      <c r="F40">
        <v>1.458059381413545</v>
      </c>
      <c r="G40">
        <v>1.4542808986383811</v>
      </c>
      <c r="H40">
        <v>1.4631060201726871</v>
      </c>
      <c r="I40">
        <v>1.4364735932432799</v>
      </c>
      <c r="J40">
        <v>1.391544281933397</v>
      </c>
      <c r="K40">
        <v>1.4163385296382049</v>
      </c>
      <c r="L40">
        <v>1.446635409022375</v>
      </c>
      <c r="M40">
        <v>1.408203756095016</v>
      </c>
      <c r="N40">
        <v>1.5164765326185921</v>
      </c>
      <c r="O40">
        <v>1.414621100410429</v>
      </c>
      <c r="P40">
        <v>1.405324992148661</v>
      </c>
      <c r="Q40">
        <v>1.452203421197872</v>
      </c>
      <c r="R40">
        <v>1.4192256029642161</v>
      </c>
      <c r="S40">
        <v>1.477048507515957</v>
      </c>
      <c r="T40">
        <v>1.448236957884959</v>
      </c>
      <c r="V40">
        <v>15</v>
      </c>
      <c r="W40" s="25">
        <v>1</v>
      </c>
      <c r="X40" s="24">
        <f t="shared" si="6"/>
        <v>5.9712743583140188E-2</v>
      </c>
      <c r="Y40">
        <v>5.0991501416430593E-2</v>
      </c>
      <c r="Z40">
        <v>4.8158640226628892E-2</v>
      </c>
      <c r="AA40">
        <v>4.5325779036827198E-2</v>
      </c>
      <c r="AB40">
        <v>6.79886685552408E-2</v>
      </c>
      <c r="AC40">
        <v>4.5454545454545463E-2</v>
      </c>
      <c r="AD40">
        <v>7.0821529745042494E-2</v>
      </c>
      <c r="AE40">
        <v>4.8158640226628892E-2</v>
      </c>
      <c r="AF40">
        <v>7.9320113314447591E-2</v>
      </c>
      <c r="AG40">
        <v>6.79886685552408E-2</v>
      </c>
      <c r="AH40">
        <v>4.8295454545454537E-2</v>
      </c>
      <c r="AI40">
        <v>6.5155807365439092E-2</v>
      </c>
      <c r="AJ40">
        <v>5.0991501416430593E-2</v>
      </c>
      <c r="AK40">
        <v>6.2322946175637391E-2</v>
      </c>
      <c r="AL40">
        <v>5.9490084985835703E-2</v>
      </c>
      <c r="AM40">
        <v>8.5227272727272721E-2</v>
      </c>
      <c r="AQ40">
        <v>0</v>
      </c>
      <c r="AR40">
        <v>-0.61188812640407653</v>
      </c>
      <c r="AS40" s="29">
        <f t="shared" si="2"/>
        <v>2</v>
      </c>
      <c r="AT40">
        <f t="shared" si="3"/>
        <v>0.61188812640407653</v>
      </c>
      <c r="AU40">
        <f t="shared" si="4"/>
        <v>0</v>
      </c>
    </row>
    <row r="41" spans="4:47">
      <c r="W41" s="25">
        <v>2</v>
      </c>
      <c r="X41" s="24">
        <f t="shared" si="6"/>
        <v>3.7771482530689332E-4</v>
      </c>
      <c r="Y41">
        <v>0</v>
      </c>
      <c r="Z41">
        <v>0</v>
      </c>
      <c r="AA41">
        <v>2.8328611898016999E-3</v>
      </c>
      <c r="AB41">
        <v>0</v>
      </c>
      <c r="AC41">
        <v>0</v>
      </c>
      <c r="AD41">
        <v>0</v>
      </c>
      <c r="AE41">
        <v>2.8328611898016999E-3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-0.61333052622758522</v>
      </c>
      <c r="AS41" s="29">
        <f t="shared" si="2"/>
        <v>2</v>
      </c>
      <c r="AT41">
        <f t="shared" si="3"/>
        <v>0.61333052622758522</v>
      </c>
      <c r="AU41">
        <f t="shared" si="4"/>
        <v>0</v>
      </c>
    </row>
    <row r="42" spans="4:47">
      <c r="AQ42">
        <v>50.391387939453118</v>
      </c>
      <c r="AR42">
        <v>51.29073833607066</v>
      </c>
      <c r="AS42" s="29">
        <f t="shared" si="2"/>
        <v>1.7689449061688785E-2</v>
      </c>
      <c r="AT42">
        <f t="shared" si="3"/>
        <v>0.89935039661754246</v>
      </c>
      <c r="AU42">
        <f t="shared" si="4"/>
        <v>1</v>
      </c>
    </row>
    <row r="43" spans="4:47">
      <c r="AQ43">
        <v>3.363800048828125</v>
      </c>
      <c r="AR43">
        <v>3.5054058725240642</v>
      </c>
      <c r="AS43" s="29">
        <f t="shared" si="2"/>
        <v>4.1229168354313769E-2</v>
      </c>
      <c r="AT43">
        <f t="shared" si="3"/>
        <v>0.14160582369593921</v>
      </c>
      <c r="AU43">
        <f t="shared" si="4"/>
        <v>1</v>
      </c>
    </row>
    <row r="44" spans="4:47">
      <c r="D44" s="7" t="s">
        <v>35</v>
      </c>
      <c r="E44" t="s">
        <v>115</v>
      </c>
      <c r="W44" s="7" t="s">
        <v>39</v>
      </c>
      <c r="X44" t="s">
        <v>116</v>
      </c>
      <c r="AQ44">
        <v>21.47064208984375</v>
      </c>
      <c r="AR44">
        <v>21.48814823832415</v>
      </c>
      <c r="AS44" s="29">
        <f t="shared" si="2"/>
        <v>8.1502055093584573E-4</v>
      </c>
      <c r="AT44">
        <f t="shared" si="3"/>
        <v>1.7506148480400441E-2</v>
      </c>
      <c r="AU44">
        <f t="shared" si="4"/>
        <v>1</v>
      </c>
    </row>
    <row r="45" spans="4:47">
      <c r="D45" s="27" t="s">
        <v>82</v>
      </c>
      <c r="E45" s="27" t="s">
        <v>23</v>
      </c>
      <c r="F45" s="27" t="s">
        <v>60</v>
      </c>
      <c r="G45" s="27" t="s">
        <v>61</v>
      </c>
      <c r="H45" s="27" t="s">
        <v>62</v>
      </c>
      <c r="I45" s="27" t="s">
        <v>63</v>
      </c>
      <c r="J45" s="27" t="s">
        <v>64</v>
      </c>
      <c r="K45" s="27" t="s">
        <v>65</v>
      </c>
      <c r="L45" s="27" t="s">
        <v>66</v>
      </c>
      <c r="M45" s="27" t="s">
        <v>67</v>
      </c>
      <c r="N45" s="27" t="s">
        <v>68</v>
      </c>
      <c r="O45" s="27" t="s">
        <v>69</v>
      </c>
      <c r="P45" s="27" t="s">
        <v>70</v>
      </c>
      <c r="Q45" s="27" t="s">
        <v>71</v>
      </c>
      <c r="R45" s="27" t="s">
        <v>72</v>
      </c>
      <c r="S45" s="27" t="s">
        <v>73</v>
      </c>
      <c r="T45" s="27" t="s">
        <v>74</v>
      </c>
      <c r="W45" s="27" t="s">
        <v>82</v>
      </c>
      <c r="X45" s="27" t="s">
        <v>23</v>
      </c>
      <c r="Y45" s="27" t="s">
        <v>60</v>
      </c>
      <c r="Z45" s="27" t="s">
        <v>61</v>
      </c>
      <c r="AA45" s="27" t="s">
        <v>62</v>
      </c>
      <c r="AB45" s="27" t="s">
        <v>63</v>
      </c>
      <c r="AC45" s="27" t="s">
        <v>64</v>
      </c>
      <c r="AD45" s="27" t="s">
        <v>65</v>
      </c>
      <c r="AE45" s="27" t="s">
        <v>66</v>
      </c>
      <c r="AF45" s="27" t="s">
        <v>67</v>
      </c>
      <c r="AG45" s="27" t="s">
        <v>68</v>
      </c>
      <c r="AH45" s="27" t="s">
        <v>69</v>
      </c>
      <c r="AI45" s="27" t="s">
        <v>70</v>
      </c>
      <c r="AJ45" s="27" t="s">
        <v>71</v>
      </c>
      <c r="AK45" s="27" t="s">
        <v>72</v>
      </c>
      <c r="AL45" s="27" t="s">
        <v>73</v>
      </c>
      <c r="AM45" s="27" t="s">
        <v>74</v>
      </c>
      <c r="AQ45">
        <v>33.657264709472663</v>
      </c>
      <c r="AR45">
        <v>22.785122945960989</v>
      </c>
      <c r="AS45" s="29">
        <f t="shared" si="2"/>
        <v>0.38524740767110427</v>
      </c>
      <c r="AT45">
        <f t="shared" si="3"/>
        <v>10.872141763511674</v>
      </c>
      <c r="AU45">
        <f t="shared" si="4"/>
        <v>0</v>
      </c>
    </row>
    <row r="46" spans="4:47">
      <c r="D46" s="27">
        <v>1</v>
      </c>
      <c r="E46" s="28">
        <f t="shared" ref="E46:E60" si="7">AVERAGE(F46:T46)</f>
        <v>1.0789275545245967</v>
      </c>
      <c r="F46">
        <v>1.1041024314620209</v>
      </c>
      <c r="G46">
        <v>1.1114459527872591</v>
      </c>
      <c r="H46">
        <v>1.086561244571999</v>
      </c>
      <c r="I46">
        <v>1.0722173595898561</v>
      </c>
      <c r="J46">
        <v>1.0191442260698771</v>
      </c>
      <c r="K46">
        <v>1.0449697406808569</v>
      </c>
      <c r="L46">
        <v>1.103052450727557</v>
      </c>
      <c r="M46">
        <v>1.0363547967484681</v>
      </c>
      <c r="N46">
        <v>1.133273860248196</v>
      </c>
      <c r="O46">
        <v>1.0749619595836979</v>
      </c>
      <c r="P46">
        <v>1.074965293786234</v>
      </c>
      <c r="Q46">
        <v>1.086147114542755</v>
      </c>
      <c r="R46">
        <v>1.0527650912985991</v>
      </c>
      <c r="S46">
        <v>1.1210251236958511</v>
      </c>
      <c r="T46">
        <v>1.062926672075724</v>
      </c>
      <c r="W46" s="27">
        <v>1</v>
      </c>
      <c r="X46" s="28">
        <f t="shared" ref="X46:X60" si="8">AVERAGE(Y46:AM46)</f>
        <v>1.3415314619280623E-2</v>
      </c>
      <c r="Y46">
        <v>1.9830028328611901E-2</v>
      </c>
      <c r="Z46">
        <v>1.4164305949008501E-2</v>
      </c>
      <c r="AA46">
        <v>1.1331444759206799E-2</v>
      </c>
      <c r="AB46">
        <v>1.69971671388102E-2</v>
      </c>
      <c r="AC46">
        <v>1.7045454545454541E-2</v>
      </c>
      <c r="AD46">
        <v>2.8328611898017001E-2</v>
      </c>
      <c r="AE46">
        <v>1.69971671388102E-2</v>
      </c>
      <c r="AF46">
        <v>5.6657223796033997E-3</v>
      </c>
      <c r="AG46">
        <v>8.4985835694051E-3</v>
      </c>
      <c r="AH46">
        <v>1.136363636363636E-2</v>
      </c>
      <c r="AI46">
        <v>1.69971671388102E-2</v>
      </c>
      <c r="AJ46">
        <v>5.6657223796033997E-3</v>
      </c>
      <c r="AK46">
        <v>1.4164305949008501E-2</v>
      </c>
      <c r="AL46">
        <v>8.4985835694051E-3</v>
      </c>
      <c r="AM46">
        <v>5.681818181818182E-3</v>
      </c>
      <c r="AQ46">
        <v>10.829544067382811</v>
      </c>
      <c r="AR46">
        <v>9.8519625844571461</v>
      </c>
      <c r="AS46" s="29">
        <f t="shared" si="2"/>
        <v>9.4536776201330844E-2</v>
      </c>
      <c r="AT46">
        <f t="shared" si="3"/>
        <v>0.9775814829256646</v>
      </c>
      <c r="AU46">
        <f t="shared" si="4"/>
        <v>1</v>
      </c>
    </row>
    <row r="47" spans="4:47">
      <c r="D47" s="27">
        <v>2</v>
      </c>
      <c r="E47" s="28">
        <f t="shared" si="7"/>
        <v>1.0405680369516992</v>
      </c>
      <c r="F47">
        <v>1.0643107806272369</v>
      </c>
      <c r="G47">
        <v>1.0731929348211311</v>
      </c>
      <c r="H47">
        <v>1.051579225467427</v>
      </c>
      <c r="I47">
        <v>1.018721848607683</v>
      </c>
      <c r="J47">
        <v>0.97333182991419742</v>
      </c>
      <c r="K47">
        <v>1.011192509747507</v>
      </c>
      <c r="L47">
        <v>1.0570215103300791</v>
      </c>
      <c r="M47">
        <v>0.9988647611676631</v>
      </c>
      <c r="N47">
        <v>1.0894987274103509</v>
      </c>
      <c r="O47">
        <v>1.050544769570162</v>
      </c>
      <c r="P47">
        <v>1.0206952127887929</v>
      </c>
      <c r="Q47">
        <v>1.0623911336898171</v>
      </c>
      <c r="R47">
        <v>1.0252058472137391</v>
      </c>
      <c r="S47">
        <v>1.088363342045557</v>
      </c>
      <c r="T47">
        <v>1.023606120874142</v>
      </c>
      <c r="W47" s="27">
        <v>2</v>
      </c>
      <c r="X47" s="28">
        <f t="shared" si="8"/>
        <v>8.6923770280710799E-2</v>
      </c>
      <c r="Y47">
        <v>0.10481586402266289</v>
      </c>
      <c r="Z47">
        <v>9.6317280453257784E-2</v>
      </c>
      <c r="AA47">
        <v>8.2152974504249299E-2</v>
      </c>
      <c r="AB47">
        <v>0.1161473087818697</v>
      </c>
      <c r="AC47">
        <v>7.1022727272727279E-2</v>
      </c>
      <c r="AD47">
        <v>8.7818696883852687E-2</v>
      </c>
      <c r="AE47">
        <v>9.3484419263456089E-2</v>
      </c>
      <c r="AF47">
        <v>8.7818696883852687E-2</v>
      </c>
      <c r="AG47">
        <v>7.0821529745042494E-2</v>
      </c>
      <c r="AH47">
        <v>8.5227272727272721E-2</v>
      </c>
      <c r="AI47">
        <v>6.2322946175637391E-2</v>
      </c>
      <c r="AJ47">
        <v>6.79886685552408E-2</v>
      </c>
      <c r="AK47">
        <v>0.1019830028328612</v>
      </c>
      <c r="AL47">
        <v>7.0821529745042494E-2</v>
      </c>
      <c r="AM47">
        <v>0.1051136363636364</v>
      </c>
      <c r="AQ47">
        <v>0</v>
      </c>
      <c r="AR47">
        <v>0.53250799417015382</v>
      </c>
      <c r="AS47" s="29">
        <f t="shared" si="2"/>
        <v>2</v>
      </c>
      <c r="AT47">
        <f t="shared" si="3"/>
        <v>0.53250799417015382</v>
      </c>
      <c r="AU47">
        <f t="shared" si="4"/>
        <v>0</v>
      </c>
    </row>
    <row r="48" spans="4:47">
      <c r="D48" s="27">
        <v>3</v>
      </c>
      <c r="E48" s="28">
        <f t="shared" si="7"/>
        <v>1.0216652939641546</v>
      </c>
      <c r="F48">
        <v>1.0327204647429651</v>
      </c>
      <c r="G48">
        <v>1.068163005324303</v>
      </c>
      <c r="H48">
        <v>1.027188150028719</v>
      </c>
      <c r="I48">
        <v>1.009040747161781</v>
      </c>
      <c r="J48">
        <v>0.96917272535009824</v>
      </c>
      <c r="K48">
        <v>0.9940538151642021</v>
      </c>
      <c r="L48">
        <v>1.0516878715576961</v>
      </c>
      <c r="M48">
        <v>0.98960978357836948</v>
      </c>
      <c r="N48">
        <v>1.067024080543939</v>
      </c>
      <c r="O48">
        <v>1.0116039858386789</v>
      </c>
      <c r="P48">
        <v>1.0069749403881381</v>
      </c>
      <c r="Q48">
        <v>1.010382254335946</v>
      </c>
      <c r="R48">
        <v>1.017789705637411</v>
      </c>
      <c r="S48">
        <v>1.045818550023228</v>
      </c>
      <c r="T48">
        <v>1.023749329786845</v>
      </c>
      <c r="W48" s="27">
        <v>3</v>
      </c>
      <c r="X48" s="28">
        <f t="shared" si="8"/>
        <v>0.15211498841102244</v>
      </c>
      <c r="Y48">
        <v>0.15297450424929179</v>
      </c>
      <c r="Z48">
        <v>0.1501416430594901</v>
      </c>
      <c r="AA48">
        <v>0.11898016997167141</v>
      </c>
      <c r="AB48">
        <v>0.113314447592068</v>
      </c>
      <c r="AC48">
        <v>0.17329545454545461</v>
      </c>
      <c r="AD48">
        <v>0.14164305949008499</v>
      </c>
      <c r="AE48">
        <v>0.18130311614730879</v>
      </c>
      <c r="AF48">
        <v>0.15297450424929179</v>
      </c>
      <c r="AG48">
        <v>0.16997167138810201</v>
      </c>
      <c r="AH48">
        <v>0.14204545454545461</v>
      </c>
      <c r="AI48">
        <v>0.15864022662889521</v>
      </c>
      <c r="AJ48">
        <v>0.15297450424929179</v>
      </c>
      <c r="AK48">
        <v>0.17280453257790371</v>
      </c>
      <c r="AL48">
        <v>0.16713881019830029</v>
      </c>
      <c r="AM48">
        <v>0.13352272727272729</v>
      </c>
      <c r="AQ48">
        <v>0.28285980224609381</v>
      </c>
      <c r="AR48">
        <v>1.255666945717296</v>
      </c>
      <c r="AS48" s="29">
        <f t="shared" si="2"/>
        <v>1.2645956851370268</v>
      </c>
      <c r="AT48">
        <f t="shared" si="3"/>
        <v>0.97280714347120223</v>
      </c>
      <c r="AU48">
        <f t="shared" si="4"/>
        <v>0</v>
      </c>
    </row>
    <row r="49" spans="4:47">
      <c r="D49" s="27">
        <v>4</v>
      </c>
      <c r="E49" s="28">
        <f t="shared" si="7"/>
        <v>1.0210787129174859</v>
      </c>
      <c r="F49">
        <v>1.0230513110857129</v>
      </c>
      <c r="G49">
        <v>1.076875467286458</v>
      </c>
      <c r="H49">
        <v>1.0151593399515459</v>
      </c>
      <c r="I49">
        <v>1.005461042920053</v>
      </c>
      <c r="J49">
        <v>0.96370373209614546</v>
      </c>
      <c r="K49">
        <v>0.98185810329179046</v>
      </c>
      <c r="L49">
        <v>1.0532574530412819</v>
      </c>
      <c r="M49">
        <v>0.99333452787278342</v>
      </c>
      <c r="N49">
        <v>1.0672208081787391</v>
      </c>
      <c r="O49">
        <v>1.016339863923907</v>
      </c>
      <c r="P49">
        <v>1.0219056971810161</v>
      </c>
      <c r="Q49">
        <v>1.018030836980842</v>
      </c>
      <c r="R49">
        <v>1.0072718344513341</v>
      </c>
      <c r="S49">
        <v>1.053958747690396</v>
      </c>
      <c r="T49">
        <v>1.018751927810283</v>
      </c>
      <c r="W49" s="27">
        <v>4</v>
      </c>
      <c r="X49" s="28">
        <f t="shared" si="8"/>
        <v>0.22769497381749507</v>
      </c>
      <c r="Y49">
        <v>0.24079320113314451</v>
      </c>
      <c r="Z49">
        <v>0.27762039660056659</v>
      </c>
      <c r="AA49">
        <v>0.24929178470254959</v>
      </c>
      <c r="AB49">
        <v>0.2152974504249292</v>
      </c>
      <c r="AC49">
        <v>0.24147727272727271</v>
      </c>
      <c r="AD49">
        <v>0.27762039660056659</v>
      </c>
      <c r="AE49">
        <v>0.2152974504249292</v>
      </c>
      <c r="AF49">
        <v>0.24929178470254959</v>
      </c>
      <c r="AG49">
        <v>0.21246458923512751</v>
      </c>
      <c r="AH49">
        <v>0.19886363636363641</v>
      </c>
      <c r="AI49">
        <v>0.2181303116147309</v>
      </c>
      <c r="AJ49">
        <v>0.2322946175637394</v>
      </c>
      <c r="AK49">
        <v>0.18696883852691221</v>
      </c>
      <c r="AL49">
        <v>0.19546742209631729</v>
      </c>
      <c r="AM49">
        <v>0.20454545454545461</v>
      </c>
      <c r="AQ49">
        <v>50.000953674316413</v>
      </c>
      <c r="AR49">
        <v>49.615372660474449</v>
      </c>
      <c r="AS49" s="29">
        <f t="shared" si="2"/>
        <v>7.741321689501022E-3</v>
      </c>
      <c r="AT49">
        <f t="shared" si="3"/>
        <v>0.38558101384196419</v>
      </c>
      <c r="AU49">
        <f t="shared" si="4"/>
        <v>1</v>
      </c>
    </row>
    <row r="50" spans="4:47">
      <c r="D50" s="27">
        <v>5</v>
      </c>
      <c r="E50" s="28">
        <f t="shared" si="7"/>
        <v>1.0203526715230822</v>
      </c>
      <c r="F50">
        <v>1.0302702187094599</v>
      </c>
      <c r="G50">
        <v>1.088020735074114</v>
      </c>
      <c r="H50">
        <v>1.0154979673825759</v>
      </c>
      <c r="I50">
        <v>0.99560833585127895</v>
      </c>
      <c r="J50">
        <v>0.96419804263859799</v>
      </c>
      <c r="K50">
        <v>0.99628120409614496</v>
      </c>
      <c r="L50">
        <v>1.0613686237519779</v>
      </c>
      <c r="M50">
        <v>0.99586393019749153</v>
      </c>
      <c r="N50">
        <v>1.057495706278434</v>
      </c>
      <c r="O50">
        <v>1.0119401535446659</v>
      </c>
      <c r="P50">
        <v>1.011337027216876</v>
      </c>
      <c r="Q50">
        <v>1.0248981834399991</v>
      </c>
      <c r="R50">
        <v>1.012236273157934</v>
      </c>
      <c r="S50">
        <v>1.044811297371437</v>
      </c>
      <c r="T50">
        <v>0.99546237413524519</v>
      </c>
      <c r="W50" s="27">
        <v>5</v>
      </c>
      <c r="X50" s="28">
        <f t="shared" si="8"/>
        <v>0.34126802729848055</v>
      </c>
      <c r="Y50">
        <v>0.31728045325779042</v>
      </c>
      <c r="Z50">
        <v>0.37960339943342769</v>
      </c>
      <c r="AA50">
        <v>0.30311614730878189</v>
      </c>
      <c r="AB50">
        <v>0.34844192634560911</v>
      </c>
      <c r="AC50">
        <v>0.34943181818181818</v>
      </c>
      <c r="AD50">
        <v>0.31161473087818697</v>
      </c>
      <c r="AE50">
        <v>0.37393767705382441</v>
      </c>
      <c r="AF50">
        <v>0.30878186968838528</v>
      </c>
      <c r="AG50">
        <v>0.35694050991501408</v>
      </c>
      <c r="AH50">
        <v>0.30681818181818182</v>
      </c>
      <c r="AI50">
        <v>0.34844192634560911</v>
      </c>
      <c r="AJ50">
        <v>0.37393767705382441</v>
      </c>
      <c r="AK50">
        <v>0.33711048158640228</v>
      </c>
      <c r="AL50">
        <v>0.34560906515580742</v>
      </c>
      <c r="AM50">
        <v>0.35795454545454553</v>
      </c>
      <c r="AQ50">
        <v>3.0517578125E-3</v>
      </c>
      <c r="AR50">
        <v>0.4836261264327949</v>
      </c>
      <c r="AS50" s="29">
        <f t="shared" si="2"/>
        <v>1.9749176372192672</v>
      </c>
      <c r="AT50">
        <f t="shared" si="3"/>
        <v>0.4805743686202949</v>
      </c>
      <c r="AU50">
        <f t="shared" si="4"/>
        <v>0</v>
      </c>
    </row>
    <row r="51" spans="4:47">
      <c r="D51" s="27">
        <v>6</v>
      </c>
      <c r="E51" s="28">
        <f t="shared" si="7"/>
        <v>1.0221090535550676</v>
      </c>
      <c r="F51">
        <v>1.032889242869667</v>
      </c>
      <c r="G51">
        <v>1.081982961538662</v>
      </c>
      <c r="H51">
        <v>1.024631169920907</v>
      </c>
      <c r="I51">
        <v>0.99075140833847453</v>
      </c>
      <c r="J51">
        <v>0.97711698620304288</v>
      </c>
      <c r="K51">
        <v>1.0024374742543081</v>
      </c>
      <c r="L51">
        <v>1.055263653105142</v>
      </c>
      <c r="M51">
        <v>0.99789897862558385</v>
      </c>
      <c r="N51">
        <v>1.06543986461199</v>
      </c>
      <c r="O51">
        <v>0.99712425884216926</v>
      </c>
      <c r="P51">
        <v>1.0132206763345439</v>
      </c>
      <c r="Q51">
        <v>1.038679826787019</v>
      </c>
      <c r="R51">
        <v>0.99772153470214187</v>
      </c>
      <c r="S51">
        <v>1.067047567836229</v>
      </c>
      <c r="T51">
        <v>0.98943019935613308</v>
      </c>
      <c r="W51" s="27">
        <v>6</v>
      </c>
      <c r="X51" s="28">
        <f t="shared" si="8"/>
        <v>0.42705972615675158</v>
      </c>
      <c r="Y51">
        <v>0.41359773371104808</v>
      </c>
      <c r="Z51">
        <v>0.46175637393767699</v>
      </c>
      <c r="AA51">
        <v>0.44192634560906507</v>
      </c>
      <c r="AB51">
        <v>0.42209631728045333</v>
      </c>
      <c r="AC51">
        <v>0.40909090909090912</v>
      </c>
      <c r="AD51">
        <v>0.41643059490084988</v>
      </c>
      <c r="AE51">
        <v>0.41926345609065158</v>
      </c>
      <c r="AF51">
        <v>0.40509915014164299</v>
      </c>
      <c r="AG51">
        <v>0.44192634560906507</v>
      </c>
      <c r="AH51">
        <v>0.43181818181818182</v>
      </c>
      <c r="AI51">
        <v>0.40226628895184141</v>
      </c>
      <c r="AJ51">
        <v>0.43626062322946169</v>
      </c>
      <c r="AK51">
        <v>0.45042492917847032</v>
      </c>
      <c r="AL51">
        <v>0.41359773371104808</v>
      </c>
      <c r="AM51">
        <v>0.44034090909090912</v>
      </c>
      <c r="AQ51">
        <v>0</v>
      </c>
      <c r="AR51">
        <v>0.21080055509685069</v>
      </c>
      <c r="AS51" s="29">
        <f t="shared" si="2"/>
        <v>2</v>
      </c>
      <c r="AT51">
        <f t="shared" si="3"/>
        <v>0.21080055509685069</v>
      </c>
      <c r="AU51">
        <f t="shared" si="4"/>
        <v>0</v>
      </c>
    </row>
    <row r="52" spans="4:47">
      <c r="D52" s="27">
        <v>7</v>
      </c>
      <c r="E52" s="28">
        <f t="shared" si="7"/>
        <v>1.0124467381783364</v>
      </c>
      <c r="F52">
        <v>1.036259290500763</v>
      </c>
      <c r="G52">
        <v>1.063216056240198</v>
      </c>
      <c r="H52">
        <v>1.012564139324188</v>
      </c>
      <c r="I52">
        <v>1.016853720306806</v>
      </c>
      <c r="J52">
        <v>0.97039535159472545</v>
      </c>
      <c r="K52">
        <v>1.0018786396955479</v>
      </c>
      <c r="L52">
        <v>1.047552293940565</v>
      </c>
      <c r="M52">
        <v>0.95688834915811982</v>
      </c>
      <c r="N52">
        <v>1.039503138784543</v>
      </c>
      <c r="O52">
        <v>1.00462651871676</v>
      </c>
      <c r="P52">
        <v>1.0169930533143441</v>
      </c>
      <c r="Q52">
        <v>1.0236046512605921</v>
      </c>
      <c r="R52">
        <v>0.98224453802380363</v>
      </c>
      <c r="S52">
        <v>1.039754593573522</v>
      </c>
      <c r="T52">
        <v>0.97436673824056863</v>
      </c>
      <c r="W52" s="27">
        <v>7</v>
      </c>
      <c r="X52" s="28">
        <f t="shared" si="8"/>
        <v>0.4780796634904283</v>
      </c>
      <c r="Y52">
        <v>0.47308781869688388</v>
      </c>
      <c r="Z52">
        <v>0.5127478753541076</v>
      </c>
      <c r="AA52">
        <v>0.49291784702549568</v>
      </c>
      <c r="AB52">
        <v>0.45042492917847032</v>
      </c>
      <c r="AC52">
        <v>0.47727272727272729</v>
      </c>
      <c r="AD52">
        <v>0.43909348441926338</v>
      </c>
      <c r="AE52">
        <v>0.47308781869688388</v>
      </c>
      <c r="AF52">
        <v>0.46458923512747868</v>
      </c>
      <c r="AG52">
        <v>0.50991501416430596</v>
      </c>
      <c r="AH52">
        <v>0.46875</v>
      </c>
      <c r="AI52">
        <v>0.46742209631728038</v>
      </c>
      <c r="AJ52">
        <v>0.49291784702549568</v>
      </c>
      <c r="AK52">
        <v>0.47592067988668563</v>
      </c>
      <c r="AL52">
        <v>0.48725212464589229</v>
      </c>
      <c r="AM52">
        <v>0.48579545454545447</v>
      </c>
      <c r="AQ52">
        <v>35.094833374023438</v>
      </c>
      <c r="AR52">
        <v>34.818344204793469</v>
      </c>
      <c r="AS52" s="29">
        <f t="shared" si="2"/>
        <v>7.909500863932762E-3</v>
      </c>
      <c r="AT52">
        <f t="shared" si="3"/>
        <v>0.27648916922996847</v>
      </c>
      <c r="AU52">
        <f t="shared" si="4"/>
        <v>1</v>
      </c>
    </row>
    <row r="53" spans="4:47">
      <c r="D53" s="27">
        <v>8</v>
      </c>
      <c r="E53" s="28">
        <f t="shared" si="7"/>
        <v>1.009744450380708</v>
      </c>
      <c r="F53">
        <v>1.0366312648604961</v>
      </c>
      <c r="G53">
        <v>1.046998238050397</v>
      </c>
      <c r="H53">
        <v>0.99694012114059305</v>
      </c>
      <c r="I53">
        <v>0.99503842158019895</v>
      </c>
      <c r="J53">
        <v>0.95808818801000717</v>
      </c>
      <c r="K53">
        <v>0.99291818650452424</v>
      </c>
      <c r="L53">
        <v>1.051135252565778</v>
      </c>
      <c r="M53">
        <v>0.97471106151666909</v>
      </c>
      <c r="N53">
        <v>1.0375884955478061</v>
      </c>
      <c r="O53">
        <v>1.001966223982286</v>
      </c>
      <c r="P53">
        <v>1.012042627720618</v>
      </c>
      <c r="Q53">
        <v>1.0283070334663791</v>
      </c>
      <c r="R53">
        <v>0.99701080221845839</v>
      </c>
      <c r="S53">
        <v>1.048483235974691</v>
      </c>
      <c r="T53">
        <v>0.96830760257171822</v>
      </c>
      <c r="W53" s="27">
        <v>8</v>
      </c>
      <c r="X53" s="28">
        <f t="shared" si="8"/>
        <v>0.49451133144475923</v>
      </c>
      <c r="Y53">
        <v>0.49858356940509913</v>
      </c>
      <c r="Z53">
        <v>0.52407932011331448</v>
      </c>
      <c r="AA53">
        <v>0.50991501416430596</v>
      </c>
      <c r="AB53">
        <v>0.47308781869688388</v>
      </c>
      <c r="AC53">
        <v>0.46875</v>
      </c>
      <c r="AD53">
        <v>0.47875354107648732</v>
      </c>
      <c r="AE53">
        <v>0.50141643059490082</v>
      </c>
      <c r="AF53">
        <v>0.47592067988668563</v>
      </c>
      <c r="AG53">
        <v>0.53257790368271951</v>
      </c>
      <c r="AH53">
        <v>0.47443181818181818</v>
      </c>
      <c r="AI53">
        <v>0.47025495750708213</v>
      </c>
      <c r="AJ53">
        <v>0.49858356940509913</v>
      </c>
      <c r="AK53">
        <v>0.49858356940509913</v>
      </c>
      <c r="AL53">
        <v>0.5184135977337111</v>
      </c>
      <c r="AM53">
        <v>0.49431818181818182</v>
      </c>
      <c r="AQ53">
        <v>0</v>
      </c>
      <c r="AR53">
        <v>0.2481308928019996</v>
      </c>
      <c r="AS53" s="29">
        <f t="shared" si="2"/>
        <v>2</v>
      </c>
      <c r="AT53">
        <f t="shared" si="3"/>
        <v>0.2481308928019996</v>
      </c>
      <c r="AU53">
        <f t="shared" si="4"/>
        <v>0</v>
      </c>
    </row>
    <row r="54" spans="4:47">
      <c r="D54" s="27">
        <v>9</v>
      </c>
      <c r="E54" s="28">
        <f t="shared" si="7"/>
        <v>1.0110112912857618</v>
      </c>
      <c r="F54">
        <v>1.03824520540053</v>
      </c>
      <c r="G54">
        <v>1.05540421482088</v>
      </c>
      <c r="H54">
        <v>1.005433727768932</v>
      </c>
      <c r="I54">
        <v>0.99278035804284481</v>
      </c>
      <c r="J54">
        <v>0.97065759182688849</v>
      </c>
      <c r="K54">
        <v>0.99838089817053122</v>
      </c>
      <c r="L54">
        <v>1.033274798521838</v>
      </c>
      <c r="M54">
        <v>0.97984953634511562</v>
      </c>
      <c r="N54">
        <v>1.038298160600124</v>
      </c>
      <c r="O54">
        <v>1.004785219870161</v>
      </c>
      <c r="P54">
        <v>1.024707508905238</v>
      </c>
      <c r="Q54">
        <v>1.0234064606112081</v>
      </c>
      <c r="R54">
        <v>0.99104021110028473</v>
      </c>
      <c r="S54">
        <v>1.0383247986055191</v>
      </c>
      <c r="T54">
        <v>0.97058067869633224</v>
      </c>
      <c r="W54" s="27">
        <v>9</v>
      </c>
      <c r="X54" s="28">
        <f t="shared" si="8"/>
        <v>0.51152083869860066</v>
      </c>
      <c r="Y54">
        <v>0.50141643059490082</v>
      </c>
      <c r="Z54">
        <v>0.52974504249291787</v>
      </c>
      <c r="AA54">
        <v>0.5382436260623229</v>
      </c>
      <c r="AB54">
        <v>0.50708215297450421</v>
      </c>
      <c r="AC54">
        <v>0.51136363636363635</v>
      </c>
      <c r="AD54">
        <v>0.5184135977337111</v>
      </c>
      <c r="AE54">
        <v>0.51558073654390935</v>
      </c>
      <c r="AF54">
        <v>0.47308781869688388</v>
      </c>
      <c r="AG54">
        <v>0.52691218130311612</v>
      </c>
      <c r="AH54">
        <v>0.49431818181818182</v>
      </c>
      <c r="AI54">
        <v>0.50141643059490082</v>
      </c>
      <c r="AJ54">
        <v>0.50991501416430596</v>
      </c>
      <c r="AK54">
        <v>0.50424929178470257</v>
      </c>
      <c r="AL54">
        <v>0.5439093484419264</v>
      </c>
      <c r="AM54">
        <v>0.49715909090909088</v>
      </c>
      <c r="AQ54">
        <v>44.729042053222663</v>
      </c>
      <c r="AR54">
        <v>43.722409915062897</v>
      </c>
      <c r="AS54" s="29">
        <f t="shared" si="2"/>
        <v>2.2761234909308124E-2</v>
      </c>
      <c r="AT54">
        <f t="shared" si="3"/>
        <v>1.006632138159766</v>
      </c>
      <c r="AU54">
        <f t="shared" si="4"/>
        <v>1</v>
      </c>
    </row>
    <row r="55" spans="4:47">
      <c r="D55" s="27">
        <v>10</v>
      </c>
      <c r="E55" s="28">
        <f t="shared" si="7"/>
        <v>1.0101900052375765</v>
      </c>
      <c r="F55">
        <v>1.04382178490751</v>
      </c>
      <c r="G55">
        <v>1.046888595791913</v>
      </c>
      <c r="H55">
        <v>1.0025271091263479</v>
      </c>
      <c r="I55">
        <v>0.99287563419576574</v>
      </c>
      <c r="J55">
        <v>0.97019708871840182</v>
      </c>
      <c r="K55">
        <v>0.99866169662613946</v>
      </c>
      <c r="L55">
        <v>1.0356275349037229</v>
      </c>
      <c r="M55">
        <v>0.97634903359832048</v>
      </c>
      <c r="N55">
        <v>1.0370278277979801</v>
      </c>
      <c r="O55">
        <v>1.003421457111233</v>
      </c>
      <c r="P55">
        <v>1.021477731955664</v>
      </c>
      <c r="Q55">
        <v>1.0178834652521711</v>
      </c>
      <c r="R55">
        <v>0.98881496979441685</v>
      </c>
      <c r="S55">
        <v>1.0394459210697109</v>
      </c>
      <c r="T55">
        <v>0.97783022771435246</v>
      </c>
      <c r="W55" s="27">
        <v>10</v>
      </c>
      <c r="X55" s="28">
        <f t="shared" si="8"/>
        <v>0.51718226886428031</v>
      </c>
      <c r="Y55">
        <v>0.53257790368271951</v>
      </c>
      <c r="Z55">
        <v>0.53257790368271951</v>
      </c>
      <c r="AA55">
        <v>0.5127478753541076</v>
      </c>
      <c r="AB55">
        <v>0.51558073654390935</v>
      </c>
      <c r="AC55">
        <v>0.48579545454545447</v>
      </c>
      <c r="AD55">
        <v>0.50708215297450421</v>
      </c>
      <c r="AE55">
        <v>0.52974504249291787</v>
      </c>
      <c r="AF55">
        <v>0.50424929178470257</v>
      </c>
      <c r="AG55">
        <v>0.54957507082152979</v>
      </c>
      <c r="AH55">
        <v>0.49147727272727271</v>
      </c>
      <c r="AI55">
        <v>0.50141643059490082</v>
      </c>
      <c r="AJ55">
        <v>0.5184135977337111</v>
      </c>
      <c r="AK55">
        <v>0.5184135977337111</v>
      </c>
      <c r="AL55">
        <v>0.55524079320113318</v>
      </c>
      <c r="AM55">
        <v>0.50284090909090906</v>
      </c>
      <c r="AQ55">
        <v>24.041938781738281</v>
      </c>
      <c r="AR55">
        <v>21.945638327274139</v>
      </c>
      <c r="AS55" s="29">
        <f t="shared" si="2"/>
        <v>9.1168119142041926E-2</v>
      </c>
      <c r="AT55">
        <f t="shared" si="3"/>
        <v>2.0963004544641421</v>
      </c>
      <c r="AU55">
        <f t="shared" si="4"/>
        <v>1</v>
      </c>
    </row>
    <row r="56" spans="4:47">
      <c r="D56" s="27">
        <v>11</v>
      </c>
      <c r="E56" s="28">
        <f t="shared" si="7"/>
        <v>1.0100123953867692</v>
      </c>
      <c r="F56">
        <v>1.039552150035336</v>
      </c>
      <c r="G56">
        <v>1.0452927348806971</v>
      </c>
      <c r="H56">
        <v>1.008980243861473</v>
      </c>
      <c r="I56">
        <v>0.99055983960237237</v>
      </c>
      <c r="J56">
        <v>0.97710272371423068</v>
      </c>
      <c r="K56">
        <v>0.99115697847322481</v>
      </c>
      <c r="L56">
        <v>1.0438995096374031</v>
      </c>
      <c r="M56">
        <v>0.97886320635772517</v>
      </c>
      <c r="N56">
        <v>1.026611920446888</v>
      </c>
      <c r="O56">
        <v>1.0046704780985101</v>
      </c>
      <c r="P56">
        <v>1.0177092723034811</v>
      </c>
      <c r="Q56">
        <v>1.0221662531168709</v>
      </c>
      <c r="R56">
        <v>0.98695486614433814</v>
      </c>
      <c r="S56">
        <v>1.038175781291796</v>
      </c>
      <c r="T56">
        <v>0.97848997283719041</v>
      </c>
      <c r="W56" s="27">
        <v>11</v>
      </c>
      <c r="X56" s="28">
        <f t="shared" si="8"/>
        <v>0.52172235814232981</v>
      </c>
      <c r="Y56">
        <v>0.53541076487252126</v>
      </c>
      <c r="Z56">
        <v>0.52974504249291787</v>
      </c>
      <c r="AA56">
        <v>0.52974504249291787</v>
      </c>
      <c r="AB56">
        <v>0.49858356940509913</v>
      </c>
      <c r="AC56">
        <v>0.51136363636363635</v>
      </c>
      <c r="AD56">
        <v>0.49291784702549568</v>
      </c>
      <c r="AE56">
        <v>0.53541076487252126</v>
      </c>
      <c r="AF56">
        <v>0.50991501416430596</v>
      </c>
      <c r="AG56">
        <v>0.54957507082152979</v>
      </c>
      <c r="AH56">
        <v>0.49715909090909088</v>
      </c>
      <c r="AI56">
        <v>0.49858356940509913</v>
      </c>
      <c r="AJ56">
        <v>0.5439093484419264</v>
      </c>
      <c r="AK56">
        <v>0.53257790368271951</v>
      </c>
      <c r="AL56">
        <v>0.54957507082152979</v>
      </c>
      <c r="AM56">
        <v>0.51136363636363635</v>
      </c>
      <c r="AQ56">
        <v>10.097122192382811</v>
      </c>
      <c r="AR56">
        <v>10.60596809710008</v>
      </c>
      <c r="AS56" s="29">
        <f t="shared" si="2"/>
        <v>4.9156516983917257E-2</v>
      </c>
      <c r="AT56">
        <f t="shared" si="3"/>
        <v>0.50884590471726909</v>
      </c>
      <c r="AU56">
        <f t="shared" si="4"/>
        <v>1</v>
      </c>
    </row>
    <row r="57" spans="4:47">
      <c r="D57" s="27">
        <v>12</v>
      </c>
      <c r="E57" s="28">
        <f t="shared" si="7"/>
        <v>1.0087745919637074</v>
      </c>
      <c r="F57">
        <v>1.0397942188080811</v>
      </c>
      <c r="G57">
        <v>1.05072567209193</v>
      </c>
      <c r="H57">
        <v>1.0041727852689879</v>
      </c>
      <c r="I57">
        <v>0.98222441741921396</v>
      </c>
      <c r="J57">
        <v>0.97857731549578775</v>
      </c>
      <c r="K57">
        <v>0.99301274009239149</v>
      </c>
      <c r="L57">
        <v>1.0399561782454909</v>
      </c>
      <c r="M57">
        <v>0.97361658319093514</v>
      </c>
      <c r="N57">
        <v>1.025643407719969</v>
      </c>
      <c r="O57">
        <v>1.0013243018015521</v>
      </c>
      <c r="P57">
        <v>1.0197946869901171</v>
      </c>
      <c r="Q57">
        <v>1.0226881307067739</v>
      </c>
      <c r="R57">
        <v>0.98277957371169178</v>
      </c>
      <c r="S57">
        <v>1.038392895682305</v>
      </c>
      <c r="T57">
        <v>0.97891597223038052</v>
      </c>
      <c r="W57" s="27">
        <v>12</v>
      </c>
      <c r="X57" s="28">
        <f t="shared" si="8"/>
        <v>0.51907513520473858</v>
      </c>
      <c r="Y57">
        <v>0.53541076487252126</v>
      </c>
      <c r="Z57">
        <v>0.53541076487252126</v>
      </c>
      <c r="AA57">
        <v>0.52407932011331448</v>
      </c>
      <c r="AB57">
        <v>0.50424929178470257</v>
      </c>
      <c r="AC57">
        <v>0.49431818181818182</v>
      </c>
      <c r="AD57">
        <v>0.50141643059490082</v>
      </c>
      <c r="AE57">
        <v>0.52691218130311612</v>
      </c>
      <c r="AF57">
        <v>0.49858356940509913</v>
      </c>
      <c r="AG57">
        <v>0.55524079320113318</v>
      </c>
      <c r="AH57">
        <v>0.50852272727272729</v>
      </c>
      <c r="AI57">
        <v>0.49575070821529738</v>
      </c>
      <c r="AJ57">
        <v>0.5439093484419264</v>
      </c>
      <c r="AK57">
        <v>0.5184135977337111</v>
      </c>
      <c r="AL57">
        <v>0.5439093484419264</v>
      </c>
      <c r="AM57">
        <v>0.5</v>
      </c>
      <c r="AQ57">
        <v>45.001029968261719</v>
      </c>
      <c r="AR57">
        <v>44.267476297003078</v>
      </c>
      <c r="AS57" s="29">
        <f t="shared" si="2"/>
        <v>1.6434769706549307E-2</v>
      </c>
      <c r="AT57">
        <f t="shared" si="3"/>
        <v>0.73355367125864035</v>
      </c>
      <c r="AU57">
        <f t="shared" si="4"/>
        <v>1</v>
      </c>
    </row>
    <row r="58" spans="4:47">
      <c r="D58" s="27">
        <v>13</v>
      </c>
      <c r="E58" s="28">
        <f t="shared" si="7"/>
        <v>1.0092445605166902</v>
      </c>
      <c r="F58">
        <v>1.039537569712885</v>
      </c>
      <c r="G58">
        <v>1.0417298253142531</v>
      </c>
      <c r="H58">
        <v>1.003272887084345</v>
      </c>
      <c r="I58">
        <v>0.98903624202828755</v>
      </c>
      <c r="J58">
        <v>0.97990685892117024</v>
      </c>
      <c r="K58">
        <v>0.99460914681802159</v>
      </c>
      <c r="L58">
        <v>1.0416000538744199</v>
      </c>
      <c r="M58">
        <v>0.97531543313178926</v>
      </c>
      <c r="N58">
        <v>1.023814461251118</v>
      </c>
      <c r="O58">
        <v>0.99970102663624227</v>
      </c>
      <c r="P58">
        <v>1.0241975449903711</v>
      </c>
      <c r="Q58">
        <v>1.022615540602857</v>
      </c>
      <c r="R58">
        <v>0.98331992054354955</v>
      </c>
      <c r="S58">
        <v>1.042534081971429</v>
      </c>
      <c r="T58">
        <v>0.97747781486961438</v>
      </c>
      <c r="W58" s="27">
        <v>13</v>
      </c>
      <c r="X58" s="28">
        <f t="shared" si="8"/>
        <v>0.52228571121984713</v>
      </c>
      <c r="Y58">
        <v>0.54957507082152979</v>
      </c>
      <c r="Z58">
        <v>0.53257790368271951</v>
      </c>
      <c r="AA58">
        <v>0.53541076487252126</v>
      </c>
      <c r="AB58">
        <v>0.5127478753541076</v>
      </c>
      <c r="AC58">
        <v>0.50852272727272729</v>
      </c>
      <c r="AD58">
        <v>0.50424929178470257</v>
      </c>
      <c r="AE58">
        <v>0.53541076487252126</v>
      </c>
      <c r="AF58">
        <v>0.49858356940509913</v>
      </c>
      <c r="AG58">
        <v>0.5439093484419264</v>
      </c>
      <c r="AH58">
        <v>0.49431818181818182</v>
      </c>
      <c r="AI58">
        <v>0.49858356940509913</v>
      </c>
      <c r="AJ58">
        <v>0.55807365439093481</v>
      </c>
      <c r="AK58">
        <v>0.50991501416430596</v>
      </c>
      <c r="AL58">
        <v>0.55240793201133143</v>
      </c>
      <c r="AM58">
        <v>0.5</v>
      </c>
      <c r="AQ58">
        <v>50.291633605957031</v>
      </c>
      <c r="AR58">
        <v>49.950447508182009</v>
      </c>
      <c r="AS58" s="29">
        <f t="shared" si="2"/>
        <v>6.8072429060313739E-3</v>
      </c>
      <c r="AT58">
        <f t="shared" si="3"/>
        <v>0.34118609777502229</v>
      </c>
      <c r="AU58">
        <f t="shared" si="4"/>
        <v>1</v>
      </c>
    </row>
    <row r="59" spans="4:47">
      <c r="D59" s="27">
        <v>14</v>
      </c>
      <c r="E59" s="28">
        <f t="shared" si="7"/>
        <v>1.0102871112254961</v>
      </c>
      <c r="F59">
        <v>1.038829987100081</v>
      </c>
      <c r="G59">
        <v>1.0369172822381729</v>
      </c>
      <c r="H59">
        <v>1.005252088100147</v>
      </c>
      <c r="I59">
        <v>0.9878191576890859</v>
      </c>
      <c r="J59">
        <v>0.97993938316845941</v>
      </c>
      <c r="K59">
        <v>0.99849102487995278</v>
      </c>
      <c r="L59">
        <v>1.0434962461938551</v>
      </c>
      <c r="M59">
        <v>0.97533390126316732</v>
      </c>
      <c r="N59">
        <v>1.0263413004754161</v>
      </c>
      <c r="O59">
        <v>1.0019640171323709</v>
      </c>
      <c r="P59">
        <v>1.0231646132633541</v>
      </c>
      <c r="Q59">
        <v>1.023632143056376</v>
      </c>
      <c r="R59">
        <v>0.98369407430175471</v>
      </c>
      <c r="S59">
        <v>1.0491310311026689</v>
      </c>
      <c r="T59">
        <v>0.98030041841757953</v>
      </c>
      <c r="W59" s="27">
        <v>14</v>
      </c>
      <c r="X59" s="28">
        <f t="shared" si="8"/>
        <v>0.52134088762983954</v>
      </c>
      <c r="Y59">
        <v>0.54674220963172804</v>
      </c>
      <c r="Z59">
        <v>0.54107648725212465</v>
      </c>
      <c r="AA59">
        <v>0.5127478753541076</v>
      </c>
      <c r="AB59">
        <v>0.50424929178470257</v>
      </c>
      <c r="AC59">
        <v>0.50284090909090906</v>
      </c>
      <c r="AD59">
        <v>0.50991501416430596</v>
      </c>
      <c r="AE59">
        <v>0.5382436260623229</v>
      </c>
      <c r="AF59">
        <v>0.49858356940509913</v>
      </c>
      <c r="AG59">
        <v>0.54107648725212465</v>
      </c>
      <c r="AH59">
        <v>0.5</v>
      </c>
      <c r="AI59">
        <v>0.50424929178470257</v>
      </c>
      <c r="AJ59">
        <v>0.54674220963172804</v>
      </c>
      <c r="AK59">
        <v>0.52407932011331448</v>
      </c>
      <c r="AL59">
        <v>0.55240793201133143</v>
      </c>
      <c r="AM59">
        <v>0.49715909090909088</v>
      </c>
      <c r="AQ59">
        <v>34.324836730957031</v>
      </c>
      <c r="AR59">
        <v>34.527179841597267</v>
      </c>
      <c r="AS59" s="29">
        <f t="shared" si="2"/>
        <v>5.8776233642194673E-3</v>
      </c>
      <c r="AT59">
        <f t="shared" si="3"/>
        <v>0.20234311064023558</v>
      </c>
      <c r="AU59">
        <f t="shared" si="4"/>
        <v>1</v>
      </c>
    </row>
    <row r="60" spans="4:47">
      <c r="D60" s="27">
        <v>15</v>
      </c>
      <c r="E60" s="28">
        <f t="shared" si="7"/>
        <v>1.0104440209453691</v>
      </c>
      <c r="F60">
        <v>1.0378868249665409</v>
      </c>
      <c r="G60">
        <v>1.044056086042471</v>
      </c>
      <c r="H60">
        <v>1.004809474443789</v>
      </c>
      <c r="I60">
        <v>0.98872598924200672</v>
      </c>
      <c r="J60">
        <v>0.9812016076852863</v>
      </c>
      <c r="K60">
        <v>0.99925762646900973</v>
      </c>
      <c r="L60">
        <v>1.042994621516353</v>
      </c>
      <c r="M60">
        <v>0.97437277706427916</v>
      </c>
      <c r="N60">
        <v>1.02406689776669</v>
      </c>
      <c r="O60">
        <v>0.99693397476501744</v>
      </c>
      <c r="P60">
        <v>1.0254553671319471</v>
      </c>
      <c r="Q60">
        <v>1.022700302546965</v>
      </c>
      <c r="R60">
        <v>0.98299118849855505</v>
      </c>
      <c r="S60">
        <v>1.049693157249761</v>
      </c>
      <c r="T60">
        <v>0.98151441879186307</v>
      </c>
      <c r="W60" s="27">
        <v>15</v>
      </c>
      <c r="X60" s="28">
        <f t="shared" si="8"/>
        <v>0.52153242767619534</v>
      </c>
      <c r="Y60">
        <v>0.54957507082152979</v>
      </c>
      <c r="Z60">
        <v>0.5382436260623229</v>
      </c>
      <c r="AA60">
        <v>0.5127478753541076</v>
      </c>
      <c r="AB60">
        <v>0.50141643059490082</v>
      </c>
      <c r="AC60">
        <v>0.50852272727272729</v>
      </c>
      <c r="AD60">
        <v>0.50991501416430596</v>
      </c>
      <c r="AE60">
        <v>0.52974504249291787</v>
      </c>
      <c r="AF60">
        <v>0.50141643059490082</v>
      </c>
      <c r="AG60">
        <v>0.54107648725212465</v>
      </c>
      <c r="AH60">
        <v>0.50284090909090906</v>
      </c>
      <c r="AI60">
        <v>0.49858356940509913</v>
      </c>
      <c r="AJ60">
        <v>0.55807365439093481</v>
      </c>
      <c r="AK60">
        <v>0.53257790368271951</v>
      </c>
      <c r="AL60">
        <v>0.53541076487252126</v>
      </c>
      <c r="AM60">
        <v>0.50284090909090906</v>
      </c>
      <c r="AQ60">
        <v>11.20700836181641</v>
      </c>
      <c r="AR60">
        <v>6.4430398594024281</v>
      </c>
      <c r="AS60" s="29">
        <f t="shared" si="2"/>
        <v>0.53982498435179938</v>
      </c>
      <c r="AT60">
        <f t="shared" si="3"/>
        <v>4.7639685024139817</v>
      </c>
      <c r="AU60">
        <f t="shared" si="4"/>
        <v>0</v>
      </c>
    </row>
    <row r="61" spans="4:47">
      <c r="AQ61">
        <v>0</v>
      </c>
      <c r="AR61">
        <v>1.270600623109617</v>
      </c>
      <c r="AS61" s="29">
        <f t="shared" si="2"/>
        <v>2</v>
      </c>
      <c r="AT61">
        <f t="shared" si="3"/>
        <v>1.270600623109617</v>
      </c>
      <c r="AU61">
        <f t="shared" si="4"/>
        <v>0</v>
      </c>
    </row>
    <row r="62" spans="4:47">
      <c r="AQ62">
        <v>0</v>
      </c>
      <c r="AR62">
        <v>-0.79051003528745822</v>
      </c>
      <c r="AS62" s="29">
        <f t="shared" si="2"/>
        <v>2</v>
      </c>
      <c r="AT62">
        <f t="shared" si="3"/>
        <v>0.79051003528745822</v>
      </c>
      <c r="AU62">
        <f t="shared" si="4"/>
        <v>0</v>
      </c>
    </row>
    <row r="63" spans="4:47">
      <c r="O63" t="s">
        <v>51</v>
      </c>
      <c r="T63" t="s">
        <v>52</v>
      </c>
      <c r="AQ63">
        <v>0</v>
      </c>
      <c r="AR63">
        <v>0.21465542892033809</v>
      </c>
      <c r="AS63" s="29">
        <f t="shared" si="2"/>
        <v>2</v>
      </c>
      <c r="AT63">
        <f t="shared" si="3"/>
        <v>0.21465542892033809</v>
      </c>
      <c r="AU63">
        <f t="shared" si="4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53</v>
      </c>
      <c r="U64" s="6" t="s">
        <v>53</v>
      </c>
      <c r="V64" s="6" t="s">
        <v>53</v>
      </c>
      <c r="W64" s="6" t="s">
        <v>53</v>
      </c>
      <c r="AQ64">
        <v>0</v>
      </c>
      <c r="AR64">
        <v>0.39555360447723092</v>
      </c>
      <c r="AS64" s="29">
        <f t="shared" si="2"/>
        <v>2</v>
      </c>
      <c r="AT64">
        <f t="shared" si="3"/>
        <v>0.39555360447723092</v>
      </c>
      <c r="AU64">
        <f t="shared" si="4"/>
        <v>0</v>
      </c>
    </row>
    <row r="65" spans="14:47">
      <c r="O65">
        <v>1.049427653225993</v>
      </c>
      <c r="P65">
        <v>1.059993474259586</v>
      </c>
      <c r="Q65">
        <v>1.066473457608297</v>
      </c>
      <c r="R65">
        <v>1.0643107806272369</v>
      </c>
      <c r="T65" s="6"/>
      <c r="U65" s="6" t="s">
        <v>54</v>
      </c>
      <c r="V65" s="6" t="s">
        <v>54</v>
      </c>
      <c r="W65" s="6" t="s">
        <v>54</v>
      </c>
      <c r="AQ65">
        <v>2.5177001953125E-2</v>
      </c>
      <c r="AR65">
        <v>5.8938289754826636</v>
      </c>
      <c r="AS65" s="29">
        <f t="shared" si="2"/>
        <v>1.9829856553285441</v>
      </c>
      <c r="AT65">
        <f t="shared" si="3"/>
        <v>5.8686519735295386</v>
      </c>
      <c r="AU65">
        <f t="shared" si="4"/>
        <v>0</v>
      </c>
    </row>
    <row r="66" spans="14:47">
      <c r="O66">
        <v>1.060129832625528</v>
      </c>
      <c r="P66">
        <v>1.064975969426921</v>
      </c>
      <c r="Q66">
        <v>1.072411754837951</v>
      </c>
      <c r="R66">
        <v>1.0731929348211311</v>
      </c>
      <c r="T66" s="6"/>
      <c r="U66" s="6"/>
      <c r="V66" s="6" t="s">
        <v>55</v>
      </c>
      <c r="W66" s="6" t="s">
        <v>55</v>
      </c>
      <c r="AQ66">
        <v>0</v>
      </c>
      <c r="AR66">
        <v>-0.21272008097882461</v>
      </c>
      <c r="AS66" s="29">
        <f t="shared" si="2"/>
        <v>2</v>
      </c>
      <c r="AT66">
        <f t="shared" si="3"/>
        <v>0.21272008097882461</v>
      </c>
      <c r="AU66">
        <f t="shared" si="4"/>
        <v>0</v>
      </c>
    </row>
    <row r="67" spans="14:47">
      <c r="O67">
        <v>1.0020036168614821</v>
      </c>
      <c r="P67">
        <v>1.0351236457623829</v>
      </c>
      <c r="Q67">
        <v>1.0457922659820109</v>
      </c>
      <c r="R67">
        <v>1.051579225467427</v>
      </c>
      <c r="T67" s="6"/>
      <c r="U67" s="6"/>
      <c r="V67" s="6"/>
      <c r="W67" s="6" t="s">
        <v>56</v>
      </c>
      <c r="AQ67">
        <v>0</v>
      </c>
      <c r="AR67">
        <v>-1.2101119378443419</v>
      </c>
      <c r="AS67" s="29">
        <f t="shared" si="2"/>
        <v>2</v>
      </c>
      <c r="AT67">
        <f t="shared" si="3"/>
        <v>1.2101119378443419</v>
      </c>
      <c r="AU67">
        <f t="shared" si="4"/>
        <v>0</v>
      </c>
    </row>
    <row r="68" spans="14:47">
      <c r="O68">
        <v>1.0143856866580441</v>
      </c>
      <c r="P68">
        <v>1.0101928383811329</v>
      </c>
      <c r="Q68">
        <v>1.014581722965443</v>
      </c>
      <c r="R68">
        <v>1.018721848607683</v>
      </c>
      <c r="AQ68">
        <v>0</v>
      </c>
      <c r="AR68">
        <v>-3.4391663773286472</v>
      </c>
      <c r="AS68" s="29">
        <f t="shared" si="2"/>
        <v>2</v>
      </c>
      <c r="AT68">
        <f t="shared" si="3"/>
        <v>3.4391663773286472</v>
      </c>
      <c r="AU68">
        <f t="shared" si="4"/>
        <v>0</v>
      </c>
    </row>
    <row r="69" spans="14:47">
      <c r="O69">
        <v>0.97124558071495348</v>
      </c>
      <c r="P69">
        <v>0.9833766903092499</v>
      </c>
      <c r="Q69">
        <v>0.97704448627232765</v>
      </c>
      <c r="R69">
        <v>0.97333182991419742</v>
      </c>
      <c r="AQ69">
        <v>49.335098266601563</v>
      </c>
      <c r="AR69">
        <v>49.425431566326743</v>
      </c>
      <c r="AS69" s="29">
        <f t="shared" si="2"/>
        <v>1.8293401195395847E-3</v>
      </c>
      <c r="AT69">
        <f t="shared" si="3"/>
        <v>9.0333299725180893E-2</v>
      </c>
      <c r="AU69">
        <f t="shared" si="4"/>
        <v>1</v>
      </c>
    </row>
    <row r="70" spans="14:47">
      <c r="O70">
        <v>1.002560445883236</v>
      </c>
      <c r="P70">
        <v>0.99829751710838022</v>
      </c>
      <c r="Q70">
        <v>1.008765785085068</v>
      </c>
      <c r="R70">
        <v>1.011192509747507</v>
      </c>
      <c r="AQ70">
        <v>1.926422119140625</v>
      </c>
      <c r="AR70">
        <v>3.7642445602490469</v>
      </c>
      <c r="AS70" s="29">
        <f t="shared" si="2"/>
        <v>0.64590760438126016</v>
      </c>
      <c r="AT70">
        <f t="shared" si="3"/>
        <v>1.8378224411084219</v>
      </c>
      <c r="AU70">
        <f t="shared" si="4"/>
        <v>0</v>
      </c>
    </row>
    <row r="71" spans="14:47">
      <c r="O71">
        <v>1.0532452320606751</v>
      </c>
      <c r="P71">
        <v>1.037212656827518</v>
      </c>
      <c r="Q71">
        <v>1.0648786680011071</v>
      </c>
      <c r="R71">
        <v>1.0570215103300791</v>
      </c>
      <c r="AQ71">
        <v>10.098075866699221</v>
      </c>
      <c r="AR71">
        <v>10.082186162540831</v>
      </c>
      <c r="AS71" s="29">
        <f t="shared" si="2"/>
        <v>1.5747767928252453E-3</v>
      </c>
      <c r="AT71">
        <f t="shared" si="3"/>
        <v>1.5889704158389861E-2</v>
      </c>
      <c r="AU71">
        <f t="shared" si="4"/>
        <v>1</v>
      </c>
    </row>
    <row r="72" spans="14:47">
      <c r="O72">
        <v>0.97273640010439011</v>
      </c>
      <c r="P72">
        <v>0.98315175790831244</v>
      </c>
      <c r="Q72">
        <v>0.99153625306130144</v>
      </c>
      <c r="R72">
        <v>0.9988647611676631</v>
      </c>
      <c r="AQ72">
        <v>0</v>
      </c>
      <c r="AR72">
        <v>0.2226489469725241</v>
      </c>
      <c r="AS72" s="29">
        <f t="shared" si="2"/>
        <v>2</v>
      </c>
      <c r="AT72">
        <f t="shared" si="3"/>
        <v>0.2226489469725241</v>
      </c>
      <c r="AU72">
        <f t="shared" si="4"/>
        <v>0</v>
      </c>
    </row>
    <row r="73" spans="14:47">
      <c r="O73">
        <v>1.0478515002166859</v>
      </c>
      <c r="P73">
        <v>1.082672165209797</v>
      </c>
      <c r="Q73">
        <v>1.092701026280835</v>
      </c>
      <c r="R73">
        <v>1.0894987274103509</v>
      </c>
      <c r="AQ73">
        <v>21.906280517578121</v>
      </c>
      <c r="AR73">
        <v>21.829248135691131</v>
      </c>
      <c r="AS73" s="29">
        <f t="shared" ref="AS73:AS136" si="9">IF(AND(AQ73=0, AR73=0), 0, 2 * ABS(AQ73 - AR73) / (ABS(AQ73) + ABS(AR73)))</f>
        <v>3.5226455131111009E-3</v>
      </c>
      <c r="AT73">
        <f t="shared" ref="AT73:AT136" si="10">ABS(AQ73-AR73)</f>
        <v>7.7032381886990464E-2</v>
      </c>
      <c r="AU73">
        <f t="shared" ref="AU73:AU136" si="11">IF(AND(AR73 &lt;= 1.2*AQ73, AR73 &gt;= 0.8*AQ73), 1, 0)</f>
        <v>1</v>
      </c>
    </row>
    <row r="74" spans="14:47">
      <c r="O74">
        <v>1.0233739963082</v>
      </c>
      <c r="P74">
        <v>1.0333434784720279</v>
      </c>
      <c r="Q74">
        <v>1.049855392820584</v>
      </c>
      <c r="R74">
        <v>1.050544769570162</v>
      </c>
      <c r="AQ74">
        <v>0</v>
      </c>
      <c r="AR74">
        <v>-0.1672512859909053</v>
      </c>
      <c r="AS74" s="29">
        <f t="shared" si="9"/>
        <v>2</v>
      </c>
      <c r="AT74">
        <f t="shared" si="10"/>
        <v>0.1672512859909053</v>
      </c>
      <c r="AU74">
        <f t="shared" si="11"/>
        <v>0</v>
      </c>
    </row>
    <row r="75" spans="14:47">
      <c r="O75">
        <v>1.0403349755668729</v>
      </c>
      <c r="P75">
        <v>1.0174303651658021</v>
      </c>
      <c r="Q75">
        <v>1.0332050827486581</v>
      </c>
      <c r="R75">
        <v>1.0206952127887929</v>
      </c>
      <c r="AQ75">
        <v>45.680809020996087</v>
      </c>
      <c r="AR75">
        <v>45.760782515449833</v>
      </c>
      <c r="AS75" s="29">
        <f t="shared" si="9"/>
        <v>1.7491710962154715E-3</v>
      </c>
      <c r="AT75">
        <f t="shared" si="10"/>
        <v>7.9973494453746241E-2</v>
      </c>
      <c r="AU75">
        <f t="shared" si="11"/>
        <v>1</v>
      </c>
    </row>
    <row r="76" spans="14:47">
      <c r="O76">
        <v>1.015029236951033</v>
      </c>
      <c r="P76">
        <v>1.0302383778836901</v>
      </c>
      <c r="Q76">
        <v>1.0419655005280071</v>
      </c>
      <c r="R76">
        <v>1.0623911336898171</v>
      </c>
      <c r="AQ76">
        <v>1.02996826171875E-2</v>
      </c>
      <c r="AR76">
        <v>-0.85352626390673769</v>
      </c>
      <c r="AS76" s="29">
        <f t="shared" si="9"/>
        <v>2</v>
      </c>
      <c r="AT76">
        <f t="shared" si="10"/>
        <v>0.86382594652392519</v>
      </c>
      <c r="AU76">
        <f t="shared" si="11"/>
        <v>0</v>
      </c>
    </row>
    <row r="77" spans="14:47">
      <c r="O77">
        <v>1.0069385828580959</v>
      </c>
      <c r="P77">
        <v>0.99882353104398724</v>
      </c>
      <c r="Q77">
        <v>1.023744444263569</v>
      </c>
      <c r="R77">
        <v>1.0252058472137391</v>
      </c>
      <c r="AQ77">
        <v>0</v>
      </c>
      <c r="AR77">
        <v>-0.46613650642444238</v>
      </c>
      <c r="AS77" s="29">
        <f t="shared" si="9"/>
        <v>2</v>
      </c>
      <c r="AT77">
        <f t="shared" si="10"/>
        <v>0.46613650642444238</v>
      </c>
      <c r="AU77">
        <f t="shared" si="11"/>
        <v>0</v>
      </c>
    </row>
    <row r="78" spans="14:47">
      <c r="O78">
        <v>1.05045044279402</v>
      </c>
      <c r="P78">
        <v>1.0748477254292881</v>
      </c>
      <c r="Q78">
        <v>1.071873782216882</v>
      </c>
      <c r="R78">
        <v>1.088363342045557</v>
      </c>
      <c r="AQ78">
        <v>35.614585876464837</v>
      </c>
      <c r="AR78">
        <v>34.416919488845558</v>
      </c>
      <c r="AS78" s="29">
        <f t="shared" si="9"/>
        <v>3.4203645384225434E-2</v>
      </c>
      <c r="AT78">
        <f t="shared" si="10"/>
        <v>1.1976663876192788</v>
      </c>
      <c r="AU78">
        <f t="shared" si="11"/>
        <v>1</v>
      </c>
    </row>
    <row r="79" spans="14:47">
      <c r="O79">
        <v>0.98449971156662097</v>
      </c>
      <c r="P79">
        <v>1.005261764224695</v>
      </c>
      <c r="Q79">
        <v>1.0386294115552761</v>
      </c>
      <c r="R79">
        <v>1.023606120874142</v>
      </c>
      <c r="AQ79">
        <v>45.086669921875</v>
      </c>
      <c r="AR79">
        <v>44.010688662771678</v>
      </c>
      <c r="AS79" s="29">
        <f t="shared" si="9"/>
        <v>2.415293284101323E-2</v>
      </c>
      <c r="AT79">
        <f t="shared" si="10"/>
        <v>1.0759812591033224</v>
      </c>
      <c r="AU79">
        <f t="shared" si="11"/>
        <v>1</v>
      </c>
    </row>
    <row r="80" spans="14:47">
      <c r="N80" t="s">
        <v>23</v>
      </c>
      <c r="O80" s="5">
        <f>AVERAGE(O65:O79)</f>
        <v>1.019614192959722</v>
      </c>
      <c r="P80" s="5">
        <f>AVERAGE(P65:P79)</f>
        <v>1.0276627971608514</v>
      </c>
      <c r="Q80" s="5">
        <f>AVERAGE(Q65:Q79)</f>
        <v>1.0395639356151545</v>
      </c>
      <c r="R80" s="5">
        <f>AVERAGE(R65:R79)</f>
        <v>1.0405680369516992</v>
      </c>
      <c r="AQ80">
        <v>0</v>
      </c>
      <c r="AR80">
        <v>-1.745511184337915</v>
      </c>
      <c r="AS80" s="29">
        <f t="shared" si="9"/>
        <v>2</v>
      </c>
      <c r="AT80">
        <f t="shared" si="10"/>
        <v>1.745511184337915</v>
      </c>
      <c r="AU80">
        <f t="shared" si="11"/>
        <v>0</v>
      </c>
    </row>
    <row r="81" spans="43:47">
      <c r="AQ81">
        <v>0</v>
      </c>
      <c r="AR81">
        <v>-0.95805838784098851</v>
      </c>
      <c r="AS81" s="29">
        <f t="shared" si="9"/>
        <v>2</v>
      </c>
      <c r="AT81">
        <f t="shared" si="10"/>
        <v>0.95805838784098851</v>
      </c>
      <c r="AU81">
        <f t="shared" si="11"/>
        <v>0</v>
      </c>
    </row>
    <row r="82" spans="43:47">
      <c r="AQ82">
        <v>0.48847198486328119</v>
      </c>
      <c r="AR82">
        <v>1.0315176942639379</v>
      </c>
      <c r="AS82" s="29">
        <f t="shared" si="9"/>
        <v>0.71453867991060904</v>
      </c>
      <c r="AT82">
        <f t="shared" si="10"/>
        <v>0.54304570940065666</v>
      </c>
      <c r="AU82">
        <f t="shared" si="11"/>
        <v>0</v>
      </c>
    </row>
    <row r="83" spans="43:47">
      <c r="AQ83">
        <v>0</v>
      </c>
      <c r="AR83">
        <v>0.4438540575401449</v>
      </c>
      <c r="AS83" s="29">
        <f t="shared" si="9"/>
        <v>2</v>
      </c>
      <c r="AT83">
        <f t="shared" si="10"/>
        <v>0.4438540575401449</v>
      </c>
      <c r="AU83">
        <f t="shared" si="11"/>
        <v>0</v>
      </c>
    </row>
    <row r="84" spans="43:47">
      <c r="AQ84">
        <v>48.724937438964837</v>
      </c>
      <c r="AR84">
        <v>50.156008676100591</v>
      </c>
      <c r="AS84" s="29">
        <f t="shared" si="9"/>
        <v>2.8945338679717932E-2</v>
      </c>
      <c r="AT84">
        <f t="shared" si="10"/>
        <v>1.4310712371357539</v>
      </c>
      <c r="AU84">
        <f t="shared" si="11"/>
        <v>1</v>
      </c>
    </row>
    <row r="85" spans="43:47">
      <c r="AQ85">
        <v>0</v>
      </c>
      <c r="AR85">
        <v>-0.1522052467644415</v>
      </c>
      <c r="AS85" s="29">
        <f t="shared" si="9"/>
        <v>2</v>
      </c>
      <c r="AT85">
        <f t="shared" si="10"/>
        <v>0.1522052467644415</v>
      </c>
      <c r="AU85">
        <f t="shared" si="11"/>
        <v>0</v>
      </c>
    </row>
    <row r="86" spans="43:47">
      <c r="AQ86">
        <v>20.540618896484379</v>
      </c>
      <c r="AR86">
        <v>22.25811420956494</v>
      </c>
      <c r="AS86" s="29">
        <f t="shared" si="9"/>
        <v>8.0259166028342335E-2</v>
      </c>
      <c r="AT86">
        <f t="shared" si="10"/>
        <v>1.7174953130805619</v>
      </c>
      <c r="AU86">
        <f t="shared" si="11"/>
        <v>1</v>
      </c>
    </row>
    <row r="87" spans="43:47">
      <c r="AQ87">
        <v>45.011711120605469</v>
      </c>
      <c r="AR87">
        <v>44.641298385123278</v>
      </c>
      <c r="AS87" s="29">
        <f t="shared" si="9"/>
        <v>8.2632526788411192E-3</v>
      </c>
      <c r="AT87">
        <f t="shared" si="10"/>
        <v>0.37041273548219067</v>
      </c>
      <c r="AU87">
        <f t="shared" si="11"/>
        <v>1</v>
      </c>
    </row>
    <row r="88" spans="43:47">
      <c r="AQ88">
        <v>0.68454742431640625</v>
      </c>
      <c r="AR88">
        <v>13.18714462187874</v>
      </c>
      <c r="AS88" s="29">
        <f t="shared" si="9"/>
        <v>1.8026059338581784</v>
      </c>
      <c r="AT88">
        <f t="shared" si="10"/>
        <v>12.502597197562334</v>
      </c>
      <c r="AU88">
        <f t="shared" si="11"/>
        <v>0</v>
      </c>
    </row>
    <row r="89" spans="43:47">
      <c r="AQ89">
        <v>21.856880187988281</v>
      </c>
      <c r="AR89">
        <v>21.718071528750318</v>
      </c>
      <c r="AS89" s="29">
        <f t="shared" si="9"/>
        <v>6.3710298586351329E-3</v>
      </c>
      <c r="AT89">
        <f t="shared" si="10"/>
        <v>0.13880865923796293</v>
      </c>
      <c r="AU89">
        <f t="shared" si="11"/>
        <v>1</v>
      </c>
    </row>
    <row r="90" spans="43:47">
      <c r="AQ90">
        <v>3.0809402465820308</v>
      </c>
      <c r="AR90">
        <v>2.882792817576902</v>
      </c>
      <c r="AS90" s="29">
        <f t="shared" si="9"/>
        <v>6.6450804176988634E-2</v>
      </c>
      <c r="AT90">
        <f t="shared" si="10"/>
        <v>0.19814742900512883</v>
      </c>
      <c r="AU90">
        <f t="shared" si="11"/>
        <v>1</v>
      </c>
    </row>
    <row r="91" spans="43:47">
      <c r="AQ91">
        <v>0</v>
      </c>
      <c r="AR91">
        <v>-2.269394186421565</v>
      </c>
      <c r="AS91" s="29">
        <f t="shared" si="9"/>
        <v>2</v>
      </c>
      <c r="AT91">
        <f t="shared" si="10"/>
        <v>2.269394186421565</v>
      </c>
      <c r="AU91">
        <f t="shared" si="11"/>
        <v>0</v>
      </c>
    </row>
    <row r="92" spans="43:47">
      <c r="AQ92">
        <v>0</v>
      </c>
      <c r="AR92">
        <v>-3.305820730669796</v>
      </c>
      <c r="AS92" s="29">
        <f t="shared" si="9"/>
        <v>2</v>
      </c>
      <c r="AT92">
        <f t="shared" si="10"/>
        <v>3.305820730669796</v>
      </c>
      <c r="AU92">
        <f t="shared" si="11"/>
        <v>0</v>
      </c>
    </row>
    <row r="93" spans="43:47">
      <c r="AQ93">
        <v>0</v>
      </c>
      <c r="AR93">
        <v>-0.1470007210075176</v>
      </c>
      <c r="AS93" s="29">
        <f t="shared" si="9"/>
        <v>2</v>
      </c>
      <c r="AT93">
        <f t="shared" si="10"/>
        <v>0.1470007210075176</v>
      </c>
      <c r="AU93">
        <f t="shared" si="11"/>
        <v>0</v>
      </c>
    </row>
    <row r="94" spans="43:47">
      <c r="AQ94">
        <v>0</v>
      </c>
      <c r="AR94">
        <v>0.11037374834100749</v>
      </c>
      <c r="AS94" s="29">
        <f t="shared" si="9"/>
        <v>2</v>
      </c>
      <c r="AT94">
        <f t="shared" si="10"/>
        <v>0.11037374834100749</v>
      </c>
      <c r="AU94">
        <f t="shared" si="11"/>
        <v>0</v>
      </c>
    </row>
    <row r="95" spans="43:47">
      <c r="AQ95">
        <v>0.48999786376953119</v>
      </c>
      <c r="AR95">
        <v>1.3814352845454609</v>
      </c>
      <c r="AS95" s="29">
        <f t="shared" si="9"/>
        <v>0.95267888311005433</v>
      </c>
      <c r="AT95">
        <f t="shared" si="10"/>
        <v>0.89143742077592969</v>
      </c>
      <c r="AU95">
        <f t="shared" si="11"/>
        <v>0</v>
      </c>
    </row>
    <row r="96" spans="43:47">
      <c r="AQ96">
        <v>10.045242309570311</v>
      </c>
      <c r="AR96">
        <v>8.6124013230477541</v>
      </c>
      <c r="AS96" s="29">
        <f t="shared" si="9"/>
        <v>0.15359292038546654</v>
      </c>
      <c r="AT96">
        <f t="shared" si="10"/>
        <v>1.4328409865225566</v>
      </c>
      <c r="AU96">
        <f t="shared" si="11"/>
        <v>1</v>
      </c>
    </row>
    <row r="97" spans="43:47">
      <c r="AQ97">
        <v>44.6441650390625</v>
      </c>
      <c r="AR97">
        <v>40.217106654453332</v>
      </c>
      <c r="AS97" s="29">
        <f t="shared" si="9"/>
        <v>0.10433636678455376</v>
      </c>
      <c r="AT97">
        <f t="shared" si="10"/>
        <v>4.4270583846091682</v>
      </c>
      <c r="AU97">
        <f t="shared" si="11"/>
        <v>1</v>
      </c>
    </row>
    <row r="98" spans="43:47">
      <c r="AQ98">
        <v>49.851036071777337</v>
      </c>
      <c r="AR98">
        <v>50.467662428764399</v>
      </c>
      <c r="AS98" s="29">
        <f t="shared" si="9"/>
        <v>1.2293348422651883E-2</v>
      </c>
      <c r="AT98">
        <f t="shared" si="10"/>
        <v>0.61662635698706225</v>
      </c>
      <c r="AU98">
        <f t="shared" si="11"/>
        <v>1</v>
      </c>
    </row>
    <row r="99" spans="43:47">
      <c r="AQ99">
        <v>3.0719757080078121</v>
      </c>
      <c r="AR99">
        <v>3.2892186399931722</v>
      </c>
      <c r="AS99" s="29">
        <f t="shared" si="9"/>
        <v>6.8302560840207346E-2</v>
      </c>
      <c r="AT99">
        <f t="shared" si="10"/>
        <v>0.21724293198536015</v>
      </c>
      <c r="AU99">
        <f t="shared" si="11"/>
        <v>1</v>
      </c>
    </row>
    <row r="100" spans="43:47">
      <c r="AQ100">
        <v>3.4208297729492192</v>
      </c>
      <c r="AR100">
        <v>3.6699029189486301</v>
      </c>
      <c r="AS100" s="29">
        <f t="shared" si="9"/>
        <v>7.0253147826038254E-2</v>
      </c>
      <c r="AT100">
        <f t="shared" si="10"/>
        <v>0.24907314599941088</v>
      </c>
      <c r="AU100">
        <f t="shared" si="11"/>
        <v>1</v>
      </c>
    </row>
    <row r="101" spans="43:47">
      <c r="AQ101">
        <v>3.47137451171875E-2</v>
      </c>
      <c r="AR101">
        <v>0.34363276443319812</v>
      </c>
      <c r="AS101" s="29">
        <f t="shared" si="9"/>
        <v>1.6329952121568119</v>
      </c>
      <c r="AT101">
        <f t="shared" si="10"/>
        <v>0.30891901931601062</v>
      </c>
      <c r="AU101">
        <f t="shared" si="11"/>
        <v>0</v>
      </c>
    </row>
    <row r="102" spans="43:47">
      <c r="AQ102">
        <v>0</v>
      </c>
      <c r="AR102">
        <v>-1.176693749358326</v>
      </c>
      <c r="AS102" s="29">
        <f t="shared" si="9"/>
        <v>2</v>
      </c>
      <c r="AT102">
        <f t="shared" si="10"/>
        <v>1.176693749358326</v>
      </c>
      <c r="AU102">
        <f t="shared" si="11"/>
        <v>0</v>
      </c>
    </row>
    <row r="103" spans="43:47">
      <c r="AQ103">
        <v>3.21807861328125</v>
      </c>
      <c r="AR103">
        <v>3.0334228766869749</v>
      </c>
      <c r="AS103" s="29">
        <f t="shared" si="9"/>
        <v>5.9075643472401601E-2</v>
      </c>
      <c r="AT103">
        <f t="shared" si="10"/>
        <v>0.18465573659427514</v>
      </c>
      <c r="AU103">
        <f t="shared" si="11"/>
        <v>1</v>
      </c>
    </row>
    <row r="104" spans="43:47">
      <c r="AQ104">
        <v>49.314117431640618</v>
      </c>
      <c r="AR104">
        <v>50.320887578507687</v>
      </c>
      <c r="AS104" s="29">
        <f t="shared" si="9"/>
        <v>2.0209165378463619E-2</v>
      </c>
      <c r="AT104">
        <f t="shared" si="10"/>
        <v>1.0067701468670691</v>
      </c>
      <c r="AU104">
        <f t="shared" si="11"/>
        <v>1</v>
      </c>
    </row>
    <row r="105" spans="43:47">
      <c r="AQ105">
        <v>47.09320068359375</v>
      </c>
      <c r="AR105">
        <v>52.213510871729838</v>
      </c>
      <c r="AS105" s="29">
        <f t="shared" si="9"/>
        <v>0.10312113064550672</v>
      </c>
      <c r="AT105">
        <f t="shared" si="10"/>
        <v>5.120310188136088</v>
      </c>
      <c r="AU105">
        <f t="shared" si="11"/>
        <v>1</v>
      </c>
    </row>
    <row r="106" spans="43:47">
      <c r="AQ106">
        <v>45.253562927246087</v>
      </c>
      <c r="AR106">
        <v>46.058297580167398</v>
      </c>
      <c r="AS106" s="29">
        <f t="shared" si="9"/>
        <v>1.7626070664850297E-2</v>
      </c>
      <c r="AT106">
        <f t="shared" si="10"/>
        <v>0.80473465292131152</v>
      </c>
      <c r="AU106">
        <f t="shared" si="11"/>
        <v>1</v>
      </c>
    </row>
    <row r="107" spans="43:47">
      <c r="AQ107">
        <v>2.9287338256835942</v>
      </c>
      <c r="AR107">
        <v>2.960383921815501</v>
      </c>
      <c r="AS107" s="29">
        <f t="shared" si="9"/>
        <v>1.0748671529057995E-2</v>
      </c>
      <c r="AT107">
        <f t="shared" si="10"/>
        <v>3.1650096131906835E-2</v>
      </c>
      <c r="AU107">
        <f t="shared" si="11"/>
        <v>1</v>
      </c>
    </row>
    <row r="108" spans="43:47">
      <c r="AQ108">
        <v>0</v>
      </c>
      <c r="AR108">
        <v>1.9359684685601291</v>
      </c>
      <c r="AS108" s="29">
        <f t="shared" si="9"/>
        <v>2</v>
      </c>
      <c r="AT108">
        <f t="shared" si="10"/>
        <v>1.9359684685601291</v>
      </c>
      <c r="AU108">
        <f t="shared" si="11"/>
        <v>0</v>
      </c>
    </row>
    <row r="109" spans="43:47">
      <c r="AQ109">
        <v>0</v>
      </c>
      <c r="AR109">
        <v>0.1120715482535757</v>
      </c>
      <c r="AS109" s="29">
        <f t="shared" si="9"/>
        <v>2</v>
      </c>
      <c r="AT109">
        <f t="shared" si="10"/>
        <v>0.1120715482535757</v>
      </c>
      <c r="AU109">
        <f t="shared" si="11"/>
        <v>0</v>
      </c>
    </row>
    <row r="110" spans="43:47">
      <c r="AQ110">
        <v>22.543525695800781</v>
      </c>
      <c r="AR110">
        <v>21.516737719391958</v>
      </c>
      <c r="AS110" s="29">
        <f t="shared" si="9"/>
        <v>4.6608344881332177E-2</v>
      </c>
      <c r="AT110">
        <f t="shared" si="10"/>
        <v>1.0267879764088228</v>
      </c>
      <c r="AU110">
        <f t="shared" si="11"/>
        <v>1</v>
      </c>
    </row>
    <row r="111" spans="43:47">
      <c r="AQ111">
        <v>6.6461563110351563</v>
      </c>
      <c r="AR111">
        <v>13.04225356178892</v>
      </c>
      <c r="AS111" s="29">
        <f t="shared" si="9"/>
        <v>0.64973223252349099</v>
      </c>
      <c r="AT111">
        <f t="shared" si="10"/>
        <v>6.3960972507537637</v>
      </c>
      <c r="AU111">
        <f t="shared" si="11"/>
        <v>0</v>
      </c>
    </row>
    <row r="112" spans="43:47">
      <c r="AQ112">
        <v>0</v>
      </c>
      <c r="AR112">
        <v>5.6755610289019112</v>
      </c>
      <c r="AS112" s="29">
        <f t="shared" si="9"/>
        <v>2</v>
      </c>
      <c r="AT112">
        <f t="shared" si="10"/>
        <v>5.6755610289019112</v>
      </c>
      <c r="AU112">
        <f t="shared" si="11"/>
        <v>0</v>
      </c>
    </row>
    <row r="113" spans="43:47">
      <c r="AQ113">
        <v>36.0321044921875</v>
      </c>
      <c r="AR113">
        <v>21.563457828572091</v>
      </c>
      <c r="AS113" s="29">
        <f t="shared" si="9"/>
        <v>0.50242227284932228</v>
      </c>
      <c r="AT113">
        <f t="shared" si="10"/>
        <v>14.468646663615409</v>
      </c>
      <c r="AU113">
        <f t="shared" si="11"/>
        <v>0</v>
      </c>
    </row>
    <row r="114" spans="43:47">
      <c r="AQ114">
        <v>0</v>
      </c>
      <c r="AR114">
        <v>-1.291891119106986</v>
      </c>
      <c r="AS114" s="29">
        <f t="shared" si="9"/>
        <v>2</v>
      </c>
      <c r="AT114">
        <f t="shared" si="10"/>
        <v>1.291891119106986</v>
      </c>
      <c r="AU114">
        <f t="shared" si="11"/>
        <v>0</v>
      </c>
    </row>
    <row r="115" spans="43:47">
      <c r="AQ115">
        <v>0</v>
      </c>
      <c r="AR115">
        <v>-2.0954432940302592</v>
      </c>
      <c r="AS115" s="29">
        <f t="shared" si="9"/>
        <v>2</v>
      </c>
      <c r="AT115">
        <f t="shared" si="10"/>
        <v>2.0954432940302592</v>
      </c>
      <c r="AU115">
        <f t="shared" si="11"/>
        <v>0</v>
      </c>
    </row>
    <row r="116" spans="43:47">
      <c r="AQ116">
        <v>15.505790710449221</v>
      </c>
      <c r="AR116">
        <v>4.8173598819996126</v>
      </c>
      <c r="AS116" s="29">
        <f t="shared" si="9"/>
        <v>1.0518478205265032</v>
      </c>
      <c r="AT116">
        <f t="shared" si="10"/>
        <v>10.688430828449608</v>
      </c>
      <c r="AU116">
        <f t="shared" si="11"/>
        <v>0</v>
      </c>
    </row>
    <row r="117" spans="43:47">
      <c r="AQ117">
        <v>30.087661743164059</v>
      </c>
      <c r="AR117">
        <v>33.925275058299277</v>
      </c>
      <c r="AS117" s="29">
        <f t="shared" si="9"/>
        <v>0.11990117957054863</v>
      </c>
      <c r="AT117">
        <f t="shared" si="10"/>
        <v>3.8376133151352185</v>
      </c>
      <c r="AU117">
        <f t="shared" si="11"/>
        <v>1</v>
      </c>
    </row>
    <row r="118" spans="43:47">
      <c r="AQ118">
        <v>0</v>
      </c>
      <c r="AR118">
        <v>-1.0355646123992079</v>
      </c>
      <c r="AS118" s="29">
        <f t="shared" si="9"/>
        <v>2</v>
      </c>
      <c r="AT118">
        <f t="shared" si="10"/>
        <v>1.0355646123992079</v>
      </c>
      <c r="AU118">
        <f t="shared" si="11"/>
        <v>0</v>
      </c>
    </row>
    <row r="119" spans="43:47">
      <c r="AQ119">
        <v>44.692802429199219</v>
      </c>
      <c r="AR119">
        <v>43.661637481358092</v>
      </c>
      <c r="AS119" s="29">
        <f t="shared" si="9"/>
        <v>2.3341553608058462E-2</v>
      </c>
      <c r="AT119">
        <f t="shared" si="10"/>
        <v>1.0311649478411269</v>
      </c>
      <c r="AU119">
        <f t="shared" si="11"/>
        <v>1</v>
      </c>
    </row>
    <row r="120" spans="43:47">
      <c r="AQ120">
        <v>22.234344482421879</v>
      </c>
      <c r="AR120">
        <v>21.62696400469893</v>
      </c>
      <c r="AS120" s="29">
        <f t="shared" si="9"/>
        <v>2.7695501966216816E-2</v>
      </c>
      <c r="AT120">
        <f t="shared" si="10"/>
        <v>0.60738047772294834</v>
      </c>
      <c r="AU120">
        <f t="shared" si="11"/>
        <v>1</v>
      </c>
    </row>
    <row r="121" spans="43:47">
      <c r="AQ121">
        <v>0.618743896484375</v>
      </c>
      <c r="AR121">
        <v>4.8025083475000034</v>
      </c>
      <c r="AS121" s="29">
        <f t="shared" si="9"/>
        <v>1.5434679157967932</v>
      </c>
      <c r="AT121">
        <f t="shared" si="10"/>
        <v>4.1837644510156284</v>
      </c>
      <c r="AU121">
        <f t="shared" si="11"/>
        <v>0</v>
      </c>
    </row>
    <row r="122" spans="43:47">
      <c r="AQ122">
        <v>0</v>
      </c>
      <c r="AR122">
        <v>2.615539500385581</v>
      </c>
      <c r="AS122" s="29">
        <f t="shared" si="9"/>
        <v>2</v>
      </c>
      <c r="AT122">
        <f t="shared" si="10"/>
        <v>2.615539500385581</v>
      </c>
      <c r="AU122">
        <f t="shared" si="11"/>
        <v>0</v>
      </c>
    </row>
    <row r="123" spans="43:47">
      <c r="AQ123">
        <v>0.4489898681640625</v>
      </c>
      <c r="AR123">
        <v>1.759185839076316</v>
      </c>
      <c r="AS123" s="29">
        <f t="shared" si="9"/>
        <v>1.1866772799068999</v>
      </c>
      <c r="AT123">
        <f t="shared" si="10"/>
        <v>1.3101959709122535</v>
      </c>
      <c r="AU123">
        <f t="shared" si="11"/>
        <v>0</v>
      </c>
    </row>
    <row r="124" spans="43:47">
      <c r="AQ124">
        <v>38.35906982421875</v>
      </c>
      <c r="AR124">
        <v>45.687149784997118</v>
      </c>
      <c r="AS124" s="29">
        <f t="shared" si="9"/>
        <v>0.17438214341706873</v>
      </c>
      <c r="AT124">
        <f t="shared" si="10"/>
        <v>7.3280799607783678</v>
      </c>
      <c r="AU124">
        <f t="shared" si="11"/>
        <v>1</v>
      </c>
    </row>
    <row r="125" spans="43:47">
      <c r="AQ125">
        <v>3.2806396484375E-2</v>
      </c>
      <c r="AR125">
        <v>0.29682298673192931</v>
      </c>
      <c r="AS125" s="29">
        <f t="shared" si="9"/>
        <v>1.6018996102316851</v>
      </c>
      <c r="AT125">
        <f t="shared" si="10"/>
        <v>0.26401659024755431</v>
      </c>
      <c r="AU125">
        <f t="shared" si="11"/>
        <v>0</v>
      </c>
    </row>
    <row r="126" spans="43:47">
      <c r="AQ126">
        <v>46.556472778320313</v>
      </c>
      <c r="AR126">
        <v>43.02721564514048</v>
      </c>
      <c r="AS126" s="29">
        <f t="shared" si="9"/>
        <v>7.879240507484099E-2</v>
      </c>
      <c r="AT126">
        <f t="shared" si="10"/>
        <v>3.5292571331798328</v>
      </c>
      <c r="AU126">
        <f t="shared" si="11"/>
        <v>1</v>
      </c>
    </row>
    <row r="127" spans="43:47">
      <c r="AQ127">
        <v>0</v>
      </c>
      <c r="AR127">
        <v>-0.21229924455993349</v>
      </c>
      <c r="AS127" s="29">
        <f t="shared" si="9"/>
        <v>2</v>
      </c>
      <c r="AT127">
        <f t="shared" si="10"/>
        <v>0.21229924455993349</v>
      </c>
      <c r="AU127">
        <f t="shared" si="11"/>
        <v>0</v>
      </c>
    </row>
    <row r="128" spans="43:47">
      <c r="AQ128">
        <v>35.045433044433587</v>
      </c>
      <c r="AR128">
        <v>34.786961979943293</v>
      </c>
      <c r="AS128" s="29">
        <f t="shared" si="9"/>
        <v>7.402612051328551E-3</v>
      </c>
      <c r="AT128">
        <f t="shared" si="10"/>
        <v>0.25847106449029411</v>
      </c>
      <c r="AU128">
        <f t="shared" si="11"/>
        <v>1</v>
      </c>
    </row>
    <row r="129" spans="43:47">
      <c r="AQ129">
        <v>0</v>
      </c>
      <c r="AR129">
        <v>-0.87378032837891972</v>
      </c>
      <c r="AS129" s="29">
        <f t="shared" si="9"/>
        <v>2</v>
      </c>
      <c r="AT129">
        <f t="shared" si="10"/>
        <v>0.87378032837891972</v>
      </c>
      <c r="AU129">
        <f t="shared" si="11"/>
        <v>0</v>
      </c>
    </row>
    <row r="130" spans="43:47">
      <c r="AQ130">
        <v>2.4618148803710942</v>
      </c>
      <c r="AR130">
        <v>3.191380459526751</v>
      </c>
      <c r="AS130" s="29">
        <f t="shared" si="9"/>
        <v>0.25810733055930107</v>
      </c>
      <c r="AT130">
        <f t="shared" si="10"/>
        <v>0.72956557915565678</v>
      </c>
      <c r="AU130">
        <f t="shared" si="11"/>
        <v>0</v>
      </c>
    </row>
    <row r="131" spans="43:47">
      <c r="AQ131">
        <v>49.315643310546882</v>
      </c>
      <c r="AR131">
        <v>50.686064965677147</v>
      </c>
      <c r="AS131" s="29">
        <f t="shared" si="9"/>
        <v>2.740796489885744E-2</v>
      </c>
      <c r="AT131">
        <f t="shared" si="10"/>
        <v>1.370421655130265</v>
      </c>
      <c r="AU131">
        <f t="shared" si="11"/>
        <v>1</v>
      </c>
    </row>
    <row r="132" spans="43:47">
      <c r="AQ132">
        <v>35.177803039550781</v>
      </c>
      <c r="AR132">
        <v>34.191595858340072</v>
      </c>
      <c r="AS132" s="29">
        <f t="shared" si="9"/>
        <v>2.8433493640686404E-2</v>
      </c>
      <c r="AT132">
        <f t="shared" si="10"/>
        <v>0.98620718121070894</v>
      </c>
      <c r="AU132">
        <f t="shared" si="11"/>
        <v>1</v>
      </c>
    </row>
    <row r="133" spans="43:47">
      <c r="AQ133">
        <v>35.815620422363281</v>
      </c>
      <c r="AR133">
        <v>34.130698279154132</v>
      </c>
      <c r="AS133" s="29">
        <f t="shared" si="9"/>
        <v>4.8177578877288275E-2</v>
      </c>
      <c r="AT133">
        <f t="shared" si="10"/>
        <v>1.6849221432091497</v>
      </c>
      <c r="AU133">
        <f t="shared" si="11"/>
        <v>1</v>
      </c>
    </row>
    <row r="134" spans="43:47">
      <c r="AQ134">
        <v>0</v>
      </c>
      <c r="AR134">
        <v>-0.36371292155415352</v>
      </c>
      <c r="AS134" s="29">
        <f t="shared" si="9"/>
        <v>2</v>
      </c>
      <c r="AT134">
        <f t="shared" si="10"/>
        <v>0.36371292155415352</v>
      </c>
      <c r="AU134">
        <f t="shared" si="11"/>
        <v>0</v>
      </c>
    </row>
    <row r="135" spans="43:47">
      <c r="AQ135">
        <v>35.295486450195313</v>
      </c>
      <c r="AR135">
        <v>34.529029057150979</v>
      </c>
      <c r="AS135" s="29">
        <f t="shared" si="9"/>
        <v>2.1953819155786175E-2</v>
      </c>
      <c r="AT135">
        <f t="shared" si="10"/>
        <v>0.76645739304433391</v>
      </c>
      <c r="AU135">
        <f t="shared" si="11"/>
        <v>1</v>
      </c>
    </row>
    <row r="136" spans="43:47">
      <c r="AQ136">
        <v>0</v>
      </c>
      <c r="AR136">
        <v>0.39526879123693281</v>
      </c>
      <c r="AS136" s="29">
        <f t="shared" si="9"/>
        <v>2</v>
      </c>
      <c r="AT136">
        <f t="shared" si="10"/>
        <v>0.39526879123693281</v>
      </c>
      <c r="AU136">
        <f t="shared" si="11"/>
        <v>0</v>
      </c>
    </row>
    <row r="137" spans="43:47">
      <c r="AQ137">
        <v>0</v>
      </c>
      <c r="AR137">
        <v>-0.90910814272631824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0.90910814272631824</v>
      </c>
      <c r="AU137">
        <f t="shared" ref="AU137:AU200" si="14">IF(AND(AR137 &lt;= 1.2*AQ137, AR137 &gt;= 0.8*AQ137), 1, 0)</f>
        <v>0</v>
      </c>
    </row>
    <row r="138" spans="43:47">
      <c r="AQ138">
        <v>2.7797698974609379</v>
      </c>
      <c r="AR138">
        <v>2.298726328661544</v>
      </c>
      <c r="AS138" s="29">
        <f t="shared" si="12"/>
        <v>0.18944331053158184</v>
      </c>
      <c r="AT138">
        <f t="shared" si="13"/>
        <v>0.48104356879939392</v>
      </c>
      <c r="AU138">
        <f t="shared" si="14"/>
        <v>1</v>
      </c>
    </row>
    <row r="139" spans="43:47">
      <c r="AQ139">
        <v>3.02276611328125</v>
      </c>
      <c r="AR139">
        <v>2.3648759373759849</v>
      </c>
      <c r="AS139" s="29">
        <f t="shared" si="12"/>
        <v>0.24422193223657446</v>
      </c>
      <c r="AT139">
        <f t="shared" si="13"/>
        <v>0.65789017590526511</v>
      </c>
      <c r="AU139">
        <f t="shared" si="14"/>
        <v>0</v>
      </c>
    </row>
    <row r="140" spans="43:47">
      <c r="AQ140">
        <v>3.0973434448242192</v>
      </c>
      <c r="AR140">
        <v>3.1895312439730268</v>
      </c>
      <c r="AS140" s="29">
        <f t="shared" si="12"/>
        <v>2.9327067489695494E-2</v>
      </c>
      <c r="AT140">
        <f t="shared" si="13"/>
        <v>9.2187799148807592E-2</v>
      </c>
      <c r="AU140">
        <f t="shared" si="14"/>
        <v>1</v>
      </c>
    </row>
    <row r="141" spans="43:47">
      <c r="AQ141">
        <v>10.979843139648439</v>
      </c>
      <c r="AR141">
        <v>9.9204250857556229</v>
      </c>
      <c r="AS141" s="29">
        <f t="shared" si="12"/>
        <v>0.10137841701046732</v>
      </c>
      <c r="AT141">
        <f t="shared" si="13"/>
        <v>1.0594180538928164</v>
      </c>
      <c r="AU141">
        <f t="shared" si="14"/>
        <v>1</v>
      </c>
    </row>
    <row r="142" spans="43:47">
      <c r="AQ142">
        <v>0</v>
      </c>
      <c r="AR142">
        <v>-7.4580175806132673E-2</v>
      </c>
      <c r="AS142" s="29">
        <f t="shared" si="12"/>
        <v>2</v>
      </c>
      <c r="AT142">
        <f t="shared" si="13"/>
        <v>7.4580175806132673E-2</v>
      </c>
      <c r="AU142">
        <f t="shared" si="14"/>
        <v>0</v>
      </c>
    </row>
    <row r="143" spans="43:47">
      <c r="AQ143">
        <v>54.023551940917969</v>
      </c>
      <c r="AR143">
        <v>50.519613354525283</v>
      </c>
      <c r="AS143" s="29">
        <f t="shared" si="12"/>
        <v>6.7033336449884823E-2</v>
      </c>
      <c r="AT143">
        <f t="shared" si="13"/>
        <v>3.5039385863926853</v>
      </c>
      <c r="AU143">
        <f t="shared" si="14"/>
        <v>1</v>
      </c>
    </row>
    <row r="144" spans="43:47">
      <c r="AQ144">
        <v>39.516258239746087</v>
      </c>
      <c r="AR144">
        <v>52.072804614676443</v>
      </c>
      <c r="AS144" s="29">
        <f t="shared" si="12"/>
        <v>0.27419314017632274</v>
      </c>
      <c r="AT144">
        <f t="shared" si="13"/>
        <v>12.556546374930356</v>
      </c>
      <c r="AU144">
        <f t="shared" si="14"/>
        <v>0</v>
      </c>
    </row>
    <row r="145" spans="43:47">
      <c r="AQ145">
        <v>52.907752990722663</v>
      </c>
      <c r="AR145">
        <v>38.683152211323488</v>
      </c>
      <c r="AS145" s="29">
        <f t="shared" si="12"/>
        <v>0.31061164311063927</v>
      </c>
      <c r="AT145">
        <f t="shared" si="13"/>
        <v>14.224600779399175</v>
      </c>
      <c r="AU145">
        <f t="shared" si="14"/>
        <v>0</v>
      </c>
    </row>
    <row r="146" spans="43:47">
      <c r="AQ146">
        <v>0.25539398193359381</v>
      </c>
      <c r="AR146">
        <v>1.4230740248822491</v>
      </c>
      <c r="AS146" s="29">
        <f t="shared" si="12"/>
        <v>1.3913640751053888</v>
      </c>
      <c r="AT146">
        <f t="shared" si="13"/>
        <v>1.1676800429486554</v>
      </c>
      <c r="AU146">
        <f t="shared" si="14"/>
        <v>0</v>
      </c>
    </row>
    <row r="147" spans="43:47">
      <c r="AQ147">
        <v>6.012725830078125</v>
      </c>
      <c r="AR147">
        <v>12.87219609332821</v>
      </c>
      <c r="AS147" s="29">
        <f t="shared" si="12"/>
        <v>0.72644941727276358</v>
      </c>
      <c r="AT147">
        <f t="shared" si="13"/>
        <v>6.8594702632500848</v>
      </c>
      <c r="AU147">
        <f t="shared" si="14"/>
        <v>0</v>
      </c>
    </row>
    <row r="148" spans="43:47">
      <c r="AQ148">
        <v>0</v>
      </c>
      <c r="AR148">
        <v>0.31050841088129538</v>
      </c>
      <c r="AS148" s="29">
        <f t="shared" si="12"/>
        <v>2</v>
      </c>
      <c r="AT148">
        <f t="shared" si="13"/>
        <v>0.31050841088129538</v>
      </c>
      <c r="AU148">
        <f t="shared" si="14"/>
        <v>0</v>
      </c>
    </row>
    <row r="149" spans="43:47">
      <c r="AQ149">
        <v>50.722694396972663</v>
      </c>
      <c r="AR149">
        <v>51.569370052164068</v>
      </c>
      <c r="AS149" s="29">
        <f t="shared" si="12"/>
        <v>1.6554082855809445E-2</v>
      </c>
      <c r="AT149">
        <f t="shared" si="13"/>
        <v>0.84667565519140453</v>
      </c>
      <c r="AU149">
        <f t="shared" si="14"/>
        <v>1</v>
      </c>
    </row>
    <row r="150" spans="43:47">
      <c r="AQ150">
        <v>0</v>
      </c>
      <c r="AR150">
        <v>-0.1338389785771483</v>
      </c>
      <c r="AS150" s="29">
        <f t="shared" si="12"/>
        <v>2</v>
      </c>
      <c r="AT150">
        <f t="shared" si="13"/>
        <v>0.1338389785771483</v>
      </c>
      <c r="AU150">
        <f t="shared" si="14"/>
        <v>0</v>
      </c>
    </row>
    <row r="151" spans="43:47">
      <c r="AQ151">
        <v>45.2392578125</v>
      </c>
      <c r="AR151">
        <v>43.757992262528333</v>
      </c>
      <c r="AS151" s="29">
        <f t="shared" si="12"/>
        <v>3.3287894821983813E-2</v>
      </c>
      <c r="AT151">
        <f t="shared" si="13"/>
        <v>1.4812655499716669</v>
      </c>
      <c r="AU151">
        <f t="shared" si="14"/>
        <v>1</v>
      </c>
    </row>
    <row r="152" spans="43:47">
      <c r="AQ152">
        <v>0</v>
      </c>
      <c r="AR152">
        <v>9.3436626265471334E-2</v>
      </c>
      <c r="AS152" s="29">
        <f t="shared" si="12"/>
        <v>2</v>
      </c>
      <c r="AT152">
        <f t="shared" si="13"/>
        <v>9.3436626265471334E-2</v>
      </c>
      <c r="AU152">
        <f t="shared" si="14"/>
        <v>0</v>
      </c>
    </row>
    <row r="153" spans="43:47">
      <c r="AQ153">
        <v>0</v>
      </c>
      <c r="AR153">
        <v>-0.39767400512596501</v>
      </c>
      <c r="AS153" s="29">
        <f t="shared" si="12"/>
        <v>2</v>
      </c>
      <c r="AT153">
        <f t="shared" si="13"/>
        <v>0.39767400512596501</v>
      </c>
      <c r="AU153">
        <f t="shared" si="14"/>
        <v>0</v>
      </c>
    </row>
    <row r="154" spans="43:47">
      <c r="AQ154">
        <v>0</v>
      </c>
      <c r="AR154">
        <v>0.86893281786127341</v>
      </c>
      <c r="AS154" s="29">
        <f t="shared" si="12"/>
        <v>2</v>
      </c>
      <c r="AT154">
        <f t="shared" si="13"/>
        <v>0.86893281786127341</v>
      </c>
      <c r="AU154">
        <f t="shared" si="14"/>
        <v>0</v>
      </c>
    </row>
    <row r="155" spans="43:47">
      <c r="AQ155">
        <v>2.7433395385742192</v>
      </c>
      <c r="AR155">
        <v>2.268452703905155</v>
      </c>
      <c r="AS155" s="29">
        <f t="shared" si="12"/>
        <v>0.18950778950650751</v>
      </c>
      <c r="AT155">
        <f t="shared" si="13"/>
        <v>0.47488683466906423</v>
      </c>
      <c r="AU155">
        <f t="shared" si="14"/>
        <v>1</v>
      </c>
    </row>
    <row r="156" spans="43:47">
      <c r="AQ156">
        <v>47.804832458496087</v>
      </c>
      <c r="AR156">
        <v>48.120416023042132</v>
      </c>
      <c r="AS156" s="29">
        <f t="shared" si="12"/>
        <v>6.5797810178575226E-3</v>
      </c>
      <c r="AT156">
        <f t="shared" si="13"/>
        <v>0.31558356454604564</v>
      </c>
      <c r="AU156">
        <f t="shared" si="14"/>
        <v>1</v>
      </c>
    </row>
    <row r="157" spans="43:47">
      <c r="AQ157">
        <v>0</v>
      </c>
      <c r="AR157">
        <v>-4.4602963309548591E-2</v>
      </c>
      <c r="AS157" s="29">
        <f t="shared" si="12"/>
        <v>2</v>
      </c>
      <c r="AT157">
        <f t="shared" si="13"/>
        <v>4.4602963309548591E-2</v>
      </c>
      <c r="AU157">
        <f t="shared" si="14"/>
        <v>0</v>
      </c>
    </row>
    <row r="158" spans="43:47">
      <c r="AQ158">
        <v>2.86102294921875E-3</v>
      </c>
      <c r="AR158">
        <v>-0.56709176391636618</v>
      </c>
      <c r="AS158" s="29">
        <f t="shared" si="12"/>
        <v>2</v>
      </c>
      <c r="AT158">
        <f t="shared" si="13"/>
        <v>0.56995278686558493</v>
      </c>
      <c r="AU158">
        <f t="shared" si="14"/>
        <v>0</v>
      </c>
    </row>
    <row r="159" spans="43:47">
      <c r="AQ159">
        <v>51.093101501464837</v>
      </c>
      <c r="AR159">
        <v>51.842664996633182</v>
      </c>
      <c r="AS159" s="29">
        <f t="shared" si="12"/>
        <v>1.4563713287785069E-2</v>
      </c>
      <c r="AT159">
        <f t="shared" si="13"/>
        <v>0.74956349516834564</v>
      </c>
      <c r="AU159">
        <f t="shared" si="14"/>
        <v>1</v>
      </c>
    </row>
    <row r="160" spans="43:47">
      <c r="AQ160">
        <v>44.925498962402337</v>
      </c>
      <c r="AR160">
        <v>47.189350663410451</v>
      </c>
      <c r="AS160" s="29">
        <f t="shared" si="12"/>
        <v>4.9152806745151094E-2</v>
      </c>
      <c r="AT160">
        <f t="shared" si="13"/>
        <v>2.2638517010081145</v>
      </c>
      <c r="AU160">
        <f t="shared" si="14"/>
        <v>1</v>
      </c>
    </row>
    <row r="161" spans="43:47">
      <c r="AQ161">
        <v>0</v>
      </c>
      <c r="AR161">
        <v>-0.59089469496406921</v>
      </c>
      <c r="AS161" s="29">
        <f t="shared" si="12"/>
        <v>2</v>
      </c>
      <c r="AT161">
        <f t="shared" si="13"/>
        <v>0.59089469496406921</v>
      </c>
      <c r="AU161">
        <f t="shared" si="14"/>
        <v>0</v>
      </c>
    </row>
    <row r="162" spans="43:47">
      <c r="AQ162">
        <v>0</v>
      </c>
      <c r="AR162">
        <v>7.4537643249501781E-2</v>
      </c>
      <c r="AS162" s="29">
        <f t="shared" si="12"/>
        <v>2</v>
      </c>
      <c r="AT162">
        <f t="shared" si="13"/>
        <v>7.4537643249501781E-2</v>
      </c>
      <c r="AU162">
        <f t="shared" si="14"/>
        <v>0</v>
      </c>
    </row>
    <row r="163" spans="43:47">
      <c r="AQ163">
        <v>0</v>
      </c>
      <c r="AR163">
        <v>0.55362084813071966</v>
      </c>
      <c r="AS163" s="29">
        <f t="shared" si="12"/>
        <v>2</v>
      </c>
      <c r="AT163">
        <f t="shared" si="13"/>
        <v>0.55362084813071966</v>
      </c>
      <c r="AU163">
        <f t="shared" si="14"/>
        <v>0</v>
      </c>
    </row>
    <row r="164" spans="43:47">
      <c r="AQ164">
        <v>45.3765869140625</v>
      </c>
      <c r="AR164">
        <v>43.701386408838303</v>
      </c>
      <c r="AS164" s="29">
        <f t="shared" si="12"/>
        <v>3.7612003118924223E-2</v>
      </c>
      <c r="AT164">
        <f t="shared" si="13"/>
        <v>1.6752005052241969</v>
      </c>
      <c r="AU164">
        <f t="shared" si="14"/>
        <v>1</v>
      </c>
    </row>
    <row r="165" spans="43:47">
      <c r="AQ165">
        <v>50.250434875488281</v>
      </c>
      <c r="AR165">
        <v>51.377765317299954</v>
      </c>
      <c r="AS165" s="29">
        <f t="shared" si="12"/>
        <v>2.2185386333185703E-2</v>
      </c>
      <c r="AT165">
        <f t="shared" si="13"/>
        <v>1.1273304418116723</v>
      </c>
      <c r="AU165">
        <f t="shared" si="14"/>
        <v>1</v>
      </c>
    </row>
    <row r="166" spans="43:47">
      <c r="AQ166">
        <v>0</v>
      </c>
      <c r="AR166">
        <v>0.35971749938572539</v>
      </c>
      <c r="AS166" s="29">
        <f t="shared" si="12"/>
        <v>2</v>
      </c>
      <c r="AT166">
        <f t="shared" si="13"/>
        <v>0.35971749938572539</v>
      </c>
      <c r="AU166">
        <f t="shared" si="14"/>
        <v>0</v>
      </c>
    </row>
    <row r="167" spans="43:47">
      <c r="AQ167">
        <v>50.037574768066413</v>
      </c>
      <c r="AR167">
        <v>51.330469872762727</v>
      </c>
      <c r="AS167" s="29">
        <f t="shared" si="12"/>
        <v>2.5508928563776592E-2</v>
      </c>
      <c r="AT167">
        <f t="shared" si="13"/>
        <v>1.2928951046963135</v>
      </c>
      <c r="AU167">
        <f t="shared" si="14"/>
        <v>1</v>
      </c>
    </row>
    <row r="168" spans="43:47">
      <c r="AQ168">
        <v>10.53104400634766</v>
      </c>
      <c r="AR168">
        <v>10.10616883161973</v>
      </c>
      <c r="AS168" s="29">
        <f t="shared" si="12"/>
        <v>4.1175635301513615E-2</v>
      </c>
      <c r="AT168">
        <f t="shared" si="13"/>
        <v>0.42487517472793002</v>
      </c>
      <c r="AU168">
        <f t="shared" si="14"/>
        <v>1</v>
      </c>
    </row>
    <row r="169" spans="43:47">
      <c r="AQ169">
        <v>0</v>
      </c>
      <c r="AR169">
        <v>-0.2087266093515866</v>
      </c>
      <c r="AS169" s="29">
        <f t="shared" si="12"/>
        <v>2</v>
      </c>
      <c r="AT169">
        <f t="shared" si="13"/>
        <v>0.2087266093515866</v>
      </c>
      <c r="AU169">
        <f t="shared" si="14"/>
        <v>0</v>
      </c>
    </row>
    <row r="170" spans="43:47">
      <c r="AQ170">
        <v>0</v>
      </c>
      <c r="AR170">
        <v>-0.21272008097882461</v>
      </c>
      <c r="AS170" s="29">
        <f t="shared" si="12"/>
        <v>2</v>
      </c>
      <c r="AT170">
        <f t="shared" si="13"/>
        <v>0.21272008097882461</v>
      </c>
      <c r="AU170">
        <f t="shared" si="14"/>
        <v>0</v>
      </c>
    </row>
    <row r="171" spans="43:47">
      <c r="AQ171">
        <v>0</v>
      </c>
      <c r="AR171">
        <v>0.2080745922872291</v>
      </c>
      <c r="AS171" s="29">
        <f t="shared" si="12"/>
        <v>2</v>
      </c>
      <c r="AT171">
        <f t="shared" si="13"/>
        <v>0.2080745922872291</v>
      </c>
      <c r="AU171">
        <f t="shared" si="14"/>
        <v>0</v>
      </c>
    </row>
    <row r="172" spans="43:47">
      <c r="AQ172">
        <v>0</v>
      </c>
      <c r="AR172">
        <v>-0.14489189265833519</v>
      </c>
      <c r="AS172" s="29">
        <f t="shared" si="12"/>
        <v>2</v>
      </c>
      <c r="AT172">
        <f t="shared" si="13"/>
        <v>0.14489189265833519</v>
      </c>
      <c r="AU172">
        <f t="shared" si="14"/>
        <v>0</v>
      </c>
    </row>
    <row r="173" spans="43:47">
      <c r="AQ173">
        <v>0</v>
      </c>
      <c r="AR173">
        <v>4.4099642109550318E-3</v>
      </c>
      <c r="AS173" s="29">
        <f t="shared" si="12"/>
        <v>2</v>
      </c>
      <c r="AT173">
        <f t="shared" si="13"/>
        <v>4.4099642109550318E-3</v>
      </c>
      <c r="AU173">
        <f t="shared" si="14"/>
        <v>0</v>
      </c>
    </row>
    <row r="174" spans="43:47">
      <c r="AQ174">
        <v>46.783256530761719</v>
      </c>
      <c r="AR174">
        <v>41.964368663264707</v>
      </c>
      <c r="AS174" s="29">
        <f t="shared" si="12"/>
        <v>0.10859756206347185</v>
      </c>
      <c r="AT174">
        <f t="shared" si="13"/>
        <v>4.8188878674970113</v>
      </c>
      <c r="AU174">
        <f t="shared" si="14"/>
        <v>1</v>
      </c>
    </row>
    <row r="175" spans="43:47">
      <c r="AQ175">
        <v>0.453948974609375</v>
      </c>
      <c r="AR175">
        <v>1.160495029776798</v>
      </c>
      <c r="AS175" s="29">
        <f t="shared" si="12"/>
        <v>0.87528096762458918</v>
      </c>
      <c r="AT175">
        <f t="shared" si="13"/>
        <v>0.70654605516742297</v>
      </c>
      <c r="AU175">
        <f t="shared" si="14"/>
        <v>0</v>
      </c>
    </row>
    <row r="176" spans="43:47">
      <c r="AQ176">
        <v>0</v>
      </c>
      <c r="AR176">
        <v>0.32709110317875362</v>
      </c>
      <c r="AS176" s="29">
        <f t="shared" si="12"/>
        <v>2</v>
      </c>
      <c r="AT176">
        <f t="shared" si="13"/>
        <v>0.32709110317875362</v>
      </c>
      <c r="AU176">
        <f t="shared" si="14"/>
        <v>0</v>
      </c>
    </row>
    <row r="177" spans="43:47">
      <c r="AQ177">
        <v>49.325752258300781</v>
      </c>
      <c r="AR177">
        <v>48.129753195419653</v>
      </c>
      <c r="AS177" s="29">
        <f t="shared" si="12"/>
        <v>2.4544515105903032E-2</v>
      </c>
      <c r="AT177">
        <f t="shared" si="13"/>
        <v>1.1959990628811283</v>
      </c>
      <c r="AU177">
        <f t="shared" si="14"/>
        <v>1</v>
      </c>
    </row>
    <row r="178" spans="43:47">
      <c r="AQ178">
        <v>2.9674530029296879</v>
      </c>
      <c r="AR178">
        <v>2.7689224219316739</v>
      </c>
      <c r="AS178" s="29">
        <f t="shared" si="12"/>
        <v>6.9218126881161079E-2</v>
      </c>
      <c r="AT178">
        <f t="shared" si="13"/>
        <v>0.19853058099801402</v>
      </c>
      <c r="AU178">
        <f t="shared" si="14"/>
        <v>1</v>
      </c>
    </row>
    <row r="179" spans="43:47">
      <c r="AQ179">
        <v>49.809074401855469</v>
      </c>
      <c r="AR179">
        <v>49.280495158301058</v>
      </c>
      <c r="AS179" s="29">
        <f t="shared" si="12"/>
        <v>1.0668716110095009E-2</v>
      </c>
      <c r="AT179">
        <f t="shared" si="13"/>
        <v>0.52857924355441099</v>
      </c>
      <c r="AU179">
        <f t="shared" si="14"/>
        <v>1</v>
      </c>
    </row>
    <row r="180" spans="43:47">
      <c r="AQ180">
        <v>0</v>
      </c>
      <c r="AR180">
        <v>-4.4602963309548591E-2</v>
      </c>
      <c r="AS180" s="29">
        <f t="shared" si="12"/>
        <v>2</v>
      </c>
      <c r="AT180">
        <f t="shared" si="13"/>
        <v>4.4602963309548591E-2</v>
      </c>
      <c r="AU180">
        <f t="shared" si="14"/>
        <v>0</v>
      </c>
    </row>
    <row r="181" spans="43:47">
      <c r="AQ181">
        <v>50.904083251953118</v>
      </c>
      <c r="AR181">
        <v>48.751134034051603</v>
      </c>
      <c r="AS181" s="29">
        <f t="shared" si="12"/>
        <v>4.3207957928036521E-2</v>
      </c>
      <c r="AT181">
        <f t="shared" si="13"/>
        <v>2.1529492179015151</v>
      </c>
      <c r="AU181">
        <f t="shared" si="14"/>
        <v>1</v>
      </c>
    </row>
    <row r="182" spans="43:47">
      <c r="AQ182">
        <v>0</v>
      </c>
      <c r="AR182">
        <v>-0.35762793833497192</v>
      </c>
      <c r="AS182" s="29">
        <f t="shared" si="12"/>
        <v>2</v>
      </c>
      <c r="AT182">
        <f t="shared" si="13"/>
        <v>0.35762793833497192</v>
      </c>
      <c r="AU182">
        <f t="shared" si="14"/>
        <v>0</v>
      </c>
    </row>
    <row r="183" spans="43:47">
      <c r="AQ183">
        <v>50.5706787109375</v>
      </c>
      <c r="AR183">
        <v>50.070122103397473</v>
      </c>
      <c r="AS183" s="29">
        <f t="shared" si="12"/>
        <v>9.9473891998031281E-3</v>
      </c>
      <c r="AT183">
        <f t="shared" si="13"/>
        <v>0.50055660754002673</v>
      </c>
      <c r="AU183">
        <f t="shared" si="14"/>
        <v>1</v>
      </c>
    </row>
    <row r="184" spans="43:47">
      <c r="AQ184">
        <v>0</v>
      </c>
      <c r="AR184">
        <v>-1.176693749358326</v>
      </c>
      <c r="AS184" s="29">
        <f t="shared" si="12"/>
        <v>2</v>
      </c>
      <c r="AT184">
        <f t="shared" si="13"/>
        <v>1.176693749358326</v>
      </c>
      <c r="AU184">
        <f t="shared" si="14"/>
        <v>0</v>
      </c>
    </row>
    <row r="185" spans="43:47">
      <c r="AQ185">
        <v>54.379653930664063</v>
      </c>
      <c r="AR185">
        <v>40.606212750333142</v>
      </c>
      <c r="AS185" s="29">
        <f t="shared" si="12"/>
        <v>0.29001032809624139</v>
      </c>
      <c r="AT185">
        <f t="shared" si="13"/>
        <v>13.77344118033092</v>
      </c>
      <c r="AU185">
        <f t="shared" si="14"/>
        <v>0</v>
      </c>
    </row>
    <row r="186" spans="43:47">
      <c r="AQ186">
        <v>0</v>
      </c>
      <c r="AR186">
        <v>-0.64766827251128201</v>
      </c>
      <c r="AS186" s="29">
        <f t="shared" si="12"/>
        <v>2</v>
      </c>
      <c r="AT186">
        <f t="shared" si="13"/>
        <v>0.64766827251128201</v>
      </c>
      <c r="AU186">
        <f t="shared" si="14"/>
        <v>0</v>
      </c>
    </row>
    <row r="187" spans="43:47">
      <c r="AQ187">
        <v>50.00457763671875</v>
      </c>
      <c r="AR187">
        <v>49.733174792486288</v>
      </c>
      <c r="AS187" s="29">
        <f t="shared" si="12"/>
        <v>5.4423292609306912E-3</v>
      </c>
      <c r="AT187">
        <f t="shared" si="13"/>
        <v>0.27140284423246186</v>
      </c>
      <c r="AU187">
        <f t="shared" si="14"/>
        <v>1</v>
      </c>
    </row>
    <row r="188" spans="43:47">
      <c r="AQ188">
        <v>22.492599487304691</v>
      </c>
      <c r="AR188">
        <v>22.47312775583524</v>
      </c>
      <c r="AS188" s="29">
        <f t="shared" si="12"/>
        <v>8.6606990093425517E-4</v>
      </c>
      <c r="AT188">
        <f t="shared" si="13"/>
        <v>1.947173146945147E-2</v>
      </c>
      <c r="AU188">
        <f t="shared" si="14"/>
        <v>1</v>
      </c>
    </row>
    <row r="189" spans="43:47">
      <c r="AQ189">
        <v>0</v>
      </c>
      <c r="AR189">
        <v>-0.77236175837726861</v>
      </c>
      <c r="AS189" s="29">
        <f t="shared" si="12"/>
        <v>2</v>
      </c>
      <c r="AT189">
        <f t="shared" si="13"/>
        <v>0.77236175837726861</v>
      </c>
      <c r="AU189">
        <f t="shared" si="14"/>
        <v>0</v>
      </c>
    </row>
    <row r="190" spans="43:47">
      <c r="AQ190">
        <v>0</v>
      </c>
      <c r="AR190">
        <v>0.13719750930269811</v>
      </c>
      <c r="AS190" s="29">
        <f t="shared" si="12"/>
        <v>2</v>
      </c>
      <c r="AT190">
        <f t="shared" si="13"/>
        <v>0.13719750930269811</v>
      </c>
      <c r="AU190">
        <f t="shared" si="14"/>
        <v>0</v>
      </c>
    </row>
    <row r="191" spans="43:47">
      <c r="AQ191">
        <v>0</v>
      </c>
      <c r="AR191">
        <v>0.5528197607494737</v>
      </c>
      <c r="AS191" s="29">
        <f t="shared" si="12"/>
        <v>2</v>
      </c>
      <c r="AT191">
        <f t="shared" si="13"/>
        <v>0.5528197607494737</v>
      </c>
      <c r="AU191">
        <f t="shared" si="14"/>
        <v>0</v>
      </c>
    </row>
    <row r="192" spans="43:47">
      <c r="AQ192">
        <v>0</v>
      </c>
      <c r="AR192">
        <v>-4.507890531532386E-2</v>
      </c>
      <c r="AS192" s="29">
        <f t="shared" si="12"/>
        <v>2</v>
      </c>
      <c r="AT192">
        <f t="shared" si="13"/>
        <v>4.507890531532386E-2</v>
      </c>
      <c r="AU192">
        <f t="shared" si="14"/>
        <v>0</v>
      </c>
    </row>
    <row r="193" spans="43:47">
      <c r="AQ193">
        <v>22.56259918212891</v>
      </c>
      <c r="AR193">
        <v>21.51488850383824</v>
      </c>
      <c r="AS193" s="29">
        <f t="shared" si="12"/>
        <v>4.7539491622351583E-2</v>
      </c>
      <c r="AT193">
        <f t="shared" si="13"/>
        <v>1.0477106782906702</v>
      </c>
      <c r="AU193">
        <f t="shared" si="14"/>
        <v>1</v>
      </c>
    </row>
    <row r="194" spans="43:47">
      <c r="AQ194">
        <v>0</v>
      </c>
      <c r="AR194">
        <v>-0.65189198066485776</v>
      </c>
      <c r="AS194" s="29">
        <f t="shared" si="12"/>
        <v>2</v>
      </c>
      <c r="AT194">
        <f t="shared" si="13"/>
        <v>0.65189198066485776</v>
      </c>
      <c r="AU194">
        <f t="shared" si="14"/>
        <v>0</v>
      </c>
    </row>
    <row r="195" spans="43:47">
      <c r="AQ195">
        <v>49.33319091796875</v>
      </c>
      <c r="AR195">
        <v>49.894568130990393</v>
      </c>
      <c r="AS195" s="29">
        <f t="shared" si="12"/>
        <v>1.1314922727311796E-2</v>
      </c>
      <c r="AT195">
        <f t="shared" si="13"/>
        <v>0.56137721302164323</v>
      </c>
      <c r="AU195">
        <f t="shared" si="14"/>
        <v>1</v>
      </c>
    </row>
    <row r="196" spans="43:47">
      <c r="AQ196">
        <v>21.597671508789059</v>
      </c>
      <c r="AR196">
        <v>22.029454514595479</v>
      </c>
      <c r="AS196" s="29">
        <f t="shared" si="12"/>
        <v>1.979424478133077E-2</v>
      </c>
      <c r="AT196">
        <f t="shared" si="13"/>
        <v>0.4317830058064196</v>
      </c>
      <c r="AU196">
        <f t="shared" si="14"/>
        <v>1</v>
      </c>
    </row>
    <row r="197" spans="43:47">
      <c r="AQ197">
        <v>0</v>
      </c>
      <c r="AR197">
        <v>-2.2566936289097519E-2</v>
      </c>
      <c r="AS197" s="29">
        <f t="shared" si="12"/>
        <v>2</v>
      </c>
      <c r="AT197">
        <f t="shared" si="13"/>
        <v>2.2566936289097519E-2</v>
      </c>
      <c r="AU197">
        <f t="shared" si="14"/>
        <v>0</v>
      </c>
    </row>
    <row r="198" spans="43:47">
      <c r="AQ198">
        <v>8.3227157592773438</v>
      </c>
      <c r="AR198">
        <v>8.5619046467625513</v>
      </c>
      <c r="AS198" s="29">
        <f t="shared" si="12"/>
        <v>2.8332160478970067E-2</v>
      </c>
      <c r="AT198">
        <f t="shared" si="13"/>
        <v>0.2391888874852075</v>
      </c>
      <c r="AU198">
        <f t="shared" si="14"/>
        <v>1</v>
      </c>
    </row>
    <row r="199" spans="43:47">
      <c r="AQ199">
        <v>49.191665649414063</v>
      </c>
      <c r="AR199">
        <v>48.394296135059143</v>
      </c>
      <c r="AS199" s="29">
        <f t="shared" si="12"/>
        <v>1.63418897508225E-2</v>
      </c>
      <c r="AT199">
        <f t="shared" si="13"/>
        <v>0.79736951435491932</v>
      </c>
      <c r="AU199">
        <f t="shared" si="14"/>
        <v>1</v>
      </c>
    </row>
    <row r="200" spans="43:47">
      <c r="AQ200">
        <v>19.76776123046875</v>
      </c>
      <c r="AR200">
        <v>18.67881514732057</v>
      </c>
      <c r="AS200" s="29">
        <f t="shared" si="12"/>
        <v>5.6647232900418495E-2</v>
      </c>
      <c r="AT200">
        <f t="shared" si="13"/>
        <v>1.0889460831481799</v>
      </c>
      <c r="AU200">
        <f t="shared" si="14"/>
        <v>1</v>
      </c>
    </row>
    <row r="201" spans="43:47">
      <c r="AQ201">
        <v>0</v>
      </c>
      <c r="AR201">
        <v>-3.5375146205523249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3.5375146205523249</v>
      </c>
      <c r="AU201">
        <f t="shared" ref="AU201:AU264" si="17">IF(AND(AR201 &lt;= 1.2*AQ201, AR201 &gt;= 0.8*AQ201), 1, 0)</f>
        <v>0</v>
      </c>
    </row>
    <row r="202" spans="43:47">
      <c r="AQ202">
        <v>36.729240417480469</v>
      </c>
      <c r="AR202">
        <v>34.051384927712753</v>
      </c>
      <c r="AS202" s="29">
        <f t="shared" si="15"/>
        <v>7.5666341649511054E-2</v>
      </c>
      <c r="AT202">
        <f t="shared" si="16"/>
        <v>2.6778554897677154</v>
      </c>
      <c r="AU202">
        <f t="shared" si="17"/>
        <v>1</v>
      </c>
    </row>
    <row r="203" spans="43:47">
      <c r="AQ203">
        <v>1.277923583984375E-2</v>
      </c>
      <c r="AR203">
        <v>0.18588417514807329</v>
      </c>
      <c r="AS203" s="29">
        <f t="shared" si="15"/>
        <v>1.7426957329224353</v>
      </c>
      <c r="AT203">
        <f t="shared" si="16"/>
        <v>0.17310493930822954</v>
      </c>
      <c r="AU203">
        <f t="shared" si="17"/>
        <v>0</v>
      </c>
    </row>
    <row r="204" spans="43:47">
      <c r="AQ204">
        <v>57.399368286132813</v>
      </c>
      <c r="AR204">
        <v>41.020810655316957</v>
      </c>
      <c r="AS204" s="29">
        <f t="shared" si="15"/>
        <v>0.33282925934445762</v>
      </c>
      <c r="AT204">
        <f t="shared" si="16"/>
        <v>16.378557630815855</v>
      </c>
      <c r="AU204">
        <f t="shared" si="17"/>
        <v>0</v>
      </c>
    </row>
    <row r="205" spans="43:47">
      <c r="AQ205">
        <v>55.660247802734382</v>
      </c>
      <c r="AR205">
        <v>40.78695321826163</v>
      </c>
      <c r="AS205" s="29">
        <f t="shared" si="15"/>
        <v>0.30842356080888073</v>
      </c>
      <c r="AT205">
        <f t="shared" si="16"/>
        <v>14.873294584472752</v>
      </c>
      <c r="AU205">
        <f t="shared" si="17"/>
        <v>0</v>
      </c>
    </row>
    <row r="206" spans="43:47">
      <c r="AQ206">
        <v>0</v>
      </c>
      <c r="AR206">
        <v>-0.13655800225681031</v>
      </c>
      <c r="AS206" s="29">
        <f t="shared" si="15"/>
        <v>2</v>
      </c>
      <c r="AT206">
        <f t="shared" si="16"/>
        <v>0.13655800225681031</v>
      </c>
      <c r="AU206">
        <f t="shared" si="17"/>
        <v>0</v>
      </c>
    </row>
    <row r="207" spans="43:47">
      <c r="AQ207">
        <v>25.60062408447266</v>
      </c>
      <c r="AR207">
        <v>37.143519805052343</v>
      </c>
      <c r="AS207" s="29">
        <f t="shared" si="15"/>
        <v>0.36793539619899868</v>
      </c>
      <c r="AT207">
        <f t="shared" si="16"/>
        <v>11.542895720579683</v>
      </c>
      <c r="AU207">
        <f t="shared" si="17"/>
        <v>0</v>
      </c>
    </row>
    <row r="208" spans="43:47">
      <c r="AQ208">
        <v>33.600234985351563</v>
      </c>
      <c r="AR208">
        <v>31.192998123396869</v>
      </c>
      <c r="AS208" s="29">
        <f t="shared" si="15"/>
        <v>7.4305193504216924E-2</v>
      </c>
      <c r="AT208">
        <f t="shared" si="16"/>
        <v>2.4072368619546936</v>
      </c>
      <c r="AU208">
        <f t="shared" si="17"/>
        <v>1</v>
      </c>
    </row>
    <row r="209" spans="43:47">
      <c r="AQ209">
        <v>0</v>
      </c>
      <c r="AR209">
        <v>0.13719750930269811</v>
      </c>
      <c r="AS209" s="29">
        <f t="shared" si="15"/>
        <v>2</v>
      </c>
      <c r="AT209">
        <f t="shared" si="16"/>
        <v>0.13719750930269811</v>
      </c>
      <c r="AU209">
        <f t="shared" si="17"/>
        <v>0</v>
      </c>
    </row>
    <row r="210" spans="43:47">
      <c r="AQ210">
        <v>6.4849853515625E-2</v>
      </c>
      <c r="AR210">
        <v>0.36713470358413153</v>
      </c>
      <c r="AS210" s="29">
        <f t="shared" si="15"/>
        <v>1.3995169276326749</v>
      </c>
      <c r="AT210">
        <f t="shared" si="16"/>
        <v>0.30228485006850653</v>
      </c>
      <c r="AU210">
        <f t="shared" si="17"/>
        <v>0</v>
      </c>
    </row>
    <row r="211" spans="43:47">
      <c r="AQ211">
        <v>0.19989013671875</v>
      </c>
      <c r="AR211">
        <v>6.6102158598979104</v>
      </c>
      <c r="AS211" s="29">
        <f t="shared" si="15"/>
        <v>1.8825920555021858</v>
      </c>
      <c r="AT211">
        <f t="shared" si="16"/>
        <v>6.4103257231791604</v>
      </c>
      <c r="AU211">
        <f t="shared" si="17"/>
        <v>0</v>
      </c>
    </row>
    <row r="212" spans="43:47">
      <c r="AQ212">
        <v>0.9952545166015625</v>
      </c>
      <c r="AR212">
        <v>5.5199304418373947</v>
      </c>
      <c r="AS212" s="29">
        <f t="shared" si="15"/>
        <v>1.3889631542616858</v>
      </c>
      <c r="AT212">
        <f t="shared" si="16"/>
        <v>4.5246759252358322</v>
      </c>
      <c r="AU212">
        <f t="shared" si="17"/>
        <v>0</v>
      </c>
    </row>
    <row r="213" spans="43:47">
      <c r="AQ213">
        <v>21.6705322265625</v>
      </c>
      <c r="AR213">
        <v>21.72851540450079</v>
      </c>
      <c r="AS213" s="29">
        <f t="shared" si="15"/>
        <v>2.672094486091348E-3</v>
      </c>
      <c r="AT213">
        <f t="shared" si="16"/>
        <v>5.7983177938289998E-2</v>
      </c>
      <c r="AU213">
        <f t="shared" si="17"/>
        <v>1</v>
      </c>
    </row>
    <row r="214" spans="43:47">
      <c r="AQ214">
        <v>0</v>
      </c>
      <c r="AR214">
        <v>-0.25702706241450041</v>
      </c>
      <c r="AS214" s="29">
        <f t="shared" si="15"/>
        <v>2</v>
      </c>
      <c r="AT214">
        <f t="shared" si="16"/>
        <v>0.25702706241450041</v>
      </c>
      <c r="AU214">
        <f t="shared" si="17"/>
        <v>0</v>
      </c>
    </row>
    <row r="215" spans="43:47">
      <c r="AQ215">
        <v>0</v>
      </c>
      <c r="AR215">
        <v>0.52719311805916802</v>
      </c>
      <c r="AS215" s="29">
        <f t="shared" si="15"/>
        <v>2</v>
      </c>
      <c r="AT215">
        <f t="shared" si="16"/>
        <v>0.52719311805916802</v>
      </c>
      <c r="AU215">
        <f t="shared" si="17"/>
        <v>0</v>
      </c>
    </row>
    <row r="216" spans="43:47">
      <c r="AQ216">
        <v>9.694671630859375</v>
      </c>
      <c r="AR216">
        <v>10.292036837440071</v>
      </c>
      <c r="AS216" s="29">
        <f t="shared" si="15"/>
        <v>5.9776246551868771E-2</v>
      </c>
      <c r="AT216">
        <f t="shared" si="16"/>
        <v>0.59736520658069558</v>
      </c>
      <c r="AU216">
        <f t="shared" si="17"/>
        <v>1</v>
      </c>
    </row>
    <row r="217" spans="43:47">
      <c r="AQ217">
        <v>0</v>
      </c>
      <c r="AR217">
        <v>-2.3140786555475992</v>
      </c>
      <c r="AS217" s="29">
        <f t="shared" si="15"/>
        <v>2</v>
      </c>
      <c r="AT217">
        <f t="shared" si="16"/>
        <v>2.3140786555475992</v>
      </c>
      <c r="AU217">
        <f t="shared" si="17"/>
        <v>0</v>
      </c>
    </row>
    <row r="218" spans="43:47">
      <c r="AQ218">
        <v>0</v>
      </c>
      <c r="AR218">
        <v>0.39694982202418461</v>
      </c>
      <c r="AS218" s="29">
        <f t="shared" si="15"/>
        <v>2</v>
      </c>
      <c r="AT218">
        <f t="shared" si="16"/>
        <v>0.39694982202418461</v>
      </c>
      <c r="AU218">
        <f t="shared" si="17"/>
        <v>0</v>
      </c>
    </row>
    <row r="219" spans="43:47">
      <c r="AQ219">
        <v>0.28133392333984381</v>
      </c>
      <c r="AR219">
        <v>1.40349339132113</v>
      </c>
      <c r="AS219" s="29">
        <f t="shared" si="15"/>
        <v>1.3320765377157846</v>
      </c>
      <c r="AT219">
        <f t="shared" si="16"/>
        <v>1.1221594679812863</v>
      </c>
      <c r="AU219">
        <f t="shared" si="17"/>
        <v>0</v>
      </c>
    </row>
    <row r="220" spans="43:47">
      <c r="AQ220">
        <v>3.3763885498046879</v>
      </c>
      <c r="AR220">
        <v>3.2038706134641308</v>
      </c>
      <c r="AS220" s="29">
        <f t="shared" si="15"/>
        <v>5.2434997485678626E-2</v>
      </c>
      <c r="AT220">
        <f t="shared" si="16"/>
        <v>0.17251793634055712</v>
      </c>
      <c r="AU220">
        <f t="shared" si="17"/>
        <v>1</v>
      </c>
    </row>
    <row r="221" spans="43:47">
      <c r="AQ221">
        <v>2.4105072021484379</v>
      </c>
      <c r="AR221">
        <v>3.335958047561256</v>
      </c>
      <c r="AS221" s="29">
        <f t="shared" si="15"/>
        <v>0.32209395000154956</v>
      </c>
      <c r="AT221">
        <f t="shared" si="16"/>
        <v>0.92545084541281808</v>
      </c>
      <c r="AU221">
        <f t="shared" si="17"/>
        <v>0</v>
      </c>
    </row>
    <row r="222" spans="43:47">
      <c r="AQ222">
        <v>44.968605041503913</v>
      </c>
      <c r="AR222">
        <v>45.382007427492972</v>
      </c>
      <c r="AS222" s="29">
        <f t="shared" si="15"/>
        <v>9.1510699195517867E-3</v>
      </c>
      <c r="AT222">
        <f t="shared" si="16"/>
        <v>0.41340238598905898</v>
      </c>
      <c r="AU222">
        <f t="shared" si="17"/>
        <v>1</v>
      </c>
    </row>
    <row r="223" spans="43:47">
      <c r="AQ223">
        <v>0</v>
      </c>
      <c r="AR223">
        <v>0.54472596627650083</v>
      </c>
      <c r="AS223" s="29">
        <f t="shared" si="15"/>
        <v>2</v>
      </c>
      <c r="AT223">
        <f t="shared" si="16"/>
        <v>0.54472596627650083</v>
      </c>
      <c r="AU223">
        <f t="shared" si="17"/>
        <v>0</v>
      </c>
    </row>
    <row r="224" spans="43:47">
      <c r="AQ224">
        <v>0</v>
      </c>
      <c r="AR224">
        <v>-2.10018732468586</v>
      </c>
      <c r="AS224" s="29">
        <f t="shared" si="15"/>
        <v>2</v>
      </c>
      <c r="AT224">
        <f t="shared" si="16"/>
        <v>2.10018732468586</v>
      </c>
      <c r="AU224">
        <f t="shared" si="17"/>
        <v>0</v>
      </c>
    </row>
    <row r="225" spans="43:47">
      <c r="AQ225">
        <v>10.80245971679688</v>
      </c>
      <c r="AR225">
        <v>10.37250308887876</v>
      </c>
      <c r="AS225" s="29">
        <f t="shared" si="15"/>
        <v>4.0609906318501428E-2</v>
      </c>
      <c r="AT225">
        <f t="shared" si="16"/>
        <v>0.42995662791811995</v>
      </c>
      <c r="AU225">
        <f t="shared" si="17"/>
        <v>1</v>
      </c>
    </row>
    <row r="226" spans="43:47">
      <c r="AQ226">
        <v>4.38690185546875E-3</v>
      </c>
      <c r="AR226">
        <v>-0.27441589441949399</v>
      </c>
      <c r="AS226" s="29">
        <f t="shared" si="15"/>
        <v>2</v>
      </c>
      <c r="AT226">
        <f t="shared" si="16"/>
        <v>0.27880279627496274</v>
      </c>
      <c r="AU226">
        <f t="shared" si="17"/>
        <v>0</v>
      </c>
    </row>
    <row r="227" spans="43:47">
      <c r="AQ227">
        <v>49.824714660644531</v>
      </c>
      <c r="AR227">
        <v>48.235401816688267</v>
      </c>
      <c r="AS227" s="29">
        <f t="shared" si="15"/>
        <v>3.2415071510212695E-2</v>
      </c>
      <c r="AT227">
        <f t="shared" si="16"/>
        <v>1.5893128439562645</v>
      </c>
      <c r="AU227">
        <f t="shared" si="17"/>
        <v>1</v>
      </c>
    </row>
    <row r="228" spans="43:47">
      <c r="AQ228">
        <v>0</v>
      </c>
      <c r="AR228">
        <v>0.33999394746816403</v>
      </c>
      <c r="AS228" s="29">
        <f t="shared" si="15"/>
        <v>2</v>
      </c>
      <c r="AT228">
        <f t="shared" si="16"/>
        <v>0.33999394746816403</v>
      </c>
      <c r="AU228">
        <f t="shared" si="17"/>
        <v>0</v>
      </c>
    </row>
    <row r="229" spans="43:47">
      <c r="AQ229">
        <v>49.946022033691413</v>
      </c>
      <c r="AR229">
        <v>51.073400127637598</v>
      </c>
      <c r="AS229" s="29">
        <f t="shared" si="15"/>
        <v>2.2320026581536975E-2</v>
      </c>
      <c r="AT229">
        <f t="shared" si="16"/>
        <v>1.1273780939461844</v>
      </c>
      <c r="AU229">
        <f t="shared" si="17"/>
        <v>1</v>
      </c>
    </row>
    <row r="230" spans="43:47">
      <c r="AQ230">
        <v>0</v>
      </c>
      <c r="AR230">
        <v>0.71009899086004424</v>
      </c>
      <c r="AS230" s="29">
        <f t="shared" si="15"/>
        <v>2</v>
      </c>
      <c r="AT230">
        <f t="shared" si="16"/>
        <v>0.71009899086004424</v>
      </c>
      <c r="AU230">
        <f t="shared" si="17"/>
        <v>0</v>
      </c>
    </row>
    <row r="231" spans="43:47">
      <c r="AQ231">
        <v>0</v>
      </c>
      <c r="AR231">
        <v>-0.84630529816665434</v>
      </c>
      <c r="AS231" s="29">
        <f t="shared" si="15"/>
        <v>2</v>
      </c>
      <c r="AT231">
        <f t="shared" si="16"/>
        <v>0.84630529816665434</v>
      </c>
      <c r="AU231">
        <f t="shared" si="17"/>
        <v>0</v>
      </c>
    </row>
    <row r="232" spans="43:47">
      <c r="AQ232">
        <v>21.490287780761719</v>
      </c>
      <c r="AR232">
        <v>21.383828148837139</v>
      </c>
      <c r="AS232" s="29">
        <f t="shared" si="15"/>
        <v>4.9661493708414049E-3</v>
      </c>
      <c r="AT232">
        <f t="shared" si="16"/>
        <v>0.10645963192457941</v>
      </c>
      <c r="AU232">
        <f t="shared" si="17"/>
        <v>1</v>
      </c>
    </row>
    <row r="233" spans="43:47">
      <c r="AQ233">
        <v>0.42572021484375</v>
      </c>
      <c r="AR233">
        <v>1.1821477533740059</v>
      </c>
      <c r="AS233" s="29">
        <f t="shared" si="15"/>
        <v>0.94090752907867103</v>
      </c>
      <c r="AT233">
        <f t="shared" si="16"/>
        <v>0.75642753853025591</v>
      </c>
      <c r="AU233">
        <f t="shared" si="17"/>
        <v>0</v>
      </c>
    </row>
    <row r="234" spans="43:47">
      <c r="AQ234">
        <v>7.1804046630859384</v>
      </c>
      <c r="AR234">
        <v>10.866518447803861</v>
      </c>
      <c r="AS234" s="29">
        <f t="shared" si="15"/>
        <v>0.4085032957771802</v>
      </c>
      <c r="AT234">
        <f t="shared" si="16"/>
        <v>3.6861137847179224</v>
      </c>
      <c r="AU234">
        <f t="shared" si="17"/>
        <v>0</v>
      </c>
    </row>
    <row r="235" spans="43:47">
      <c r="AQ235">
        <v>0</v>
      </c>
      <c r="AR235">
        <v>0.2001763929776951</v>
      </c>
      <c r="AS235" s="29">
        <f t="shared" si="15"/>
        <v>2</v>
      </c>
      <c r="AT235">
        <f t="shared" si="16"/>
        <v>0.2001763929776951</v>
      </c>
      <c r="AU235">
        <f t="shared" si="17"/>
        <v>0</v>
      </c>
    </row>
    <row r="236" spans="43:47">
      <c r="AQ236">
        <v>0</v>
      </c>
      <c r="AR236">
        <v>0.59894998422677759</v>
      </c>
      <c r="AS236" s="29">
        <f t="shared" si="15"/>
        <v>2</v>
      </c>
      <c r="AT236">
        <f t="shared" si="16"/>
        <v>0.59894998422677759</v>
      </c>
      <c r="AU236">
        <f t="shared" si="17"/>
        <v>0</v>
      </c>
    </row>
    <row r="237" spans="43:47">
      <c r="AQ237">
        <v>51.23138427734375</v>
      </c>
      <c r="AR237">
        <v>50.562500761239171</v>
      </c>
      <c r="AS237" s="29">
        <f t="shared" si="15"/>
        <v>1.3141919396259451E-2</v>
      </c>
      <c r="AT237">
        <f t="shared" si="16"/>
        <v>0.66888351610457875</v>
      </c>
      <c r="AU237">
        <f t="shared" si="17"/>
        <v>1</v>
      </c>
    </row>
    <row r="238" spans="43:47">
      <c r="AQ238">
        <v>0</v>
      </c>
      <c r="AR238">
        <v>-1.205763335722442</v>
      </c>
      <c r="AS238" s="29">
        <f t="shared" si="15"/>
        <v>2</v>
      </c>
      <c r="AT238">
        <f t="shared" si="16"/>
        <v>1.205763335722442</v>
      </c>
      <c r="AU238">
        <f t="shared" si="17"/>
        <v>0</v>
      </c>
    </row>
    <row r="239" spans="43:47">
      <c r="AQ239">
        <v>0</v>
      </c>
      <c r="AR239">
        <v>0.16855153889977861</v>
      </c>
      <c r="AS239" s="29">
        <f t="shared" si="15"/>
        <v>2</v>
      </c>
      <c r="AT239">
        <f t="shared" si="16"/>
        <v>0.16855153889977861</v>
      </c>
      <c r="AU239">
        <f t="shared" si="17"/>
        <v>0</v>
      </c>
    </row>
    <row r="240" spans="43:47">
      <c r="AQ240">
        <v>22.07889556884766</v>
      </c>
      <c r="AR240">
        <v>21.6327169631417</v>
      </c>
      <c r="AS240" s="29">
        <f t="shared" si="15"/>
        <v>2.0414648641911073E-2</v>
      </c>
      <c r="AT240">
        <f t="shared" si="16"/>
        <v>0.4461786057059598</v>
      </c>
      <c r="AU240">
        <f t="shared" si="17"/>
        <v>1</v>
      </c>
    </row>
    <row r="241" spans="43:47">
      <c r="AQ241">
        <v>45.179176330566413</v>
      </c>
      <c r="AR241">
        <v>44.305866772556499</v>
      </c>
      <c r="AS241" s="29">
        <f t="shared" si="15"/>
        <v>1.9518559252488916E-2</v>
      </c>
      <c r="AT241">
        <f t="shared" si="16"/>
        <v>0.87330955800991461</v>
      </c>
      <c r="AU241">
        <f t="shared" si="17"/>
        <v>1</v>
      </c>
    </row>
    <row r="242" spans="43:47">
      <c r="AQ242">
        <v>0</v>
      </c>
      <c r="AR242">
        <v>-3.6530577081903859</v>
      </c>
      <c r="AS242" s="29">
        <f t="shared" si="15"/>
        <v>2</v>
      </c>
      <c r="AT242">
        <f t="shared" si="16"/>
        <v>3.6530577081903859</v>
      </c>
      <c r="AU242">
        <f t="shared" si="17"/>
        <v>0</v>
      </c>
    </row>
    <row r="243" spans="43:47">
      <c r="AQ243">
        <v>21.747589111328121</v>
      </c>
      <c r="AR243">
        <v>22.501559909337249</v>
      </c>
      <c r="AS243" s="29">
        <f t="shared" si="15"/>
        <v>3.4078431549361826E-2</v>
      </c>
      <c r="AT243">
        <f t="shared" si="16"/>
        <v>0.75397079800912792</v>
      </c>
      <c r="AU243">
        <f t="shared" si="17"/>
        <v>1</v>
      </c>
    </row>
    <row r="244" spans="43:47">
      <c r="AQ244">
        <v>51.741790771484382</v>
      </c>
      <c r="AR244">
        <v>51.340667877081927</v>
      </c>
      <c r="AS244" s="29">
        <f t="shared" si="15"/>
        <v>7.7825635837806845E-3</v>
      </c>
      <c r="AT244">
        <f t="shared" si="16"/>
        <v>0.40112289440245519</v>
      </c>
      <c r="AU244">
        <f t="shared" si="17"/>
        <v>1</v>
      </c>
    </row>
    <row r="245" spans="43:47">
      <c r="AQ245">
        <v>0</v>
      </c>
      <c r="AR245">
        <v>-7.4580175806132673E-2</v>
      </c>
      <c r="AS245" s="29">
        <f t="shared" si="15"/>
        <v>2</v>
      </c>
      <c r="AT245">
        <f t="shared" si="16"/>
        <v>7.4580175806132673E-2</v>
      </c>
      <c r="AU245">
        <f t="shared" si="17"/>
        <v>0</v>
      </c>
    </row>
    <row r="246" spans="43:47">
      <c r="AQ246">
        <v>50.281143188476563</v>
      </c>
      <c r="AR246">
        <v>50.467254207022478</v>
      </c>
      <c r="AS246" s="29">
        <f t="shared" si="15"/>
        <v>3.6945703029958063E-3</v>
      </c>
      <c r="AT246">
        <f t="shared" si="16"/>
        <v>0.18611101854591539</v>
      </c>
      <c r="AU246">
        <f t="shared" si="17"/>
        <v>1</v>
      </c>
    </row>
    <row r="247" spans="43:47">
      <c r="AQ247">
        <v>0.12054443359375</v>
      </c>
      <c r="AR247">
        <v>1.875476387158219</v>
      </c>
      <c r="AS247" s="29">
        <f t="shared" si="15"/>
        <v>1.7584305086590493</v>
      </c>
      <c r="AT247">
        <f t="shared" si="16"/>
        <v>1.754931953564469</v>
      </c>
      <c r="AU247">
        <f t="shared" si="17"/>
        <v>0</v>
      </c>
    </row>
    <row r="248" spans="43:47">
      <c r="AQ248">
        <v>0</v>
      </c>
      <c r="AR248">
        <v>-0.56029618894276689</v>
      </c>
      <c r="AS248" s="29">
        <f t="shared" si="15"/>
        <v>2</v>
      </c>
      <c r="AT248">
        <f t="shared" si="16"/>
        <v>0.56029618894276689</v>
      </c>
      <c r="AU248">
        <f t="shared" si="17"/>
        <v>0</v>
      </c>
    </row>
    <row r="249" spans="43:47">
      <c r="AQ249">
        <v>0.35877227783203119</v>
      </c>
      <c r="AR249">
        <v>0.61848539041338246</v>
      </c>
      <c r="AS249" s="29">
        <f t="shared" si="15"/>
        <v>0.53151409504444191</v>
      </c>
      <c r="AT249">
        <f t="shared" si="16"/>
        <v>0.25971311258135127</v>
      </c>
      <c r="AU249">
        <f t="shared" si="17"/>
        <v>0</v>
      </c>
    </row>
    <row r="250" spans="43:47">
      <c r="AQ250">
        <v>0.562286376953125</v>
      </c>
      <c r="AR250">
        <v>1.0688638060164291</v>
      </c>
      <c r="AS250" s="29">
        <f t="shared" si="15"/>
        <v>0.62112910797835408</v>
      </c>
      <c r="AT250">
        <f t="shared" si="16"/>
        <v>0.50657742906330405</v>
      </c>
      <c r="AU250">
        <f t="shared" si="17"/>
        <v>0</v>
      </c>
    </row>
    <row r="251" spans="43:47">
      <c r="AQ251">
        <v>45.083999633789063</v>
      </c>
      <c r="AR251">
        <v>44.582083839506282</v>
      </c>
      <c r="AS251" s="29">
        <f t="shared" si="15"/>
        <v>1.1195220641754974E-2</v>
      </c>
      <c r="AT251">
        <f t="shared" si="16"/>
        <v>0.50191579428278033</v>
      </c>
      <c r="AU251">
        <f t="shared" si="17"/>
        <v>1</v>
      </c>
    </row>
    <row r="252" spans="43:47">
      <c r="AQ252">
        <v>0</v>
      </c>
      <c r="AR252">
        <v>-1.6525043027080351</v>
      </c>
      <c r="AS252" s="29">
        <f t="shared" si="15"/>
        <v>2</v>
      </c>
      <c r="AT252">
        <f t="shared" si="16"/>
        <v>1.6525043027080351</v>
      </c>
      <c r="AU252">
        <f t="shared" si="17"/>
        <v>0</v>
      </c>
    </row>
    <row r="253" spans="43:47">
      <c r="AQ253">
        <v>0</v>
      </c>
      <c r="AR253">
        <v>-3.1386447301743119</v>
      </c>
      <c r="AS253" s="29">
        <f t="shared" si="15"/>
        <v>2</v>
      </c>
      <c r="AT253">
        <f t="shared" si="16"/>
        <v>3.1386447301743119</v>
      </c>
      <c r="AU253">
        <f t="shared" si="17"/>
        <v>0</v>
      </c>
    </row>
    <row r="254" spans="43:47">
      <c r="AQ254">
        <v>9.7669601440429688</v>
      </c>
      <c r="AR254">
        <v>10.07958924357845</v>
      </c>
      <c r="AS254" s="29">
        <f t="shared" si="15"/>
        <v>3.1504630193344617E-2</v>
      </c>
      <c r="AT254">
        <f t="shared" si="16"/>
        <v>0.31262909953548146</v>
      </c>
      <c r="AU254">
        <f t="shared" si="17"/>
        <v>1</v>
      </c>
    </row>
    <row r="255" spans="43:47">
      <c r="AQ255">
        <v>0</v>
      </c>
      <c r="AR255">
        <v>-2.442272471431056</v>
      </c>
      <c r="AS255" s="29">
        <f t="shared" si="15"/>
        <v>2</v>
      </c>
      <c r="AT255">
        <f t="shared" si="16"/>
        <v>2.442272471431056</v>
      </c>
      <c r="AU255">
        <f t="shared" si="17"/>
        <v>0</v>
      </c>
    </row>
    <row r="256" spans="43:47">
      <c r="AQ256">
        <v>0</v>
      </c>
      <c r="AR256">
        <v>-0.12534799741030911</v>
      </c>
      <c r="AS256" s="29">
        <f t="shared" si="15"/>
        <v>2</v>
      </c>
      <c r="AT256">
        <f t="shared" si="16"/>
        <v>0.12534799741030911</v>
      </c>
      <c r="AU256">
        <f t="shared" si="17"/>
        <v>0</v>
      </c>
    </row>
    <row r="257" spans="43:47">
      <c r="AQ257">
        <v>0</v>
      </c>
      <c r="AR257">
        <v>0.28431295113211408</v>
      </c>
      <c r="AS257" s="29">
        <f t="shared" si="15"/>
        <v>2</v>
      </c>
      <c r="AT257">
        <f t="shared" si="16"/>
        <v>0.28431295113211408</v>
      </c>
      <c r="AU257">
        <f t="shared" si="17"/>
        <v>0</v>
      </c>
    </row>
    <row r="258" spans="43:47">
      <c r="AQ258">
        <v>0</v>
      </c>
      <c r="AR258">
        <v>-8.9804556274753825E-2</v>
      </c>
      <c r="AS258" s="29">
        <f t="shared" si="15"/>
        <v>2</v>
      </c>
      <c r="AT258">
        <f t="shared" si="16"/>
        <v>8.9804556274753825E-2</v>
      </c>
      <c r="AU258">
        <f t="shared" si="17"/>
        <v>0</v>
      </c>
    </row>
    <row r="259" spans="43:47">
      <c r="AQ259">
        <v>0</v>
      </c>
      <c r="AR259">
        <v>1.3613019137715341</v>
      </c>
      <c r="AS259" s="29">
        <f t="shared" si="15"/>
        <v>2</v>
      </c>
      <c r="AT259">
        <f t="shared" si="16"/>
        <v>1.3613019137715341</v>
      </c>
      <c r="AU259">
        <f t="shared" si="17"/>
        <v>0</v>
      </c>
    </row>
    <row r="260" spans="43:47">
      <c r="AQ260">
        <v>40.172004699707031</v>
      </c>
      <c r="AR260">
        <v>38.583306794082077</v>
      </c>
      <c r="AS260" s="29">
        <f t="shared" si="15"/>
        <v>4.0345162135514992E-2</v>
      </c>
      <c r="AT260">
        <f t="shared" si="16"/>
        <v>1.5886979056249544</v>
      </c>
      <c r="AU260">
        <f t="shared" si="17"/>
        <v>1</v>
      </c>
    </row>
    <row r="261" spans="43:47">
      <c r="AQ261">
        <v>21.392440795898441</v>
      </c>
      <c r="AR261">
        <v>22.622576841209689</v>
      </c>
      <c r="AS261" s="29">
        <f t="shared" si="15"/>
        <v>5.5896196859598499E-2</v>
      </c>
      <c r="AT261">
        <f t="shared" si="16"/>
        <v>1.230136045311248</v>
      </c>
      <c r="AU261">
        <f t="shared" si="17"/>
        <v>1</v>
      </c>
    </row>
    <row r="262" spans="43:47">
      <c r="AQ262">
        <v>0.3337860107421875</v>
      </c>
      <c r="AR262">
        <v>0.30389363323460772</v>
      </c>
      <c r="AS262" s="29">
        <f t="shared" si="15"/>
        <v>9.375358862378097E-2</v>
      </c>
      <c r="AT262">
        <f t="shared" si="16"/>
        <v>2.9892377507579782E-2</v>
      </c>
      <c r="AU262">
        <f t="shared" si="17"/>
        <v>1</v>
      </c>
    </row>
    <row r="263" spans="43:47">
      <c r="AQ263">
        <v>0</v>
      </c>
      <c r="AR263">
        <v>-0.17768619770783259</v>
      </c>
      <c r="AS263" s="29">
        <f t="shared" si="15"/>
        <v>2</v>
      </c>
      <c r="AT263">
        <f t="shared" si="16"/>
        <v>0.17768619770783259</v>
      </c>
      <c r="AU263">
        <f t="shared" si="17"/>
        <v>0</v>
      </c>
    </row>
    <row r="264" spans="43:47">
      <c r="AQ264">
        <v>50.266265869140618</v>
      </c>
      <c r="AR264">
        <v>51.305020559743333</v>
      </c>
      <c r="AS264" s="29">
        <f t="shared" si="15"/>
        <v>2.0453707482183142E-2</v>
      </c>
      <c r="AT264">
        <f t="shared" si="16"/>
        <v>1.0387546906027154</v>
      </c>
      <c r="AU264">
        <f t="shared" si="17"/>
        <v>1</v>
      </c>
    </row>
    <row r="265" spans="43:47">
      <c r="AQ265">
        <v>47.159957885742188</v>
      </c>
      <c r="AR265">
        <v>48.791836162719363</v>
      </c>
      <c r="AS265" s="29">
        <f t="shared" ref="AS265:AS328" si="18">IF(AND(AQ265=0, AR265=0), 0, 2 * ABS(AQ265 - AR265) / (ABS(AQ265) + ABS(AR265)))</f>
        <v>3.4014544348237551E-2</v>
      </c>
      <c r="AT265">
        <f t="shared" ref="AT265:AT328" si="19">ABS(AQ265-AR265)</f>
        <v>1.6318782769771758</v>
      </c>
      <c r="AU265">
        <f t="shared" ref="AU265:AU328" si="20">IF(AND(AR265 &lt;= 1.2*AQ265, AR265 &gt;= 0.8*AQ265), 1, 0)</f>
        <v>1</v>
      </c>
    </row>
    <row r="266" spans="43:47">
      <c r="AQ266">
        <v>0</v>
      </c>
      <c r="AR266">
        <v>0.4360568063880817</v>
      </c>
      <c r="AS266" s="29">
        <f t="shared" si="18"/>
        <v>2</v>
      </c>
      <c r="AT266">
        <f t="shared" si="19"/>
        <v>0.4360568063880817</v>
      </c>
      <c r="AU266">
        <f t="shared" si="20"/>
        <v>0</v>
      </c>
    </row>
    <row r="267" spans="43:47">
      <c r="AQ267">
        <v>0</v>
      </c>
      <c r="AR267">
        <v>2.4974124966994009E-2</v>
      </c>
      <c r="AS267" s="29">
        <f t="shared" si="18"/>
        <v>2</v>
      </c>
      <c r="AT267">
        <f t="shared" si="19"/>
        <v>2.4974124966994009E-2</v>
      </c>
      <c r="AU267">
        <f t="shared" si="20"/>
        <v>0</v>
      </c>
    </row>
    <row r="268" spans="43:47">
      <c r="AQ268">
        <v>0</v>
      </c>
      <c r="AR268">
        <v>0.57116478975549567</v>
      </c>
      <c r="AS268" s="29">
        <f t="shared" si="18"/>
        <v>2</v>
      </c>
      <c r="AT268">
        <f t="shared" si="19"/>
        <v>0.57116478975549567</v>
      </c>
      <c r="AU268">
        <f t="shared" si="20"/>
        <v>0</v>
      </c>
    </row>
    <row r="269" spans="43:47">
      <c r="AQ269">
        <v>7.82012939453125E-3</v>
      </c>
      <c r="AR269">
        <v>0.71169904605092249</v>
      </c>
      <c r="AS269" s="29">
        <f t="shared" si="18"/>
        <v>1.9565258041125044</v>
      </c>
      <c r="AT269">
        <f t="shared" si="19"/>
        <v>0.70387891665639124</v>
      </c>
      <c r="AU269">
        <f t="shared" si="20"/>
        <v>0</v>
      </c>
    </row>
    <row r="270" spans="43:47">
      <c r="AQ270">
        <v>0</v>
      </c>
      <c r="AR270">
        <v>-0.71613077380975909</v>
      </c>
      <c r="AS270" s="29">
        <f t="shared" si="18"/>
        <v>2</v>
      </c>
      <c r="AT270">
        <f t="shared" si="19"/>
        <v>0.71613077380975909</v>
      </c>
      <c r="AU270">
        <f t="shared" si="20"/>
        <v>0</v>
      </c>
    </row>
    <row r="271" spans="43:47">
      <c r="AQ271">
        <v>0</v>
      </c>
      <c r="AR271">
        <v>1.724296107208605E-2</v>
      </c>
      <c r="AS271" s="29">
        <f t="shared" si="18"/>
        <v>2</v>
      </c>
      <c r="AT271">
        <f t="shared" si="19"/>
        <v>1.724296107208605E-2</v>
      </c>
      <c r="AU271">
        <f t="shared" si="20"/>
        <v>0</v>
      </c>
    </row>
    <row r="272" spans="43:47">
      <c r="AQ272">
        <v>0</v>
      </c>
      <c r="AR272">
        <v>1.963753663031411</v>
      </c>
      <c r="AS272" s="29">
        <f t="shared" si="18"/>
        <v>2</v>
      </c>
      <c r="AT272">
        <f t="shared" si="19"/>
        <v>1.963753663031411</v>
      </c>
      <c r="AU272">
        <f t="shared" si="20"/>
        <v>0</v>
      </c>
    </row>
    <row r="273" spans="43:47">
      <c r="AQ273">
        <v>30.14736175537109</v>
      </c>
      <c r="AR273">
        <v>30.972914585835269</v>
      </c>
      <c r="AS273" s="29">
        <f t="shared" si="18"/>
        <v>2.7014041162232248E-2</v>
      </c>
      <c r="AT273">
        <f t="shared" si="19"/>
        <v>0.82555283046417927</v>
      </c>
      <c r="AU273">
        <f t="shared" si="20"/>
        <v>1</v>
      </c>
    </row>
    <row r="274" spans="43:47">
      <c r="AQ274">
        <v>0</v>
      </c>
      <c r="AR274">
        <v>-0.57150619378926804</v>
      </c>
      <c r="AS274" s="29">
        <f t="shared" si="18"/>
        <v>2</v>
      </c>
      <c r="AT274">
        <f t="shared" si="19"/>
        <v>0.57150619378926804</v>
      </c>
      <c r="AU274">
        <f t="shared" si="20"/>
        <v>0</v>
      </c>
    </row>
    <row r="275" spans="43:47">
      <c r="AQ275">
        <v>0</v>
      </c>
      <c r="AR275">
        <v>0.1146638168503501</v>
      </c>
      <c r="AS275" s="29">
        <f t="shared" si="18"/>
        <v>2</v>
      </c>
      <c r="AT275">
        <f t="shared" si="19"/>
        <v>0.1146638168503501</v>
      </c>
      <c r="AU275">
        <f t="shared" si="20"/>
        <v>0</v>
      </c>
    </row>
    <row r="276" spans="43:47">
      <c r="AQ276">
        <v>0</v>
      </c>
      <c r="AR276">
        <v>-7.0475958521488663E-2</v>
      </c>
      <c r="AS276" s="29">
        <f t="shared" si="18"/>
        <v>2</v>
      </c>
      <c r="AT276">
        <f t="shared" si="19"/>
        <v>7.0475958521488663E-2</v>
      </c>
      <c r="AU276">
        <f t="shared" si="20"/>
        <v>0</v>
      </c>
    </row>
    <row r="277" spans="43:47">
      <c r="AQ277">
        <v>2.8842926025390621</v>
      </c>
      <c r="AR277">
        <v>3.085394370331183</v>
      </c>
      <c r="AS277" s="29">
        <f t="shared" si="18"/>
        <v>6.7374309140846148E-2</v>
      </c>
      <c r="AT277">
        <f t="shared" si="19"/>
        <v>0.20110176779212097</v>
      </c>
      <c r="AU277">
        <f t="shared" si="20"/>
        <v>1</v>
      </c>
    </row>
    <row r="278" spans="43:47">
      <c r="AQ278">
        <v>0</v>
      </c>
      <c r="AR278">
        <v>-0.60991089644824104</v>
      </c>
      <c r="AS278" s="29">
        <f t="shared" si="18"/>
        <v>2</v>
      </c>
      <c r="AT278">
        <f t="shared" si="19"/>
        <v>0.60991089644824104</v>
      </c>
      <c r="AU278">
        <f t="shared" si="20"/>
        <v>0</v>
      </c>
    </row>
    <row r="279" spans="43:47">
      <c r="AQ279">
        <v>9.87091064453125</v>
      </c>
      <c r="AR279">
        <v>9.7837600321827498</v>
      </c>
      <c r="AS279" s="29">
        <f t="shared" si="18"/>
        <v>8.8681834238772024E-3</v>
      </c>
      <c r="AT279">
        <f t="shared" si="19"/>
        <v>8.7150612348500189E-2</v>
      </c>
      <c r="AU279">
        <f t="shared" si="20"/>
        <v>1</v>
      </c>
    </row>
    <row r="280" spans="43:47">
      <c r="AQ280">
        <v>0</v>
      </c>
      <c r="AR280">
        <v>0.61929662312052125</v>
      </c>
      <c r="AS280" s="29">
        <f t="shared" si="18"/>
        <v>2</v>
      </c>
      <c r="AT280">
        <f t="shared" si="19"/>
        <v>0.61929662312052125</v>
      </c>
      <c r="AU280">
        <f t="shared" si="20"/>
        <v>0</v>
      </c>
    </row>
    <row r="281" spans="43:47">
      <c r="AQ281">
        <v>45.674324035644531</v>
      </c>
      <c r="AR281">
        <v>44.806194581019163</v>
      </c>
      <c r="AS281" s="29">
        <f t="shared" si="18"/>
        <v>1.9189312083927108E-2</v>
      </c>
      <c r="AT281">
        <f t="shared" si="19"/>
        <v>0.86812945462536817</v>
      </c>
      <c r="AU281">
        <f t="shared" si="20"/>
        <v>1</v>
      </c>
    </row>
    <row r="282" spans="43:47">
      <c r="AQ282">
        <v>20.82614898681641</v>
      </c>
      <c r="AR282">
        <v>21.10642350027732</v>
      </c>
      <c r="AS282" s="29">
        <f t="shared" si="18"/>
        <v>1.3367866402528695E-2</v>
      </c>
      <c r="AT282">
        <f t="shared" si="19"/>
        <v>0.2802745134609097</v>
      </c>
      <c r="AU282">
        <f t="shared" si="20"/>
        <v>1</v>
      </c>
    </row>
    <row r="283" spans="43:47">
      <c r="AQ283">
        <v>49.112701416015618</v>
      </c>
      <c r="AR283">
        <v>50.473806760028523</v>
      </c>
      <c r="AS283" s="29">
        <f t="shared" si="18"/>
        <v>2.7335135430329786E-2</v>
      </c>
      <c r="AT283">
        <f t="shared" si="19"/>
        <v>1.3611053440129055</v>
      </c>
      <c r="AU283">
        <f t="shared" si="20"/>
        <v>1</v>
      </c>
    </row>
    <row r="284" spans="43:47">
      <c r="AQ284">
        <v>49.8077392578125</v>
      </c>
      <c r="AR284">
        <v>49.010875499594903</v>
      </c>
      <c r="AS284" s="29">
        <f t="shared" si="18"/>
        <v>1.6127806692571849E-2</v>
      </c>
      <c r="AT284">
        <f t="shared" si="19"/>
        <v>0.79686375821759725</v>
      </c>
      <c r="AU284">
        <f t="shared" si="20"/>
        <v>1</v>
      </c>
    </row>
    <row r="285" spans="43:47">
      <c r="AQ285">
        <v>0</v>
      </c>
      <c r="AR285">
        <v>-6.3709270663681303E-2</v>
      </c>
      <c r="AS285" s="29">
        <f t="shared" si="18"/>
        <v>2</v>
      </c>
      <c r="AT285">
        <f t="shared" si="19"/>
        <v>6.3709270663681303E-2</v>
      </c>
      <c r="AU285">
        <f t="shared" si="20"/>
        <v>0</v>
      </c>
    </row>
    <row r="286" spans="43:47">
      <c r="AQ286">
        <v>0</v>
      </c>
      <c r="AR286">
        <v>-5.7005009272005303E-2</v>
      </c>
      <c r="AS286" s="29">
        <f t="shared" si="18"/>
        <v>2</v>
      </c>
      <c r="AT286">
        <f t="shared" si="19"/>
        <v>5.7005009272005303E-2</v>
      </c>
      <c r="AU286">
        <f t="shared" si="20"/>
        <v>0</v>
      </c>
    </row>
    <row r="287" spans="43:47">
      <c r="AQ287">
        <v>50.418281555175781</v>
      </c>
      <c r="AR287">
        <v>50.11622460941885</v>
      </c>
      <c r="AS287" s="29">
        <f t="shared" si="18"/>
        <v>6.0090203310374773E-3</v>
      </c>
      <c r="AT287">
        <f t="shared" si="19"/>
        <v>0.30205694575693087</v>
      </c>
      <c r="AU287">
        <f t="shared" si="20"/>
        <v>1</v>
      </c>
    </row>
    <row r="288" spans="43:47">
      <c r="AQ288">
        <v>22.4822998046875</v>
      </c>
      <c r="AR288">
        <v>22.30475848964943</v>
      </c>
      <c r="AS288" s="29">
        <f t="shared" si="18"/>
        <v>7.9282418537642216E-3</v>
      </c>
      <c r="AT288">
        <f t="shared" si="19"/>
        <v>0.17754131503807002</v>
      </c>
      <c r="AU288">
        <f t="shared" si="20"/>
        <v>1</v>
      </c>
    </row>
    <row r="289" spans="43:47">
      <c r="AQ289">
        <v>0</v>
      </c>
      <c r="AR289">
        <v>-0.32047022590680579</v>
      </c>
      <c r="AS289" s="29">
        <f t="shared" si="18"/>
        <v>2</v>
      </c>
      <c r="AT289">
        <f t="shared" si="19"/>
        <v>0.32047022590680579</v>
      </c>
      <c r="AU289">
        <f t="shared" si="20"/>
        <v>0</v>
      </c>
    </row>
    <row r="290" spans="43:47">
      <c r="AQ290">
        <v>0</v>
      </c>
      <c r="AR290">
        <v>0.41653045558530261</v>
      </c>
      <c r="AS290" s="29">
        <f t="shared" si="18"/>
        <v>2</v>
      </c>
      <c r="AT290">
        <f t="shared" si="19"/>
        <v>0.41653045558530261</v>
      </c>
      <c r="AU290">
        <f t="shared" si="20"/>
        <v>0</v>
      </c>
    </row>
    <row r="291" spans="43:47">
      <c r="AQ291">
        <v>52.445030212402337</v>
      </c>
      <c r="AR291">
        <v>42.326154204705396</v>
      </c>
      <c r="AS291" s="29">
        <f t="shared" si="18"/>
        <v>0.21354330580404393</v>
      </c>
      <c r="AT291">
        <f t="shared" si="19"/>
        <v>10.11887600769694</v>
      </c>
      <c r="AU291">
        <f t="shared" si="20"/>
        <v>1</v>
      </c>
    </row>
    <row r="292" spans="43:47">
      <c r="AQ292">
        <v>50.645256042480469</v>
      </c>
      <c r="AR292">
        <v>49.728925018409143</v>
      </c>
      <c r="AS292" s="29">
        <f t="shared" si="18"/>
        <v>1.825830137563873E-2</v>
      </c>
      <c r="AT292">
        <f t="shared" si="19"/>
        <v>0.91633102407132583</v>
      </c>
      <c r="AU292">
        <f t="shared" si="20"/>
        <v>1</v>
      </c>
    </row>
    <row r="293" spans="43:47">
      <c r="AQ293">
        <v>10.98880767822266</v>
      </c>
      <c r="AR293">
        <v>9.7171569639299964</v>
      </c>
      <c r="AS293" s="29">
        <f t="shared" si="18"/>
        <v>0.12282941039161926</v>
      </c>
      <c r="AT293">
        <f t="shared" si="19"/>
        <v>1.2716507142926634</v>
      </c>
      <c r="AU293">
        <f t="shared" si="20"/>
        <v>1</v>
      </c>
    </row>
    <row r="294" spans="43:47">
      <c r="AQ294">
        <v>21.50363922119141</v>
      </c>
      <c r="AR294">
        <v>21.689766952790471</v>
      </c>
      <c r="AS294" s="29">
        <f t="shared" si="18"/>
        <v>8.6183400702108896E-3</v>
      </c>
      <c r="AT294">
        <f t="shared" si="19"/>
        <v>0.18612773159906126</v>
      </c>
      <c r="AU294">
        <f t="shared" si="20"/>
        <v>1</v>
      </c>
    </row>
    <row r="295" spans="43:47">
      <c r="AQ295">
        <v>1.9073486328125E-4</v>
      </c>
      <c r="AR295">
        <v>-0.32559276402585219</v>
      </c>
      <c r="AS295" s="29">
        <f t="shared" si="18"/>
        <v>2</v>
      </c>
      <c r="AT295">
        <f t="shared" si="19"/>
        <v>0.32578349888913344</v>
      </c>
      <c r="AU295">
        <f t="shared" si="20"/>
        <v>0</v>
      </c>
    </row>
    <row r="296" spans="43:47">
      <c r="AQ296">
        <v>0</v>
      </c>
      <c r="AR296">
        <v>-0.14701069482495591</v>
      </c>
      <c r="AS296" s="29">
        <f t="shared" si="18"/>
        <v>2</v>
      </c>
      <c r="AT296">
        <f t="shared" si="19"/>
        <v>0.14701069482495591</v>
      </c>
      <c r="AU296">
        <f t="shared" si="20"/>
        <v>0</v>
      </c>
    </row>
    <row r="297" spans="43:47">
      <c r="AQ297">
        <v>0</v>
      </c>
      <c r="AR297">
        <v>8.4873160689065835E-2</v>
      </c>
      <c r="AS297" s="29">
        <f t="shared" si="18"/>
        <v>2</v>
      </c>
      <c r="AT297">
        <f t="shared" si="19"/>
        <v>8.4873160689065835E-2</v>
      </c>
      <c r="AU297">
        <f t="shared" si="20"/>
        <v>0</v>
      </c>
    </row>
    <row r="298" spans="43:47">
      <c r="AQ298">
        <v>0</v>
      </c>
      <c r="AR298">
        <v>0.80727612648729286</v>
      </c>
      <c r="AS298" s="29">
        <f t="shared" si="18"/>
        <v>2</v>
      </c>
      <c r="AT298">
        <f t="shared" si="19"/>
        <v>0.80727612648729286</v>
      </c>
      <c r="AU298">
        <f t="shared" si="20"/>
        <v>0</v>
      </c>
    </row>
    <row r="299" spans="43:47">
      <c r="AQ299">
        <v>10.26458740234375</v>
      </c>
      <c r="AR299">
        <v>9.6288039508311716</v>
      </c>
      <c r="AS299" s="29">
        <f t="shared" si="18"/>
        <v>6.3919061383277867E-2</v>
      </c>
      <c r="AT299">
        <f t="shared" si="19"/>
        <v>0.63578345151257842</v>
      </c>
      <c r="AU299">
        <f t="shared" si="20"/>
        <v>1</v>
      </c>
    </row>
    <row r="300" spans="43:47">
      <c r="AQ300">
        <v>0</v>
      </c>
      <c r="AR300">
        <v>-0.83262219665842296</v>
      </c>
      <c r="AS300" s="29">
        <f t="shared" si="18"/>
        <v>2</v>
      </c>
      <c r="AT300">
        <f t="shared" si="19"/>
        <v>0.83262219665842296</v>
      </c>
      <c r="AU300">
        <f t="shared" si="20"/>
        <v>0</v>
      </c>
    </row>
    <row r="301" spans="43:47">
      <c r="AQ301">
        <v>0.3387451171875</v>
      </c>
      <c r="AR301">
        <v>0.63156789137232938</v>
      </c>
      <c r="AS301" s="29">
        <f t="shared" si="18"/>
        <v>0.60356353383213246</v>
      </c>
      <c r="AT301">
        <f t="shared" si="19"/>
        <v>0.29282277418482938</v>
      </c>
      <c r="AU301">
        <f t="shared" si="20"/>
        <v>0</v>
      </c>
    </row>
    <row r="302" spans="43:47">
      <c r="AQ302">
        <v>0</v>
      </c>
      <c r="AR302">
        <v>-0.27597805652037821</v>
      </c>
      <c r="AS302" s="29">
        <f t="shared" si="18"/>
        <v>2</v>
      </c>
      <c r="AT302">
        <f t="shared" si="19"/>
        <v>0.27597805652037821</v>
      </c>
      <c r="AU302">
        <f t="shared" si="20"/>
        <v>0</v>
      </c>
    </row>
    <row r="303" spans="43:47">
      <c r="AQ303">
        <v>0</v>
      </c>
      <c r="AR303">
        <v>-0.39767400512596501</v>
      </c>
      <c r="AS303" s="29">
        <f t="shared" si="18"/>
        <v>2</v>
      </c>
      <c r="AT303">
        <f t="shared" si="19"/>
        <v>0.39767400512596501</v>
      </c>
      <c r="AU303">
        <f t="shared" si="20"/>
        <v>0</v>
      </c>
    </row>
    <row r="304" spans="43:47">
      <c r="AQ304">
        <v>0.31452178955078119</v>
      </c>
      <c r="AR304">
        <v>0.63947761649181634</v>
      </c>
      <c r="AS304" s="29">
        <f t="shared" si="18"/>
        <v>0.68124953722775239</v>
      </c>
      <c r="AT304">
        <f t="shared" si="19"/>
        <v>0.32495582694103514</v>
      </c>
      <c r="AU304">
        <f t="shared" si="20"/>
        <v>0</v>
      </c>
    </row>
    <row r="305" spans="43:47">
      <c r="AQ305">
        <v>29.63466644287109</v>
      </c>
      <c r="AR305">
        <v>38.022299807613983</v>
      </c>
      <c r="AS305" s="29">
        <f t="shared" si="18"/>
        <v>0.24794589026322938</v>
      </c>
      <c r="AT305">
        <f t="shared" si="19"/>
        <v>8.3876333647428929</v>
      </c>
      <c r="AU305">
        <f t="shared" si="20"/>
        <v>0</v>
      </c>
    </row>
    <row r="306" spans="43:47">
      <c r="AQ306">
        <v>0</v>
      </c>
      <c r="AR306">
        <v>-1.176693749358326</v>
      </c>
      <c r="AS306" s="29">
        <f t="shared" si="18"/>
        <v>2</v>
      </c>
      <c r="AT306">
        <f t="shared" si="19"/>
        <v>1.176693749358326</v>
      </c>
      <c r="AU306">
        <f t="shared" si="20"/>
        <v>0</v>
      </c>
    </row>
    <row r="307" spans="43:47">
      <c r="AQ307">
        <v>48.393821716308587</v>
      </c>
      <c r="AR307">
        <v>51.112275014795742</v>
      </c>
      <c r="AS307" s="29">
        <f t="shared" si="18"/>
        <v>5.4638929428278978E-2</v>
      </c>
      <c r="AT307">
        <f t="shared" si="19"/>
        <v>2.7184532984871552</v>
      </c>
      <c r="AU307">
        <f t="shared" si="20"/>
        <v>1</v>
      </c>
    </row>
    <row r="308" spans="43:47">
      <c r="AQ308">
        <v>49.457359313964837</v>
      </c>
      <c r="AR308">
        <v>49.979921690733498</v>
      </c>
      <c r="AS308" s="29">
        <f t="shared" si="18"/>
        <v>1.0510391504851599E-2</v>
      </c>
      <c r="AT308">
        <f t="shared" si="19"/>
        <v>0.52256237676866135</v>
      </c>
      <c r="AU308">
        <f t="shared" si="20"/>
        <v>1</v>
      </c>
    </row>
    <row r="309" spans="43:47">
      <c r="AQ309">
        <v>0.347137451171875</v>
      </c>
      <c r="AR309">
        <v>1.1713393604474449</v>
      </c>
      <c r="AS309" s="29">
        <f t="shared" si="18"/>
        <v>1.0855640375523841</v>
      </c>
      <c r="AT309">
        <f t="shared" si="19"/>
        <v>0.82420190927556991</v>
      </c>
      <c r="AU309">
        <f t="shared" si="20"/>
        <v>0</v>
      </c>
    </row>
    <row r="310" spans="43:47">
      <c r="AQ310">
        <v>0</v>
      </c>
      <c r="AR310">
        <v>0.15737232855721209</v>
      </c>
      <c r="AS310" s="29">
        <f t="shared" si="18"/>
        <v>2</v>
      </c>
      <c r="AT310">
        <f t="shared" si="19"/>
        <v>0.15737232855721209</v>
      </c>
      <c r="AU310">
        <f t="shared" si="20"/>
        <v>0</v>
      </c>
    </row>
    <row r="311" spans="43:47">
      <c r="AQ311">
        <v>21.362113952636719</v>
      </c>
      <c r="AR311">
        <v>22.758621431287061</v>
      </c>
      <c r="AS311" s="29">
        <f t="shared" si="18"/>
        <v>6.3303907629752965E-2</v>
      </c>
      <c r="AT311">
        <f t="shared" si="19"/>
        <v>1.3965074786503422</v>
      </c>
      <c r="AU311">
        <f t="shared" si="20"/>
        <v>1</v>
      </c>
    </row>
    <row r="312" spans="43:47">
      <c r="AQ312">
        <v>2.65655517578125</v>
      </c>
      <c r="AR312">
        <v>3.6143715757333892</v>
      </c>
      <c r="AS312" s="29">
        <f t="shared" si="18"/>
        <v>0.3054784206244458</v>
      </c>
      <c r="AT312">
        <f t="shared" si="19"/>
        <v>0.95781639995213919</v>
      </c>
      <c r="AU312">
        <f t="shared" si="20"/>
        <v>0</v>
      </c>
    </row>
    <row r="313" spans="43:47">
      <c r="AQ313">
        <v>1.9073486328125E-4</v>
      </c>
      <c r="AR313">
        <v>1.427178242166893</v>
      </c>
      <c r="AS313" s="29">
        <f t="shared" si="18"/>
        <v>1.9994654924792379</v>
      </c>
      <c r="AT313">
        <f t="shared" si="19"/>
        <v>1.4269875073036118</v>
      </c>
      <c r="AU313">
        <f t="shared" si="20"/>
        <v>0</v>
      </c>
    </row>
    <row r="314" spans="43:47">
      <c r="AQ314">
        <v>21.347808837890621</v>
      </c>
      <c r="AR314">
        <v>21.371857690242251</v>
      </c>
      <c r="AS314" s="29">
        <f t="shared" si="18"/>
        <v>1.125891389427982E-3</v>
      </c>
      <c r="AT314">
        <f t="shared" si="19"/>
        <v>2.404885235162979E-2</v>
      </c>
      <c r="AU314">
        <f t="shared" si="20"/>
        <v>1</v>
      </c>
    </row>
    <row r="315" spans="43:47">
      <c r="AQ315">
        <v>0</v>
      </c>
      <c r="AR315">
        <v>-0.26289555556143218</v>
      </c>
      <c r="AS315" s="29">
        <f t="shared" si="18"/>
        <v>2</v>
      </c>
      <c r="AT315">
        <f t="shared" si="19"/>
        <v>0.26289555556143218</v>
      </c>
      <c r="AU315">
        <f t="shared" si="20"/>
        <v>0</v>
      </c>
    </row>
    <row r="316" spans="43:47">
      <c r="AQ316">
        <v>0</v>
      </c>
      <c r="AR316">
        <v>0.94623418707682461</v>
      </c>
      <c r="AS316" s="29">
        <f t="shared" si="18"/>
        <v>2</v>
      </c>
      <c r="AT316">
        <f t="shared" si="19"/>
        <v>0.94623418707682461</v>
      </c>
      <c r="AU316">
        <f t="shared" si="20"/>
        <v>0</v>
      </c>
    </row>
    <row r="317" spans="43:47">
      <c r="AQ317">
        <v>0</v>
      </c>
      <c r="AR317">
        <v>-0.90108469795690005</v>
      </c>
      <c r="AS317" s="29">
        <f t="shared" si="18"/>
        <v>2</v>
      </c>
      <c r="AT317">
        <f t="shared" si="19"/>
        <v>0.90108469795690005</v>
      </c>
      <c r="AU317">
        <f t="shared" si="20"/>
        <v>0</v>
      </c>
    </row>
    <row r="318" spans="43:47">
      <c r="AQ318">
        <v>0</v>
      </c>
      <c r="AR318">
        <v>0.1631140301396849</v>
      </c>
      <c r="AS318" s="29">
        <f t="shared" si="18"/>
        <v>2</v>
      </c>
      <c r="AT318">
        <f t="shared" si="19"/>
        <v>0.1631140301396849</v>
      </c>
      <c r="AU318">
        <f t="shared" si="20"/>
        <v>0</v>
      </c>
    </row>
    <row r="319" spans="43:47">
      <c r="AQ319">
        <v>0</v>
      </c>
      <c r="AR319">
        <v>6.9140391182680699E-2</v>
      </c>
      <c r="AS319" s="29">
        <f t="shared" si="18"/>
        <v>2</v>
      </c>
      <c r="AT319">
        <f t="shared" si="19"/>
        <v>6.9140391182680699E-2</v>
      </c>
      <c r="AU319">
        <f t="shared" si="20"/>
        <v>0</v>
      </c>
    </row>
    <row r="320" spans="43:47">
      <c r="AQ320">
        <v>0</v>
      </c>
      <c r="AR320">
        <v>0.22637185272687629</v>
      </c>
      <c r="AS320" s="29">
        <f t="shared" si="18"/>
        <v>2</v>
      </c>
      <c r="AT320">
        <f t="shared" si="19"/>
        <v>0.22637185272687629</v>
      </c>
      <c r="AU320">
        <f t="shared" si="20"/>
        <v>0</v>
      </c>
    </row>
    <row r="321" spans="43:47">
      <c r="AQ321">
        <v>49.3194580078125</v>
      </c>
      <c r="AR321">
        <v>49.515605378951122</v>
      </c>
      <c r="AS321" s="29">
        <f t="shared" si="18"/>
        <v>3.9691859228349665E-3</v>
      </c>
      <c r="AT321">
        <f t="shared" si="19"/>
        <v>0.19614737113862191</v>
      </c>
      <c r="AU321">
        <f t="shared" si="20"/>
        <v>1</v>
      </c>
    </row>
    <row r="322" spans="43:47">
      <c r="AQ322">
        <v>0</v>
      </c>
      <c r="AR322">
        <v>0.75485479526649057</v>
      </c>
      <c r="AS322" s="29">
        <f t="shared" si="18"/>
        <v>2</v>
      </c>
      <c r="AT322">
        <f t="shared" si="19"/>
        <v>0.75485479526649057</v>
      </c>
      <c r="AU322">
        <f t="shared" si="20"/>
        <v>0</v>
      </c>
    </row>
    <row r="323" spans="43:47">
      <c r="AQ323">
        <v>55.893898010253913</v>
      </c>
      <c r="AR323">
        <v>50.556111073282622</v>
      </c>
      <c r="AS323" s="29">
        <f t="shared" si="18"/>
        <v>0.10028720491291772</v>
      </c>
      <c r="AT323">
        <f t="shared" si="19"/>
        <v>5.3377869369712911</v>
      </c>
      <c r="AU323">
        <f t="shared" si="20"/>
        <v>1</v>
      </c>
    </row>
    <row r="324" spans="43:47">
      <c r="AQ324">
        <v>49.10125732421875</v>
      </c>
      <c r="AR324">
        <v>50.025089413425867</v>
      </c>
      <c r="AS324" s="29">
        <f t="shared" si="18"/>
        <v>1.8639486263973836E-2</v>
      </c>
      <c r="AT324">
        <f t="shared" si="19"/>
        <v>0.92383208920711724</v>
      </c>
      <c r="AU324">
        <f t="shared" si="20"/>
        <v>1</v>
      </c>
    </row>
    <row r="325" spans="43:47">
      <c r="AQ325">
        <v>2.6586532592773442</v>
      </c>
      <c r="AR325">
        <v>4.253297463580239</v>
      </c>
      <c r="AS325" s="29">
        <f t="shared" si="18"/>
        <v>0.46141654309816227</v>
      </c>
      <c r="AT325">
        <f t="shared" si="19"/>
        <v>1.5946442043028948</v>
      </c>
      <c r="AU325">
        <f t="shared" si="20"/>
        <v>0</v>
      </c>
    </row>
    <row r="326" spans="43:47">
      <c r="AQ326">
        <v>0</v>
      </c>
      <c r="AR326">
        <v>0.32711672093064048</v>
      </c>
      <c r="AS326" s="29">
        <f t="shared" si="18"/>
        <v>2</v>
      </c>
      <c r="AT326">
        <f t="shared" si="19"/>
        <v>0.32711672093064048</v>
      </c>
      <c r="AU326">
        <f t="shared" si="20"/>
        <v>0</v>
      </c>
    </row>
    <row r="327" spans="43:47">
      <c r="AQ327">
        <v>21.70047760009766</v>
      </c>
      <c r="AR327">
        <v>21.925046577050232</v>
      </c>
      <c r="AS327" s="29">
        <f t="shared" si="18"/>
        <v>1.0295302174051882E-2</v>
      </c>
      <c r="AT327">
        <f t="shared" si="19"/>
        <v>0.22456897695257183</v>
      </c>
      <c r="AU327">
        <f t="shared" si="20"/>
        <v>1</v>
      </c>
    </row>
    <row r="328" spans="43:47">
      <c r="AQ328">
        <v>0</v>
      </c>
      <c r="AR328">
        <v>-0.1470007210075176</v>
      </c>
      <c r="AS328" s="29">
        <f t="shared" si="18"/>
        <v>2</v>
      </c>
      <c r="AT328">
        <f t="shared" si="19"/>
        <v>0.1470007210075176</v>
      </c>
      <c r="AU328">
        <f t="shared" si="20"/>
        <v>0</v>
      </c>
    </row>
    <row r="329" spans="43:47">
      <c r="AQ329">
        <v>50.032615661621087</v>
      </c>
      <c r="AR329">
        <v>49.796291557496801</v>
      </c>
      <c r="AS329" s="29">
        <f t="shared" ref="AS329:AS392" si="21">IF(AND(AQ329=0, AR329=0), 0, 2 * ABS(AQ329 - AR329) / (ABS(AQ329) + ABS(AR329)))</f>
        <v>4.7345826115389594E-3</v>
      </c>
      <c r="AT329">
        <f t="shared" ref="AT329:AT392" si="22">ABS(AQ329-AR329)</f>
        <v>0.23632410412428584</v>
      </c>
      <c r="AU329">
        <f t="shared" ref="AU329:AU392" si="23">IF(AND(AR329 &lt;= 1.2*AQ329, AR329 &gt;= 0.8*AQ329), 1, 0)</f>
        <v>1</v>
      </c>
    </row>
    <row r="330" spans="43:47">
      <c r="AQ330">
        <v>0.5649566650390625</v>
      </c>
      <c r="AR330">
        <v>3.2610542853225231</v>
      </c>
      <c r="AS330" s="29">
        <f t="shared" si="21"/>
        <v>1.40935175317711</v>
      </c>
      <c r="AT330">
        <f t="shared" si="22"/>
        <v>2.6960976202834606</v>
      </c>
      <c r="AU330">
        <f t="shared" si="23"/>
        <v>0</v>
      </c>
    </row>
    <row r="331" spans="43:47">
      <c r="AQ331">
        <v>35.245513916015618</v>
      </c>
      <c r="AR331">
        <v>34.236286957364669</v>
      </c>
      <c r="AS331" s="29">
        <f t="shared" si="21"/>
        <v>2.9050109408940254E-2</v>
      </c>
      <c r="AT331">
        <f t="shared" si="22"/>
        <v>1.0092269586509488</v>
      </c>
      <c r="AU331">
        <f t="shared" si="23"/>
        <v>1</v>
      </c>
    </row>
    <row r="332" spans="43:47">
      <c r="AQ332">
        <v>0</v>
      </c>
      <c r="AR332">
        <v>6.229412958739875</v>
      </c>
      <c r="AS332" s="29">
        <f t="shared" si="21"/>
        <v>2</v>
      </c>
      <c r="AT332">
        <f t="shared" si="22"/>
        <v>6.229412958739875</v>
      </c>
      <c r="AU332">
        <f t="shared" si="23"/>
        <v>0</v>
      </c>
    </row>
    <row r="333" spans="43:47">
      <c r="AQ333">
        <v>50.361824035644531</v>
      </c>
      <c r="AR333">
        <v>49.376072658312992</v>
      </c>
      <c r="AS333" s="29">
        <f t="shared" si="21"/>
        <v>1.9766837080117797E-2</v>
      </c>
      <c r="AT333">
        <f t="shared" si="22"/>
        <v>0.98575137733153895</v>
      </c>
      <c r="AU333">
        <f t="shared" si="23"/>
        <v>1</v>
      </c>
    </row>
    <row r="334" spans="43:47">
      <c r="AQ334">
        <v>0</v>
      </c>
      <c r="AR334">
        <v>0.12451711659738419</v>
      </c>
      <c r="AS334" s="29">
        <f t="shared" si="21"/>
        <v>2</v>
      </c>
      <c r="AT334">
        <f t="shared" si="22"/>
        <v>0.12451711659738419</v>
      </c>
      <c r="AU334">
        <f t="shared" si="23"/>
        <v>0</v>
      </c>
    </row>
    <row r="335" spans="43:47">
      <c r="AQ335">
        <v>49.545669555664063</v>
      </c>
      <c r="AR335">
        <v>50.245870548041481</v>
      </c>
      <c r="AS335" s="29">
        <f t="shared" si="21"/>
        <v>1.4033273595131492E-2</v>
      </c>
      <c r="AT335">
        <f t="shared" si="22"/>
        <v>0.70020099237741817</v>
      </c>
      <c r="AU335">
        <f t="shared" si="23"/>
        <v>1</v>
      </c>
    </row>
    <row r="336" spans="43:47">
      <c r="AQ336">
        <v>5.91278076171875E-3</v>
      </c>
      <c r="AR336">
        <v>-0.13770557439175499</v>
      </c>
      <c r="AS336" s="29">
        <f t="shared" si="21"/>
        <v>2</v>
      </c>
      <c r="AT336">
        <f t="shared" si="22"/>
        <v>0.14361835515347374</v>
      </c>
      <c r="AU336">
        <f t="shared" si="23"/>
        <v>0</v>
      </c>
    </row>
    <row r="337" spans="43:47">
      <c r="AQ337">
        <v>0</v>
      </c>
      <c r="AR337">
        <v>-0.17028587292271391</v>
      </c>
      <c r="AS337" s="29">
        <f t="shared" si="21"/>
        <v>2</v>
      </c>
      <c r="AT337">
        <f t="shared" si="22"/>
        <v>0.17028587292271391</v>
      </c>
      <c r="AU337">
        <f t="shared" si="23"/>
        <v>0</v>
      </c>
    </row>
    <row r="338" spans="43:47">
      <c r="AQ338">
        <v>35.708427429199219</v>
      </c>
      <c r="AR338">
        <v>35.728461839822849</v>
      </c>
      <c r="AS338" s="29">
        <f t="shared" si="21"/>
        <v>5.6089818099954217E-4</v>
      </c>
      <c r="AT338">
        <f t="shared" si="22"/>
        <v>2.0034410623630095E-2</v>
      </c>
      <c r="AU338">
        <f t="shared" si="23"/>
        <v>1</v>
      </c>
    </row>
    <row r="339" spans="43:47">
      <c r="AQ339">
        <v>0</v>
      </c>
      <c r="AR339">
        <v>0.2975348697049674</v>
      </c>
      <c r="AS339" s="29">
        <f t="shared" si="21"/>
        <v>2</v>
      </c>
      <c r="AT339">
        <f t="shared" si="22"/>
        <v>0.2975348697049674</v>
      </c>
      <c r="AU339">
        <f t="shared" si="23"/>
        <v>0</v>
      </c>
    </row>
    <row r="340" spans="43:47">
      <c r="AQ340">
        <v>35.929107666015618</v>
      </c>
      <c r="AR340">
        <v>34.667925721956102</v>
      </c>
      <c r="AS340" s="29">
        <f t="shared" si="21"/>
        <v>3.572903516012034E-2</v>
      </c>
      <c r="AT340">
        <f t="shared" si="22"/>
        <v>1.2611819440595156</v>
      </c>
      <c r="AU340">
        <f t="shared" si="23"/>
        <v>1</v>
      </c>
    </row>
    <row r="341" spans="43:47">
      <c r="AQ341">
        <v>49.477386474609382</v>
      </c>
      <c r="AR341">
        <v>49.523044020786323</v>
      </c>
      <c r="AS341" s="29">
        <f t="shared" si="21"/>
        <v>9.223706593692809E-4</v>
      </c>
      <c r="AT341">
        <f t="shared" si="22"/>
        <v>4.56575461769404E-2</v>
      </c>
      <c r="AU341">
        <f t="shared" si="23"/>
        <v>1</v>
      </c>
    </row>
    <row r="342" spans="43:47">
      <c r="AQ342">
        <v>0</v>
      </c>
      <c r="AR342">
        <v>-0.93611741829278738</v>
      </c>
      <c r="AS342" s="29">
        <f t="shared" si="21"/>
        <v>2</v>
      </c>
      <c r="AT342">
        <f t="shared" si="22"/>
        <v>0.93611741829278738</v>
      </c>
      <c r="AU342">
        <f t="shared" si="23"/>
        <v>0</v>
      </c>
    </row>
    <row r="343" spans="43:47">
      <c r="AQ343">
        <v>9.9180221557617188</v>
      </c>
      <c r="AR343">
        <v>10.23435634541563</v>
      </c>
      <c r="AS343" s="29">
        <f t="shared" si="21"/>
        <v>3.1394228689723212E-2</v>
      </c>
      <c r="AT343">
        <f t="shared" si="22"/>
        <v>0.31633418965391158</v>
      </c>
      <c r="AU343">
        <f t="shared" si="23"/>
        <v>1</v>
      </c>
    </row>
    <row r="344" spans="43:47">
      <c r="AQ344">
        <v>2.2296905517578121</v>
      </c>
      <c r="AR344">
        <v>3.0389011848629548</v>
      </c>
      <c r="AS344" s="29">
        <f t="shared" si="21"/>
        <v>0.30718289575580743</v>
      </c>
      <c r="AT344">
        <f t="shared" si="22"/>
        <v>0.80921063310514274</v>
      </c>
      <c r="AU344">
        <f t="shared" si="23"/>
        <v>0</v>
      </c>
    </row>
    <row r="345" spans="43:47">
      <c r="AQ345">
        <v>0</v>
      </c>
      <c r="AR345">
        <v>-2.0810951675951239</v>
      </c>
      <c r="AS345" s="29">
        <f t="shared" si="21"/>
        <v>2</v>
      </c>
      <c r="AT345">
        <f t="shared" si="22"/>
        <v>2.0810951675951239</v>
      </c>
      <c r="AU345">
        <f t="shared" si="23"/>
        <v>0</v>
      </c>
    </row>
    <row r="346" spans="43:47">
      <c r="AQ346">
        <v>0</v>
      </c>
      <c r="AR346">
        <v>9.2642330333613548E-2</v>
      </c>
      <c r="AS346" s="29">
        <f t="shared" si="21"/>
        <v>2</v>
      </c>
      <c r="AT346">
        <f t="shared" si="22"/>
        <v>9.2642330333613548E-2</v>
      </c>
      <c r="AU346">
        <f t="shared" si="23"/>
        <v>0</v>
      </c>
    </row>
    <row r="347" spans="43:47">
      <c r="AQ347">
        <v>22.163581848144531</v>
      </c>
      <c r="AR347">
        <v>19.495515712906741</v>
      </c>
      <c r="AS347" s="29">
        <f t="shared" si="21"/>
        <v>0.1280904432136461</v>
      </c>
      <c r="AT347">
        <f t="shared" si="22"/>
        <v>2.6680661352377903</v>
      </c>
      <c r="AU347">
        <f t="shared" si="23"/>
        <v>1</v>
      </c>
    </row>
    <row r="348" spans="43:47">
      <c r="AQ348">
        <v>53.400993347167969</v>
      </c>
      <c r="AR348">
        <v>47.944751007756629</v>
      </c>
      <c r="AS348" s="29">
        <f t="shared" si="21"/>
        <v>0.1076758057112481</v>
      </c>
      <c r="AT348">
        <f t="shared" si="22"/>
        <v>5.4562423394113395</v>
      </c>
      <c r="AU348">
        <f t="shared" si="23"/>
        <v>1</v>
      </c>
    </row>
    <row r="349" spans="43:47">
      <c r="AQ349">
        <v>50.532341003417969</v>
      </c>
      <c r="AR349">
        <v>51.588933831642841</v>
      </c>
      <c r="AS349" s="29">
        <f t="shared" si="21"/>
        <v>2.0692903215934338E-2</v>
      </c>
      <c r="AT349">
        <f t="shared" si="22"/>
        <v>1.056592828224872</v>
      </c>
      <c r="AU349">
        <f t="shared" si="23"/>
        <v>1</v>
      </c>
    </row>
    <row r="350" spans="43:47">
      <c r="AQ350">
        <v>9.80377197265625E-2</v>
      </c>
      <c r="AR350">
        <v>1.0679094080639211</v>
      </c>
      <c r="AS350" s="29">
        <f t="shared" si="21"/>
        <v>1.6636632403311533</v>
      </c>
      <c r="AT350">
        <f t="shared" si="22"/>
        <v>0.9698716883373586</v>
      </c>
      <c r="AU350">
        <f t="shared" si="23"/>
        <v>0</v>
      </c>
    </row>
    <row r="351" spans="43:47">
      <c r="AQ351">
        <v>0</v>
      </c>
      <c r="AR351">
        <v>-6.2090021868755403E-2</v>
      </c>
      <c r="AS351" s="29">
        <f t="shared" si="21"/>
        <v>2</v>
      </c>
      <c r="AT351">
        <f t="shared" si="22"/>
        <v>6.2090021868755403E-2</v>
      </c>
      <c r="AU351">
        <f t="shared" si="23"/>
        <v>0</v>
      </c>
    </row>
    <row r="352" spans="43:47">
      <c r="AQ352">
        <v>22.302055358886719</v>
      </c>
      <c r="AR352">
        <v>21.655634384197089</v>
      </c>
      <c r="AS352" s="29">
        <f t="shared" si="21"/>
        <v>2.9411053149868312E-2</v>
      </c>
      <c r="AT352">
        <f t="shared" si="22"/>
        <v>0.64642097468962945</v>
      </c>
      <c r="AU352">
        <f t="shared" si="23"/>
        <v>1</v>
      </c>
    </row>
    <row r="353" spans="43:47">
      <c r="AQ353">
        <v>22.470283508300781</v>
      </c>
      <c r="AR353">
        <v>21.37680603741434</v>
      </c>
      <c r="AS353" s="29">
        <f t="shared" si="21"/>
        <v>4.9876855326800092E-2</v>
      </c>
      <c r="AT353">
        <f t="shared" si="22"/>
        <v>1.093477470886441</v>
      </c>
      <c r="AU353">
        <f t="shared" si="23"/>
        <v>1</v>
      </c>
    </row>
    <row r="354" spans="43:47">
      <c r="AQ354">
        <v>3.2672882080078121</v>
      </c>
      <c r="AR354">
        <v>3.87939892993497</v>
      </c>
      <c r="AS354" s="29">
        <f t="shared" si="21"/>
        <v>0.17129915165234386</v>
      </c>
      <c r="AT354">
        <f t="shared" si="22"/>
        <v>0.61211072192715799</v>
      </c>
      <c r="AU354">
        <f t="shared" si="23"/>
        <v>1</v>
      </c>
    </row>
    <row r="355" spans="43:47">
      <c r="AQ355">
        <v>0</v>
      </c>
      <c r="AR355">
        <v>-1.103885211886765</v>
      </c>
      <c r="AS355" s="29">
        <f t="shared" si="21"/>
        <v>2</v>
      </c>
      <c r="AT355">
        <f t="shared" si="22"/>
        <v>1.103885211886765</v>
      </c>
      <c r="AU355">
        <f t="shared" si="23"/>
        <v>0</v>
      </c>
    </row>
    <row r="356" spans="43:47">
      <c r="AQ356">
        <v>50.089073181152337</v>
      </c>
      <c r="AR356">
        <v>51.145576402825981</v>
      </c>
      <c r="AS356" s="29">
        <f t="shared" si="21"/>
        <v>2.087236387966614E-2</v>
      </c>
      <c r="AT356">
        <f t="shared" si="22"/>
        <v>1.0565032216736441</v>
      </c>
      <c r="AU356">
        <f t="shared" si="23"/>
        <v>1</v>
      </c>
    </row>
    <row r="357" spans="43:47">
      <c r="AQ357">
        <v>61.678886413574219</v>
      </c>
      <c r="AR357">
        <v>41.689111936693919</v>
      </c>
      <c r="AS357" s="29">
        <f t="shared" si="21"/>
        <v>0.38676911221873234</v>
      </c>
      <c r="AT357">
        <f t="shared" si="22"/>
        <v>19.989774476880299</v>
      </c>
      <c r="AU357">
        <f t="shared" si="23"/>
        <v>0</v>
      </c>
    </row>
    <row r="358" spans="43:47">
      <c r="AQ358">
        <v>49.53765869140625</v>
      </c>
      <c r="AR358">
        <v>48.932013738339108</v>
      </c>
      <c r="AS358" s="29">
        <f t="shared" si="21"/>
        <v>1.2301146903870281E-2</v>
      </c>
      <c r="AT358">
        <f t="shared" si="22"/>
        <v>0.6056449530671415</v>
      </c>
      <c r="AU358">
        <f t="shared" si="23"/>
        <v>1</v>
      </c>
    </row>
    <row r="359" spans="43:47">
      <c r="AQ359">
        <v>0</v>
      </c>
      <c r="AR359">
        <v>-0.90156552285020186</v>
      </c>
      <c r="AS359" s="29">
        <f t="shared" si="21"/>
        <v>2</v>
      </c>
      <c r="AT359">
        <f t="shared" si="22"/>
        <v>0.90156552285020186</v>
      </c>
      <c r="AU359">
        <f t="shared" si="23"/>
        <v>0</v>
      </c>
    </row>
    <row r="360" spans="43:47">
      <c r="AQ360">
        <v>0.24700164794921881</v>
      </c>
      <c r="AR360">
        <v>1.6498125050628469</v>
      </c>
      <c r="AS360" s="29">
        <f t="shared" si="21"/>
        <v>1.4791231443375938</v>
      </c>
      <c r="AT360">
        <f t="shared" si="22"/>
        <v>1.4028108571136282</v>
      </c>
      <c r="AU360">
        <f t="shared" si="23"/>
        <v>0</v>
      </c>
    </row>
    <row r="361" spans="43:47">
      <c r="AQ361">
        <v>0</v>
      </c>
      <c r="AR361">
        <v>-1.1120770786516869</v>
      </c>
      <c r="AS361" s="29">
        <f t="shared" si="21"/>
        <v>2</v>
      </c>
      <c r="AT361">
        <f t="shared" si="22"/>
        <v>1.1120770786516869</v>
      </c>
      <c r="AU361">
        <f t="shared" si="23"/>
        <v>0</v>
      </c>
    </row>
    <row r="362" spans="43:47">
      <c r="AQ362">
        <v>36.000442504882813</v>
      </c>
      <c r="AR362">
        <v>33.917715746323047</v>
      </c>
      <c r="AS362" s="29">
        <f t="shared" si="21"/>
        <v>5.9576133315091873E-2</v>
      </c>
      <c r="AT362">
        <f t="shared" si="22"/>
        <v>2.0827267585597653</v>
      </c>
      <c r="AU362">
        <f t="shared" si="23"/>
        <v>1</v>
      </c>
    </row>
    <row r="363" spans="43:47">
      <c r="AQ363">
        <v>38.163375854492188</v>
      </c>
      <c r="AR363">
        <v>34.530035820893247</v>
      </c>
      <c r="AS363" s="29">
        <f t="shared" si="21"/>
        <v>9.9963392826401584E-2</v>
      </c>
      <c r="AT363">
        <f t="shared" si="22"/>
        <v>3.633340033598941</v>
      </c>
      <c r="AU363">
        <f t="shared" si="23"/>
        <v>1</v>
      </c>
    </row>
    <row r="364" spans="43:47">
      <c r="AQ364">
        <v>12.048530578613279</v>
      </c>
      <c r="AR364">
        <v>7.8039233634559473</v>
      </c>
      <c r="AS364" s="29">
        <f t="shared" si="21"/>
        <v>0.42761536962064006</v>
      </c>
      <c r="AT364">
        <f t="shared" si="22"/>
        <v>4.2446072151573322</v>
      </c>
      <c r="AU364">
        <f t="shared" si="23"/>
        <v>0</v>
      </c>
    </row>
    <row r="365" spans="43:47">
      <c r="AQ365">
        <v>0</v>
      </c>
      <c r="AR365">
        <v>0.34184316302188877</v>
      </c>
      <c r="AS365" s="29">
        <f t="shared" si="21"/>
        <v>2</v>
      </c>
      <c r="AT365">
        <f t="shared" si="22"/>
        <v>0.34184316302188877</v>
      </c>
      <c r="AU365">
        <f t="shared" si="23"/>
        <v>0</v>
      </c>
    </row>
    <row r="366" spans="43:47">
      <c r="AQ366">
        <v>0</v>
      </c>
      <c r="AR366">
        <v>-0.49703821340121279</v>
      </c>
      <c r="AS366" s="29">
        <f t="shared" si="21"/>
        <v>2</v>
      </c>
      <c r="AT366">
        <f t="shared" si="22"/>
        <v>0.49703821340121279</v>
      </c>
      <c r="AU366">
        <f t="shared" si="23"/>
        <v>0</v>
      </c>
    </row>
    <row r="367" spans="43:47">
      <c r="AQ367">
        <v>0.11730194091796881</v>
      </c>
      <c r="AR367">
        <v>0.66503200402995688</v>
      </c>
      <c r="AS367" s="29">
        <f t="shared" si="21"/>
        <v>1.4002461906429142</v>
      </c>
      <c r="AT367">
        <f t="shared" si="22"/>
        <v>0.54773006311198813</v>
      </c>
      <c r="AU367">
        <f t="shared" si="23"/>
        <v>0</v>
      </c>
    </row>
    <row r="368" spans="43:47">
      <c r="AQ368">
        <v>0</v>
      </c>
      <c r="AR368">
        <v>-0.87191584960093405</v>
      </c>
      <c r="AS368" s="29">
        <f t="shared" si="21"/>
        <v>2</v>
      </c>
      <c r="AT368">
        <f t="shared" si="22"/>
        <v>0.87191584960093405</v>
      </c>
      <c r="AU368">
        <f t="shared" si="23"/>
        <v>0</v>
      </c>
    </row>
    <row r="369" spans="43:47">
      <c r="AQ369">
        <v>0</v>
      </c>
      <c r="AR369">
        <v>0.14007866083937481</v>
      </c>
      <c r="AS369" s="29">
        <f t="shared" si="21"/>
        <v>2</v>
      </c>
      <c r="AT369">
        <f t="shared" si="22"/>
        <v>0.14007866083937481</v>
      </c>
      <c r="AU369">
        <f t="shared" si="23"/>
        <v>0</v>
      </c>
    </row>
    <row r="370" spans="43:47">
      <c r="AQ370">
        <v>0</v>
      </c>
      <c r="AR370">
        <v>0.20126748789648291</v>
      </c>
      <c r="AS370" s="29">
        <f t="shared" si="21"/>
        <v>2</v>
      </c>
      <c r="AT370">
        <f t="shared" si="22"/>
        <v>0.20126748789648291</v>
      </c>
      <c r="AU370">
        <f t="shared" si="23"/>
        <v>0</v>
      </c>
    </row>
    <row r="371" spans="43:47">
      <c r="AQ371">
        <v>49.601936340332031</v>
      </c>
      <c r="AR371">
        <v>50.734235767702067</v>
      </c>
      <c r="AS371" s="29">
        <f t="shared" si="21"/>
        <v>2.2570114118981237E-2</v>
      </c>
      <c r="AT371">
        <f t="shared" si="22"/>
        <v>1.132299427370036</v>
      </c>
      <c r="AU371">
        <f t="shared" si="23"/>
        <v>1</v>
      </c>
    </row>
    <row r="372" spans="43:47">
      <c r="AQ372">
        <v>34.720611572265618</v>
      </c>
      <c r="AR372">
        <v>34.369968057788611</v>
      </c>
      <c r="AS372" s="29">
        <f t="shared" si="21"/>
        <v>1.0150255399637074E-2</v>
      </c>
      <c r="AT372">
        <f t="shared" si="22"/>
        <v>0.35064351447700659</v>
      </c>
      <c r="AU372">
        <f t="shared" si="23"/>
        <v>1</v>
      </c>
    </row>
    <row r="373" spans="43:47">
      <c r="AQ373">
        <v>9.9927902221679688</v>
      </c>
      <c r="AR373">
        <v>10.03406621336941</v>
      </c>
      <c r="AS373" s="29">
        <f t="shared" si="21"/>
        <v>4.1220639229427808E-3</v>
      </c>
      <c r="AT373">
        <f t="shared" si="22"/>
        <v>4.1275991201441542E-2</v>
      </c>
      <c r="AU373">
        <f t="shared" si="23"/>
        <v>1</v>
      </c>
    </row>
    <row r="374" spans="43:47">
      <c r="AQ374">
        <v>14.148139953613279</v>
      </c>
      <c r="AR374">
        <v>20.733295961570828</v>
      </c>
      <c r="AS374" s="29">
        <f t="shared" si="21"/>
        <v>0.37757367695353328</v>
      </c>
      <c r="AT374">
        <f t="shared" si="22"/>
        <v>6.5851560079575489</v>
      </c>
      <c r="AU374">
        <f t="shared" si="23"/>
        <v>0</v>
      </c>
    </row>
    <row r="375" spans="43:47">
      <c r="AQ375">
        <v>2.648162841796875</v>
      </c>
      <c r="AR375">
        <v>3.343415543770885</v>
      </c>
      <c r="AS375" s="29">
        <f t="shared" si="21"/>
        <v>0.23207664399374395</v>
      </c>
      <c r="AT375">
        <f t="shared" si="22"/>
        <v>0.69525270197401001</v>
      </c>
      <c r="AU375">
        <f t="shared" si="23"/>
        <v>0</v>
      </c>
    </row>
    <row r="376" spans="43:47">
      <c r="AQ376">
        <v>59.112739562988281</v>
      </c>
      <c r="AR376">
        <v>47.652970094250129</v>
      </c>
      <c r="AS376" s="29">
        <f t="shared" si="21"/>
        <v>0.21467134917247679</v>
      </c>
      <c r="AT376">
        <f t="shared" si="22"/>
        <v>11.459769468738152</v>
      </c>
      <c r="AU376">
        <f t="shared" si="23"/>
        <v>1</v>
      </c>
    </row>
    <row r="377" spans="43:47">
      <c r="AQ377">
        <v>0</v>
      </c>
      <c r="AR377">
        <v>0.56277611061697752</v>
      </c>
      <c r="AS377" s="29">
        <f t="shared" si="21"/>
        <v>2</v>
      </c>
      <c r="AT377">
        <f t="shared" si="22"/>
        <v>0.56277611061697752</v>
      </c>
      <c r="AU377">
        <f t="shared" si="23"/>
        <v>0</v>
      </c>
    </row>
    <row r="378" spans="43:47">
      <c r="AQ378">
        <v>36.153984069824219</v>
      </c>
      <c r="AR378">
        <v>34.257611594675318</v>
      </c>
      <c r="AS378" s="29">
        <f t="shared" si="21"/>
        <v>5.3865345821299808E-2</v>
      </c>
      <c r="AT378">
        <f t="shared" si="22"/>
        <v>1.8963724751489011</v>
      </c>
      <c r="AU378">
        <f t="shared" si="23"/>
        <v>1</v>
      </c>
    </row>
    <row r="379" spans="43:47">
      <c r="AQ379">
        <v>49.717330932617188</v>
      </c>
      <c r="AR379">
        <v>50.490844997642917</v>
      </c>
      <c r="AS379" s="29">
        <f t="shared" si="21"/>
        <v>1.5438142803119309E-2</v>
      </c>
      <c r="AT379">
        <f t="shared" si="22"/>
        <v>0.77351406502572928</v>
      </c>
      <c r="AU379">
        <f t="shared" si="23"/>
        <v>1</v>
      </c>
    </row>
    <row r="380" spans="43:47">
      <c r="AQ380">
        <v>48.321723937988281</v>
      </c>
      <c r="AR380">
        <v>39.221186675942668</v>
      </c>
      <c r="AS380" s="29">
        <f t="shared" si="21"/>
        <v>0.20791031959582615</v>
      </c>
      <c r="AT380">
        <f t="shared" si="22"/>
        <v>9.1005372620456129</v>
      </c>
      <c r="AU380">
        <f t="shared" si="23"/>
        <v>1</v>
      </c>
    </row>
    <row r="381" spans="43:47">
      <c r="AQ381">
        <v>46.684646606445313</v>
      </c>
      <c r="AR381">
        <v>42.212083907937483</v>
      </c>
      <c r="AS381" s="29">
        <f t="shared" si="21"/>
        <v>0.10062378385860217</v>
      </c>
      <c r="AT381">
        <f t="shared" si="22"/>
        <v>4.4725626985078293</v>
      </c>
      <c r="AU381">
        <f t="shared" si="23"/>
        <v>1</v>
      </c>
    </row>
    <row r="382" spans="43:47">
      <c r="AQ382">
        <v>0</v>
      </c>
      <c r="AR382">
        <v>-6.2090021868755403E-2</v>
      </c>
      <c r="AS382" s="29">
        <f t="shared" si="21"/>
        <v>2</v>
      </c>
      <c r="AT382">
        <f t="shared" si="22"/>
        <v>6.2090021868755403E-2</v>
      </c>
      <c r="AU382">
        <f t="shared" si="23"/>
        <v>0</v>
      </c>
    </row>
    <row r="383" spans="43:47">
      <c r="AQ383">
        <v>55.287933349609382</v>
      </c>
      <c r="AR383">
        <v>47.361572770640443</v>
      </c>
      <c r="AS383" s="29">
        <f t="shared" si="21"/>
        <v>0.15443543527006398</v>
      </c>
      <c r="AT383">
        <f t="shared" si="22"/>
        <v>7.9263605789689393</v>
      </c>
      <c r="AU383">
        <f t="shared" si="23"/>
        <v>1</v>
      </c>
    </row>
    <row r="384" spans="43:47">
      <c r="AQ384">
        <v>0</v>
      </c>
      <c r="AR384">
        <v>0.68517018052877598</v>
      </c>
      <c r="AS384" s="29">
        <f t="shared" si="21"/>
        <v>2</v>
      </c>
      <c r="AT384">
        <f t="shared" si="22"/>
        <v>0.68517018052877598</v>
      </c>
      <c r="AU384">
        <f t="shared" si="23"/>
        <v>0</v>
      </c>
    </row>
    <row r="385" spans="43:47">
      <c r="AQ385">
        <v>0</v>
      </c>
      <c r="AR385">
        <v>0.45482751716429343</v>
      </c>
      <c r="AS385" s="29">
        <f t="shared" si="21"/>
        <v>2</v>
      </c>
      <c r="AT385">
        <f t="shared" si="22"/>
        <v>0.45482751716429343</v>
      </c>
      <c r="AU385">
        <f t="shared" si="23"/>
        <v>0</v>
      </c>
    </row>
    <row r="386" spans="43:47">
      <c r="AQ386">
        <v>0</v>
      </c>
      <c r="AR386">
        <v>9.07931147798893E-2</v>
      </c>
      <c r="AS386" s="29">
        <f t="shared" si="21"/>
        <v>2</v>
      </c>
      <c r="AT386">
        <f t="shared" si="22"/>
        <v>9.07931147798893E-2</v>
      </c>
      <c r="AU386">
        <f t="shared" si="23"/>
        <v>0</v>
      </c>
    </row>
    <row r="387" spans="43:47">
      <c r="AQ387">
        <v>2.9302597045898442</v>
      </c>
      <c r="AR387">
        <v>3.133995979734391</v>
      </c>
      <c r="AS387" s="29">
        <f t="shared" si="21"/>
        <v>6.7192508281335758E-2</v>
      </c>
      <c r="AT387">
        <f t="shared" si="22"/>
        <v>0.20373627514454684</v>
      </c>
      <c r="AU387">
        <f t="shared" si="23"/>
        <v>1</v>
      </c>
    </row>
    <row r="388" spans="43:47">
      <c r="AQ388">
        <v>0</v>
      </c>
      <c r="AR388">
        <v>-0.24479086847732021</v>
      </c>
      <c r="AS388" s="29">
        <f t="shared" si="21"/>
        <v>2</v>
      </c>
      <c r="AT388">
        <f t="shared" si="22"/>
        <v>0.24479086847732021</v>
      </c>
      <c r="AU388">
        <f t="shared" si="23"/>
        <v>0</v>
      </c>
    </row>
    <row r="389" spans="43:47">
      <c r="AQ389">
        <v>0</v>
      </c>
      <c r="AR389">
        <v>6.9140391182680699E-2</v>
      </c>
      <c r="AS389" s="29">
        <f t="shared" si="21"/>
        <v>2</v>
      </c>
      <c r="AT389">
        <f t="shared" si="22"/>
        <v>6.9140391182680699E-2</v>
      </c>
      <c r="AU389">
        <f t="shared" si="23"/>
        <v>0</v>
      </c>
    </row>
    <row r="390" spans="43:47">
      <c r="AQ390">
        <v>52.429771423339837</v>
      </c>
      <c r="AR390">
        <v>50.604603737246123</v>
      </c>
      <c r="AS390" s="29">
        <f t="shared" si="21"/>
        <v>3.5428325415650219E-2</v>
      </c>
      <c r="AT390">
        <f t="shared" si="22"/>
        <v>1.8251676860937138</v>
      </c>
      <c r="AU390">
        <f t="shared" si="23"/>
        <v>1</v>
      </c>
    </row>
    <row r="391" spans="43:47">
      <c r="AQ391">
        <v>4.0435791015625E-2</v>
      </c>
      <c r="AR391">
        <v>0.81427503611535734</v>
      </c>
      <c r="AS391" s="29">
        <f t="shared" si="21"/>
        <v>1.8107627060190343</v>
      </c>
      <c r="AT391">
        <f t="shared" si="22"/>
        <v>0.77383924509973234</v>
      </c>
      <c r="AU391">
        <f t="shared" si="23"/>
        <v>0</v>
      </c>
    </row>
    <row r="392" spans="43:47">
      <c r="AQ392">
        <v>0</v>
      </c>
      <c r="AR392">
        <v>0.42063467286994721</v>
      </c>
      <c r="AS392" s="29">
        <f t="shared" si="21"/>
        <v>2</v>
      </c>
      <c r="AT392">
        <f t="shared" si="22"/>
        <v>0.42063467286994721</v>
      </c>
      <c r="AU392">
        <f t="shared" si="23"/>
        <v>0</v>
      </c>
    </row>
    <row r="393" spans="43:47">
      <c r="AQ393">
        <v>44.897270202636719</v>
      </c>
      <c r="AR393">
        <v>41.864314660207008</v>
      </c>
      <c r="AS393" s="29">
        <f t="shared" ref="AS393:AS456" si="24">IF(AND(AQ393=0, AR393=0), 0, 2 * ABS(AQ393 - AR393) / (ABS(AQ393) + ABS(AR393)))</f>
        <v>6.9914710461417492E-2</v>
      </c>
      <c r="AT393">
        <f t="shared" ref="AT393:AT456" si="25">ABS(AQ393-AR393)</f>
        <v>3.0329555424297112</v>
      </c>
      <c r="AU393">
        <f t="shared" ref="AU393:AU456" si="26">IF(AND(AR393 &lt;= 1.2*AQ393, AR393 &gt;= 0.8*AQ393), 1, 0)</f>
        <v>1</v>
      </c>
    </row>
    <row r="394" spans="43:47">
      <c r="AQ394">
        <v>49.2462158203125</v>
      </c>
      <c r="AR394">
        <v>53.652081947305597</v>
      </c>
      <c r="AS394" s="29">
        <f t="shared" si="24"/>
        <v>8.5635354958799231E-2</v>
      </c>
      <c r="AT394">
        <f t="shared" si="25"/>
        <v>4.4058661269930965</v>
      </c>
      <c r="AU394">
        <f t="shared" si="26"/>
        <v>1</v>
      </c>
    </row>
    <row r="395" spans="43:47">
      <c r="AQ395">
        <v>3.662109375E-2</v>
      </c>
      <c r="AR395">
        <v>0.1762256852682452</v>
      </c>
      <c r="AS395" s="29">
        <f t="shared" si="24"/>
        <v>1.3117848638553118</v>
      </c>
      <c r="AT395">
        <f t="shared" si="25"/>
        <v>0.1396045915182452</v>
      </c>
      <c r="AU395">
        <f t="shared" si="26"/>
        <v>0</v>
      </c>
    </row>
    <row r="396" spans="43:47">
      <c r="AQ396">
        <v>6.4849853515625E-3</v>
      </c>
      <c r="AR396">
        <v>-0.1237858353094254</v>
      </c>
      <c r="AS396" s="29">
        <f t="shared" si="24"/>
        <v>2</v>
      </c>
      <c r="AT396">
        <f t="shared" si="25"/>
        <v>0.13027082066098788</v>
      </c>
      <c r="AU396">
        <f t="shared" si="26"/>
        <v>0</v>
      </c>
    </row>
    <row r="397" spans="43:47">
      <c r="AQ397">
        <v>20.082283020019531</v>
      </c>
      <c r="AR397">
        <v>18.816897613744469</v>
      </c>
      <c r="AS397" s="29">
        <f t="shared" si="24"/>
        <v>6.5059746023376289E-2</v>
      </c>
      <c r="AT397">
        <f t="shared" si="25"/>
        <v>1.2653854062750618</v>
      </c>
      <c r="AU397">
        <f t="shared" si="26"/>
        <v>1</v>
      </c>
    </row>
    <row r="398" spans="43:47">
      <c r="AQ398">
        <v>45.258903503417969</v>
      </c>
      <c r="AR398">
        <v>43.977323076912299</v>
      </c>
      <c r="AS398" s="29">
        <f t="shared" si="24"/>
        <v>2.8723321808144672E-2</v>
      </c>
      <c r="AT398">
        <f t="shared" si="25"/>
        <v>1.2815804265056698</v>
      </c>
      <c r="AU398">
        <f t="shared" si="26"/>
        <v>1</v>
      </c>
    </row>
    <row r="399" spans="43:47">
      <c r="AQ399">
        <v>0</v>
      </c>
      <c r="AR399">
        <v>0.16855153889977861</v>
      </c>
      <c r="AS399" s="29">
        <f t="shared" si="24"/>
        <v>2</v>
      </c>
      <c r="AT399">
        <f t="shared" si="25"/>
        <v>0.16855153889977861</v>
      </c>
      <c r="AU399">
        <f t="shared" si="26"/>
        <v>0</v>
      </c>
    </row>
    <row r="400" spans="43:47">
      <c r="AQ400">
        <v>0</v>
      </c>
      <c r="AR400">
        <v>-0.15835307918051131</v>
      </c>
      <c r="AS400" s="29">
        <f t="shared" si="24"/>
        <v>2</v>
      </c>
      <c r="AT400">
        <f t="shared" si="25"/>
        <v>0.15835307918051131</v>
      </c>
      <c r="AU400">
        <f t="shared" si="26"/>
        <v>0</v>
      </c>
    </row>
    <row r="401" spans="43:47">
      <c r="AQ401">
        <v>0</v>
      </c>
      <c r="AR401">
        <v>0.46868320259505403</v>
      </c>
      <c r="AS401" s="29">
        <f t="shared" si="24"/>
        <v>2</v>
      </c>
      <c r="AT401">
        <f t="shared" si="25"/>
        <v>0.46868320259505403</v>
      </c>
      <c r="AU401">
        <f t="shared" si="26"/>
        <v>0</v>
      </c>
    </row>
    <row r="402" spans="43:47">
      <c r="AQ402">
        <v>50.098609924316413</v>
      </c>
      <c r="AR402">
        <v>50.019079856983552</v>
      </c>
      <c r="AS402" s="29">
        <f t="shared" si="24"/>
        <v>1.5887315719447582E-3</v>
      </c>
      <c r="AT402">
        <f t="shared" si="25"/>
        <v>7.9530067332861165E-2</v>
      </c>
      <c r="AU402">
        <f t="shared" si="26"/>
        <v>1</v>
      </c>
    </row>
    <row r="403" spans="43:47">
      <c r="AQ403">
        <v>0</v>
      </c>
      <c r="AR403">
        <v>-3.8730986038095359</v>
      </c>
      <c r="AS403" s="29">
        <f t="shared" si="24"/>
        <v>2</v>
      </c>
      <c r="AT403">
        <f t="shared" si="25"/>
        <v>3.8730986038095359</v>
      </c>
      <c r="AU403">
        <f t="shared" si="26"/>
        <v>0</v>
      </c>
    </row>
    <row r="404" spans="43:47">
      <c r="AQ404">
        <v>13.661384582519529</v>
      </c>
      <c r="AR404">
        <v>25.83589122178234</v>
      </c>
      <c r="AS404" s="29">
        <f t="shared" si="24"/>
        <v>0.61647323220893202</v>
      </c>
      <c r="AT404">
        <f t="shared" si="25"/>
        <v>12.174506639262811</v>
      </c>
      <c r="AU404">
        <f t="shared" si="26"/>
        <v>0</v>
      </c>
    </row>
    <row r="405" spans="43:47">
      <c r="AQ405">
        <v>9.72747802734375E-3</v>
      </c>
      <c r="AR405">
        <v>-0.41857807237428019</v>
      </c>
      <c r="AS405" s="29">
        <f t="shared" si="24"/>
        <v>2</v>
      </c>
      <c r="AT405">
        <f t="shared" si="25"/>
        <v>0.42830555040162394</v>
      </c>
      <c r="AU405">
        <f t="shared" si="26"/>
        <v>0</v>
      </c>
    </row>
    <row r="406" spans="43:47">
      <c r="AQ406">
        <v>0</v>
      </c>
      <c r="AR406">
        <v>0.38208290978996512</v>
      </c>
      <c r="AS406" s="29">
        <f t="shared" si="24"/>
        <v>2</v>
      </c>
      <c r="AT406">
        <f t="shared" si="25"/>
        <v>0.38208290978996512</v>
      </c>
      <c r="AU406">
        <f t="shared" si="26"/>
        <v>0</v>
      </c>
    </row>
    <row r="407" spans="43:47">
      <c r="AQ407">
        <v>21.696281433105469</v>
      </c>
      <c r="AR407">
        <v>21.686689303900138</v>
      </c>
      <c r="AS407" s="29">
        <f t="shared" si="24"/>
        <v>4.4220711686525463E-4</v>
      </c>
      <c r="AT407">
        <f t="shared" si="25"/>
        <v>9.5921292053304796E-3</v>
      </c>
      <c r="AU407">
        <f t="shared" si="26"/>
        <v>1</v>
      </c>
    </row>
    <row r="408" spans="43:47">
      <c r="AQ408">
        <v>0</v>
      </c>
      <c r="AR408">
        <v>-2.6271264327966271</v>
      </c>
      <c r="AS408" s="29">
        <f t="shared" si="24"/>
        <v>2</v>
      </c>
      <c r="AT408">
        <f t="shared" si="25"/>
        <v>2.6271264327966271</v>
      </c>
      <c r="AU408">
        <f t="shared" si="26"/>
        <v>0</v>
      </c>
    </row>
    <row r="409" spans="43:47">
      <c r="AQ409">
        <v>0</v>
      </c>
      <c r="AR409">
        <v>-0.53634712956798669</v>
      </c>
      <c r="AS409" s="29">
        <f t="shared" si="24"/>
        <v>2</v>
      </c>
      <c r="AT409">
        <f t="shared" si="25"/>
        <v>0.53634712956798669</v>
      </c>
      <c r="AU409">
        <f t="shared" si="26"/>
        <v>0</v>
      </c>
    </row>
    <row r="410" spans="43:47">
      <c r="AQ410">
        <v>50.135993957519531</v>
      </c>
      <c r="AR410">
        <v>51.101701580934083</v>
      </c>
      <c r="AS410" s="29">
        <f t="shared" si="24"/>
        <v>1.9078024608881829E-2</v>
      </c>
      <c r="AT410">
        <f t="shared" si="25"/>
        <v>0.96570762341455207</v>
      </c>
      <c r="AU410">
        <f t="shared" si="26"/>
        <v>1</v>
      </c>
    </row>
    <row r="411" spans="43:47">
      <c r="AQ411">
        <v>2.954864501953125</v>
      </c>
      <c r="AR411">
        <v>3.5472435138724401</v>
      </c>
      <c r="AS411" s="29">
        <f t="shared" si="24"/>
        <v>0.18221137221267816</v>
      </c>
      <c r="AT411">
        <f t="shared" si="25"/>
        <v>0.59237901191931508</v>
      </c>
      <c r="AU411">
        <f t="shared" si="26"/>
        <v>0</v>
      </c>
    </row>
    <row r="412" spans="43:47">
      <c r="AQ412">
        <v>49.362754821777337</v>
      </c>
      <c r="AR412">
        <v>47.23948183817761</v>
      </c>
      <c r="AS412" s="29">
        <f t="shared" si="24"/>
        <v>4.3959085358939692E-2</v>
      </c>
      <c r="AT412">
        <f t="shared" si="25"/>
        <v>2.1232729835997262</v>
      </c>
      <c r="AU412">
        <f t="shared" si="26"/>
        <v>1</v>
      </c>
    </row>
    <row r="413" spans="43:47">
      <c r="AQ413">
        <v>0</v>
      </c>
      <c r="AR413">
        <v>-0.26289555556143218</v>
      </c>
      <c r="AS413" s="29">
        <f t="shared" si="24"/>
        <v>2</v>
      </c>
      <c r="AT413">
        <f t="shared" si="25"/>
        <v>0.26289555556143218</v>
      </c>
      <c r="AU413">
        <f t="shared" si="26"/>
        <v>0</v>
      </c>
    </row>
    <row r="414" spans="43:47">
      <c r="AQ414">
        <v>49.642372131347663</v>
      </c>
      <c r="AR414">
        <v>50.908956035986478</v>
      </c>
      <c r="AS414" s="29">
        <f t="shared" si="24"/>
        <v>2.519278318295325E-2</v>
      </c>
      <c r="AT414">
        <f t="shared" si="25"/>
        <v>1.2665839046388143</v>
      </c>
      <c r="AU414">
        <f t="shared" si="26"/>
        <v>1</v>
      </c>
    </row>
    <row r="415" spans="43:47">
      <c r="AQ415">
        <v>10.521316528320311</v>
      </c>
      <c r="AR415">
        <v>10.110971468428639</v>
      </c>
      <c r="AS415" s="29">
        <f t="shared" si="24"/>
        <v>3.9776980619534788E-2</v>
      </c>
      <c r="AT415">
        <f t="shared" si="25"/>
        <v>0.41034505989167158</v>
      </c>
      <c r="AU415">
        <f t="shared" si="26"/>
        <v>1</v>
      </c>
    </row>
    <row r="416" spans="43:47">
      <c r="AQ416">
        <v>0</v>
      </c>
      <c r="AR416">
        <v>-0.24671084269797439</v>
      </c>
      <c r="AS416" s="29">
        <f t="shared" si="24"/>
        <v>2</v>
      </c>
      <c r="AT416">
        <f t="shared" si="25"/>
        <v>0.24671084269797439</v>
      </c>
      <c r="AU416">
        <f t="shared" si="26"/>
        <v>0</v>
      </c>
    </row>
    <row r="417" spans="43:47">
      <c r="AQ417">
        <v>0</v>
      </c>
      <c r="AR417">
        <v>-0.51054668817299298</v>
      </c>
      <c r="AS417" s="29">
        <f t="shared" si="24"/>
        <v>2</v>
      </c>
      <c r="AT417">
        <f t="shared" si="25"/>
        <v>0.51054668817299298</v>
      </c>
      <c r="AU417">
        <f t="shared" si="26"/>
        <v>0</v>
      </c>
    </row>
    <row r="418" spans="43:47">
      <c r="AQ418">
        <v>22.22499847412109</v>
      </c>
      <c r="AR418">
        <v>44.815746058730006</v>
      </c>
      <c r="AS418" s="29">
        <f t="shared" si="24"/>
        <v>0.67394083231098578</v>
      </c>
      <c r="AT418">
        <f t="shared" si="25"/>
        <v>22.590747584608916</v>
      </c>
      <c r="AU418">
        <f t="shared" si="26"/>
        <v>0</v>
      </c>
    </row>
    <row r="419" spans="43:47">
      <c r="AQ419">
        <v>50.02899169921875</v>
      </c>
      <c r="AR419">
        <v>50.584682453327467</v>
      </c>
      <c r="AS419" s="29">
        <f t="shared" si="24"/>
        <v>1.1046028460628564E-2</v>
      </c>
      <c r="AT419">
        <f t="shared" si="25"/>
        <v>0.55569075410871704</v>
      </c>
      <c r="AU419">
        <f t="shared" si="26"/>
        <v>1</v>
      </c>
    </row>
    <row r="420" spans="43:47">
      <c r="AQ420">
        <v>1.7444610595703121</v>
      </c>
      <c r="AR420">
        <v>3.5389883089578191</v>
      </c>
      <c r="AS420" s="29">
        <f t="shared" si="24"/>
        <v>0.67930138976137411</v>
      </c>
      <c r="AT420">
        <f t="shared" si="25"/>
        <v>1.7945272493875071</v>
      </c>
      <c r="AU420">
        <f t="shared" si="26"/>
        <v>0</v>
      </c>
    </row>
    <row r="421" spans="43:47">
      <c r="AQ421">
        <v>23.99082183837891</v>
      </c>
      <c r="AR421">
        <v>21.22061746090316</v>
      </c>
      <c r="AS421" s="29">
        <f t="shared" si="24"/>
        <v>0.12254440116971631</v>
      </c>
      <c r="AT421">
        <f t="shared" si="25"/>
        <v>2.7702043774757499</v>
      </c>
      <c r="AU421">
        <f t="shared" si="26"/>
        <v>1</v>
      </c>
    </row>
    <row r="422" spans="43:47">
      <c r="AQ422">
        <v>4.1595458984375</v>
      </c>
      <c r="AR422">
        <v>3.3576107711584662</v>
      </c>
      <c r="AS422" s="29">
        <f t="shared" si="24"/>
        <v>0.21336129138363066</v>
      </c>
      <c r="AT422">
        <f t="shared" si="25"/>
        <v>0.80193512727903382</v>
      </c>
      <c r="AU422">
        <f t="shared" si="26"/>
        <v>1</v>
      </c>
    </row>
    <row r="423" spans="43:47">
      <c r="AQ423">
        <v>8.3927154541015625</v>
      </c>
      <c r="AR423">
        <v>8.733418254920208</v>
      </c>
      <c r="AS423" s="29">
        <f t="shared" si="24"/>
        <v>3.9787474114974207E-2</v>
      </c>
      <c r="AT423">
        <f t="shared" si="25"/>
        <v>0.34070280081864546</v>
      </c>
      <c r="AU423">
        <f t="shared" si="26"/>
        <v>1</v>
      </c>
    </row>
    <row r="424" spans="43:47">
      <c r="AQ424">
        <v>47.414016723632813</v>
      </c>
      <c r="AR424">
        <v>48.691811199776723</v>
      </c>
      <c r="AS424" s="29">
        <f t="shared" si="24"/>
        <v>2.6591404574595294E-2</v>
      </c>
      <c r="AT424">
        <f t="shared" si="25"/>
        <v>1.2777944761439102</v>
      </c>
      <c r="AU424">
        <f t="shared" si="26"/>
        <v>1</v>
      </c>
    </row>
    <row r="425" spans="43:47">
      <c r="AQ425">
        <v>46.692848205566413</v>
      </c>
      <c r="AR425">
        <v>49.678795507170229</v>
      </c>
      <c r="AS425" s="29">
        <f t="shared" si="24"/>
        <v>6.1967341980889906E-2</v>
      </c>
      <c r="AT425">
        <f t="shared" si="25"/>
        <v>2.9859473016038152</v>
      </c>
      <c r="AU425">
        <f t="shared" si="26"/>
        <v>1</v>
      </c>
    </row>
    <row r="426" spans="43:47">
      <c r="AQ426">
        <v>0</v>
      </c>
      <c r="AR426">
        <v>-0.65716438862860882</v>
      </c>
      <c r="AS426" s="29">
        <f t="shared" si="24"/>
        <v>2</v>
      </c>
      <c r="AT426">
        <f t="shared" si="25"/>
        <v>0.65716438862860882</v>
      </c>
      <c r="AU426">
        <f t="shared" si="26"/>
        <v>0</v>
      </c>
    </row>
    <row r="427" spans="43:47">
      <c r="AQ427">
        <v>0</v>
      </c>
      <c r="AR427">
        <v>0.17428795751911089</v>
      </c>
      <c r="AS427" s="29">
        <f t="shared" si="24"/>
        <v>2</v>
      </c>
      <c r="AT427">
        <f t="shared" si="25"/>
        <v>0.17428795751911089</v>
      </c>
      <c r="AU427">
        <f t="shared" si="26"/>
        <v>0</v>
      </c>
    </row>
    <row r="428" spans="43:47">
      <c r="AQ428">
        <v>0</v>
      </c>
      <c r="AR428">
        <v>-0.65716438862860882</v>
      </c>
      <c r="AS428" s="29">
        <f t="shared" si="24"/>
        <v>2</v>
      </c>
      <c r="AT428">
        <f t="shared" si="25"/>
        <v>0.65716438862860882</v>
      </c>
      <c r="AU428">
        <f t="shared" si="26"/>
        <v>0</v>
      </c>
    </row>
    <row r="429" spans="43:47">
      <c r="AQ429">
        <v>0</v>
      </c>
      <c r="AR429">
        <v>-4.9813937799072701</v>
      </c>
      <c r="AS429" s="29">
        <f t="shared" si="24"/>
        <v>2</v>
      </c>
      <c r="AT429">
        <f t="shared" si="25"/>
        <v>4.9813937799072701</v>
      </c>
      <c r="AU429">
        <f t="shared" si="26"/>
        <v>0</v>
      </c>
    </row>
    <row r="430" spans="43:47">
      <c r="AQ430">
        <v>0</v>
      </c>
      <c r="AR430">
        <v>1.8285206570676389E-3</v>
      </c>
      <c r="AS430" s="29">
        <f t="shared" si="24"/>
        <v>2</v>
      </c>
      <c r="AT430">
        <f t="shared" si="25"/>
        <v>1.8285206570676389E-3</v>
      </c>
      <c r="AU430">
        <f t="shared" si="26"/>
        <v>0</v>
      </c>
    </row>
    <row r="431" spans="43:47">
      <c r="AQ431">
        <v>29.7821044921875</v>
      </c>
      <c r="AR431">
        <v>30.665221325428551</v>
      </c>
      <c r="AS431" s="29">
        <f t="shared" si="24"/>
        <v>2.9219384688931451E-2</v>
      </c>
      <c r="AT431">
        <f t="shared" si="25"/>
        <v>0.88311683324105061</v>
      </c>
      <c r="AU431">
        <f t="shared" si="26"/>
        <v>1</v>
      </c>
    </row>
    <row r="432" spans="43:47">
      <c r="AQ432">
        <v>49.590110778808587</v>
      </c>
      <c r="AR432">
        <v>49.245937941742987</v>
      </c>
      <c r="AS432" s="29">
        <f t="shared" si="24"/>
        <v>6.9645203652102996E-3</v>
      </c>
      <c r="AT432">
        <f t="shared" si="25"/>
        <v>0.34417283706559942</v>
      </c>
      <c r="AU432">
        <f t="shared" si="26"/>
        <v>1</v>
      </c>
    </row>
    <row r="433" spans="43:47">
      <c r="AQ433">
        <v>0</v>
      </c>
      <c r="AR433">
        <v>-0.29169872583936068</v>
      </c>
      <c r="AS433" s="29">
        <f t="shared" si="24"/>
        <v>2</v>
      </c>
      <c r="AT433">
        <f t="shared" si="25"/>
        <v>0.29169872583936068</v>
      </c>
      <c r="AU433">
        <f t="shared" si="26"/>
        <v>0</v>
      </c>
    </row>
    <row r="434" spans="43:47">
      <c r="AQ434">
        <v>7.1958541870117188</v>
      </c>
      <c r="AR434">
        <v>21.400002998062689</v>
      </c>
      <c r="AS434" s="29">
        <f t="shared" si="24"/>
        <v>0.99344102323079286</v>
      </c>
      <c r="AT434">
        <f t="shared" si="25"/>
        <v>14.20414881105097</v>
      </c>
      <c r="AU434">
        <f t="shared" si="26"/>
        <v>0</v>
      </c>
    </row>
    <row r="435" spans="43:47">
      <c r="AQ435">
        <v>45.93658447265625</v>
      </c>
      <c r="AR435">
        <v>41.08158308902177</v>
      </c>
      <c r="AS435" s="29">
        <f t="shared" si="24"/>
        <v>0.11158592555269062</v>
      </c>
      <c r="AT435">
        <f t="shared" si="25"/>
        <v>4.8550013836344803</v>
      </c>
      <c r="AU435">
        <f t="shared" si="26"/>
        <v>1</v>
      </c>
    </row>
    <row r="436" spans="43:47">
      <c r="AQ436">
        <v>0</v>
      </c>
      <c r="AR436">
        <v>-0.30150479342344733</v>
      </c>
      <c r="AS436" s="29">
        <f t="shared" si="24"/>
        <v>2</v>
      </c>
      <c r="AT436">
        <f t="shared" si="25"/>
        <v>0.30150479342344733</v>
      </c>
      <c r="AU436">
        <f t="shared" si="26"/>
        <v>0</v>
      </c>
    </row>
    <row r="437" spans="43:47">
      <c r="AQ437">
        <v>1.2714385986328121</v>
      </c>
      <c r="AR437">
        <v>3.521933210380872</v>
      </c>
      <c r="AS437" s="29">
        <f t="shared" si="24"/>
        <v>0.93900273186241179</v>
      </c>
      <c r="AT437">
        <f t="shared" si="25"/>
        <v>2.25049461174806</v>
      </c>
      <c r="AU437">
        <f t="shared" si="26"/>
        <v>0</v>
      </c>
    </row>
    <row r="438" spans="43:47">
      <c r="AQ438">
        <v>8.7169647216796875</v>
      </c>
      <c r="AR438">
        <v>5.1611480508858376</v>
      </c>
      <c r="AS438" s="29">
        <f t="shared" si="24"/>
        <v>0.51243518900106433</v>
      </c>
      <c r="AT438">
        <f t="shared" si="25"/>
        <v>3.5558166707938499</v>
      </c>
      <c r="AU438">
        <f t="shared" si="26"/>
        <v>0</v>
      </c>
    </row>
    <row r="439" spans="43:47">
      <c r="AQ439">
        <v>0</v>
      </c>
      <c r="AR439">
        <v>-6.2567011279851356E-2</v>
      </c>
      <c r="AS439" s="29">
        <f t="shared" si="24"/>
        <v>2</v>
      </c>
      <c r="AT439">
        <f t="shared" si="25"/>
        <v>6.2567011279851356E-2</v>
      </c>
      <c r="AU439">
        <f t="shared" si="26"/>
        <v>0</v>
      </c>
    </row>
    <row r="440" spans="43:47">
      <c r="AQ440">
        <v>9.5960617065429688</v>
      </c>
      <c r="AR440">
        <v>22.357047315258729</v>
      </c>
      <c r="AS440" s="29">
        <f t="shared" si="24"/>
        <v>0.79873201696954765</v>
      </c>
      <c r="AT440">
        <f t="shared" si="25"/>
        <v>12.76098560871576</v>
      </c>
      <c r="AU440">
        <f t="shared" si="26"/>
        <v>0</v>
      </c>
    </row>
    <row r="441" spans="43:47">
      <c r="AQ441">
        <v>44.843482971191413</v>
      </c>
      <c r="AR441">
        <v>45.074761729616569</v>
      </c>
      <c r="AS441" s="29">
        <f t="shared" si="24"/>
        <v>5.1442009170598732E-3</v>
      </c>
      <c r="AT441">
        <f t="shared" si="25"/>
        <v>0.23127875842515522</v>
      </c>
      <c r="AU441">
        <f t="shared" si="26"/>
        <v>1</v>
      </c>
    </row>
    <row r="442" spans="43:47">
      <c r="AQ442">
        <v>0</v>
      </c>
      <c r="AR442">
        <v>0.31313991587622519</v>
      </c>
      <c r="AS442" s="29">
        <f t="shared" si="24"/>
        <v>2</v>
      </c>
      <c r="AT442">
        <f t="shared" si="25"/>
        <v>0.31313991587622519</v>
      </c>
      <c r="AU442">
        <f t="shared" si="26"/>
        <v>0</v>
      </c>
    </row>
    <row r="443" spans="43:47">
      <c r="AQ443">
        <v>21.924972534179691</v>
      </c>
      <c r="AR443">
        <v>19.34057231597119</v>
      </c>
      <c r="AS443" s="29">
        <f t="shared" si="24"/>
        <v>0.12525705052936195</v>
      </c>
      <c r="AT443">
        <f t="shared" si="25"/>
        <v>2.5844002182085006</v>
      </c>
      <c r="AU443">
        <f t="shared" si="26"/>
        <v>1</v>
      </c>
    </row>
    <row r="444" spans="43:47">
      <c r="AQ444">
        <v>49.513816833496087</v>
      </c>
      <c r="AR444">
        <v>50.554689409993678</v>
      </c>
      <c r="AS444" s="29">
        <f t="shared" si="24"/>
        <v>2.080320003907939E-2</v>
      </c>
      <c r="AT444">
        <f t="shared" si="25"/>
        <v>1.0408725764975912</v>
      </c>
      <c r="AU444">
        <f t="shared" si="26"/>
        <v>1</v>
      </c>
    </row>
    <row r="445" spans="43:47">
      <c r="AQ445">
        <v>0.318145751953125</v>
      </c>
      <c r="AR445">
        <v>1.146155660285695</v>
      </c>
      <c r="AS445" s="29">
        <f t="shared" si="24"/>
        <v>1.1309282384240791</v>
      </c>
      <c r="AT445">
        <f t="shared" si="25"/>
        <v>0.82800990833257004</v>
      </c>
      <c r="AU445">
        <f t="shared" si="26"/>
        <v>0</v>
      </c>
    </row>
    <row r="446" spans="43:47">
      <c r="AQ446">
        <v>44.750022888183587</v>
      </c>
      <c r="AR446">
        <v>45.422798750612351</v>
      </c>
      <c r="AS446" s="29">
        <f t="shared" si="24"/>
        <v>1.4921921044540312E-2</v>
      </c>
      <c r="AT446">
        <f t="shared" si="25"/>
        <v>0.67277586242876453</v>
      </c>
      <c r="AU446">
        <f t="shared" si="26"/>
        <v>1</v>
      </c>
    </row>
    <row r="447" spans="43:47">
      <c r="AQ447">
        <v>50.345993041992188</v>
      </c>
      <c r="AR447">
        <v>49.978936467197059</v>
      </c>
      <c r="AS447" s="29">
        <f t="shared" si="24"/>
        <v>7.317355249405048E-3</v>
      </c>
      <c r="AT447">
        <f t="shared" si="25"/>
        <v>0.36705657479512865</v>
      </c>
      <c r="AU447">
        <f t="shared" si="26"/>
        <v>1</v>
      </c>
    </row>
    <row r="448" spans="43:47">
      <c r="AQ448">
        <v>0</v>
      </c>
      <c r="AR448">
        <v>5.3797834124031736</v>
      </c>
      <c r="AS448" s="29">
        <f t="shared" si="24"/>
        <v>2</v>
      </c>
      <c r="AT448">
        <f t="shared" si="25"/>
        <v>5.3797834124031736</v>
      </c>
      <c r="AU448">
        <f t="shared" si="26"/>
        <v>0</v>
      </c>
    </row>
    <row r="449" spans="43:47">
      <c r="AQ449">
        <v>5.14984130859375E-3</v>
      </c>
      <c r="AR449">
        <v>0.1817876872760921</v>
      </c>
      <c r="AS449" s="29">
        <f t="shared" si="24"/>
        <v>1.8898061540112683</v>
      </c>
      <c r="AT449">
        <f t="shared" si="25"/>
        <v>0.17663784596749835</v>
      </c>
      <c r="AU449">
        <f t="shared" si="26"/>
        <v>0</v>
      </c>
    </row>
    <row r="450" spans="43:47">
      <c r="AQ450">
        <v>49.850082397460938</v>
      </c>
      <c r="AR450">
        <v>50.833885800814038</v>
      </c>
      <c r="AS450" s="29">
        <f t="shared" si="24"/>
        <v>1.9542404236903243E-2</v>
      </c>
      <c r="AT450">
        <f t="shared" si="25"/>
        <v>0.98380340335310024</v>
      </c>
      <c r="AU450">
        <f t="shared" si="26"/>
        <v>1</v>
      </c>
    </row>
    <row r="451" spans="43:47">
      <c r="AQ451">
        <v>40.745925903320313</v>
      </c>
      <c r="AR451">
        <v>45.873623448400267</v>
      </c>
      <c r="AS451" s="29">
        <f t="shared" si="24"/>
        <v>0.11839584905386255</v>
      </c>
      <c r="AT451">
        <f t="shared" si="25"/>
        <v>5.127697545079954</v>
      </c>
      <c r="AU451">
        <f t="shared" si="26"/>
        <v>1</v>
      </c>
    </row>
    <row r="452" spans="43:47">
      <c r="AQ452">
        <v>21.243476867675781</v>
      </c>
      <c r="AR452">
        <v>21.405573982067558</v>
      </c>
      <c r="AS452" s="29">
        <f t="shared" si="24"/>
        <v>7.6014406493059199E-3</v>
      </c>
      <c r="AT452">
        <f t="shared" si="25"/>
        <v>0.1620971143917771</v>
      </c>
      <c r="AU452">
        <f t="shared" si="26"/>
        <v>1</v>
      </c>
    </row>
    <row r="453" spans="43:47">
      <c r="AQ453">
        <v>1.1444091796875E-3</v>
      </c>
      <c r="AR453">
        <v>0.84565716300601335</v>
      </c>
      <c r="AS453" s="29">
        <f t="shared" si="24"/>
        <v>1.9945942038027462</v>
      </c>
      <c r="AT453">
        <f t="shared" si="25"/>
        <v>0.84451275382632585</v>
      </c>
      <c r="AU453">
        <f t="shared" si="26"/>
        <v>0</v>
      </c>
    </row>
    <row r="454" spans="43:47">
      <c r="AQ454">
        <v>45.249557495117188</v>
      </c>
      <c r="AR454">
        <v>45.008756215416263</v>
      </c>
      <c r="AS454" s="29">
        <f t="shared" si="24"/>
        <v>5.3358249185376161E-3</v>
      </c>
      <c r="AT454">
        <f t="shared" si="25"/>
        <v>0.24080127970092491</v>
      </c>
      <c r="AU454">
        <f t="shared" si="26"/>
        <v>1</v>
      </c>
    </row>
    <row r="455" spans="43:47">
      <c r="AQ455">
        <v>49.486923217773438</v>
      </c>
      <c r="AR455">
        <v>49.743541590938158</v>
      </c>
      <c r="AS455" s="29">
        <f t="shared" si="24"/>
        <v>5.172169124863177E-3</v>
      </c>
      <c r="AT455">
        <f t="shared" si="25"/>
        <v>0.25661837316472003</v>
      </c>
      <c r="AU455">
        <f t="shared" si="26"/>
        <v>1</v>
      </c>
    </row>
    <row r="456" spans="43:47">
      <c r="AQ456">
        <v>0</v>
      </c>
      <c r="AR456">
        <v>0.64163648956156694</v>
      </c>
      <c r="AS456" s="29">
        <f t="shared" si="24"/>
        <v>2</v>
      </c>
      <c r="AT456">
        <f t="shared" si="25"/>
        <v>0.64163648956156694</v>
      </c>
      <c r="AU456">
        <f t="shared" si="26"/>
        <v>0</v>
      </c>
    </row>
    <row r="457" spans="43:47">
      <c r="AQ457">
        <v>0</v>
      </c>
      <c r="AR457">
        <v>0.42972593224878058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0.42972593224878058</v>
      </c>
      <c r="AU457">
        <f t="shared" ref="AU457:AU520" si="29">IF(AND(AR457 &lt;= 1.2*AQ457, AR457 &gt;= 0.8*AQ457), 1, 0)</f>
        <v>0</v>
      </c>
    </row>
    <row r="458" spans="43:47">
      <c r="AQ458">
        <v>0</v>
      </c>
      <c r="AR458">
        <v>0.1761879085295204</v>
      </c>
      <c r="AS458" s="29">
        <f t="shared" si="27"/>
        <v>2</v>
      </c>
      <c r="AT458">
        <f t="shared" si="28"/>
        <v>0.1761879085295204</v>
      </c>
      <c r="AU458">
        <f t="shared" si="29"/>
        <v>0</v>
      </c>
    </row>
    <row r="459" spans="43:47">
      <c r="AQ459">
        <v>5.340576171875E-3</v>
      </c>
      <c r="AR459">
        <v>-9.1564311755333305E-2</v>
      </c>
      <c r="AS459" s="29">
        <f t="shared" si="27"/>
        <v>2</v>
      </c>
      <c r="AT459">
        <f t="shared" si="28"/>
        <v>9.6904887927208305E-2</v>
      </c>
      <c r="AU459">
        <f t="shared" si="29"/>
        <v>0</v>
      </c>
    </row>
    <row r="460" spans="43:47">
      <c r="AQ460">
        <v>44.577980041503913</v>
      </c>
      <c r="AR460">
        <v>45.475288839997987</v>
      </c>
      <c r="AS460" s="29">
        <f t="shared" si="27"/>
        <v>1.9928400371002901E-2</v>
      </c>
      <c r="AT460">
        <f t="shared" si="28"/>
        <v>0.8973087984940733</v>
      </c>
      <c r="AU460">
        <f t="shared" si="29"/>
        <v>1</v>
      </c>
    </row>
    <row r="461" spans="43:47">
      <c r="AQ461">
        <v>0</v>
      </c>
      <c r="AR461">
        <v>0.13184034472009681</v>
      </c>
      <c r="AS461" s="29">
        <f t="shared" si="27"/>
        <v>2</v>
      </c>
      <c r="AT461">
        <f t="shared" si="28"/>
        <v>0.13184034472009681</v>
      </c>
      <c r="AU461">
        <f t="shared" si="29"/>
        <v>0</v>
      </c>
    </row>
    <row r="462" spans="43:47">
      <c r="AQ462">
        <v>0</v>
      </c>
      <c r="AR462">
        <v>1.2228957202664881</v>
      </c>
      <c r="AS462" s="29">
        <f t="shared" si="27"/>
        <v>2</v>
      </c>
      <c r="AT462">
        <f t="shared" si="28"/>
        <v>1.2228957202664881</v>
      </c>
      <c r="AU462">
        <f t="shared" si="29"/>
        <v>0</v>
      </c>
    </row>
    <row r="463" spans="43:47">
      <c r="AQ463">
        <v>0</v>
      </c>
      <c r="AR463">
        <v>0.16714732588822021</v>
      </c>
      <c r="AS463" s="29">
        <f t="shared" si="27"/>
        <v>2</v>
      </c>
      <c r="AT463">
        <f t="shared" si="28"/>
        <v>0.16714732588822021</v>
      </c>
      <c r="AU463">
        <f t="shared" si="29"/>
        <v>0</v>
      </c>
    </row>
    <row r="464" spans="43:47">
      <c r="AQ464">
        <v>55.353355407714837</v>
      </c>
      <c r="AR464">
        <v>49.59176852594095</v>
      </c>
      <c r="AS464" s="29">
        <f t="shared" si="27"/>
        <v>0.10980189771210803</v>
      </c>
      <c r="AT464">
        <f t="shared" si="28"/>
        <v>5.7615868817738871</v>
      </c>
      <c r="AU464">
        <f t="shared" si="29"/>
        <v>1</v>
      </c>
    </row>
    <row r="465" spans="43:47">
      <c r="AQ465">
        <v>7.62939453125E-3</v>
      </c>
      <c r="AR465">
        <v>0.14371531250443059</v>
      </c>
      <c r="AS465" s="29">
        <f t="shared" si="27"/>
        <v>1.7983571495645021</v>
      </c>
      <c r="AT465">
        <f t="shared" si="28"/>
        <v>0.13608591797318059</v>
      </c>
      <c r="AU465">
        <f t="shared" si="29"/>
        <v>0</v>
      </c>
    </row>
    <row r="466" spans="43:47">
      <c r="AQ466">
        <v>9.774017333984375</v>
      </c>
      <c r="AR466">
        <v>9.9662371496421134</v>
      </c>
      <c r="AS466" s="29">
        <f t="shared" si="27"/>
        <v>1.9474907561822439E-2</v>
      </c>
      <c r="AT466">
        <f t="shared" si="28"/>
        <v>0.19221981565773838</v>
      </c>
      <c r="AU466">
        <f t="shared" si="29"/>
        <v>1</v>
      </c>
    </row>
    <row r="467" spans="43:47">
      <c r="AQ467">
        <v>0</v>
      </c>
      <c r="AR467">
        <v>0.22766682500925431</v>
      </c>
      <c r="AS467" s="29">
        <f t="shared" si="27"/>
        <v>2</v>
      </c>
      <c r="AT467">
        <f t="shared" si="28"/>
        <v>0.22766682500925431</v>
      </c>
      <c r="AU467">
        <f t="shared" si="29"/>
        <v>0</v>
      </c>
    </row>
    <row r="468" spans="43:47">
      <c r="AQ468">
        <v>0</v>
      </c>
      <c r="AR468">
        <v>-0.46093198066751873</v>
      </c>
      <c r="AS468" s="29">
        <f t="shared" si="27"/>
        <v>2</v>
      </c>
      <c r="AT468">
        <f t="shared" si="28"/>
        <v>0.46093198066751873</v>
      </c>
      <c r="AU468">
        <f t="shared" si="29"/>
        <v>0</v>
      </c>
    </row>
    <row r="469" spans="43:47">
      <c r="AQ469">
        <v>0</v>
      </c>
      <c r="AR469">
        <v>-0.40428585454465887</v>
      </c>
      <c r="AS469" s="29">
        <f t="shared" si="27"/>
        <v>2</v>
      </c>
      <c r="AT469">
        <f t="shared" si="28"/>
        <v>0.40428585454465887</v>
      </c>
      <c r="AU469">
        <f t="shared" si="29"/>
        <v>0</v>
      </c>
    </row>
    <row r="470" spans="43:47">
      <c r="AQ470">
        <v>57.795524597167969</v>
      </c>
      <c r="AR470">
        <v>52.8369502101026</v>
      </c>
      <c r="AS470" s="29">
        <f t="shared" si="27"/>
        <v>8.9640485683856366E-2</v>
      </c>
      <c r="AT470">
        <f t="shared" si="28"/>
        <v>4.9585743870653687</v>
      </c>
      <c r="AU470">
        <f t="shared" si="29"/>
        <v>1</v>
      </c>
    </row>
    <row r="471" spans="43:47">
      <c r="AQ471">
        <v>50.555038452148438</v>
      </c>
      <c r="AR471">
        <v>51.237904234039213</v>
      </c>
      <c r="AS471" s="29">
        <f t="shared" si="27"/>
        <v>1.3416760806217154E-2</v>
      </c>
      <c r="AT471">
        <f t="shared" si="28"/>
        <v>0.68286578189077574</v>
      </c>
      <c r="AU471">
        <f t="shared" si="29"/>
        <v>1</v>
      </c>
    </row>
    <row r="472" spans="43:47">
      <c r="AQ472">
        <v>47.151565551757813</v>
      </c>
      <c r="AR472">
        <v>40.788621740842991</v>
      </c>
      <c r="AS472" s="29">
        <f t="shared" si="27"/>
        <v>0.14471071774599673</v>
      </c>
      <c r="AT472">
        <f t="shared" si="28"/>
        <v>6.3629438109148211</v>
      </c>
      <c r="AU472">
        <f t="shared" si="29"/>
        <v>1</v>
      </c>
    </row>
    <row r="473" spans="43:47">
      <c r="AQ473">
        <v>0</v>
      </c>
      <c r="AR473">
        <v>0.13357191063747881</v>
      </c>
      <c r="AS473" s="29">
        <f t="shared" si="27"/>
        <v>2</v>
      </c>
      <c r="AT473">
        <f t="shared" si="28"/>
        <v>0.13357191063747881</v>
      </c>
      <c r="AU473">
        <f t="shared" si="29"/>
        <v>0</v>
      </c>
    </row>
    <row r="474" spans="43:47">
      <c r="AQ474">
        <v>0</v>
      </c>
      <c r="AR474">
        <v>1.329032760032454E-3</v>
      </c>
      <c r="AS474" s="29">
        <f t="shared" si="27"/>
        <v>2</v>
      </c>
      <c r="AT474">
        <f t="shared" si="28"/>
        <v>1.329032760032454E-3</v>
      </c>
      <c r="AU474">
        <f t="shared" si="29"/>
        <v>0</v>
      </c>
    </row>
    <row r="475" spans="43:47">
      <c r="AQ475">
        <v>10.218620300292971</v>
      </c>
      <c r="AR475">
        <v>10.365234127317221</v>
      </c>
      <c r="AS475" s="29">
        <f t="shared" si="27"/>
        <v>1.4245517285391366E-2</v>
      </c>
      <c r="AT475">
        <f t="shared" si="28"/>
        <v>0.1466138270242503</v>
      </c>
      <c r="AU475">
        <f t="shared" si="29"/>
        <v>1</v>
      </c>
    </row>
    <row r="476" spans="43:47">
      <c r="AQ476">
        <v>0</v>
      </c>
      <c r="AR476">
        <v>-2.654050156539888</v>
      </c>
      <c r="AS476" s="29">
        <f t="shared" si="27"/>
        <v>2</v>
      </c>
      <c r="AT476">
        <f t="shared" si="28"/>
        <v>2.654050156539888</v>
      </c>
      <c r="AU476">
        <f t="shared" si="29"/>
        <v>0</v>
      </c>
    </row>
    <row r="477" spans="43:47">
      <c r="AQ477">
        <v>2.8932571411132808</v>
      </c>
      <c r="AR477">
        <v>3.0173321550976131</v>
      </c>
      <c r="AS477" s="29">
        <f t="shared" si="27"/>
        <v>4.1983974106904423E-2</v>
      </c>
      <c r="AT477">
        <f t="shared" si="28"/>
        <v>0.12407501398433229</v>
      </c>
      <c r="AU477">
        <f t="shared" si="29"/>
        <v>1</v>
      </c>
    </row>
    <row r="478" spans="43:47">
      <c r="AQ478">
        <v>10.330581665039061</v>
      </c>
      <c r="AR478">
        <v>10.33148672599771</v>
      </c>
      <c r="AS478" s="29">
        <f t="shared" si="27"/>
        <v>8.7606036483916556E-5</v>
      </c>
      <c r="AT478">
        <f t="shared" si="28"/>
        <v>9.0506095864917313E-4</v>
      </c>
      <c r="AU478">
        <f t="shared" si="29"/>
        <v>1</v>
      </c>
    </row>
    <row r="479" spans="43:47">
      <c r="AQ479">
        <v>36.871719360351563</v>
      </c>
      <c r="AR479">
        <v>33.841361540258987</v>
      </c>
      <c r="AS479" s="29">
        <f t="shared" si="27"/>
        <v>8.5708550143695147E-2</v>
      </c>
      <c r="AT479">
        <f t="shared" si="28"/>
        <v>3.0303578200925756</v>
      </c>
      <c r="AU479">
        <f t="shared" si="29"/>
        <v>1</v>
      </c>
    </row>
    <row r="480" spans="43:47">
      <c r="AQ480">
        <v>0</v>
      </c>
      <c r="AR480">
        <v>-1.103885211886765</v>
      </c>
      <c r="AS480" s="29">
        <f t="shared" si="27"/>
        <v>2</v>
      </c>
      <c r="AT480">
        <f t="shared" si="28"/>
        <v>1.103885211886765</v>
      </c>
      <c r="AU480">
        <f t="shared" si="29"/>
        <v>0</v>
      </c>
    </row>
    <row r="481" spans="43:47">
      <c r="AQ481">
        <v>0</v>
      </c>
      <c r="AR481">
        <v>-0.59473426192567436</v>
      </c>
      <c r="AS481" s="29">
        <f t="shared" si="27"/>
        <v>2</v>
      </c>
      <c r="AT481">
        <f t="shared" si="28"/>
        <v>0.59473426192567436</v>
      </c>
      <c r="AU481">
        <f t="shared" si="29"/>
        <v>0</v>
      </c>
    </row>
    <row r="482" spans="43:47">
      <c r="AQ482">
        <v>47.996902465820313</v>
      </c>
      <c r="AR482">
        <v>48.477253922034578</v>
      </c>
      <c r="AS482" s="29">
        <f t="shared" si="27"/>
        <v>9.9581374784581487E-3</v>
      </c>
      <c r="AT482">
        <f t="shared" si="28"/>
        <v>0.48035145621426523</v>
      </c>
      <c r="AU482">
        <f t="shared" si="29"/>
        <v>1</v>
      </c>
    </row>
    <row r="483" spans="43:47">
      <c r="AQ483">
        <v>0</v>
      </c>
      <c r="AR483">
        <v>-0.90156552285020186</v>
      </c>
      <c r="AS483" s="29">
        <f t="shared" si="27"/>
        <v>2</v>
      </c>
      <c r="AT483">
        <f t="shared" si="28"/>
        <v>0.90156552285020186</v>
      </c>
      <c r="AU483">
        <f t="shared" si="29"/>
        <v>0</v>
      </c>
    </row>
    <row r="484" spans="43:47">
      <c r="AQ484">
        <v>0</v>
      </c>
      <c r="AR484">
        <v>-0.38203616212048219</v>
      </c>
      <c r="AS484" s="29">
        <f t="shared" si="27"/>
        <v>2</v>
      </c>
      <c r="AT484">
        <f t="shared" si="28"/>
        <v>0.38203616212048219</v>
      </c>
      <c r="AU484">
        <f t="shared" si="29"/>
        <v>0</v>
      </c>
    </row>
    <row r="485" spans="43:47">
      <c r="AQ485">
        <v>25.910758972167969</v>
      </c>
      <c r="AR485">
        <v>37.776142721032777</v>
      </c>
      <c r="AS485" s="29">
        <f t="shared" si="27"/>
        <v>0.37261614031795692</v>
      </c>
      <c r="AT485">
        <f t="shared" si="28"/>
        <v>11.865383748864808</v>
      </c>
      <c r="AU485">
        <f t="shared" si="29"/>
        <v>0</v>
      </c>
    </row>
    <row r="486" spans="43:47">
      <c r="AQ486">
        <v>50.366973876953118</v>
      </c>
      <c r="AR486">
        <v>50.381612383814343</v>
      </c>
      <c r="AS486" s="29">
        <f t="shared" si="27"/>
        <v>2.9059478459252748E-4</v>
      </c>
      <c r="AT486">
        <f t="shared" si="28"/>
        <v>1.4638506861224698E-2</v>
      </c>
      <c r="AU486">
        <f t="shared" si="29"/>
        <v>1</v>
      </c>
    </row>
    <row r="487" spans="43:47">
      <c r="AQ487">
        <v>49.715805053710938</v>
      </c>
      <c r="AR487">
        <v>50.021185718826459</v>
      </c>
      <c r="AS487" s="29">
        <f t="shared" si="27"/>
        <v>6.1237192489991977E-3</v>
      </c>
      <c r="AT487">
        <f t="shared" si="28"/>
        <v>0.30538066511552131</v>
      </c>
      <c r="AU487">
        <f t="shared" si="29"/>
        <v>1</v>
      </c>
    </row>
    <row r="488" spans="43:47">
      <c r="AQ488">
        <v>47.277069091796882</v>
      </c>
      <c r="AR488">
        <v>44.786614559363727</v>
      </c>
      <c r="AS488" s="29">
        <f t="shared" si="27"/>
        <v>5.4102865183404146E-2</v>
      </c>
      <c r="AT488">
        <f t="shared" si="28"/>
        <v>2.4904545324331551</v>
      </c>
      <c r="AU488">
        <f t="shared" si="29"/>
        <v>1</v>
      </c>
    </row>
    <row r="489" spans="43:47">
      <c r="AQ489">
        <v>0</v>
      </c>
      <c r="AR489">
        <v>-4.6680186033079618</v>
      </c>
      <c r="AS489" s="29">
        <f t="shared" si="27"/>
        <v>2</v>
      </c>
      <c r="AT489">
        <f t="shared" si="28"/>
        <v>4.6680186033079618</v>
      </c>
      <c r="AU489">
        <f t="shared" si="29"/>
        <v>0</v>
      </c>
    </row>
    <row r="490" spans="43:47">
      <c r="AQ490">
        <v>0.3749847412109375</v>
      </c>
      <c r="AR490">
        <v>8.9393726441492358</v>
      </c>
      <c r="AS490" s="29">
        <f t="shared" si="27"/>
        <v>1.838964847193723</v>
      </c>
      <c r="AT490">
        <f t="shared" si="28"/>
        <v>8.5643879029382983</v>
      </c>
      <c r="AU490">
        <f t="shared" si="29"/>
        <v>0</v>
      </c>
    </row>
    <row r="491" spans="43:47">
      <c r="AQ491">
        <v>49.942398071289063</v>
      </c>
      <c r="AR491">
        <v>50.624179150435253</v>
      </c>
      <c r="AS491" s="29">
        <f t="shared" si="27"/>
        <v>1.3558800507708102E-2</v>
      </c>
      <c r="AT491">
        <f t="shared" si="28"/>
        <v>0.6817810791461909</v>
      </c>
      <c r="AU491">
        <f t="shared" si="29"/>
        <v>1</v>
      </c>
    </row>
    <row r="492" spans="43:47">
      <c r="AQ492">
        <v>0</v>
      </c>
      <c r="AR492">
        <v>0.26196093767924811</v>
      </c>
      <c r="AS492" s="29">
        <f t="shared" si="27"/>
        <v>2</v>
      </c>
      <c r="AT492">
        <f t="shared" si="28"/>
        <v>0.26196093767924811</v>
      </c>
      <c r="AU492">
        <f t="shared" si="29"/>
        <v>0</v>
      </c>
    </row>
    <row r="493" spans="43:47">
      <c r="AQ493">
        <v>38.9404296875</v>
      </c>
      <c r="AR493">
        <v>47.546727536054007</v>
      </c>
      <c r="AS493" s="29">
        <f t="shared" si="27"/>
        <v>0.19901909427565642</v>
      </c>
      <c r="AT493">
        <f t="shared" si="28"/>
        <v>8.6062978485540071</v>
      </c>
      <c r="AU493">
        <f t="shared" si="29"/>
        <v>0</v>
      </c>
    </row>
    <row r="494" spans="43:47">
      <c r="AQ494">
        <v>22.755813598632809</v>
      </c>
      <c r="AR494">
        <v>21.334290832783601</v>
      </c>
      <c r="AS494" s="29">
        <f t="shared" si="27"/>
        <v>6.4482621857266526E-2</v>
      </c>
      <c r="AT494">
        <f t="shared" si="28"/>
        <v>1.4215227658492076</v>
      </c>
      <c r="AU494">
        <f t="shared" si="29"/>
        <v>1</v>
      </c>
    </row>
    <row r="495" spans="43:47">
      <c r="AQ495">
        <v>0</v>
      </c>
      <c r="AR495">
        <v>-1.1032934187882699</v>
      </c>
      <c r="AS495" s="29">
        <f t="shared" si="27"/>
        <v>2</v>
      </c>
      <c r="AT495">
        <f t="shared" si="28"/>
        <v>1.1032934187882699</v>
      </c>
      <c r="AU495">
        <f t="shared" si="29"/>
        <v>0</v>
      </c>
    </row>
    <row r="496" spans="43:47">
      <c r="AQ496">
        <v>55.217552185058587</v>
      </c>
      <c r="AR496">
        <v>48.896186306749343</v>
      </c>
      <c r="AS496" s="29">
        <f t="shared" si="27"/>
        <v>0.12143192569742625</v>
      </c>
      <c r="AT496">
        <f t="shared" si="28"/>
        <v>6.3213658783092441</v>
      </c>
      <c r="AU496">
        <f t="shared" si="29"/>
        <v>1</v>
      </c>
    </row>
    <row r="497" spans="43:47">
      <c r="AQ497">
        <v>0</v>
      </c>
      <c r="AR497">
        <v>2.6579985781487778</v>
      </c>
      <c r="AS497" s="29">
        <f t="shared" si="27"/>
        <v>2</v>
      </c>
      <c r="AT497">
        <f t="shared" si="28"/>
        <v>2.6579985781487778</v>
      </c>
      <c r="AU497">
        <f t="shared" si="29"/>
        <v>0</v>
      </c>
    </row>
    <row r="498" spans="43:47">
      <c r="AQ498">
        <v>19.688796997070309</v>
      </c>
      <c r="AR498">
        <v>21.994509824596872</v>
      </c>
      <c r="AS498" s="29">
        <f t="shared" si="27"/>
        <v>0.11063003409931201</v>
      </c>
      <c r="AT498">
        <f t="shared" si="28"/>
        <v>2.3057128275265626</v>
      </c>
      <c r="AU498">
        <f t="shared" si="29"/>
        <v>1</v>
      </c>
    </row>
    <row r="499" spans="43:47">
      <c r="AQ499">
        <v>0</v>
      </c>
      <c r="AR499">
        <v>-0.2038612881734552</v>
      </c>
      <c r="AS499" s="29">
        <f t="shared" si="27"/>
        <v>2</v>
      </c>
      <c r="AT499">
        <f t="shared" si="28"/>
        <v>0.2038612881734552</v>
      </c>
      <c r="AU499">
        <f t="shared" si="29"/>
        <v>0</v>
      </c>
    </row>
    <row r="500" spans="43:47">
      <c r="AQ500">
        <v>48.095703125</v>
      </c>
      <c r="AR500">
        <v>51.607030879514078</v>
      </c>
      <c r="AS500" s="29">
        <f t="shared" si="27"/>
        <v>7.0435937180119881E-2</v>
      </c>
      <c r="AT500">
        <f t="shared" si="28"/>
        <v>3.5113277545140775</v>
      </c>
      <c r="AU500">
        <f t="shared" si="29"/>
        <v>1</v>
      </c>
    </row>
    <row r="501" spans="43:47">
      <c r="AQ501">
        <v>2.9092788696289058</v>
      </c>
      <c r="AR501">
        <v>2.6788071970359861</v>
      </c>
      <c r="AS501" s="29">
        <f t="shared" si="27"/>
        <v>8.2486801328194595E-2</v>
      </c>
      <c r="AT501">
        <f t="shared" si="28"/>
        <v>0.23047167259291967</v>
      </c>
      <c r="AU501">
        <f t="shared" si="29"/>
        <v>1</v>
      </c>
    </row>
    <row r="502" spans="43:47">
      <c r="AQ502">
        <v>0.78449249267578125</v>
      </c>
      <c r="AR502">
        <v>3.5644504013844438</v>
      </c>
      <c r="AS502" s="29">
        <f t="shared" si="27"/>
        <v>1.2784522475590663</v>
      </c>
      <c r="AT502">
        <f t="shared" si="28"/>
        <v>2.7799579087086626</v>
      </c>
      <c r="AU502">
        <f t="shared" si="29"/>
        <v>0</v>
      </c>
    </row>
    <row r="503" spans="43:47">
      <c r="AQ503">
        <v>32.871818542480469</v>
      </c>
      <c r="AR503">
        <v>36.721507592774103</v>
      </c>
      <c r="AS503" s="29">
        <f t="shared" si="27"/>
        <v>0.11063385712623554</v>
      </c>
      <c r="AT503">
        <f t="shared" si="28"/>
        <v>3.8496890502936338</v>
      </c>
      <c r="AU503">
        <f t="shared" si="29"/>
        <v>1</v>
      </c>
    </row>
    <row r="504" spans="43:47">
      <c r="AQ504">
        <v>0</v>
      </c>
      <c r="AR504">
        <v>-0.70264993606233583</v>
      </c>
      <c r="AS504" s="29">
        <f t="shared" si="27"/>
        <v>2</v>
      </c>
      <c r="AT504">
        <f t="shared" si="28"/>
        <v>0.70264993606233583</v>
      </c>
      <c r="AU504">
        <f t="shared" si="29"/>
        <v>0</v>
      </c>
    </row>
    <row r="505" spans="43:47">
      <c r="AQ505">
        <v>49.864768981933587</v>
      </c>
      <c r="AR505">
        <v>50.845797540522717</v>
      </c>
      <c r="AS505" s="29">
        <f t="shared" si="27"/>
        <v>1.9482137623967836E-2</v>
      </c>
      <c r="AT505">
        <f t="shared" si="28"/>
        <v>0.98102855858913074</v>
      </c>
      <c r="AU505">
        <f t="shared" si="29"/>
        <v>1</v>
      </c>
    </row>
    <row r="506" spans="43:47">
      <c r="AQ506">
        <v>0</v>
      </c>
      <c r="AR506">
        <v>1.617120291983686</v>
      </c>
      <c r="AS506" s="29">
        <f t="shared" si="27"/>
        <v>2</v>
      </c>
      <c r="AT506">
        <f t="shared" si="28"/>
        <v>1.617120291983686</v>
      </c>
      <c r="AU506">
        <f t="shared" si="29"/>
        <v>0</v>
      </c>
    </row>
    <row r="507" spans="43:47">
      <c r="AQ507">
        <v>49.614524841308587</v>
      </c>
      <c r="AR507">
        <v>49.273570749544703</v>
      </c>
      <c r="AS507" s="29">
        <f t="shared" si="27"/>
        <v>6.8957560508510866E-3</v>
      </c>
      <c r="AT507">
        <f t="shared" si="28"/>
        <v>0.34095409176388358</v>
      </c>
      <c r="AU507">
        <f t="shared" si="29"/>
        <v>1</v>
      </c>
    </row>
    <row r="508" spans="43:47">
      <c r="AQ508">
        <v>50.140762329101563</v>
      </c>
      <c r="AR508">
        <v>50.683590542590508</v>
      </c>
      <c r="AS508" s="29">
        <f t="shared" si="27"/>
        <v>1.0767799604520999E-2</v>
      </c>
      <c r="AT508">
        <f t="shared" si="28"/>
        <v>0.54282821348894572</v>
      </c>
      <c r="AU508">
        <f t="shared" si="29"/>
        <v>1</v>
      </c>
    </row>
    <row r="509" spans="43:47">
      <c r="AQ509">
        <v>0</v>
      </c>
      <c r="AR509">
        <v>-0.1470007210075176</v>
      </c>
      <c r="AS509" s="29">
        <f t="shared" si="27"/>
        <v>2</v>
      </c>
      <c r="AT509">
        <f t="shared" si="28"/>
        <v>0.1470007210075176</v>
      </c>
      <c r="AU509">
        <f t="shared" si="29"/>
        <v>0</v>
      </c>
    </row>
    <row r="510" spans="43:47">
      <c r="AQ510">
        <v>32.963371276855469</v>
      </c>
      <c r="AR510">
        <v>34.897607721917247</v>
      </c>
      <c r="AS510" s="29">
        <f t="shared" si="27"/>
        <v>5.7005851480473317E-2</v>
      </c>
      <c r="AT510">
        <f t="shared" si="28"/>
        <v>1.9342364450617779</v>
      </c>
      <c r="AU510">
        <f t="shared" si="29"/>
        <v>1</v>
      </c>
    </row>
    <row r="511" spans="43:47">
      <c r="AQ511">
        <v>49.854087829589837</v>
      </c>
      <c r="AR511">
        <v>50.696348727244029</v>
      </c>
      <c r="AS511" s="29">
        <f t="shared" si="27"/>
        <v>1.6753003298560984E-2</v>
      </c>
      <c r="AT511">
        <f t="shared" si="28"/>
        <v>0.84226089765419232</v>
      </c>
      <c r="AU511">
        <f t="shared" si="29"/>
        <v>1</v>
      </c>
    </row>
    <row r="512" spans="43:47">
      <c r="AQ512">
        <v>0</v>
      </c>
      <c r="AR512">
        <v>0.51116177036752353</v>
      </c>
      <c r="AS512" s="29">
        <f t="shared" si="27"/>
        <v>2</v>
      </c>
      <c r="AT512">
        <f t="shared" si="28"/>
        <v>0.51116177036752353</v>
      </c>
      <c r="AU512">
        <f t="shared" si="29"/>
        <v>0</v>
      </c>
    </row>
    <row r="513" spans="43:47">
      <c r="AQ513">
        <v>3.24249267578125E-3</v>
      </c>
      <c r="AR513">
        <v>0.5870198188305018</v>
      </c>
      <c r="AS513" s="29">
        <f t="shared" si="27"/>
        <v>1.9780267680143306</v>
      </c>
      <c r="AT513">
        <f t="shared" si="28"/>
        <v>0.58377732615472055</v>
      </c>
      <c r="AU513">
        <f t="shared" si="29"/>
        <v>0</v>
      </c>
    </row>
    <row r="514" spans="43:47">
      <c r="AQ514">
        <v>50.040626525878913</v>
      </c>
      <c r="AR514">
        <v>50.737900339568029</v>
      </c>
      <c r="AS514" s="29">
        <f t="shared" si="27"/>
        <v>1.3837745705889724E-2</v>
      </c>
      <c r="AT514">
        <f t="shared" si="28"/>
        <v>0.69727381368911523</v>
      </c>
      <c r="AU514">
        <f t="shared" si="29"/>
        <v>1</v>
      </c>
    </row>
    <row r="515" spans="43:47">
      <c r="AQ515">
        <v>10.282707214355471</v>
      </c>
      <c r="AR515">
        <v>10.27192606480795</v>
      </c>
      <c r="AS515" s="29">
        <f t="shared" si="27"/>
        <v>1.0490237798063539E-3</v>
      </c>
      <c r="AT515">
        <f t="shared" si="28"/>
        <v>1.0781149547520741E-2</v>
      </c>
      <c r="AU515">
        <f t="shared" si="29"/>
        <v>1</v>
      </c>
    </row>
    <row r="516" spans="43:47">
      <c r="AQ516">
        <v>35.319328308105469</v>
      </c>
      <c r="AR516">
        <v>34.454298821293563</v>
      </c>
      <c r="AS516" s="29">
        <f t="shared" si="27"/>
        <v>2.4795313713809414E-2</v>
      </c>
      <c r="AT516">
        <f t="shared" si="28"/>
        <v>0.86502948681190617</v>
      </c>
      <c r="AU516">
        <f t="shared" si="29"/>
        <v>1</v>
      </c>
    </row>
    <row r="517" spans="43:47">
      <c r="AQ517">
        <v>0</v>
      </c>
      <c r="AR517">
        <v>-0.34247787501148069</v>
      </c>
      <c r="AS517" s="29">
        <f t="shared" si="27"/>
        <v>2</v>
      </c>
      <c r="AT517">
        <f t="shared" si="28"/>
        <v>0.34247787501148069</v>
      </c>
      <c r="AU517">
        <f t="shared" si="29"/>
        <v>0</v>
      </c>
    </row>
    <row r="518" spans="43:47">
      <c r="AQ518">
        <v>0</v>
      </c>
      <c r="AR518">
        <v>-1.310039396017175</v>
      </c>
      <c r="AS518" s="29">
        <f t="shared" si="27"/>
        <v>2</v>
      </c>
      <c r="AT518">
        <f t="shared" si="28"/>
        <v>1.310039396017175</v>
      </c>
      <c r="AU518">
        <f t="shared" si="29"/>
        <v>0</v>
      </c>
    </row>
    <row r="519" spans="43:47">
      <c r="AQ519">
        <v>23.126983642578121</v>
      </c>
      <c r="AR519">
        <v>22.79475148129908</v>
      </c>
      <c r="AS519" s="29">
        <f t="shared" si="27"/>
        <v>1.4469495126123647E-2</v>
      </c>
      <c r="AT519">
        <f t="shared" si="28"/>
        <v>0.33223216127904109</v>
      </c>
      <c r="AU519">
        <f t="shared" si="29"/>
        <v>1</v>
      </c>
    </row>
    <row r="520" spans="43:47">
      <c r="AQ520">
        <v>0</v>
      </c>
      <c r="AR520">
        <v>1.270600623109617</v>
      </c>
      <c r="AS520" s="29">
        <f t="shared" si="27"/>
        <v>2</v>
      </c>
      <c r="AT520">
        <f t="shared" si="28"/>
        <v>1.270600623109617</v>
      </c>
      <c r="AU520">
        <f t="shared" si="29"/>
        <v>0</v>
      </c>
    </row>
    <row r="521" spans="43:47">
      <c r="AQ521">
        <v>45.714187622070313</v>
      </c>
      <c r="AR521">
        <v>42.897549381439987</v>
      </c>
      <c r="AS521" s="29">
        <f t="shared" ref="AS521:AS584" si="30">IF(AND(AQ521=0, AR521=0), 0, 2 * ABS(AQ521 - AR521) / (ABS(AQ521) + ABS(AR521)))</f>
        <v>6.3572577084652929E-2</v>
      </c>
      <c r="AT521">
        <f t="shared" ref="AT521:AT584" si="31">ABS(AQ521-AR521)</f>
        <v>2.8166382406303256</v>
      </c>
      <c r="AU521">
        <f t="shared" ref="AU521:AU584" si="32">IF(AND(AR521 &lt;= 1.2*AQ521, AR521 &gt;= 0.8*AQ521), 1, 0)</f>
        <v>1</v>
      </c>
    </row>
    <row r="522" spans="43:47">
      <c r="AQ522">
        <v>18.622589111328121</v>
      </c>
      <c r="AR522">
        <v>19.10148348974241</v>
      </c>
      <c r="AS522" s="29">
        <f t="shared" si="30"/>
        <v>2.5389325456907252E-2</v>
      </c>
      <c r="AT522">
        <f t="shared" si="31"/>
        <v>0.47889437841428872</v>
      </c>
      <c r="AU522">
        <f t="shared" si="32"/>
        <v>1</v>
      </c>
    </row>
    <row r="523" spans="43:47">
      <c r="AQ523">
        <v>7.82012939453125E-3</v>
      </c>
      <c r="AR523">
        <v>0.18468781697576389</v>
      </c>
      <c r="AS523" s="29">
        <f t="shared" si="30"/>
        <v>1.8375105123299382</v>
      </c>
      <c r="AT523">
        <f t="shared" si="31"/>
        <v>0.17686768758123264</v>
      </c>
      <c r="AU523">
        <f t="shared" si="32"/>
        <v>0</v>
      </c>
    </row>
    <row r="524" spans="43:47">
      <c r="AQ524">
        <v>0</v>
      </c>
      <c r="AR524">
        <v>0.25021773301115491</v>
      </c>
      <c r="AS524" s="29">
        <f t="shared" si="30"/>
        <v>2</v>
      </c>
      <c r="AT524">
        <f t="shared" si="31"/>
        <v>0.25021773301115491</v>
      </c>
      <c r="AU524">
        <f t="shared" si="32"/>
        <v>0</v>
      </c>
    </row>
    <row r="525" spans="43:47">
      <c r="AQ525">
        <v>0</v>
      </c>
      <c r="AR525">
        <v>-7.5560716556020979E-2</v>
      </c>
      <c r="AS525" s="29">
        <f t="shared" si="30"/>
        <v>2</v>
      </c>
      <c r="AT525">
        <f t="shared" si="31"/>
        <v>7.5560716556020979E-2</v>
      </c>
      <c r="AU525">
        <f t="shared" si="32"/>
        <v>0</v>
      </c>
    </row>
    <row r="526" spans="43:47">
      <c r="AQ526">
        <v>8.8872909545898438</v>
      </c>
      <c r="AR526">
        <v>10.788087641127371</v>
      </c>
      <c r="AS526" s="29">
        <f t="shared" si="30"/>
        <v>0.19321576733992585</v>
      </c>
      <c r="AT526">
        <f t="shared" si="31"/>
        <v>1.900796686537527</v>
      </c>
      <c r="AU526">
        <f t="shared" si="32"/>
        <v>0</v>
      </c>
    </row>
    <row r="527" spans="43:47">
      <c r="AQ527">
        <v>0</v>
      </c>
      <c r="AR527">
        <v>-0.1339182200485719</v>
      </c>
      <c r="AS527" s="29">
        <f t="shared" si="30"/>
        <v>2</v>
      </c>
      <c r="AT527">
        <f t="shared" si="31"/>
        <v>0.1339182200485719</v>
      </c>
      <c r="AU527">
        <f t="shared" si="32"/>
        <v>0</v>
      </c>
    </row>
    <row r="528" spans="43:47">
      <c r="AQ528">
        <v>0</v>
      </c>
      <c r="AR528">
        <v>-0.46613650642444238</v>
      </c>
      <c r="AS528" s="29">
        <f t="shared" si="30"/>
        <v>2</v>
      </c>
      <c r="AT528">
        <f t="shared" si="31"/>
        <v>0.46613650642444238</v>
      </c>
      <c r="AU528">
        <f t="shared" si="32"/>
        <v>0</v>
      </c>
    </row>
    <row r="529" spans="43:47">
      <c r="AQ529">
        <v>44.277000427246087</v>
      </c>
      <c r="AR529">
        <v>44.605195489305849</v>
      </c>
      <c r="AS529" s="29">
        <f t="shared" si="30"/>
        <v>7.3849449527077921E-3</v>
      </c>
      <c r="AT529">
        <f t="shared" si="31"/>
        <v>0.32819506205976268</v>
      </c>
      <c r="AU529">
        <f t="shared" si="32"/>
        <v>1</v>
      </c>
    </row>
    <row r="530" spans="43:47">
      <c r="AQ530">
        <v>50.934410095214837</v>
      </c>
      <c r="AR530">
        <v>47.164123655067279</v>
      </c>
      <c r="AS530" s="29">
        <f t="shared" si="30"/>
        <v>7.6867335239589454E-2</v>
      </c>
      <c r="AT530">
        <f t="shared" si="31"/>
        <v>3.770286440147558</v>
      </c>
      <c r="AU530">
        <f t="shared" si="32"/>
        <v>1</v>
      </c>
    </row>
    <row r="531" spans="43:47">
      <c r="AQ531">
        <v>0</v>
      </c>
      <c r="AR531">
        <v>3.2023995931890648E-2</v>
      </c>
      <c r="AS531" s="29">
        <f t="shared" si="30"/>
        <v>2</v>
      </c>
      <c r="AT531">
        <f t="shared" si="31"/>
        <v>3.2023995931890648E-2</v>
      </c>
      <c r="AU531">
        <f t="shared" si="32"/>
        <v>0</v>
      </c>
    </row>
    <row r="532" spans="43:47">
      <c r="AQ532">
        <v>1.0589599609375</v>
      </c>
      <c r="AR532">
        <v>4.7165751078052951</v>
      </c>
      <c r="AS532" s="29">
        <f t="shared" si="30"/>
        <v>1.2665891915929361</v>
      </c>
      <c r="AT532">
        <f t="shared" si="31"/>
        <v>3.6576151468677951</v>
      </c>
      <c r="AU532">
        <f t="shared" si="32"/>
        <v>0</v>
      </c>
    </row>
    <row r="533" spans="43:47">
      <c r="AQ533">
        <v>49.97406005859375</v>
      </c>
      <c r="AR533">
        <v>48.895093933901038</v>
      </c>
      <c r="AS533" s="29">
        <f t="shared" si="30"/>
        <v>2.1826142555535923E-2</v>
      </c>
      <c r="AT533">
        <f t="shared" si="31"/>
        <v>1.0789661246927125</v>
      </c>
      <c r="AU533">
        <f t="shared" si="32"/>
        <v>1</v>
      </c>
    </row>
    <row r="534" spans="43:47">
      <c r="AQ534">
        <v>0</v>
      </c>
      <c r="AR534">
        <v>-0.51869093699842206</v>
      </c>
      <c r="AS534" s="29">
        <f t="shared" si="30"/>
        <v>2</v>
      </c>
      <c r="AT534">
        <f t="shared" si="31"/>
        <v>0.51869093699842206</v>
      </c>
      <c r="AU534">
        <f t="shared" si="32"/>
        <v>0</v>
      </c>
    </row>
    <row r="535" spans="43:47">
      <c r="AQ535">
        <v>5.072784423828125</v>
      </c>
      <c r="AR535">
        <v>3.0026981901479899</v>
      </c>
      <c r="AS535" s="29">
        <f t="shared" si="30"/>
        <v>0.51268421533035513</v>
      </c>
      <c r="AT535">
        <f t="shared" si="31"/>
        <v>2.0700862336801351</v>
      </c>
      <c r="AU535">
        <f t="shared" si="32"/>
        <v>0</v>
      </c>
    </row>
    <row r="536" spans="43:47">
      <c r="AQ536">
        <v>0</v>
      </c>
      <c r="AR536">
        <v>-0.50542415005394659</v>
      </c>
      <c r="AS536" s="29">
        <f t="shared" si="30"/>
        <v>2</v>
      </c>
      <c r="AT536">
        <f t="shared" si="31"/>
        <v>0.50542415005394659</v>
      </c>
      <c r="AU536">
        <f t="shared" si="32"/>
        <v>0</v>
      </c>
    </row>
    <row r="537" spans="43:47">
      <c r="AQ537">
        <v>0</v>
      </c>
      <c r="AR537">
        <v>0.12124465348345879</v>
      </c>
      <c r="AS537" s="29">
        <f t="shared" si="30"/>
        <v>2</v>
      </c>
      <c r="AT537">
        <f t="shared" si="31"/>
        <v>0.12124465348345879</v>
      </c>
      <c r="AU537">
        <f t="shared" si="32"/>
        <v>0</v>
      </c>
    </row>
    <row r="538" spans="43:47">
      <c r="AQ538">
        <v>0.37174224853515619</v>
      </c>
      <c r="AR538">
        <v>1.037993713788596</v>
      </c>
      <c r="AS538" s="29">
        <f t="shared" si="30"/>
        <v>0.94521454096300062</v>
      </c>
      <c r="AT538">
        <f t="shared" si="31"/>
        <v>0.6662514652534397</v>
      </c>
      <c r="AU538">
        <f t="shared" si="32"/>
        <v>0</v>
      </c>
    </row>
    <row r="539" spans="43:47">
      <c r="AQ539">
        <v>15.15560150146484</v>
      </c>
      <c r="AR539">
        <v>18.481313630487261</v>
      </c>
      <c r="AS539" s="29">
        <f t="shared" si="30"/>
        <v>0.19774180337145647</v>
      </c>
      <c r="AT539">
        <f t="shared" si="31"/>
        <v>3.3257121290224205</v>
      </c>
      <c r="AU539">
        <f t="shared" si="32"/>
        <v>0</v>
      </c>
    </row>
    <row r="540" spans="43:47">
      <c r="AQ540">
        <v>0</v>
      </c>
      <c r="AR540">
        <v>2.3224145948915682</v>
      </c>
      <c r="AS540" s="29">
        <f t="shared" si="30"/>
        <v>2</v>
      </c>
      <c r="AT540">
        <f t="shared" si="31"/>
        <v>2.3224145948915682</v>
      </c>
      <c r="AU540">
        <f t="shared" si="32"/>
        <v>0</v>
      </c>
    </row>
    <row r="541" spans="43:47">
      <c r="AQ541">
        <v>50.184059143066413</v>
      </c>
      <c r="AR541">
        <v>49.380485480410982</v>
      </c>
      <c r="AS541" s="29">
        <f t="shared" si="30"/>
        <v>1.6141763429829373E-2</v>
      </c>
      <c r="AT541">
        <f t="shared" si="31"/>
        <v>0.80357366265543106</v>
      </c>
      <c r="AU541">
        <f t="shared" si="32"/>
        <v>1</v>
      </c>
    </row>
    <row r="542" spans="43:47">
      <c r="AQ542">
        <v>0</v>
      </c>
      <c r="AR542">
        <v>-0.21253422975412589</v>
      </c>
      <c r="AS542" s="29">
        <f t="shared" si="30"/>
        <v>2</v>
      </c>
      <c r="AT542">
        <f t="shared" si="31"/>
        <v>0.21253422975412589</v>
      </c>
      <c r="AU542">
        <f t="shared" si="32"/>
        <v>0</v>
      </c>
    </row>
    <row r="543" spans="43:47">
      <c r="AQ543">
        <v>0.4589080810546875</v>
      </c>
      <c r="AR543">
        <v>1.639791379719993</v>
      </c>
      <c r="AS543" s="29">
        <f t="shared" si="30"/>
        <v>1.1253476934038122</v>
      </c>
      <c r="AT543">
        <f t="shared" si="31"/>
        <v>1.1808832986653055</v>
      </c>
      <c r="AU543">
        <f t="shared" si="32"/>
        <v>0</v>
      </c>
    </row>
    <row r="544" spans="43:47">
      <c r="AQ544">
        <v>21.7254638671875</v>
      </c>
      <c r="AR544">
        <v>21.16243812620576</v>
      </c>
      <c r="AS544" s="29">
        <f t="shared" si="30"/>
        <v>2.6255690524030387E-2</v>
      </c>
      <c r="AT544">
        <f t="shared" si="31"/>
        <v>0.56302574098173963</v>
      </c>
      <c r="AU544">
        <f t="shared" si="32"/>
        <v>1</v>
      </c>
    </row>
    <row r="545" spans="43:47">
      <c r="AQ545">
        <v>0.34542083740234381</v>
      </c>
      <c r="AR545">
        <v>0.43353146626624239</v>
      </c>
      <c r="AS545" s="29">
        <f t="shared" si="30"/>
        <v>0.22622855969211236</v>
      </c>
      <c r="AT545">
        <f t="shared" si="31"/>
        <v>8.8110628863898588E-2</v>
      </c>
      <c r="AU545">
        <f t="shared" si="32"/>
        <v>0</v>
      </c>
    </row>
    <row r="546" spans="43:47">
      <c r="AQ546">
        <v>0</v>
      </c>
      <c r="AR546">
        <v>3.0805335631099879</v>
      </c>
      <c r="AS546" s="29">
        <f t="shared" si="30"/>
        <v>2</v>
      </c>
      <c r="AT546">
        <f t="shared" si="31"/>
        <v>3.0805335631099879</v>
      </c>
      <c r="AU546">
        <f t="shared" si="32"/>
        <v>0</v>
      </c>
    </row>
    <row r="547" spans="43:47">
      <c r="AQ547">
        <v>26.7333984375</v>
      </c>
      <c r="AR547">
        <v>21.189651979301271</v>
      </c>
      <c r="AS547" s="29">
        <f t="shared" si="30"/>
        <v>0.2313603332835906</v>
      </c>
      <c r="AT547">
        <f t="shared" si="31"/>
        <v>5.5437464581987292</v>
      </c>
      <c r="AU547">
        <f t="shared" si="32"/>
        <v>0</v>
      </c>
    </row>
    <row r="548" spans="43:47">
      <c r="AQ548">
        <v>33.79364013671875</v>
      </c>
      <c r="AR548">
        <v>31.466878235413851</v>
      </c>
      <c r="AS548" s="29">
        <f t="shared" si="30"/>
        <v>7.130687770627539E-2</v>
      </c>
      <c r="AT548">
        <f t="shared" si="31"/>
        <v>2.3267619013048986</v>
      </c>
      <c r="AU548">
        <f t="shared" si="32"/>
        <v>1</v>
      </c>
    </row>
    <row r="549" spans="43:47">
      <c r="AQ549">
        <v>0</v>
      </c>
      <c r="AR549">
        <v>-0.27326374653772417</v>
      </c>
      <c r="AS549" s="29">
        <f t="shared" si="30"/>
        <v>2</v>
      </c>
      <c r="AT549">
        <f t="shared" si="31"/>
        <v>0.27326374653772417</v>
      </c>
      <c r="AU549">
        <f t="shared" si="32"/>
        <v>0</v>
      </c>
    </row>
    <row r="550" spans="43:47">
      <c r="AQ550">
        <v>0</v>
      </c>
      <c r="AR550">
        <v>-0.2253616505573581</v>
      </c>
      <c r="AS550" s="29">
        <f t="shared" si="30"/>
        <v>2</v>
      </c>
      <c r="AT550">
        <f t="shared" si="31"/>
        <v>0.2253616505573581</v>
      </c>
      <c r="AU550">
        <f t="shared" si="32"/>
        <v>0</v>
      </c>
    </row>
    <row r="551" spans="43:47">
      <c r="AQ551">
        <v>43.828201293945313</v>
      </c>
      <c r="AR551">
        <v>50.081275177530607</v>
      </c>
      <c r="AS551" s="29">
        <f t="shared" si="30"/>
        <v>0.13317237234273377</v>
      </c>
      <c r="AT551">
        <f t="shared" si="31"/>
        <v>6.2530738835852944</v>
      </c>
      <c r="AU551">
        <f t="shared" si="32"/>
        <v>1</v>
      </c>
    </row>
    <row r="552" spans="43:47">
      <c r="AQ552">
        <v>35.013961791992188</v>
      </c>
      <c r="AR552">
        <v>34.857572752795178</v>
      </c>
      <c r="AS552" s="29">
        <f t="shared" si="30"/>
        <v>4.4764735801462712E-3</v>
      </c>
      <c r="AT552">
        <f t="shared" si="31"/>
        <v>0.15638903919700908</v>
      </c>
      <c r="AU552">
        <f t="shared" si="32"/>
        <v>1</v>
      </c>
    </row>
    <row r="553" spans="43:47">
      <c r="AQ553">
        <v>3.0193328857421879</v>
      </c>
      <c r="AR553">
        <v>3.7704799430194411</v>
      </c>
      <c r="AS553" s="29">
        <f t="shared" si="30"/>
        <v>0.22125707327170971</v>
      </c>
      <c r="AT553">
        <f t="shared" si="31"/>
        <v>0.75114705727725317</v>
      </c>
      <c r="AU553">
        <f t="shared" si="32"/>
        <v>0</v>
      </c>
    </row>
    <row r="554" spans="43:47">
      <c r="AQ554">
        <v>44.222831726074219</v>
      </c>
      <c r="AR554">
        <v>44.680212519772063</v>
      </c>
      <c r="AS554" s="29">
        <f t="shared" si="30"/>
        <v>1.0289429289576071E-2</v>
      </c>
      <c r="AT554">
        <f t="shared" si="31"/>
        <v>0.45738079369784401</v>
      </c>
      <c r="AU554">
        <f t="shared" si="32"/>
        <v>1</v>
      </c>
    </row>
    <row r="555" spans="43:47">
      <c r="AQ555">
        <v>0</v>
      </c>
      <c r="AR555">
        <v>0.1741920516458029</v>
      </c>
      <c r="AS555" s="29">
        <f t="shared" si="30"/>
        <v>2</v>
      </c>
      <c r="AT555">
        <f t="shared" si="31"/>
        <v>0.1741920516458029</v>
      </c>
      <c r="AU555">
        <f t="shared" si="32"/>
        <v>0</v>
      </c>
    </row>
    <row r="556" spans="43:47">
      <c r="AQ556">
        <v>0</v>
      </c>
      <c r="AR556">
        <v>-0.1743191686712488</v>
      </c>
      <c r="AS556" s="29">
        <f t="shared" si="30"/>
        <v>2</v>
      </c>
      <c r="AT556">
        <f t="shared" si="31"/>
        <v>0.1743191686712488</v>
      </c>
      <c r="AU556">
        <f t="shared" si="32"/>
        <v>0</v>
      </c>
    </row>
    <row r="557" spans="43:47">
      <c r="AQ557">
        <v>1.9073486328125E-4</v>
      </c>
      <c r="AR557">
        <v>0.37458141085181951</v>
      </c>
      <c r="AS557" s="29">
        <f t="shared" si="30"/>
        <v>1.997964257851476</v>
      </c>
      <c r="AT557">
        <f t="shared" si="31"/>
        <v>0.37439067598853826</v>
      </c>
      <c r="AU557">
        <f t="shared" si="32"/>
        <v>0</v>
      </c>
    </row>
    <row r="558" spans="43:47">
      <c r="AQ558">
        <v>49.841499328613281</v>
      </c>
      <c r="AR558">
        <v>49.160820563085601</v>
      </c>
      <c r="AS558" s="29">
        <f t="shared" si="30"/>
        <v>1.3750763947194213E-2</v>
      </c>
      <c r="AT558">
        <f t="shared" si="31"/>
        <v>0.6806787655276807</v>
      </c>
      <c r="AU558">
        <f t="shared" si="32"/>
        <v>1</v>
      </c>
    </row>
    <row r="559" spans="43:47">
      <c r="AQ559">
        <v>9.2885971069335938</v>
      </c>
      <c r="AR559">
        <v>10.117926602588939</v>
      </c>
      <c r="AS559" s="29">
        <f t="shared" si="30"/>
        <v>8.5469145125502757E-2</v>
      </c>
      <c r="AT559">
        <f t="shared" si="31"/>
        <v>0.82932949565534564</v>
      </c>
      <c r="AU559">
        <f t="shared" si="32"/>
        <v>1</v>
      </c>
    </row>
    <row r="560" spans="43:47">
      <c r="AQ560">
        <v>4.82330322265625</v>
      </c>
      <c r="AR560">
        <v>14.43224182882566</v>
      </c>
      <c r="AS560" s="29">
        <f t="shared" si="30"/>
        <v>0.99804379262999932</v>
      </c>
      <c r="AT560">
        <f t="shared" si="31"/>
        <v>9.60893860616941</v>
      </c>
      <c r="AU560">
        <f t="shared" si="32"/>
        <v>0</v>
      </c>
    </row>
    <row r="561" spans="43:47">
      <c r="AQ561">
        <v>0.5001068115234375</v>
      </c>
      <c r="AR561">
        <v>0.83222440062569614</v>
      </c>
      <c r="AS561" s="29">
        <f t="shared" si="30"/>
        <v>0.49855109010999171</v>
      </c>
      <c r="AT561">
        <f t="shared" si="31"/>
        <v>0.33211758910225864</v>
      </c>
      <c r="AU561">
        <f t="shared" si="32"/>
        <v>0</v>
      </c>
    </row>
    <row r="562" spans="43:47">
      <c r="AQ562">
        <v>0</v>
      </c>
      <c r="AR562">
        <v>-0.58715343829689948</v>
      </c>
      <c r="AS562" s="29">
        <f t="shared" si="30"/>
        <v>2</v>
      </c>
      <c r="AT562">
        <f t="shared" si="31"/>
        <v>0.58715343829689948</v>
      </c>
      <c r="AU562">
        <f t="shared" si="32"/>
        <v>0</v>
      </c>
    </row>
    <row r="563" spans="43:47">
      <c r="AQ563">
        <v>2.09808349609375E-3</v>
      </c>
      <c r="AR563">
        <v>9.1984144098712939</v>
      </c>
      <c r="AS563" s="29">
        <f t="shared" si="30"/>
        <v>1.9990878405968771</v>
      </c>
      <c r="AT563">
        <f t="shared" si="31"/>
        <v>9.1963163263752001</v>
      </c>
      <c r="AU563">
        <f t="shared" si="32"/>
        <v>0</v>
      </c>
    </row>
    <row r="564" spans="43:47">
      <c r="AQ564">
        <v>1.068115234375E-2</v>
      </c>
      <c r="AR564">
        <v>-0.38213783976922561</v>
      </c>
      <c r="AS564" s="29">
        <f t="shared" si="30"/>
        <v>2</v>
      </c>
      <c r="AT564">
        <f t="shared" si="31"/>
        <v>0.39281899211297561</v>
      </c>
      <c r="AU564">
        <f t="shared" si="32"/>
        <v>0</v>
      </c>
    </row>
    <row r="565" spans="43:47">
      <c r="AQ565">
        <v>50.586509704589837</v>
      </c>
      <c r="AR565">
        <v>50.632548296176587</v>
      </c>
      <c r="AS565" s="29">
        <f t="shared" si="30"/>
        <v>9.0968227715381225E-4</v>
      </c>
      <c r="AT565">
        <f t="shared" si="31"/>
        <v>4.6038591586750499E-2</v>
      </c>
      <c r="AU565">
        <f t="shared" si="32"/>
        <v>1</v>
      </c>
    </row>
    <row r="566" spans="43:47">
      <c r="AQ566">
        <v>50.380516052246087</v>
      </c>
      <c r="AR566">
        <v>49.277970377244813</v>
      </c>
      <c r="AS566" s="29">
        <f t="shared" si="30"/>
        <v>2.2126478426527835E-2</v>
      </c>
      <c r="AT566">
        <f t="shared" si="31"/>
        <v>1.1025456750012737</v>
      </c>
      <c r="AU566">
        <f t="shared" si="32"/>
        <v>1</v>
      </c>
    </row>
    <row r="567" spans="43:47">
      <c r="AQ567">
        <v>0</v>
      </c>
      <c r="AR567">
        <v>2.012018964343699</v>
      </c>
      <c r="AS567" s="29">
        <f t="shared" si="30"/>
        <v>2</v>
      </c>
      <c r="AT567">
        <f t="shared" si="31"/>
        <v>2.012018964343699</v>
      </c>
      <c r="AU567">
        <f t="shared" si="32"/>
        <v>0</v>
      </c>
    </row>
    <row r="568" spans="43:47">
      <c r="AQ568">
        <v>15.13004302978516</v>
      </c>
      <c r="AR568">
        <v>18.823549466107121</v>
      </c>
      <c r="AS568" s="29">
        <f t="shared" si="30"/>
        <v>0.21756204070416424</v>
      </c>
      <c r="AT568">
        <f t="shared" si="31"/>
        <v>3.693506436321961</v>
      </c>
      <c r="AU568">
        <f t="shared" si="32"/>
        <v>0</v>
      </c>
    </row>
    <row r="569" spans="43:47">
      <c r="AQ569">
        <v>56.197166442871087</v>
      </c>
      <c r="AR569">
        <v>47.733212519485917</v>
      </c>
      <c r="AS569" s="29">
        <f t="shared" si="30"/>
        <v>0.16287738018256945</v>
      </c>
      <c r="AT569">
        <f t="shared" si="31"/>
        <v>8.4639539233851693</v>
      </c>
      <c r="AU569">
        <f t="shared" si="32"/>
        <v>1</v>
      </c>
    </row>
    <row r="570" spans="43:47">
      <c r="AQ570">
        <v>0</v>
      </c>
      <c r="AR570">
        <v>-0.66228077134225649</v>
      </c>
      <c r="AS570" s="29">
        <f t="shared" si="30"/>
        <v>2</v>
      </c>
      <c r="AT570">
        <f t="shared" si="31"/>
        <v>0.66228077134225649</v>
      </c>
      <c r="AU570">
        <f t="shared" si="32"/>
        <v>0</v>
      </c>
    </row>
    <row r="571" spans="43:47">
      <c r="AQ571">
        <v>0</v>
      </c>
      <c r="AR571">
        <v>-0.24380023986547311</v>
      </c>
      <c r="AS571" s="29">
        <f t="shared" si="30"/>
        <v>2</v>
      </c>
      <c r="AT571">
        <f t="shared" si="31"/>
        <v>0.24380023986547311</v>
      </c>
      <c r="AU571">
        <f t="shared" si="32"/>
        <v>0</v>
      </c>
    </row>
    <row r="572" spans="43:47">
      <c r="AQ572">
        <v>50.089836120605469</v>
      </c>
      <c r="AR572">
        <v>50.370447985444912</v>
      </c>
      <c r="AS572" s="29">
        <f t="shared" si="30"/>
        <v>5.5865234174177058E-3</v>
      </c>
      <c r="AT572">
        <f t="shared" si="31"/>
        <v>0.28061186483944311</v>
      </c>
      <c r="AU572">
        <f t="shared" si="32"/>
        <v>1</v>
      </c>
    </row>
    <row r="573" spans="43:47">
      <c r="AQ573">
        <v>50.286674499511719</v>
      </c>
      <c r="AR573">
        <v>51.558751724733668</v>
      </c>
      <c r="AS573" s="29">
        <f t="shared" si="30"/>
        <v>2.4980546940243792E-2</v>
      </c>
      <c r="AT573">
        <f t="shared" si="31"/>
        <v>1.272077225221949</v>
      </c>
      <c r="AU573">
        <f t="shared" si="32"/>
        <v>1</v>
      </c>
    </row>
    <row r="574" spans="43:47">
      <c r="AQ574">
        <v>0</v>
      </c>
      <c r="AR574">
        <v>-0.4804758759155448</v>
      </c>
      <c r="AS574" s="29">
        <f t="shared" si="30"/>
        <v>2</v>
      </c>
      <c r="AT574">
        <f t="shared" si="31"/>
        <v>0.4804758759155448</v>
      </c>
      <c r="AU574">
        <f t="shared" si="32"/>
        <v>0</v>
      </c>
    </row>
    <row r="575" spans="43:47">
      <c r="AQ575">
        <v>44.304084777832031</v>
      </c>
      <c r="AR575">
        <v>43.356567546580408</v>
      </c>
      <c r="AS575" s="29">
        <f t="shared" si="30"/>
        <v>2.1617845775207662E-2</v>
      </c>
      <c r="AT575">
        <f t="shared" si="31"/>
        <v>0.94751723125162357</v>
      </c>
      <c r="AU575">
        <f t="shared" si="32"/>
        <v>1</v>
      </c>
    </row>
    <row r="576" spans="43:47">
      <c r="AQ576">
        <v>0</v>
      </c>
      <c r="AR576">
        <v>0.39555360447723092</v>
      </c>
      <c r="AS576" s="29">
        <f t="shared" si="30"/>
        <v>2</v>
      </c>
      <c r="AT576">
        <f t="shared" si="31"/>
        <v>0.39555360447723092</v>
      </c>
      <c r="AU576">
        <f t="shared" si="32"/>
        <v>0</v>
      </c>
    </row>
    <row r="577" spans="43:47">
      <c r="AQ577">
        <v>21.73557281494141</v>
      </c>
      <c r="AR577">
        <v>21.89637619755208</v>
      </c>
      <c r="AS577" s="29">
        <f t="shared" si="30"/>
        <v>7.3709007390261524E-3</v>
      </c>
      <c r="AT577">
        <f t="shared" si="31"/>
        <v>0.16080338261066984</v>
      </c>
      <c r="AU577">
        <f t="shared" si="32"/>
        <v>1</v>
      </c>
    </row>
    <row r="578" spans="43:47">
      <c r="AQ578">
        <v>2.155303955078125</v>
      </c>
      <c r="AR578">
        <v>1.2492232276478159</v>
      </c>
      <c r="AS578" s="29">
        <f t="shared" si="30"/>
        <v>0.53227991953045728</v>
      </c>
      <c r="AT578">
        <f t="shared" si="31"/>
        <v>0.9060807274303091</v>
      </c>
      <c r="AU578">
        <f t="shared" si="32"/>
        <v>0</v>
      </c>
    </row>
    <row r="579" spans="43:47">
      <c r="AQ579">
        <v>0</v>
      </c>
      <c r="AR579">
        <v>0.36724021622805347</v>
      </c>
      <c r="AS579" s="29">
        <f t="shared" si="30"/>
        <v>2</v>
      </c>
      <c r="AT579">
        <f t="shared" si="31"/>
        <v>0.36724021622805347</v>
      </c>
      <c r="AU579">
        <f t="shared" si="32"/>
        <v>0</v>
      </c>
    </row>
    <row r="580" spans="43:47">
      <c r="AQ580">
        <v>8.7970733642578125</v>
      </c>
      <c r="AR580">
        <v>10.075411397958201</v>
      </c>
      <c r="AS580" s="29">
        <f t="shared" si="30"/>
        <v>0.13547108923989776</v>
      </c>
      <c r="AT580">
        <f t="shared" si="31"/>
        <v>1.278338033700388</v>
      </c>
      <c r="AU580">
        <f t="shared" si="32"/>
        <v>1</v>
      </c>
    </row>
    <row r="581" spans="43:47">
      <c r="AQ581">
        <v>0</v>
      </c>
      <c r="AR581">
        <v>-0.1104162808976385</v>
      </c>
      <c r="AS581" s="29">
        <f t="shared" si="30"/>
        <v>2</v>
      </c>
      <c r="AT581">
        <f t="shared" si="31"/>
        <v>0.1104162808976385</v>
      </c>
      <c r="AU581">
        <f t="shared" si="32"/>
        <v>0</v>
      </c>
    </row>
    <row r="582" spans="43:47">
      <c r="AQ582">
        <v>0</v>
      </c>
      <c r="AR582">
        <v>-0.97498086975213394</v>
      </c>
      <c r="AS582" s="29">
        <f t="shared" si="30"/>
        <v>2</v>
      </c>
      <c r="AT582">
        <f t="shared" si="31"/>
        <v>0.97498086975213394</v>
      </c>
      <c r="AU582">
        <f t="shared" si="32"/>
        <v>0</v>
      </c>
    </row>
    <row r="583" spans="43:47">
      <c r="AQ583">
        <v>0</v>
      </c>
      <c r="AR583">
        <v>1.1668176287207339</v>
      </c>
      <c r="AS583" s="29">
        <f t="shared" si="30"/>
        <v>2</v>
      </c>
      <c r="AT583">
        <f t="shared" si="31"/>
        <v>1.1668176287207339</v>
      </c>
      <c r="AU583">
        <f t="shared" si="32"/>
        <v>0</v>
      </c>
    </row>
    <row r="584" spans="43:47">
      <c r="AQ584">
        <v>3.4332275390625E-3</v>
      </c>
      <c r="AR584">
        <v>0.77719466170753604</v>
      </c>
      <c r="AS584" s="29">
        <f t="shared" si="30"/>
        <v>1.9824078663529381</v>
      </c>
      <c r="AT584">
        <f t="shared" si="31"/>
        <v>0.77376143416847354</v>
      </c>
      <c r="AU584">
        <f t="shared" si="32"/>
        <v>0</v>
      </c>
    </row>
    <row r="585" spans="43:47">
      <c r="AQ585">
        <v>42.917442321777337</v>
      </c>
      <c r="AR585">
        <v>47.099702160048139</v>
      </c>
      <c r="AS585" s="29">
        <f t="shared" ref="AS585:AS648" si="33">IF(AND(AQ585=0, AR585=0), 0, 2 * ABS(AQ585 - AR585) / (ABS(AQ585) + ABS(AR585)))</f>
        <v>9.2921406524180586E-2</v>
      </c>
      <c r="AT585">
        <f t="shared" ref="AT585:AT648" si="34">ABS(AQ585-AR585)</f>
        <v>4.1822598382708023</v>
      </c>
      <c r="AU585">
        <f t="shared" ref="AU585:AU648" si="35">IF(AND(AR585 &lt;= 1.2*AQ585, AR585 &gt;= 0.8*AQ585), 1, 0)</f>
        <v>1</v>
      </c>
    </row>
    <row r="586" spans="43:47">
      <c r="AQ586">
        <v>56.096458435058587</v>
      </c>
      <c r="AR586">
        <v>39.909860956576928</v>
      </c>
      <c r="AS586" s="29">
        <f t="shared" si="33"/>
        <v>0.33719858403179043</v>
      </c>
      <c r="AT586">
        <f t="shared" si="34"/>
        <v>16.186597478481659</v>
      </c>
      <c r="AU586">
        <f t="shared" si="35"/>
        <v>0</v>
      </c>
    </row>
    <row r="587" spans="43:47">
      <c r="AQ587">
        <v>61.105155944824219</v>
      </c>
      <c r="AR587">
        <v>47.24456673404972</v>
      </c>
      <c r="AS587" s="29">
        <f t="shared" si="33"/>
        <v>0.25584909436001796</v>
      </c>
      <c r="AT587">
        <f t="shared" si="34"/>
        <v>13.860589210774499</v>
      </c>
      <c r="AU587">
        <f t="shared" si="35"/>
        <v>0</v>
      </c>
    </row>
    <row r="588" spans="43:47">
      <c r="AQ588">
        <v>34.689521789550781</v>
      </c>
      <c r="AR588">
        <v>36.521259439704821</v>
      </c>
      <c r="AS588" s="29">
        <f t="shared" si="33"/>
        <v>5.144551480925208E-2</v>
      </c>
      <c r="AT588">
        <f t="shared" si="34"/>
        <v>1.8317376501540394</v>
      </c>
      <c r="AU588">
        <f t="shared" si="35"/>
        <v>1</v>
      </c>
    </row>
    <row r="589" spans="43:47">
      <c r="AQ589">
        <v>49.053573608398438</v>
      </c>
      <c r="AR589">
        <v>48.49493058258912</v>
      </c>
      <c r="AS589" s="29">
        <f t="shared" si="33"/>
        <v>1.1453646172073851E-2</v>
      </c>
      <c r="AT589">
        <f t="shared" si="34"/>
        <v>0.55864302580931735</v>
      </c>
      <c r="AU589">
        <f t="shared" si="35"/>
        <v>1</v>
      </c>
    </row>
    <row r="590" spans="43:47">
      <c r="AQ590">
        <v>12.76187896728516</v>
      </c>
      <c r="AR590">
        <v>10.31257197589254</v>
      </c>
      <c r="AS590" s="29">
        <f t="shared" si="33"/>
        <v>0.21229601496687339</v>
      </c>
      <c r="AT590">
        <f t="shared" si="34"/>
        <v>2.4493069913926195</v>
      </c>
      <c r="AU590">
        <f t="shared" si="35"/>
        <v>1</v>
      </c>
    </row>
    <row r="591" spans="43:47">
      <c r="AQ591">
        <v>50.03662109375</v>
      </c>
      <c r="AR591">
        <v>50.922787793544337</v>
      </c>
      <c r="AS591" s="29">
        <f t="shared" si="33"/>
        <v>1.7554910623211083E-2</v>
      </c>
      <c r="AT591">
        <f t="shared" si="34"/>
        <v>0.88616669979433738</v>
      </c>
      <c r="AU591">
        <f t="shared" si="35"/>
        <v>1</v>
      </c>
    </row>
    <row r="592" spans="43:47">
      <c r="AQ592">
        <v>52.546882629394531</v>
      </c>
      <c r="AR592">
        <v>48.087050437182739</v>
      </c>
      <c r="AS592" s="29">
        <f t="shared" si="33"/>
        <v>8.8634758799723379E-2</v>
      </c>
      <c r="AT592">
        <f t="shared" si="34"/>
        <v>4.4598321922117918</v>
      </c>
      <c r="AU592">
        <f t="shared" si="35"/>
        <v>1</v>
      </c>
    </row>
    <row r="593" spans="43:47">
      <c r="AQ593">
        <v>49.254035949707031</v>
      </c>
      <c r="AR593">
        <v>49.574086267200236</v>
      </c>
      <c r="AS593" s="29">
        <f t="shared" si="33"/>
        <v>6.4769077933254874E-3</v>
      </c>
      <c r="AT593">
        <f t="shared" si="34"/>
        <v>0.32005031749320523</v>
      </c>
      <c r="AU593">
        <f t="shared" si="35"/>
        <v>1</v>
      </c>
    </row>
    <row r="594" spans="43:47">
      <c r="AQ594">
        <v>0</v>
      </c>
      <c r="AR594">
        <v>0.32064607619165142</v>
      </c>
      <c r="AS594" s="29">
        <f t="shared" si="33"/>
        <v>2</v>
      </c>
      <c r="AT594">
        <f t="shared" si="34"/>
        <v>0.32064607619165142</v>
      </c>
      <c r="AU594">
        <f t="shared" si="35"/>
        <v>0</v>
      </c>
    </row>
    <row r="595" spans="43:47">
      <c r="AQ595">
        <v>9.5367431640625E-3</v>
      </c>
      <c r="AR595">
        <v>0.27563683298534358</v>
      </c>
      <c r="AS595" s="29">
        <f t="shared" si="33"/>
        <v>1.8662324428113763</v>
      </c>
      <c r="AT595">
        <f t="shared" si="34"/>
        <v>0.26610008982128108</v>
      </c>
      <c r="AU595">
        <f t="shared" si="35"/>
        <v>0</v>
      </c>
    </row>
    <row r="596" spans="43:47">
      <c r="AQ596">
        <v>50.278854370117188</v>
      </c>
      <c r="AR596">
        <v>51.305716102820831</v>
      </c>
      <c r="AS596" s="29">
        <f t="shared" si="33"/>
        <v>2.0216883881537858E-2</v>
      </c>
      <c r="AT596">
        <f t="shared" si="34"/>
        <v>1.0268617327036438</v>
      </c>
      <c r="AU596">
        <f t="shared" si="35"/>
        <v>1</v>
      </c>
    </row>
    <row r="597" spans="43:47">
      <c r="AQ597">
        <v>0</v>
      </c>
      <c r="AR597">
        <v>-0.79051003528745822</v>
      </c>
      <c r="AS597" s="29">
        <f t="shared" si="33"/>
        <v>2</v>
      </c>
      <c r="AT597">
        <f t="shared" si="34"/>
        <v>0.79051003528745822</v>
      </c>
      <c r="AU597">
        <f t="shared" si="35"/>
        <v>0</v>
      </c>
    </row>
    <row r="598" spans="43:47">
      <c r="AQ598">
        <v>0</v>
      </c>
      <c r="AR598">
        <v>-0.30564851689170569</v>
      </c>
      <c r="AS598" s="29">
        <f t="shared" si="33"/>
        <v>2</v>
      </c>
      <c r="AT598">
        <f t="shared" si="34"/>
        <v>0.30564851689170569</v>
      </c>
      <c r="AU598">
        <f t="shared" si="35"/>
        <v>0</v>
      </c>
    </row>
    <row r="599" spans="43:47">
      <c r="AQ599">
        <v>2.732086181640625</v>
      </c>
      <c r="AR599">
        <v>3.035272092240699</v>
      </c>
      <c r="AS599" s="29">
        <f t="shared" si="33"/>
        <v>0.10513857339958026</v>
      </c>
      <c r="AT599">
        <f t="shared" si="34"/>
        <v>0.30318591060007405</v>
      </c>
      <c r="AU599">
        <f t="shared" si="35"/>
        <v>1</v>
      </c>
    </row>
    <row r="600" spans="43:47">
      <c r="AQ600">
        <v>51.178550720214837</v>
      </c>
      <c r="AR600">
        <v>48.286480453687908</v>
      </c>
      <c r="AS600" s="29">
        <f t="shared" si="33"/>
        <v>5.8152503093685033E-2</v>
      </c>
      <c r="AT600">
        <f t="shared" si="34"/>
        <v>2.8920702665269289</v>
      </c>
      <c r="AU600">
        <f t="shared" si="35"/>
        <v>1</v>
      </c>
    </row>
    <row r="601" spans="43:47">
      <c r="AQ601">
        <v>10.43319702148438</v>
      </c>
      <c r="AR601">
        <v>10.2892761372304</v>
      </c>
      <c r="AS601" s="29">
        <f t="shared" si="33"/>
        <v>1.389031928300067E-2</v>
      </c>
      <c r="AT601">
        <f t="shared" si="34"/>
        <v>0.14392088425397986</v>
      </c>
      <c r="AU601">
        <f t="shared" si="35"/>
        <v>1</v>
      </c>
    </row>
    <row r="602" spans="43:47">
      <c r="AQ602">
        <v>48.639678955078118</v>
      </c>
      <c r="AR602">
        <v>50.027189866433979</v>
      </c>
      <c r="AS602" s="29">
        <f t="shared" si="33"/>
        <v>2.8125163551421938E-2</v>
      </c>
      <c r="AT602">
        <f t="shared" si="34"/>
        <v>1.3875109113558608</v>
      </c>
      <c r="AU602">
        <f t="shared" si="35"/>
        <v>1</v>
      </c>
    </row>
    <row r="603" spans="43:47">
      <c r="AQ603">
        <v>35.30426025390625</v>
      </c>
      <c r="AR603">
        <v>34.174770008803257</v>
      </c>
      <c r="AS603" s="29">
        <f t="shared" si="33"/>
        <v>3.2513126358621851E-2</v>
      </c>
      <c r="AT603">
        <f t="shared" si="34"/>
        <v>1.1294902451029927</v>
      </c>
      <c r="AU603">
        <f t="shared" si="35"/>
        <v>1</v>
      </c>
    </row>
    <row r="604" spans="43:47">
      <c r="AQ604">
        <v>36.10382080078125</v>
      </c>
      <c r="AR604">
        <v>33.713704356999457</v>
      </c>
      <c r="AS604" s="29">
        <f t="shared" si="33"/>
        <v>6.8467521252876432E-2</v>
      </c>
      <c r="AT604">
        <f t="shared" si="34"/>
        <v>2.3901164437817926</v>
      </c>
      <c r="AU604">
        <f t="shared" si="35"/>
        <v>1</v>
      </c>
    </row>
    <row r="605" spans="43:47">
      <c r="AQ605">
        <v>3.137969970703125</v>
      </c>
      <c r="AR605">
        <v>2.940471071619907</v>
      </c>
      <c r="AS605" s="29">
        <f t="shared" si="33"/>
        <v>6.4983405352810261E-2</v>
      </c>
      <c r="AT605">
        <f t="shared" si="34"/>
        <v>0.19749889908321805</v>
      </c>
      <c r="AU605">
        <f t="shared" si="35"/>
        <v>1</v>
      </c>
    </row>
    <row r="606" spans="43:47">
      <c r="AQ606">
        <v>49.891281127929688</v>
      </c>
      <c r="AR606">
        <v>49.979160442731597</v>
      </c>
      <c r="AS606" s="29">
        <f t="shared" si="33"/>
        <v>1.7598663512413272E-3</v>
      </c>
      <c r="AT606">
        <f t="shared" si="34"/>
        <v>8.7879314801909914E-2</v>
      </c>
      <c r="AU606">
        <f t="shared" si="35"/>
        <v>1</v>
      </c>
    </row>
    <row r="607" spans="43:47">
      <c r="AQ607">
        <v>0</v>
      </c>
      <c r="AR607">
        <v>-0.1197247300190355</v>
      </c>
      <c r="AS607" s="29">
        <f t="shared" si="33"/>
        <v>2</v>
      </c>
      <c r="AT607">
        <f t="shared" si="34"/>
        <v>0.1197247300190355</v>
      </c>
      <c r="AU607">
        <f t="shared" si="35"/>
        <v>0</v>
      </c>
    </row>
    <row r="608" spans="43:47">
      <c r="AQ608">
        <v>0</v>
      </c>
      <c r="AR608">
        <v>-2.2566936289097519E-2</v>
      </c>
      <c r="AS608" s="29">
        <f t="shared" si="33"/>
        <v>2</v>
      </c>
      <c r="AT608">
        <f t="shared" si="34"/>
        <v>2.2566936289097519E-2</v>
      </c>
      <c r="AU608">
        <f t="shared" si="35"/>
        <v>0</v>
      </c>
    </row>
    <row r="609" spans="43:47">
      <c r="AQ609">
        <v>0</v>
      </c>
      <c r="AR609">
        <v>0.14353026685483519</v>
      </c>
      <c r="AS609" s="29">
        <f t="shared" si="33"/>
        <v>2</v>
      </c>
      <c r="AT609">
        <f t="shared" si="34"/>
        <v>0.14353026685483519</v>
      </c>
      <c r="AU609">
        <f t="shared" si="35"/>
        <v>0</v>
      </c>
    </row>
    <row r="610" spans="43:47">
      <c r="AQ610">
        <v>0</v>
      </c>
      <c r="AR610">
        <v>-3.377929481682262</v>
      </c>
      <c r="AS610" s="29">
        <f t="shared" si="33"/>
        <v>2</v>
      </c>
      <c r="AT610">
        <f t="shared" si="34"/>
        <v>3.377929481682262</v>
      </c>
      <c r="AU610">
        <f t="shared" si="35"/>
        <v>0</v>
      </c>
    </row>
    <row r="611" spans="43:47">
      <c r="AQ611">
        <v>3.2396316528320308</v>
      </c>
      <c r="AR611">
        <v>2.9847780530555812</v>
      </c>
      <c r="AS611" s="29">
        <f t="shared" si="33"/>
        <v>8.1888439809926369E-2</v>
      </c>
      <c r="AT611">
        <f t="shared" si="34"/>
        <v>0.25485359977644961</v>
      </c>
      <c r="AU611">
        <f t="shared" si="35"/>
        <v>1</v>
      </c>
    </row>
    <row r="612" spans="43:47">
      <c r="AQ612">
        <v>19.34299468994141</v>
      </c>
      <c r="AR612">
        <v>30.402496147139871</v>
      </c>
      <c r="AS612" s="29">
        <f t="shared" si="33"/>
        <v>0.44464337454901498</v>
      </c>
      <c r="AT612">
        <f t="shared" si="34"/>
        <v>11.059501457198461</v>
      </c>
      <c r="AU612">
        <f t="shared" si="35"/>
        <v>0</v>
      </c>
    </row>
    <row r="613" spans="43:47">
      <c r="AQ613">
        <v>0.35762786865234381</v>
      </c>
      <c r="AR613">
        <v>-1.4167252662156699E-3</v>
      </c>
      <c r="AS613" s="29">
        <f t="shared" si="33"/>
        <v>2</v>
      </c>
      <c r="AT613">
        <f t="shared" si="34"/>
        <v>0.35904459391855947</v>
      </c>
      <c r="AU613">
        <f t="shared" si="35"/>
        <v>0</v>
      </c>
    </row>
    <row r="614" spans="43:47">
      <c r="AQ614">
        <v>0</v>
      </c>
      <c r="AR614">
        <v>-0.56413232403926861</v>
      </c>
      <c r="AS614" s="29">
        <f t="shared" si="33"/>
        <v>2</v>
      </c>
      <c r="AT614">
        <f t="shared" si="34"/>
        <v>0.56413232403926861</v>
      </c>
      <c r="AU614">
        <f t="shared" si="35"/>
        <v>0</v>
      </c>
    </row>
    <row r="615" spans="43:47">
      <c r="AQ615">
        <v>0</v>
      </c>
      <c r="AR615">
        <v>-0.1122654964513637</v>
      </c>
      <c r="AS615" s="29">
        <f t="shared" si="33"/>
        <v>2</v>
      </c>
      <c r="AT615">
        <f t="shared" si="34"/>
        <v>0.1122654964513637</v>
      </c>
      <c r="AU615">
        <f t="shared" si="35"/>
        <v>0</v>
      </c>
    </row>
    <row r="616" spans="43:47">
      <c r="AQ616">
        <v>38.363265991210938</v>
      </c>
      <c r="AR616">
        <v>22.25891863499292</v>
      </c>
      <c r="AS616" s="29">
        <f t="shared" si="33"/>
        <v>0.53130211177697917</v>
      </c>
      <c r="AT616">
        <f t="shared" si="34"/>
        <v>16.104347356218017</v>
      </c>
      <c r="AU616">
        <f t="shared" si="35"/>
        <v>0</v>
      </c>
    </row>
    <row r="617" spans="43:47">
      <c r="AQ617">
        <v>0</v>
      </c>
      <c r="AR617">
        <v>0.54543523122999638</v>
      </c>
      <c r="AS617" s="29">
        <f t="shared" si="33"/>
        <v>2</v>
      </c>
      <c r="AT617">
        <f t="shared" si="34"/>
        <v>0.54543523122999638</v>
      </c>
      <c r="AU617">
        <f t="shared" si="35"/>
        <v>0</v>
      </c>
    </row>
    <row r="618" spans="43:47">
      <c r="AQ618">
        <v>49.98016357421875</v>
      </c>
      <c r="AR618">
        <v>49.144184992838788</v>
      </c>
      <c r="AS618" s="29">
        <f t="shared" si="33"/>
        <v>1.6867270120104205E-2</v>
      </c>
      <c r="AT618">
        <f t="shared" si="34"/>
        <v>0.83597858137996184</v>
      </c>
      <c r="AU618">
        <f t="shared" si="35"/>
        <v>1</v>
      </c>
    </row>
    <row r="619" spans="43:47">
      <c r="AQ619">
        <v>34.942245483398438</v>
      </c>
      <c r="AR619">
        <v>35.183101397369079</v>
      </c>
      <c r="AS619" s="29">
        <f t="shared" si="33"/>
        <v>6.8692969000256881E-3</v>
      </c>
      <c r="AT619">
        <f t="shared" si="34"/>
        <v>0.24085591397064121</v>
      </c>
      <c r="AU619">
        <f t="shared" si="35"/>
        <v>1</v>
      </c>
    </row>
    <row r="620" spans="43:47">
      <c r="AQ620">
        <v>2.5724411010742192</v>
      </c>
      <c r="AR620">
        <v>3.1354081121656532</v>
      </c>
      <c r="AS620" s="29">
        <f t="shared" si="33"/>
        <v>0.19726064584382541</v>
      </c>
      <c r="AT620">
        <f t="shared" si="34"/>
        <v>0.56296701109143399</v>
      </c>
      <c r="AU620">
        <f t="shared" si="35"/>
        <v>0</v>
      </c>
    </row>
    <row r="621" spans="43:47">
      <c r="AQ621">
        <v>49.933815002441413</v>
      </c>
      <c r="AR621">
        <v>49.4469474476806</v>
      </c>
      <c r="AS621" s="29">
        <f t="shared" si="33"/>
        <v>9.7980241398362457E-3</v>
      </c>
      <c r="AT621">
        <f t="shared" si="34"/>
        <v>0.48686755476081345</v>
      </c>
      <c r="AU621">
        <f t="shared" si="35"/>
        <v>1</v>
      </c>
    </row>
    <row r="622" spans="43:47">
      <c r="AQ622">
        <v>0.36449432373046881</v>
      </c>
      <c r="AR622">
        <v>0.74746272592624186</v>
      </c>
      <c r="AS622" s="29">
        <f t="shared" si="33"/>
        <v>0.68881869549548724</v>
      </c>
      <c r="AT622">
        <f t="shared" si="34"/>
        <v>0.38296840219577305</v>
      </c>
      <c r="AU622">
        <f t="shared" si="35"/>
        <v>0</v>
      </c>
    </row>
    <row r="623" spans="43:47">
      <c r="AQ623">
        <v>38.558769226074219</v>
      </c>
      <c r="AR623">
        <v>36.011775405230068</v>
      </c>
      <c r="AS623" s="29">
        <f t="shared" si="33"/>
        <v>6.8310988834455605E-2</v>
      </c>
      <c r="AT623">
        <f t="shared" si="34"/>
        <v>2.5469938208441505</v>
      </c>
      <c r="AU623">
        <f t="shared" si="35"/>
        <v>1</v>
      </c>
    </row>
    <row r="624" spans="43:47">
      <c r="AQ624">
        <v>0</v>
      </c>
      <c r="AR624">
        <v>0.18549796236561211</v>
      </c>
      <c r="AS624" s="29">
        <f t="shared" si="33"/>
        <v>2</v>
      </c>
      <c r="AT624">
        <f t="shared" si="34"/>
        <v>0.18549796236561211</v>
      </c>
      <c r="AU624">
        <f t="shared" si="35"/>
        <v>0</v>
      </c>
    </row>
    <row r="625" spans="43:47">
      <c r="AQ625">
        <v>1.201629638671875E-2</v>
      </c>
      <c r="AR625">
        <v>0.1162253156772864</v>
      </c>
      <c r="AS625" s="29">
        <f t="shared" si="33"/>
        <v>1.6251982116156982</v>
      </c>
      <c r="AT625">
        <f t="shared" si="34"/>
        <v>0.10420901929056765</v>
      </c>
      <c r="AU625">
        <f t="shared" si="35"/>
        <v>0</v>
      </c>
    </row>
    <row r="626" spans="43:47">
      <c r="AQ626">
        <v>0</v>
      </c>
      <c r="AR626">
        <v>-0.62774389223154548</v>
      </c>
      <c r="AS626" s="29">
        <f t="shared" si="33"/>
        <v>2</v>
      </c>
      <c r="AT626">
        <f t="shared" si="34"/>
        <v>0.62774389223154548</v>
      </c>
      <c r="AU626">
        <f t="shared" si="35"/>
        <v>0</v>
      </c>
    </row>
    <row r="627" spans="43:47">
      <c r="AQ627">
        <v>1.284980773925781</v>
      </c>
      <c r="AR627">
        <v>4.4991052323804359</v>
      </c>
      <c r="AS627" s="29">
        <f t="shared" si="33"/>
        <v>1.1113681418119961</v>
      </c>
      <c r="AT627">
        <f t="shared" si="34"/>
        <v>3.2141244584546547</v>
      </c>
      <c r="AU627">
        <f t="shared" si="35"/>
        <v>0</v>
      </c>
    </row>
    <row r="628" spans="43:47">
      <c r="AQ628">
        <v>0</v>
      </c>
      <c r="AR628">
        <v>1.226566200807222</v>
      </c>
      <c r="AS628" s="29">
        <f t="shared" si="33"/>
        <v>2</v>
      </c>
      <c r="AT628">
        <f t="shared" si="34"/>
        <v>1.226566200807222</v>
      </c>
      <c r="AU628">
        <f t="shared" si="35"/>
        <v>0</v>
      </c>
    </row>
    <row r="629" spans="43:47">
      <c r="AQ629">
        <v>10.546493530273439</v>
      </c>
      <c r="AR629">
        <v>10.47213244371229</v>
      </c>
      <c r="AS629" s="29">
        <f t="shared" si="33"/>
        <v>7.0757324149717544E-3</v>
      </c>
      <c r="AT629">
        <f t="shared" si="34"/>
        <v>7.4361086561149037E-2</v>
      </c>
      <c r="AU629">
        <f t="shared" si="35"/>
        <v>1</v>
      </c>
    </row>
    <row r="630" spans="43:47">
      <c r="AQ630">
        <v>0</v>
      </c>
      <c r="AR630">
        <v>3.4091487400999369E-2</v>
      </c>
      <c r="AS630" s="29">
        <f t="shared" si="33"/>
        <v>2</v>
      </c>
      <c r="AT630">
        <f t="shared" si="34"/>
        <v>3.4091487400999369E-2</v>
      </c>
      <c r="AU630">
        <f t="shared" si="35"/>
        <v>0</v>
      </c>
    </row>
    <row r="631" spans="43:47">
      <c r="AQ631">
        <v>0</v>
      </c>
      <c r="AR631">
        <v>6.4169452273209637E-2</v>
      </c>
      <c r="AS631" s="29">
        <f t="shared" si="33"/>
        <v>2</v>
      </c>
      <c r="AT631">
        <f t="shared" si="34"/>
        <v>6.4169452273209637E-2</v>
      </c>
      <c r="AU631">
        <f t="shared" si="35"/>
        <v>0</v>
      </c>
    </row>
    <row r="632" spans="43:47">
      <c r="AQ632">
        <v>10.238456726074221</v>
      </c>
      <c r="AR632">
        <v>9.4888420380025487</v>
      </c>
      <c r="AS632" s="29">
        <f t="shared" si="33"/>
        <v>7.5997702172657652E-2</v>
      </c>
      <c r="AT632">
        <f t="shared" si="34"/>
        <v>0.74961468807167186</v>
      </c>
      <c r="AU632">
        <f t="shared" si="35"/>
        <v>1</v>
      </c>
    </row>
    <row r="633" spans="43:47">
      <c r="AQ633">
        <v>34.329414367675781</v>
      </c>
      <c r="AR633">
        <v>31.399548325090219</v>
      </c>
      <c r="AS633" s="29">
        <f t="shared" si="33"/>
        <v>8.9149924859776228E-2</v>
      </c>
      <c r="AT633">
        <f t="shared" si="34"/>
        <v>2.9298660425855623</v>
      </c>
      <c r="AU633">
        <f t="shared" si="35"/>
        <v>1</v>
      </c>
    </row>
    <row r="634" spans="43:47">
      <c r="AQ634">
        <v>0</v>
      </c>
      <c r="AR634">
        <v>0.21080055509685069</v>
      </c>
      <c r="AS634" s="29">
        <f t="shared" si="33"/>
        <v>2</v>
      </c>
      <c r="AT634">
        <f t="shared" si="34"/>
        <v>0.21080055509685069</v>
      </c>
      <c r="AU634">
        <f t="shared" si="35"/>
        <v>0</v>
      </c>
    </row>
    <row r="635" spans="43:47">
      <c r="AQ635">
        <v>0</v>
      </c>
      <c r="AR635">
        <v>0.68839369673094419</v>
      </c>
      <c r="AS635" s="29">
        <f t="shared" si="33"/>
        <v>2</v>
      </c>
      <c r="AT635">
        <f t="shared" si="34"/>
        <v>0.68839369673094419</v>
      </c>
      <c r="AU635">
        <f t="shared" si="35"/>
        <v>0</v>
      </c>
    </row>
    <row r="636" spans="43:47">
      <c r="AQ636">
        <v>18.466949462890621</v>
      </c>
      <c r="AR636">
        <v>24.628683104232302</v>
      </c>
      <c r="AS636" s="29">
        <f t="shared" si="33"/>
        <v>0.28595629182351923</v>
      </c>
      <c r="AT636">
        <f t="shared" si="34"/>
        <v>6.1617336413416801</v>
      </c>
      <c r="AU636">
        <f t="shared" si="35"/>
        <v>0</v>
      </c>
    </row>
    <row r="637" spans="43:47">
      <c r="AQ637">
        <v>10.03665924072266</v>
      </c>
      <c r="AR637">
        <v>9.7687356328087915</v>
      </c>
      <c r="AS637" s="29">
        <f t="shared" si="33"/>
        <v>2.7055618898255824E-2</v>
      </c>
      <c r="AT637">
        <f t="shared" si="34"/>
        <v>0.26792360791386827</v>
      </c>
      <c r="AU637">
        <f t="shared" si="35"/>
        <v>1</v>
      </c>
    </row>
    <row r="638" spans="43:47">
      <c r="AQ638">
        <v>22.91011810302734</v>
      </c>
      <c r="AR638">
        <v>19.480503997948809</v>
      </c>
      <c r="AS638" s="29">
        <f t="shared" si="33"/>
        <v>0.1618100388764786</v>
      </c>
      <c r="AT638">
        <f t="shared" si="34"/>
        <v>3.4296141050785316</v>
      </c>
      <c r="AU638">
        <f t="shared" si="35"/>
        <v>1</v>
      </c>
    </row>
    <row r="639" spans="43:47">
      <c r="AQ639">
        <v>0</v>
      </c>
      <c r="AR639">
        <v>-0.15978607039321691</v>
      </c>
      <c r="AS639" s="29">
        <f t="shared" si="33"/>
        <v>2</v>
      </c>
      <c r="AT639">
        <f t="shared" si="34"/>
        <v>0.15978607039321691</v>
      </c>
      <c r="AU639">
        <f t="shared" si="35"/>
        <v>0</v>
      </c>
    </row>
    <row r="640" spans="43:47">
      <c r="AQ640">
        <v>50.057601928710938</v>
      </c>
      <c r="AR640">
        <v>50.137220519853102</v>
      </c>
      <c r="AS640" s="29">
        <f t="shared" si="33"/>
        <v>1.5892755572881518E-3</v>
      </c>
      <c r="AT640">
        <f t="shared" si="34"/>
        <v>7.9618591142164519E-2</v>
      </c>
      <c r="AU640">
        <f t="shared" si="35"/>
        <v>1</v>
      </c>
    </row>
    <row r="641" spans="43:47">
      <c r="AQ641">
        <v>35.535430908203118</v>
      </c>
      <c r="AR641">
        <v>35.586282002551513</v>
      </c>
      <c r="AS641" s="29">
        <f t="shared" si="33"/>
        <v>1.4299738368845189E-3</v>
      </c>
      <c r="AT641">
        <f t="shared" si="34"/>
        <v>5.085109434839552E-2</v>
      </c>
      <c r="AU641">
        <f t="shared" si="35"/>
        <v>1</v>
      </c>
    </row>
    <row r="642" spans="43:47">
      <c r="AQ642">
        <v>11.000251770019529</v>
      </c>
      <c r="AR642">
        <v>8.6444789030191345</v>
      </c>
      <c r="AS642" s="29">
        <f t="shared" si="33"/>
        <v>0.23983763444856654</v>
      </c>
      <c r="AT642">
        <f t="shared" si="34"/>
        <v>2.355772867000395</v>
      </c>
      <c r="AU642">
        <f t="shared" si="35"/>
        <v>0</v>
      </c>
    </row>
    <row r="643" spans="43:47">
      <c r="AQ643">
        <v>49.828529357910163</v>
      </c>
      <c r="AR643">
        <v>50.797336391271728</v>
      </c>
      <c r="AS643" s="29">
        <f t="shared" si="33"/>
        <v>1.9255626297445115E-2</v>
      </c>
      <c r="AT643">
        <f t="shared" si="34"/>
        <v>0.96880703336156415</v>
      </c>
      <c r="AU643">
        <f t="shared" si="35"/>
        <v>1</v>
      </c>
    </row>
    <row r="644" spans="43:47">
      <c r="AQ644">
        <v>0</v>
      </c>
      <c r="AR644">
        <v>-3.535665404998602</v>
      </c>
      <c r="AS644" s="29">
        <f t="shared" si="33"/>
        <v>2</v>
      </c>
      <c r="AT644">
        <f t="shared" si="34"/>
        <v>3.535665404998602</v>
      </c>
      <c r="AU644">
        <f t="shared" si="35"/>
        <v>0</v>
      </c>
    </row>
    <row r="645" spans="43:47">
      <c r="AQ645">
        <v>0</v>
      </c>
      <c r="AR645">
        <v>0.13719750930269811</v>
      </c>
      <c r="AS645" s="29">
        <f t="shared" si="33"/>
        <v>2</v>
      </c>
      <c r="AT645">
        <f t="shared" si="34"/>
        <v>0.13719750930269811</v>
      </c>
      <c r="AU645">
        <f t="shared" si="35"/>
        <v>0</v>
      </c>
    </row>
    <row r="646" spans="43:47">
      <c r="AQ646">
        <v>22.527694702148441</v>
      </c>
      <c r="AR646">
        <v>21.724248304642771</v>
      </c>
      <c r="AS646" s="29">
        <f t="shared" si="33"/>
        <v>3.6312367001935617E-2</v>
      </c>
      <c r="AT646">
        <f t="shared" si="34"/>
        <v>0.80344639750567026</v>
      </c>
      <c r="AU646">
        <f t="shared" si="35"/>
        <v>1</v>
      </c>
    </row>
    <row r="647" spans="43:47">
      <c r="AQ647">
        <v>48.239707946777337</v>
      </c>
      <c r="AR647">
        <v>49.896008172693207</v>
      </c>
      <c r="AS647" s="29">
        <f t="shared" si="33"/>
        <v>3.3755299118610166E-2</v>
      </c>
      <c r="AT647">
        <f t="shared" si="34"/>
        <v>1.6563002259158708</v>
      </c>
      <c r="AU647">
        <f t="shared" si="35"/>
        <v>1</v>
      </c>
    </row>
    <row r="648" spans="43:47">
      <c r="AQ648">
        <v>42.747879028320313</v>
      </c>
      <c r="AR648">
        <v>45.981907393536659</v>
      </c>
      <c r="AS648" s="29">
        <f t="shared" si="33"/>
        <v>7.2896115174682807E-2</v>
      </c>
      <c r="AT648">
        <f t="shared" si="34"/>
        <v>3.2340283652163464</v>
      </c>
      <c r="AU648">
        <f t="shared" si="35"/>
        <v>1</v>
      </c>
    </row>
    <row r="649" spans="43:47">
      <c r="AQ649">
        <v>51.241493225097663</v>
      </c>
      <c r="AR649">
        <v>23.940008823598049</v>
      </c>
      <c r="AS649" s="29">
        <f t="shared" ref="AS649:AS712" si="36">IF(AND(AQ649=0, AR649=0), 0, 2 * ABS(AQ649 - AR649) / (ABS(AQ649) + ABS(AR649)))</f>
        <v>0.72628196185322846</v>
      </c>
      <c r="AT649">
        <f t="shared" ref="AT649:AT712" si="37">ABS(AQ649-AR649)</f>
        <v>27.301484401499614</v>
      </c>
      <c r="AU649">
        <f t="shared" ref="AU649:AU712" si="38">IF(AND(AR649 &lt;= 1.2*AQ649, AR649 &gt;= 0.8*AQ649), 1, 0)</f>
        <v>0</v>
      </c>
    </row>
    <row r="650" spans="43:47">
      <c r="AQ650">
        <v>0</v>
      </c>
      <c r="AR650">
        <v>-0.60814518693162389</v>
      </c>
      <c r="AS650" s="29">
        <f t="shared" si="36"/>
        <v>2</v>
      </c>
      <c r="AT650">
        <f t="shared" si="37"/>
        <v>0.60814518693162389</v>
      </c>
      <c r="AU650">
        <f t="shared" si="38"/>
        <v>0</v>
      </c>
    </row>
    <row r="651" spans="43:47">
      <c r="AQ651">
        <v>0</v>
      </c>
      <c r="AR651">
        <v>-3.4507072331473147E-2</v>
      </c>
      <c r="AS651" s="29">
        <f t="shared" si="36"/>
        <v>2</v>
      </c>
      <c r="AT651">
        <f t="shared" si="37"/>
        <v>3.4507072331473147E-2</v>
      </c>
      <c r="AU651">
        <f t="shared" si="38"/>
        <v>0</v>
      </c>
    </row>
    <row r="652" spans="43:47">
      <c r="AQ652">
        <v>3.5274505615234379</v>
      </c>
      <c r="AR652">
        <v>3.372060225865213</v>
      </c>
      <c r="AS652" s="29">
        <f t="shared" si="36"/>
        <v>4.5043870629858825E-2</v>
      </c>
      <c r="AT652">
        <f t="shared" si="37"/>
        <v>0.15539033565822491</v>
      </c>
      <c r="AU652">
        <f t="shared" si="38"/>
        <v>1</v>
      </c>
    </row>
    <row r="653" spans="43:47">
      <c r="AQ653">
        <v>0</v>
      </c>
      <c r="AR653">
        <v>-0.26770174452987788</v>
      </c>
      <c r="AS653" s="29">
        <f t="shared" si="36"/>
        <v>2</v>
      </c>
      <c r="AT653">
        <f t="shared" si="37"/>
        <v>0.26770174452987788</v>
      </c>
      <c r="AU653">
        <f t="shared" si="38"/>
        <v>0</v>
      </c>
    </row>
    <row r="654" spans="43:47">
      <c r="AQ654">
        <v>34.730911254882813</v>
      </c>
      <c r="AR654">
        <v>36.0815521371999</v>
      </c>
      <c r="AS654" s="29">
        <f t="shared" si="36"/>
        <v>3.8146981975156015E-2</v>
      </c>
      <c r="AT654">
        <f t="shared" si="37"/>
        <v>1.3506408823170872</v>
      </c>
      <c r="AU654">
        <f t="shared" si="38"/>
        <v>1</v>
      </c>
    </row>
    <row r="655" spans="43:47">
      <c r="AQ655">
        <v>45.643424987792969</v>
      </c>
      <c r="AR655">
        <v>43.938932601358879</v>
      </c>
      <c r="AS655" s="29">
        <f t="shared" si="36"/>
        <v>3.8054197998479533E-2</v>
      </c>
      <c r="AT655">
        <f t="shared" si="37"/>
        <v>1.7044923864340902</v>
      </c>
      <c r="AU655">
        <f t="shared" si="38"/>
        <v>1</v>
      </c>
    </row>
    <row r="656" spans="43:47">
      <c r="AQ656">
        <v>0</v>
      </c>
      <c r="AR656">
        <v>-1.103885211886765</v>
      </c>
      <c r="AS656" s="29">
        <f t="shared" si="36"/>
        <v>2</v>
      </c>
      <c r="AT656">
        <f t="shared" si="37"/>
        <v>1.103885211886765</v>
      </c>
      <c r="AU656">
        <f t="shared" si="38"/>
        <v>0</v>
      </c>
    </row>
    <row r="657" spans="43:47">
      <c r="AQ657">
        <v>0</v>
      </c>
      <c r="AR657">
        <v>1.0351809658186151</v>
      </c>
      <c r="AS657" s="29">
        <f t="shared" si="36"/>
        <v>2</v>
      </c>
      <c r="AT657">
        <f t="shared" si="37"/>
        <v>1.0351809658186151</v>
      </c>
      <c r="AU657">
        <f t="shared" si="38"/>
        <v>0</v>
      </c>
    </row>
    <row r="658" spans="43:47">
      <c r="AQ658">
        <v>0.33245086669921881</v>
      </c>
      <c r="AR658">
        <v>0.4466139672251882</v>
      </c>
      <c r="AS658" s="29">
        <f t="shared" si="36"/>
        <v>0.29307727817951201</v>
      </c>
      <c r="AT658">
        <f t="shared" si="37"/>
        <v>0.1141631005259694</v>
      </c>
      <c r="AU658">
        <f t="shared" si="38"/>
        <v>0</v>
      </c>
    </row>
    <row r="659" spans="43:47">
      <c r="AQ659">
        <v>0</v>
      </c>
      <c r="AR659">
        <v>1.097648895720309</v>
      </c>
      <c r="AS659" s="29">
        <f t="shared" si="36"/>
        <v>2</v>
      </c>
      <c r="AT659">
        <f t="shared" si="37"/>
        <v>1.097648895720309</v>
      </c>
      <c r="AU659">
        <f t="shared" si="38"/>
        <v>0</v>
      </c>
    </row>
    <row r="660" spans="43:47">
      <c r="AQ660">
        <v>0</v>
      </c>
      <c r="AR660">
        <v>0.49889466524920661</v>
      </c>
      <c r="AS660" s="29">
        <f t="shared" si="36"/>
        <v>2</v>
      </c>
      <c r="AT660">
        <f t="shared" si="37"/>
        <v>0.49889466524920661</v>
      </c>
      <c r="AU660">
        <f t="shared" si="38"/>
        <v>0</v>
      </c>
    </row>
    <row r="661" spans="43:47">
      <c r="AQ661">
        <v>34.631919860839837</v>
      </c>
      <c r="AR661">
        <v>37.021896883051078</v>
      </c>
      <c r="AS661" s="29">
        <f t="shared" si="36"/>
        <v>6.6708994183900361E-2</v>
      </c>
      <c r="AT661">
        <f t="shared" si="37"/>
        <v>2.3899770222112409</v>
      </c>
      <c r="AU661">
        <f t="shared" si="38"/>
        <v>1</v>
      </c>
    </row>
    <row r="662" spans="43:47">
      <c r="AQ662">
        <v>52.825164794921882</v>
      </c>
      <c r="AR662">
        <v>49.591564878756088</v>
      </c>
      <c r="AS662" s="29">
        <f t="shared" si="36"/>
        <v>6.3145931850562859E-2</v>
      </c>
      <c r="AT662">
        <f t="shared" si="37"/>
        <v>3.2335999161657938</v>
      </c>
      <c r="AU662">
        <f t="shared" si="38"/>
        <v>1</v>
      </c>
    </row>
    <row r="663" spans="43:47">
      <c r="AQ663">
        <v>10.7452392578125</v>
      </c>
      <c r="AR663">
        <v>10.18754656771436</v>
      </c>
      <c r="AS663" s="29">
        <f t="shared" si="36"/>
        <v>5.3284134729745476E-2</v>
      </c>
      <c r="AT663">
        <f t="shared" si="37"/>
        <v>0.55769269009813982</v>
      </c>
      <c r="AU663">
        <f t="shared" si="38"/>
        <v>1</v>
      </c>
    </row>
    <row r="664" spans="43:47">
      <c r="AQ664">
        <v>0</v>
      </c>
      <c r="AR664">
        <v>-0.1583625873456008</v>
      </c>
      <c r="AS664" s="29">
        <f t="shared" si="36"/>
        <v>2</v>
      </c>
      <c r="AT664">
        <f t="shared" si="37"/>
        <v>0.1583625873456008</v>
      </c>
      <c r="AU664">
        <f t="shared" si="38"/>
        <v>0</v>
      </c>
    </row>
    <row r="665" spans="43:47">
      <c r="AQ665">
        <v>47.517013549804688</v>
      </c>
      <c r="AR665">
        <v>49.62167634818131</v>
      </c>
      <c r="AS665" s="29">
        <f t="shared" si="36"/>
        <v>4.3333151818022601E-2</v>
      </c>
      <c r="AT665">
        <f t="shared" si="37"/>
        <v>2.1046627983766228</v>
      </c>
      <c r="AU665">
        <f t="shared" si="38"/>
        <v>1</v>
      </c>
    </row>
    <row r="666" spans="43:47">
      <c r="AQ666">
        <v>3.35693359375E-2</v>
      </c>
      <c r="AR666">
        <v>-0.68679381857140298</v>
      </c>
      <c r="AS666" s="29">
        <f t="shared" si="36"/>
        <v>2</v>
      </c>
      <c r="AT666">
        <f t="shared" si="37"/>
        <v>0.72036315450890298</v>
      </c>
      <c r="AU666">
        <f t="shared" si="38"/>
        <v>0</v>
      </c>
    </row>
    <row r="667" spans="43:47">
      <c r="AQ667">
        <v>0</v>
      </c>
      <c r="AR667">
        <v>-0.1665446162555434</v>
      </c>
      <c r="AS667" s="29">
        <f t="shared" si="36"/>
        <v>2</v>
      </c>
      <c r="AT667">
        <f t="shared" si="37"/>
        <v>0.1665446162555434</v>
      </c>
      <c r="AU667">
        <f t="shared" si="38"/>
        <v>0</v>
      </c>
    </row>
    <row r="668" spans="43:47">
      <c r="AQ668">
        <v>0</v>
      </c>
      <c r="AR668">
        <v>0.31811600002568291</v>
      </c>
      <c r="AS668" s="29">
        <f t="shared" si="36"/>
        <v>2</v>
      </c>
      <c r="AT668">
        <f t="shared" si="37"/>
        <v>0.31811600002568291</v>
      </c>
      <c r="AU668">
        <f t="shared" si="38"/>
        <v>0</v>
      </c>
    </row>
    <row r="669" spans="43:47">
      <c r="AQ669">
        <v>0</v>
      </c>
      <c r="AR669">
        <v>2.9701504773197791E-2</v>
      </c>
      <c r="AS669" s="29">
        <f t="shared" si="36"/>
        <v>2</v>
      </c>
      <c r="AT669">
        <f t="shared" si="37"/>
        <v>2.9701504773197791E-2</v>
      </c>
      <c r="AU669">
        <f t="shared" si="38"/>
        <v>0</v>
      </c>
    </row>
    <row r="670" spans="43:47">
      <c r="AQ670">
        <v>0</v>
      </c>
      <c r="AR670">
        <v>0.42943046395812878</v>
      </c>
      <c r="AS670" s="29">
        <f t="shared" si="36"/>
        <v>2</v>
      </c>
      <c r="AT670">
        <f t="shared" si="37"/>
        <v>0.42943046395812878</v>
      </c>
      <c r="AU670">
        <f t="shared" si="38"/>
        <v>0</v>
      </c>
    </row>
    <row r="671" spans="43:47">
      <c r="AQ671">
        <v>3.33709716796875</v>
      </c>
      <c r="AR671">
        <v>3.6615142398101161</v>
      </c>
      <c r="AS671" s="29">
        <f t="shared" si="36"/>
        <v>9.2708982664984299E-2</v>
      </c>
      <c r="AT671">
        <f t="shared" si="37"/>
        <v>0.32441707184136614</v>
      </c>
      <c r="AU671">
        <f t="shared" si="38"/>
        <v>1</v>
      </c>
    </row>
    <row r="672" spans="43:47">
      <c r="AQ672">
        <v>0</v>
      </c>
      <c r="AR672">
        <v>-0.76511298208129319</v>
      </c>
      <c r="AS672" s="29">
        <f t="shared" si="36"/>
        <v>2</v>
      </c>
      <c r="AT672">
        <f t="shared" si="37"/>
        <v>0.76511298208129319</v>
      </c>
      <c r="AU672">
        <f t="shared" si="38"/>
        <v>0</v>
      </c>
    </row>
    <row r="673" spans="43:47">
      <c r="AQ673">
        <v>49.573326110839837</v>
      </c>
      <c r="AR673">
        <v>49.178594453292938</v>
      </c>
      <c r="AS673" s="29">
        <f t="shared" si="36"/>
        <v>7.9944097348577034E-3</v>
      </c>
      <c r="AT673">
        <f t="shared" si="37"/>
        <v>0.39473165754689887</v>
      </c>
      <c r="AU673">
        <f t="shared" si="38"/>
        <v>1</v>
      </c>
    </row>
    <row r="674" spans="43:47">
      <c r="AQ674">
        <v>0</v>
      </c>
      <c r="AR674">
        <v>-0.41201337461706738</v>
      </c>
      <c r="AS674" s="29">
        <f t="shared" si="36"/>
        <v>2</v>
      </c>
      <c r="AT674">
        <f t="shared" si="37"/>
        <v>0.41201337461706738</v>
      </c>
      <c r="AU674">
        <f t="shared" si="38"/>
        <v>0</v>
      </c>
    </row>
    <row r="675" spans="43:47">
      <c r="AQ675">
        <v>49.347877502441413</v>
      </c>
      <c r="AR675">
        <v>49.842070709796573</v>
      </c>
      <c r="AS675" s="29">
        <f t="shared" si="36"/>
        <v>9.9645824251813966E-3</v>
      </c>
      <c r="AT675">
        <f t="shared" si="37"/>
        <v>0.49419320735515981</v>
      </c>
      <c r="AU675">
        <f t="shared" si="38"/>
        <v>1</v>
      </c>
    </row>
    <row r="676" spans="43:47">
      <c r="AQ676">
        <v>36.037635803222663</v>
      </c>
      <c r="AR676">
        <v>36.800506860419709</v>
      </c>
      <c r="AS676" s="29">
        <f t="shared" si="36"/>
        <v>2.0947021143026424E-2</v>
      </c>
      <c r="AT676">
        <f t="shared" si="37"/>
        <v>0.76287105719704584</v>
      </c>
      <c r="AU676">
        <f t="shared" si="38"/>
        <v>1</v>
      </c>
    </row>
    <row r="677" spans="43:47">
      <c r="AQ677">
        <v>51.48468017578125</v>
      </c>
      <c r="AR677">
        <v>49.188895720923178</v>
      </c>
      <c r="AS677" s="29">
        <f t="shared" si="36"/>
        <v>4.5608481359868447E-2</v>
      </c>
      <c r="AT677">
        <f t="shared" si="37"/>
        <v>2.2957844548580724</v>
      </c>
      <c r="AU677">
        <f t="shared" si="38"/>
        <v>1</v>
      </c>
    </row>
    <row r="678" spans="43:47">
      <c r="AQ678">
        <v>50.238227844238281</v>
      </c>
      <c r="AR678">
        <v>50.402833804789267</v>
      </c>
      <c r="AS678" s="29">
        <f t="shared" si="36"/>
        <v>3.2711491284745744E-3</v>
      </c>
      <c r="AT678">
        <f t="shared" si="37"/>
        <v>0.1646059605509862</v>
      </c>
      <c r="AU678">
        <f t="shared" si="38"/>
        <v>1</v>
      </c>
    </row>
    <row r="679" spans="43:47">
      <c r="AQ679">
        <v>0</v>
      </c>
      <c r="AR679">
        <v>6.2320236719484917E-2</v>
      </c>
      <c r="AS679" s="29">
        <f t="shared" si="36"/>
        <v>2</v>
      </c>
      <c r="AT679">
        <f t="shared" si="37"/>
        <v>6.2320236719484917E-2</v>
      </c>
      <c r="AU679">
        <f t="shared" si="38"/>
        <v>0</v>
      </c>
    </row>
    <row r="680" spans="43:47">
      <c r="AQ680">
        <v>0</v>
      </c>
      <c r="AR680">
        <v>0.27926305639532789</v>
      </c>
      <c r="AS680" s="29">
        <f t="shared" si="36"/>
        <v>2</v>
      </c>
      <c r="AT680">
        <f t="shared" si="37"/>
        <v>0.27926305639532789</v>
      </c>
      <c r="AU680">
        <f t="shared" si="38"/>
        <v>0</v>
      </c>
    </row>
    <row r="681" spans="43:47">
      <c r="AQ681">
        <v>50.140953063964837</v>
      </c>
      <c r="AR681">
        <v>49.966402258078077</v>
      </c>
      <c r="AS681" s="29">
        <f t="shared" si="36"/>
        <v>3.4872723452784127E-3</v>
      </c>
      <c r="AT681">
        <f t="shared" si="37"/>
        <v>0.17455080588675997</v>
      </c>
      <c r="AU681">
        <f t="shared" si="38"/>
        <v>1</v>
      </c>
    </row>
    <row r="682" spans="43:47">
      <c r="AQ682">
        <v>0</v>
      </c>
      <c r="AR682">
        <v>-0.71613077380975909</v>
      </c>
      <c r="AS682" s="29">
        <f t="shared" si="36"/>
        <v>2</v>
      </c>
      <c r="AT682">
        <f t="shared" si="37"/>
        <v>0.71613077380975909</v>
      </c>
      <c r="AU682">
        <f t="shared" si="38"/>
        <v>0</v>
      </c>
    </row>
    <row r="683" spans="43:47">
      <c r="AQ683">
        <v>50.625991821289063</v>
      </c>
      <c r="AR683">
        <v>51.396188286695249</v>
      </c>
      <c r="AS683" s="29">
        <f t="shared" si="36"/>
        <v>1.5098608255400549E-2</v>
      </c>
      <c r="AT683">
        <f t="shared" si="37"/>
        <v>0.7701964654061868</v>
      </c>
      <c r="AU683">
        <f t="shared" si="38"/>
        <v>1</v>
      </c>
    </row>
    <row r="684" spans="43:47">
      <c r="AQ684">
        <v>23.222732543945309</v>
      </c>
      <c r="AR684">
        <v>20.386058984050241</v>
      </c>
      <c r="AS684" s="29">
        <f t="shared" si="36"/>
        <v>0.13009640765092095</v>
      </c>
      <c r="AT684">
        <f t="shared" si="37"/>
        <v>2.8366735598950683</v>
      </c>
      <c r="AU684">
        <f t="shared" si="38"/>
        <v>1</v>
      </c>
    </row>
    <row r="685" spans="43:47">
      <c r="AQ685">
        <v>0</v>
      </c>
      <c r="AR685">
        <v>0.27759625448075409</v>
      </c>
      <c r="AS685" s="29">
        <f t="shared" si="36"/>
        <v>2</v>
      </c>
      <c r="AT685">
        <f t="shared" si="37"/>
        <v>0.27759625448075409</v>
      </c>
      <c r="AU685">
        <f t="shared" si="38"/>
        <v>0</v>
      </c>
    </row>
    <row r="686" spans="43:47">
      <c r="AQ686">
        <v>42.63458251953125</v>
      </c>
      <c r="AR686">
        <v>41.638478901228083</v>
      </c>
      <c r="AS686" s="29">
        <f t="shared" si="36"/>
        <v>2.363990583728319E-2</v>
      </c>
      <c r="AT686">
        <f t="shared" si="37"/>
        <v>0.99610361830316663</v>
      </c>
      <c r="AU686">
        <f t="shared" si="38"/>
        <v>1</v>
      </c>
    </row>
    <row r="687" spans="43:47">
      <c r="AQ687">
        <v>10.133171081542971</v>
      </c>
      <c r="AR687">
        <v>9.9934987396670394</v>
      </c>
      <c r="AS687" s="29">
        <f t="shared" si="36"/>
        <v>1.3879329577786464E-2</v>
      </c>
      <c r="AT687">
        <f t="shared" si="37"/>
        <v>0.13967234187593114</v>
      </c>
      <c r="AU687">
        <f t="shared" si="38"/>
        <v>1</v>
      </c>
    </row>
    <row r="688" spans="43:47">
      <c r="AQ688">
        <v>0</v>
      </c>
      <c r="AR688">
        <v>-0.35238648887121649</v>
      </c>
      <c r="AS688" s="29">
        <f t="shared" si="36"/>
        <v>2</v>
      </c>
      <c r="AT688">
        <f t="shared" si="37"/>
        <v>0.35238648887121649</v>
      </c>
      <c r="AU688">
        <f t="shared" si="38"/>
        <v>0</v>
      </c>
    </row>
    <row r="689" spans="43:47">
      <c r="AQ689">
        <v>45.107841491699219</v>
      </c>
      <c r="AR689">
        <v>44.879075601322867</v>
      </c>
      <c r="AS689" s="29">
        <f t="shared" si="36"/>
        <v>5.0844255535472897E-3</v>
      </c>
      <c r="AT689">
        <f t="shared" si="37"/>
        <v>0.22876589037635142</v>
      </c>
      <c r="AU689">
        <f t="shared" si="38"/>
        <v>1</v>
      </c>
    </row>
    <row r="690" spans="43:47">
      <c r="AQ690">
        <v>0</v>
      </c>
      <c r="AR690">
        <v>-0.84163522309328476</v>
      </c>
      <c r="AS690" s="29">
        <f t="shared" si="36"/>
        <v>2</v>
      </c>
      <c r="AT690">
        <f t="shared" si="37"/>
        <v>0.84163522309328476</v>
      </c>
      <c r="AU690">
        <f t="shared" si="38"/>
        <v>0</v>
      </c>
    </row>
    <row r="691" spans="43:47">
      <c r="AQ691">
        <v>0</v>
      </c>
      <c r="AR691">
        <v>-0.60219947752336311</v>
      </c>
      <c r="AS691" s="29">
        <f t="shared" si="36"/>
        <v>2</v>
      </c>
      <c r="AT691">
        <f t="shared" si="37"/>
        <v>0.60219947752336311</v>
      </c>
      <c r="AU691">
        <f t="shared" si="38"/>
        <v>0</v>
      </c>
    </row>
    <row r="692" spans="43:47">
      <c r="AQ692">
        <v>44.930458068847663</v>
      </c>
      <c r="AR692">
        <v>45.207619296967067</v>
      </c>
      <c r="AS692" s="29">
        <f t="shared" si="36"/>
        <v>6.1497035707690486E-3</v>
      </c>
      <c r="AT692">
        <f t="shared" si="37"/>
        <v>0.2771612281194038</v>
      </c>
      <c r="AU692">
        <f t="shared" si="38"/>
        <v>1</v>
      </c>
    </row>
    <row r="693" spans="43:47">
      <c r="AQ693">
        <v>0</v>
      </c>
      <c r="AR693">
        <v>-1.284642342811011</v>
      </c>
      <c r="AS693" s="29">
        <f t="shared" si="36"/>
        <v>2</v>
      </c>
      <c r="AT693">
        <f t="shared" si="37"/>
        <v>1.284642342811011</v>
      </c>
      <c r="AU693">
        <f t="shared" si="38"/>
        <v>0</v>
      </c>
    </row>
    <row r="694" spans="43:47">
      <c r="AQ694">
        <v>0.3086090087890625</v>
      </c>
      <c r="AR694">
        <v>1.5826844432018981</v>
      </c>
      <c r="AS694" s="29">
        <f t="shared" si="36"/>
        <v>1.3473059223798602</v>
      </c>
      <c r="AT694">
        <f t="shared" si="37"/>
        <v>1.2740754344128356</v>
      </c>
      <c r="AU694">
        <f t="shared" si="38"/>
        <v>0</v>
      </c>
    </row>
    <row r="695" spans="43:47">
      <c r="AQ695">
        <v>0</v>
      </c>
      <c r="AR695">
        <v>-1.291891119106986</v>
      </c>
      <c r="AS695" s="29">
        <f t="shared" si="36"/>
        <v>2</v>
      </c>
      <c r="AT695">
        <f t="shared" si="37"/>
        <v>1.291891119106986</v>
      </c>
      <c r="AU695">
        <f t="shared" si="38"/>
        <v>0</v>
      </c>
    </row>
    <row r="696" spans="43:47">
      <c r="AQ696">
        <v>0</v>
      </c>
      <c r="AR696">
        <v>0.1013614042111923</v>
      </c>
      <c r="AS696" s="29">
        <f t="shared" si="36"/>
        <v>2</v>
      </c>
      <c r="AT696">
        <f t="shared" si="37"/>
        <v>0.1013614042111923</v>
      </c>
      <c r="AU696">
        <f t="shared" si="38"/>
        <v>0</v>
      </c>
    </row>
    <row r="697" spans="43:47">
      <c r="AQ697">
        <v>0</v>
      </c>
      <c r="AR697">
        <v>-0.1731969953991663</v>
      </c>
      <c r="AS697" s="29">
        <f t="shared" si="36"/>
        <v>2</v>
      </c>
      <c r="AT697">
        <f t="shared" si="37"/>
        <v>0.1731969953991663</v>
      </c>
      <c r="AU697">
        <f t="shared" si="38"/>
        <v>0</v>
      </c>
    </row>
    <row r="698" spans="43:47">
      <c r="AQ698">
        <v>45.534515380859382</v>
      </c>
      <c r="AR698">
        <v>43.586223662074246</v>
      </c>
      <c r="AS698" s="29">
        <f t="shared" si="36"/>
        <v>4.3722521597280573E-2</v>
      </c>
      <c r="AT698">
        <f t="shared" si="37"/>
        <v>1.9482917187851356</v>
      </c>
      <c r="AU698">
        <f t="shared" si="38"/>
        <v>1</v>
      </c>
    </row>
    <row r="699" spans="43:47">
      <c r="AQ699">
        <v>0</v>
      </c>
      <c r="AR699">
        <v>-2.6558993720936122</v>
      </c>
      <c r="AS699" s="29">
        <f t="shared" si="36"/>
        <v>2</v>
      </c>
      <c r="AT699">
        <f t="shared" si="37"/>
        <v>2.6558993720936122</v>
      </c>
      <c r="AU699">
        <f t="shared" si="38"/>
        <v>0</v>
      </c>
    </row>
    <row r="700" spans="43:47">
      <c r="AQ700">
        <v>0</v>
      </c>
      <c r="AR700">
        <v>-0.5055900567011018</v>
      </c>
      <c r="AS700" s="29">
        <f t="shared" si="36"/>
        <v>2</v>
      </c>
      <c r="AT700">
        <f t="shared" si="37"/>
        <v>0.5055900567011018</v>
      </c>
      <c r="AU700">
        <f t="shared" si="38"/>
        <v>0</v>
      </c>
    </row>
    <row r="701" spans="43:47">
      <c r="AQ701">
        <v>24.657058715820309</v>
      </c>
      <c r="AR701">
        <v>33.524195868540268</v>
      </c>
      <c r="AS701" s="29">
        <f t="shared" si="36"/>
        <v>0.30481079227547259</v>
      </c>
      <c r="AT701">
        <f t="shared" si="37"/>
        <v>8.8671371527199589</v>
      </c>
      <c r="AU701">
        <f t="shared" si="38"/>
        <v>0</v>
      </c>
    </row>
    <row r="702" spans="43:47">
      <c r="AQ702">
        <v>12.322807312011721</v>
      </c>
      <c r="AR702">
        <v>24.96426708748951</v>
      </c>
      <c r="AS702" s="29">
        <f t="shared" si="36"/>
        <v>0.67806123055054646</v>
      </c>
      <c r="AT702">
        <f t="shared" si="37"/>
        <v>12.64145977547779</v>
      </c>
      <c r="AU702">
        <f t="shared" si="38"/>
        <v>0</v>
      </c>
    </row>
    <row r="703" spans="43:47">
      <c r="AQ703">
        <v>0</v>
      </c>
      <c r="AR703">
        <v>0.32709110317875362</v>
      </c>
      <c r="AS703" s="29">
        <f t="shared" si="36"/>
        <v>2</v>
      </c>
      <c r="AT703">
        <f t="shared" si="37"/>
        <v>0.32709110317875362</v>
      </c>
      <c r="AU703">
        <f t="shared" si="38"/>
        <v>0</v>
      </c>
    </row>
    <row r="704" spans="43:47">
      <c r="AQ704">
        <v>20.709991455078121</v>
      </c>
      <c r="AR704">
        <v>36.347037860680643</v>
      </c>
      <c r="AS704" s="29">
        <f t="shared" si="36"/>
        <v>0.54811989313589005</v>
      </c>
      <c r="AT704">
        <f t="shared" si="37"/>
        <v>15.637046405602522</v>
      </c>
      <c r="AU704">
        <f t="shared" si="38"/>
        <v>0</v>
      </c>
    </row>
    <row r="705" spans="43:47">
      <c r="AQ705">
        <v>44.978141784667969</v>
      </c>
      <c r="AR705">
        <v>50.864165976113227</v>
      </c>
      <c r="AS705" s="29">
        <f t="shared" si="36"/>
        <v>0.12282726342810013</v>
      </c>
      <c r="AT705">
        <f t="shared" si="37"/>
        <v>5.8860241914452587</v>
      </c>
      <c r="AU705">
        <f t="shared" si="38"/>
        <v>1</v>
      </c>
    </row>
    <row r="706" spans="43:47">
      <c r="AQ706">
        <v>0</v>
      </c>
      <c r="AR706">
        <v>-1.0020928101433839</v>
      </c>
      <c r="AS706" s="29">
        <f t="shared" si="36"/>
        <v>2</v>
      </c>
      <c r="AT706">
        <f t="shared" si="37"/>
        <v>1.0020928101433839</v>
      </c>
      <c r="AU706">
        <f t="shared" si="38"/>
        <v>0</v>
      </c>
    </row>
    <row r="707" spans="43:47">
      <c r="AQ707">
        <v>44.870376586914063</v>
      </c>
      <c r="AR707">
        <v>48.992645325004247</v>
      </c>
      <c r="AS707" s="29">
        <f t="shared" si="36"/>
        <v>8.7835841082520211E-2</v>
      </c>
      <c r="AT707">
        <f t="shared" si="37"/>
        <v>4.1222687380901846</v>
      </c>
      <c r="AU707">
        <f t="shared" si="38"/>
        <v>1</v>
      </c>
    </row>
    <row r="708" spans="43:47">
      <c r="AQ708">
        <v>0.37059783935546881</v>
      </c>
      <c r="AR708">
        <v>0.1835371988809246</v>
      </c>
      <c r="AS708" s="29">
        <f t="shared" si="36"/>
        <v>0.67514460399360032</v>
      </c>
      <c r="AT708">
        <f t="shared" si="37"/>
        <v>0.18706064047454421</v>
      </c>
      <c r="AU708">
        <f t="shared" si="38"/>
        <v>0</v>
      </c>
    </row>
    <row r="709" spans="43:47">
      <c r="AQ709">
        <v>0</v>
      </c>
      <c r="AR709">
        <v>-0.16188020395683811</v>
      </c>
      <c r="AS709" s="29">
        <f t="shared" si="36"/>
        <v>2</v>
      </c>
      <c r="AT709">
        <f t="shared" si="37"/>
        <v>0.16188020395683811</v>
      </c>
      <c r="AU709">
        <f t="shared" si="38"/>
        <v>0</v>
      </c>
    </row>
    <row r="710" spans="43:47">
      <c r="AQ710">
        <v>0</v>
      </c>
      <c r="AR710">
        <v>-1.5024026749084749</v>
      </c>
      <c r="AS710" s="29">
        <f t="shared" si="36"/>
        <v>2</v>
      </c>
      <c r="AT710">
        <f t="shared" si="37"/>
        <v>1.5024026749084749</v>
      </c>
      <c r="AU710">
        <f t="shared" si="38"/>
        <v>0</v>
      </c>
    </row>
    <row r="711" spans="43:47">
      <c r="AQ711">
        <v>50.80108642578125</v>
      </c>
      <c r="AR711">
        <v>49.029067632705157</v>
      </c>
      <c r="AS711" s="29">
        <f t="shared" si="36"/>
        <v>3.5500672312654941E-2</v>
      </c>
      <c r="AT711">
        <f t="shared" si="37"/>
        <v>1.7720187930760929</v>
      </c>
      <c r="AU711">
        <f t="shared" si="38"/>
        <v>1</v>
      </c>
    </row>
    <row r="712" spans="43:47">
      <c r="AQ712">
        <v>0.15163421630859381</v>
      </c>
      <c r="AR712">
        <v>1.2528633322110621</v>
      </c>
      <c r="AS712" s="29">
        <f t="shared" si="36"/>
        <v>1.5681467255861952</v>
      </c>
      <c r="AT712">
        <f t="shared" si="37"/>
        <v>1.1012291159024683</v>
      </c>
      <c r="AU712">
        <f t="shared" si="38"/>
        <v>0</v>
      </c>
    </row>
    <row r="713" spans="43:47">
      <c r="AQ713">
        <v>36.91253662109375</v>
      </c>
      <c r="AR713">
        <v>34.352088301785507</v>
      </c>
      <c r="AS713" s="29">
        <f t="shared" ref="AS713:AS776" si="39">IF(AND(AQ713=0, AR713=0), 0, 2 * ABS(AQ713 - AR713) / (ABS(AQ713) + ABS(AR713)))</f>
        <v>7.1857483908154843E-2</v>
      </c>
      <c r="AT713">
        <f t="shared" ref="AT713:AT764" si="40">ABS(AQ713-AR713)</f>
        <v>2.560448319308243</v>
      </c>
      <c r="AU713">
        <f t="shared" ref="AU713:AU764" si="41">IF(AND(AR713 &lt;= 1.2*AQ713, AR713 &gt;= 0.8*AQ713), 1, 0)</f>
        <v>1</v>
      </c>
    </row>
    <row r="714" spans="43:47">
      <c r="AQ714">
        <v>44.914817810058587</v>
      </c>
      <c r="AR714">
        <v>50.425475837294243</v>
      </c>
      <c r="AS714" s="29">
        <f t="shared" si="39"/>
        <v>0.11559977038918345</v>
      </c>
      <c r="AT714">
        <f t="shared" si="40"/>
        <v>5.5106580272356567</v>
      </c>
      <c r="AU714">
        <f t="shared" si="41"/>
        <v>1</v>
      </c>
    </row>
    <row r="715" spans="43:47">
      <c r="AQ715">
        <v>0</v>
      </c>
      <c r="AR715">
        <v>0.36715453700415518</v>
      </c>
      <c r="AS715" s="29">
        <f t="shared" si="39"/>
        <v>2</v>
      </c>
      <c r="AT715">
        <f t="shared" si="40"/>
        <v>0.36715453700415518</v>
      </c>
      <c r="AU715">
        <f t="shared" si="41"/>
        <v>0</v>
      </c>
    </row>
    <row r="716" spans="43:47">
      <c r="AQ716">
        <v>2.8041839599609379</v>
      </c>
      <c r="AR716">
        <v>2.824515445272834</v>
      </c>
      <c r="AS716" s="29">
        <f t="shared" si="39"/>
        <v>7.2242213869126281E-3</v>
      </c>
      <c r="AT716">
        <f t="shared" si="40"/>
        <v>2.0331485311896103E-2</v>
      </c>
      <c r="AU716">
        <f t="shared" si="41"/>
        <v>1</v>
      </c>
    </row>
    <row r="717" spans="43:47">
      <c r="AQ717">
        <v>35.612297058105469</v>
      </c>
      <c r="AR717">
        <v>36.417136120457108</v>
      </c>
      <c r="AS717" s="29">
        <f t="shared" si="39"/>
        <v>2.2347505091604027E-2</v>
      </c>
      <c r="AT717">
        <f t="shared" si="40"/>
        <v>0.80483906235163971</v>
      </c>
      <c r="AU717">
        <f t="shared" si="41"/>
        <v>1</v>
      </c>
    </row>
    <row r="718" spans="43:47">
      <c r="AQ718">
        <v>32.367897033691413</v>
      </c>
      <c r="AR718">
        <v>31.082448614723472</v>
      </c>
      <c r="AS718" s="29">
        <f t="shared" si="39"/>
        <v>4.05182479569378E-2</v>
      </c>
      <c r="AT718">
        <f t="shared" si="40"/>
        <v>1.2854484189679418</v>
      </c>
      <c r="AU718">
        <f t="shared" si="41"/>
        <v>1</v>
      </c>
    </row>
    <row r="719" spans="43:47">
      <c r="AQ719">
        <v>0</v>
      </c>
      <c r="AR719">
        <v>-0.25702706241450041</v>
      </c>
      <c r="AS719" s="29">
        <f t="shared" si="39"/>
        <v>2</v>
      </c>
      <c r="AT719">
        <f t="shared" si="40"/>
        <v>0.25702706241450041</v>
      </c>
      <c r="AU719">
        <f t="shared" si="41"/>
        <v>0</v>
      </c>
    </row>
    <row r="720" spans="43:47">
      <c r="AQ720">
        <v>0</v>
      </c>
      <c r="AR720">
        <v>1.004490990007243</v>
      </c>
      <c r="AS720" s="29">
        <f t="shared" si="39"/>
        <v>2</v>
      </c>
      <c r="AT720">
        <f t="shared" si="40"/>
        <v>1.004490990007243</v>
      </c>
      <c r="AU720">
        <f t="shared" si="41"/>
        <v>0</v>
      </c>
    </row>
    <row r="721" spans="43:47">
      <c r="AQ721">
        <v>34.874153137207031</v>
      </c>
      <c r="AR721">
        <v>33.418203843259619</v>
      </c>
      <c r="AS721" s="29">
        <f t="shared" si="39"/>
        <v>4.2638718542511313E-2</v>
      </c>
      <c r="AT721">
        <f t="shared" si="40"/>
        <v>1.4559492939474126</v>
      </c>
      <c r="AU721">
        <f t="shared" si="41"/>
        <v>1</v>
      </c>
    </row>
    <row r="722" spans="43:47">
      <c r="AQ722">
        <v>49.044418334960938</v>
      </c>
      <c r="AR722">
        <v>50.427112642012617</v>
      </c>
      <c r="AS722" s="29">
        <f t="shared" si="39"/>
        <v>2.7800804782460942E-2</v>
      </c>
      <c r="AT722">
        <f t="shared" si="40"/>
        <v>1.3826943070516791</v>
      </c>
      <c r="AU722">
        <f t="shared" si="41"/>
        <v>1</v>
      </c>
    </row>
    <row r="723" spans="43:47">
      <c r="AQ723">
        <v>61.474800109863281</v>
      </c>
      <c r="AR723">
        <v>47.935064057369217</v>
      </c>
      <c r="AS723" s="29">
        <f t="shared" si="39"/>
        <v>0.24750485078381299</v>
      </c>
      <c r="AT723">
        <f t="shared" si="40"/>
        <v>13.539736052494064</v>
      </c>
      <c r="AU723">
        <f t="shared" si="41"/>
        <v>0</v>
      </c>
    </row>
    <row r="724" spans="43:47">
      <c r="AQ724">
        <v>13.93508911132812</v>
      </c>
      <c r="AR724">
        <v>21.149229662101298</v>
      </c>
      <c r="AS724" s="29">
        <f t="shared" si="39"/>
        <v>0.41124586726972168</v>
      </c>
      <c r="AT724">
        <f t="shared" si="40"/>
        <v>7.2141405507731786</v>
      </c>
      <c r="AU724">
        <f t="shared" si="41"/>
        <v>0</v>
      </c>
    </row>
    <row r="725" spans="43:47">
      <c r="AQ725">
        <v>0.46062469482421881</v>
      </c>
      <c r="AR725">
        <v>7.4599692612146384</v>
      </c>
      <c r="AS725" s="29">
        <f t="shared" si="39"/>
        <v>1.7673787105458034</v>
      </c>
      <c r="AT725">
        <f t="shared" si="40"/>
        <v>6.9993445663904197</v>
      </c>
      <c r="AU725">
        <f t="shared" si="41"/>
        <v>0</v>
      </c>
    </row>
    <row r="726" spans="43:47">
      <c r="AQ726">
        <v>34.72900390625</v>
      </c>
      <c r="AR726">
        <v>33.907743261720469</v>
      </c>
      <c r="AS726" s="29">
        <f t="shared" si="39"/>
        <v>2.3930640026390247E-2</v>
      </c>
      <c r="AT726">
        <f t="shared" si="40"/>
        <v>0.82126064452953074</v>
      </c>
      <c r="AU726">
        <f t="shared" si="41"/>
        <v>1</v>
      </c>
    </row>
    <row r="727" spans="43:47">
      <c r="AQ727">
        <v>0</v>
      </c>
      <c r="AR727">
        <v>0.15867420140392141</v>
      </c>
      <c r="AS727" s="29">
        <f t="shared" si="39"/>
        <v>2</v>
      </c>
      <c r="AT727">
        <f t="shared" si="40"/>
        <v>0.15867420140392141</v>
      </c>
      <c r="AU727">
        <f t="shared" si="41"/>
        <v>0</v>
      </c>
    </row>
    <row r="728" spans="43:47">
      <c r="AQ728">
        <v>0</v>
      </c>
      <c r="AR728">
        <v>-0.89588017219997562</v>
      </c>
      <c r="AS728" s="29">
        <f t="shared" si="39"/>
        <v>2</v>
      </c>
      <c r="AT728">
        <f t="shared" si="40"/>
        <v>0.89588017219997562</v>
      </c>
      <c r="AU728">
        <f t="shared" si="41"/>
        <v>0</v>
      </c>
    </row>
    <row r="729" spans="43:47">
      <c r="AQ729">
        <v>0.3978729248046875</v>
      </c>
      <c r="AR729">
        <v>1.390155184979242</v>
      </c>
      <c r="AS729" s="29">
        <f t="shared" si="39"/>
        <v>1.1099179646504156</v>
      </c>
      <c r="AT729">
        <f t="shared" si="40"/>
        <v>0.99228226017455445</v>
      </c>
      <c r="AU729">
        <f t="shared" si="41"/>
        <v>0</v>
      </c>
    </row>
    <row r="730" spans="43:47">
      <c r="AQ730">
        <v>0</v>
      </c>
      <c r="AR730">
        <v>-2.8128938296943809E-2</v>
      </c>
      <c r="AS730" s="29">
        <f t="shared" si="39"/>
        <v>2</v>
      </c>
      <c r="AT730">
        <f t="shared" si="40"/>
        <v>2.8128938296943809E-2</v>
      </c>
      <c r="AU730">
        <f t="shared" si="41"/>
        <v>0</v>
      </c>
    </row>
    <row r="731" spans="43:47">
      <c r="AQ731">
        <v>0</v>
      </c>
      <c r="AR731">
        <v>-6.5889297181658632E-2</v>
      </c>
      <c r="AS731" s="29">
        <f t="shared" si="39"/>
        <v>2</v>
      </c>
      <c r="AT731">
        <f t="shared" si="40"/>
        <v>6.5889297181658632E-2</v>
      </c>
      <c r="AU731">
        <f t="shared" si="41"/>
        <v>0</v>
      </c>
    </row>
    <row r="732" spans="43:47">
      <c r="AQ732">
        <v>0</v>
      </c>
      <c r="AR732">
        <v>-0.18159065548200709</v>
      </c>
      <c r="AS732" s="29">
        <f t="shared" si="39"/>
        <v>2</v>
      </c>
      <c r="AT732">
        <f t="shared" si="40"/>
        <v>0.18159065548200709</v>
      </c>
      <c r="AU732">
        <f t="shared" si="41"/>
        <v>0</v>
      </c>
    </row>
    <row r="733" spans="43:47">
      <c r="AQ733">
        <v>6.6295623779296884</v>
      </c>
      <c r="AR733">
        <v>3.8412432759326198</v>
      </c>
      <c r="AS733" s="29">
        <f t="shared" si="39"/>
        <v>0.53258921885701438</v>
      </c>
      <c r="AT733">
        <f t="shared" si="40"/>
        <v>2.7883191019970686</v>
      </c>
      <c r="AU733">
        <f t="shared" si="41"/>
        <v>0</v>
      </c>
    </row>
    <row r="734" spans="43:47">
      <c r="AQ734">
        <v>47.385215759277337</v>
      </c>
      <c r="AR734">
        <v>48.548351064280219</v>
      </c>
      <c r="AS734" s="29">
        <f t="shared" si="39"/>
        <v>2.4248765964099674E-2</v>
      </c>
      <c r="AT734">
        <f t="shared" si="40"/>
        <v>1.1631353050028821</v>
      </c>
      <c r="AU734">
        <f t="shared" si="41"/>
        <v>1</v>
      </c>
    </row>
    <row r="735" spans="43:47">
      <c r="AQ735">
        <v>46.758651733398438</v>
      </c>
      <c r="AR735">
        <v>50.931855706644747</v>
      </c>
      <c r="AS735" s="29">
        <f t="shared" si="39"/>
        <v>8.5437246311932252E-2</v>
      </c>
      <c r="AT735">
        <f t="shared" si="40"/>
        <v>4.1732039732463093</v>
      </c>
      <c r="AU735">
        <f t="shared" si="41"/>
        <v>1</v>
      </c>
    </row>
    <row r="736" spans="43:47">
      <c r="AQ736">
        <v>35.042381286621087</v>
      </c>
      <c r="AR736">
        <v>34.118714838036347</v>
      </c>
      <c r="AS736" s="29">
        <f t="shared" si="39"/>
        <v>2.6710578644384229E-2</v>
      </c>
      <c r="AT736">
        <f t="shared" si="40"/>
        <v>0.9236664485847399</v>
      </c>
      <c r="AU736">
        <f t="shared" si="41"/>
        <v>1</v>
      </c>
    </row>
    <row r="737" spans="43:47">
      <c r="AQ737">
        <v>50.02288818359375</v>
      </c>
      <c r="AR737">
        <v>50.34724075701795</v>
      </c>
      <c r="AS737" s="29">
        <f t="shared" si="39"/>
        <v>6.4631295555297539E-3</v>
      </c>
      <c r="AT737">
        <f t="shared" si="40"/>
        <v>0.32435257342419987</v>
      </c>
      <c r="AU737">
        <f t="shared" si="41"/>
        <v>1</v>
      </c>
    </row>
    <row r="738" spans="43:47">
      <c r="AQ738">
        <v>6.522369384765625</v>
      </c>
      <c r="AR738">
        <v>12.056755801544259</v>
      </c>
      <c r="AS738" s="29">
        <f t="shared" si="39"/>
        <v>0.59576394058173121</v>
      </c>
      <c r="AT738">
        <f t="shared" si="40"/>
        <v>5.5343864167786343</v>
      </c>
      <c r="AU738">
        <f t="shared" si="41"/>
        <v>0</v>
      </c>
    </row>
    <row r="739" spans="43:47">
      <c r="AQ739">
        <v>0</v>
      </c>
      <c r="AR739">
        <v>-0.29286316750600638</v>
      </c>
      <c r="AS739" s="29">
        <f t="shared" si="39"/>
        <v>2</v>
      </c>
      <c r="AT739">
        <f t="shared" si="40"/>
        <v>0.29286316750600638</v>
      </c>
      <c r="AU739">
        <f t="shared" si="41"/>
        <v>0</v>
      </c>
    </row>
    <row r="740" spans="43:47">
      <c r="AQ740">
        <v>21.94766998291016</v>
      </c>
      <c r="AR740">
        <v>22.444690171627052</v>
      </c>
      <c r="AS740" s="29">
        <f t="shared" si="39"/>
        <v>2.2392149774721672E-2</v>
      </c>
      <c r="AT740">
        <f t="shared" si="40"/>
        <v>0.49702018871689191</v>
      </c>
      <c r="AU740">
        <f t="shared" si="41"/>
        <v>1</v>
      </c>
    </row>
    <row r="741" spans="43:47">
      <c r="AQ741">
        <v>0</v>
      </c>
      <c r="AR741">
        <v>-4.7292421717172503E-2</v>
      </c>
      <c r="AS741" s="29">
        <f t="shared" si="39"/>
        <v>2</v>
      </c>
      <c r="AT741">
        <f t="shared" si="40"/>
        <v>4.7292421717172503E-2</v>
      </c>
      <c r="AU741">
        <f t="shared" si="41"/>
        <v>0</v>
      </c>
    </row>
    <row r="742" spans="43:47">
      <c r="AQ742">
        <v>0</v>
      </c>
      <c r="AR742">
        <v>-1.6391490592575251</v>
      </c>
      <c r="AS742" s="29">
        <f t="shared" si="39"/>
        <v>2</v>
      </c>
      <c r="AT742">
        <f t="shared" si="40"/>
        <v>1.6391490592575251</v>
      </c>
      <c r="AU742">
        <f t="shared" si="41"/>
        <v>0</v>
      </c>
    </row>
    <row r="743" spans="43:47">
      <c r="AQ743">
        <v>11.104011535644529</v>
      </c>
      <c r="AR743">
        <v>10.257858284566559</v>
      </c>
      <c r="AS743" s="29">
        <f t="shared" si="39"/>
        <v>7.9220897627360287E-2</v>
      </c>
      <c r="AT743">
        <f t="shared" si="40"/>
        <v>0.84615325107797013</v>
      </c>
      <c r="AU743">
        <f t="shared" si="41"/>
        <v>1</v>
      </c>
    </row>
    <row r="744" spans="43:47">
      <c r="AQ744">
        <v>0</v>
      </c>
      <c r="AR744">
        <v>-0.83262219665842296</v>
      </c>
      <c r="AS744" s="29">
        <f t="shared" si="39"/>
        <v>2</v>
      </c>
      <c r="AT744">
        <f t="shared" si="40"/>
        <v>0.83262219665842296</v>
      </c>
      <c r="AU744">
        <f t="shared" si="41"/>
        <v>0</v>
      </c>
    </row>
    <row r="745" spans="43:47">
      <c r="AQ745">
        <v>2.9661178588867192</v>
      </c>
      <c r="AR745">
        <v>3.113755388568443</v>
      </c>
      <c r="AS745" s="29">
        <f t="shared" si="39"/>
        <v>4.8565989346412812E-2</v>
      </c>
      <c r="AT745">
        <f t="shared" si="40"/>
        <v>0.14763752968172383</v>
      </c>
      <c r="AU745">
        <f t="shared" si="41"/>
        <v>1</v>
      </c>
    </row>
    <row r="746" spans="43:47">
      <c r="AQ746">
        <v>60.378074645996087</v>
      </c>
      <c r="AR746">
        <v>45.166775656333662</v>
      </c>
      <c r="AS746" s="29">
        <f t="shared" si="39"/>
        <v>0.2882433192351907</v>
      </c>
      <c r="AT746">
        <f t="shared" si="40"/>
        <v>15.211298989662424</v>
      </c>
      <c r="AU746">
        <f t="shared" si="41"/>
        <v>0</v>
      </c>
    </row>
    <row r="747" spans="43:47">
      <c r="AQ747">
        <v>0</v>
      </c>
      <c r="AR747">
        <v>-0.42609043963344928</v>
      </c>
      <c r="AS747" s="29">
        <f t="shared" si="39"/>
        <v>2</v>
      </c>
      <c r="AT747">
        <f t="shared" si="40"/>
        <v>0.42609043963344928</v>
      </c>
      <c r="AU747">
        <f t="shared" si="41"/>
        <v>0</v>
      </c>
    </row>
    <row r="748" spans="43:47">
      <c r="AQ748">
        <v>0</v>
      </c>
      <c r="AR748">
        <v>-3.1544210929515072E-2</v>
      </c>
      <c r="AS748" s="29">
        <f t="shared" si="39"/>
        <v>2</v>
      </c>
      <c r="AT748">
        <f t="shared" si="40"/>
        <v>3.1544210929515072E-2</v>
      </c>
      <c r="AU748">
        <f t="shared" si="41"/>
        <v>0</v>
      </c>
    </row>
    <row r="749" spans="43:47">
      <c r="AQ749">
        <v>23.27327728271484</v>
      </c>
      <c r="AR749">
        <v>21.78241928125923</v>
      </c>
      <c r="AS749" s="29">
        <f t="shared" si="39"/>
        <v>6.6178446462979795E-2</v>
      </c>
      <c r="AT749">
        <f t="shared" si="40"/>
        <v>1.4908580014556101</v>
      </c>
      <c r="AU749">
        <f t="shared" si="41"/>
        <v>1</v>
      </c>
    </row>
    <row r="750" spans="43:47">
      <c r="AQ750">
        <v>0</v>
      </c>
      <c r="AR750">
        <v>3.5419657311240349</v>
      </c>
      <c r="AS750" s="29">
        <f t="shared" si="39"/>
        <v>2</v>
      </c>
      <c r="AT750">
        <f t="shared" si="40"/>
        <v>3.5419657311240349</v>
      </c>
      <c r="AU750">
        <f t="shared" si="41"/>
        <v>0</v>
      </c>
    </row>
    <row r="751" spans="43:47">
      <c r="AQ751">
        <v>0</v>
      </c>
      <c r="AR751">
        <v>0.31050841088129538</v>
      </c>
      <c r="AS751" s="29">
        <f t="shared" si="39"/>
        <v>2</v>
      </c>
      <c r="AT751">
        <f t="shared" si="40"/>
        <v>0.31050841088129538</v>
      </c>
      <c r="AU751">
        <f t="shared" si="41"/>
        <v>0</v>
      </c>
    </row>
    <row r="752" spans="43:47">
      <c r="AQ752">
        <v>0</v>
      </c>
      <c r="AR752">
        <v>0.5528197607494737</v>
      </c>
      <c r="AS752" s="29">
        <f t="shared" si="39"/>
        <v>2</v>
      </c>
      <c r="AT752">
        <f t="shared" si="40"/>
        <v>0.5528197607494737</v>
      </c>
      <c r="AU752">
        <f t="shared" si="41"/>
        <v>0</v>
      </c>
    </row>
    <row r="753" spans="43:47">
      <c r="AQ753">
        <v>38.680076599121087</v>
      </c>
      <c r="AR753">
        <v>31.80246221867106</v>
      </c>
      <c r="AS753" s="29">
        <f t="shared" si="39"/>
        <v>0.19515796382504561</v>
      </c>
      <c r="AT753">
        <f t="shared" si="40"/>
        <v>6.8776143804500265</v>
      </c>
      <c r="AU753">
        <f t="shared" si="41"/>
        <v>1</v>
      </c>
    </row>
    <row r="754" spans="43:47">
      <c r="AQ754">
        <v>0</v>
      </c>
      <c r="AR754">
        <v>0.58541976363962356</v>
      </c>
      <c r="AS754" s="29">
        <f t="shared" si="39"/>
        <v>2</v>
      </c>
      <c r="AT754">
        <f t="shared" si="40"/>
        <v>0.58541976363962356</v>
      </c>
      <c r="AU754">
        <f t="shared" si="41"/>
        <v>0</v>
      </c>
    </row>
    <row r="755" spans="43:47">
      <c r="AQ755">
        <v>48.965263366699219</v>
      </c>
      <c r="AR755">
        <v>50.130982079406543</v>
      </c>
      <c r="AS755" s="29">
        <f t="shared" si="39"/>
        <v>2.3527000593404099E-2</v>
      </c>
      <c r="AT755">
        <f t="shared" si="40"/>
        <v>1.1657187127073243</v>
      </c>
      <c r="AU755">
        <f t="shared" si="41"/>
        <v>1</v>
      </c>
    </row>
    <row r="756" spans="43:47">
      <c r="AQ756">
        <v>0</v>
      </c>
      <c r="AR756">
        <v>0.32709110317875362</v>
      </c>
      <c r="AS756" s="29">
        <f t="shared" si="39"/>
        <v>2</v>
      </c>
      <c r="AT756">
        <f t="shared" si="40"/>
        <v>0.32709110317875362</v>
      </c>
      <c r="AU756">
        <f t="shared" si="41"/>
        <v>0</v>
      </c>
    </row>
    <row r="757" spans="43:47">
      <c r="AQ757">
        <v>0</v>
      </c>
      <c r="AR757">
        <v>-0.32548956371297771</v>
      </c>
      <c r="AS757" s="29">
        <f t="shared" si="39"/>
        <v>2</v>
      </c>
      <c r="AT757">
        <f t="shared" si="40"/>
        <v>0.32548956371297771</v>
      </c>
      <c r="AU757">
        <f t="shared" si="41"/>
        <v>0</v>
      </c>
    </row>
    <row r="758" spans="43:47">
      <c r="AQ758">
        <v>64.654922485351563</v>
      </c>
      <c r="AR758">
        <v>47.995083130078228</v>
      </c>
      <c r="AS758" s="29">
        <f t="shared" si="39"/>
        <v>0.29578053306357616</v>
      </c>
      <c r="AT758">
        <f t="shared" si="40"/>
        <v>16.659839355273334</v>
      </c>
      <c r="AU758">
        <f t="shared" si="41"/>
        <v>0</v>
      </c>
    </row>
    <row r="759" spans="43:47">
      <c r="AQ759">
        <v>21.738815307617191</v>
      </c>
      <c r="AR759">
        <v>21.713268891941389</v>
      </c>
      <c r="AS759" s="29">
        <f t="shared" si="39"/>
        <v>1.1758430531652677E-3</v>
      </c>
      <c r="AT759">
        <f t="shared" si="40"/>
        <v>2.5546415675801626E-2</v>
      </c>
      <c r="AU759">
        <f t="shared" si="41"/>
        <v>1</v>
      </c>
    </row>
    <row r="760" spans="43:47">
      <c r="AQ760">
        <v>2.880096435546875E-2</v>
      </c>
      <c r="AR760">
        <v>-0.14543855890663421</v>
      </c>
      <c r="AS760" s="29">
        <f t="shared" si="39"/>
        <v>2</v>
      </c>
      <c r="AT760">
        <f t="shared" si="40"/>
        <v>0.17423952326210296</v>
      </c>
      <c r="AU760">
        <f t="shared" si="41"/>
        <v>0</v>
      </c>
    </row>
    <row r="761" spans="43:47">
      <c r="AQ761">
        <v>21.728324890136719</v>
      </c>
      <c r="AR761">
        <v>22.936508100869698</v>
      </c>
      <c r="AS761" s="29">
        <f t="shared" si="39"/>
        <v>5.4099976640515177E-2</v>
      </c>
      <c r="AT761">
        <f t="shared" si="40"/>
        <v>1.2081832107329795</v>
      </c>
      <c r="AU761">
        <f t="shared" si="41"/>
        <v>1</v>
      </c>
    </row>
    <row r="762" spans="43:47">
      <c r="AQ762">
        <v>0</v>
      </c>
      <c r="AR762">
        <v>-5.9329405400797071E-2</v>
      </c>
      <c r="AS762" s="29">
        <f t="shared" si="39"/>
        <v>2</v>
      </c>
      <c r="AT762">
        <f t="shared" si="40"/>
        <v>5.9329405400797071E-2</v>
      </c>
      <c r="AU762">
        <f t="shared" si="41"/>
        <v>0</v>
      </c>
    </row>
    <row r="763" spans="43:47">
      <c r="AQ763">
        <v>0</v>
      </c>
      <c r="AR763">
        <v>-2.2750964709355732</v>
      </c>
      <c r="AS763" s="29">
        <f t="shared" si="39"/>
        <v>2</v>
      </c>
      <c r="AT763">
        <f t="shared" si="40"/>
        <v>2.2750964709355732</v>
      </c>
      <c r="AU763">
        <f t="shared" si="41"/>
        <v>0</v>
      </c>
    </row>
    <row r="764" spans="43:47">
      <c r="AQ764">
        <v>2.9932022094726558</v>
      </c>
      <c r="AR764">
        <v>3.4767611904297349</v>
      </c>
      <c r="AS764" s="29">
        <f t="shared" si="39"/>
        <v>0.14947811944790115</v>
      </c>
      <c r="AT764">
        <f t="shared" si="40"/>
        <v>0.48355898095707905</v>
      </c>
      <c r="AU764">
        <f t="shared" si="41"/>
        <v>1</v>
      </c>
    </row>
    <row r="765" spans="43:47">
      <c r="AR765" s="7" t="s">
        <v>23</v>
      </c>
      <c r="AS765" s="32">
        <f>AVERAGE(AS9:AS764)</f>
        <v>1.0012675325347662</v>
      </c>
      <c r="AT765">
        <f>AVERAGE(AT9:AT764)</f>
        <v>1.7279939368881903</v>
      </c>
      <c r="AU765" s="7">
        <f>(SUM(AU9:AU764)/COUNT(AU9:AU764))</f>
        <v>0.42063492063492064</v>
      </c>
    </row>
  </sheetData>
  <conditionalFormatting sqref="E6:E2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4:BA765"/>
  <sheetViews>
    <sheetView topLeftCell="F48" zoomScale="72" workbookViewId="0">
      <selection activeCell="M63" sqref="M63"/>
    </sheetView>
  </sheetViews>
  <sheetFormatPr defaultRowHeight="14.4"/>
  <cols>
    <col min="6" max="20" width="11.5546875" bestFit="1" customWidth="1"/>
  </cols>
  <sheetData>
    <row r="4" spans="3:53">
      <c r="D4" s="7" t="s">
        <v>35</v>
      </c>
      <c r="E4" t="s">
        <v>83</v>
      </c>
      <c r="W4" s="7" t="s">
        <v>39</v>
      </c>
      <c r="X4" t="s">
        <v>83</v>
      </c>
      <c r="AQ4" s="7" t="s">
        <v>117</v>
      </c>
      <c r="AR4" s="7"/>
      <c r="AS4" s="7"/>
    </row>
    <row r="5" spans="3:53">
      <c r="D5" s="23" t="s">
        <v>59</v>
      </c>
      <c r="E5" s="23" t="s">
        <v>23</v>
      </c>
      <c r="F5" s="23" t="s">
        <v>60</v>
      </c>
      <c r="G5" s="23" t="s">
        <v>61</v>
      </c>
      <c r="H5" s="23" t="s">
        <v>62</v>
      </c>
      <c r="I5" s="23" t="s">
        <v>63</v>
      </c>
      <c r="J5" s="23" t="s">
        <v>64</v>
      </c>
      <c r="K5" s="23" t="s">
        <v>65</v>
      </c>
      <c r="L5" s="23" t="s">
        <v>66</v>
      </c>
      <c r="M5" s="23" t="s">
        <v>67</v>
      </c>
      <c r="N5" s="23" t="s">
        <v>68</v>
      </c>
      <c r="O5" s="23" t="s">
        <v>69</v>
      </c>
      <c r="P5" s="23" t="s">
        <v>70</v>
      </c>
      <c r="Q5" s="23" t="s">
        <v>71</v>
      </c>
      <c r="R5" s="23" t="s">
        <v>72</v>
      </c>
      <c r="S5" s="23" t="s">
        <v>73</v>
      </c>
      <c r="T5" s="23" t="s">
        <v>74</v>
      </c>
      <c r="W5" s="23" t="s">
        <v>59</v>
      </c>
      <c r="X5" s="23" t="s">
        <v>23</v>
      </c>
      <c r="Y5" s="23" t="s">
        <v>60</v>
      </c>
      <c r="Z5" s="23" t="s">
        <v>61</v>
      </c>
      <c r="AA5" s="23" t="s">
        <v>62</v>
      </c>
      <c r="AB5" s="23" t="s">
        <v>63</v>
      </c>
      <c r="AC5" s="23" t="s">
        <v>64</v>
      </c>
      <c r="AD5" s="23" t="s">
        <v>65</v>
      </c>
      <c r="AE5" s="23" t="s">
        <v>66</v>
      </c>
      <c r="AF5" s="23" t="s">
        <v>67</v>
      </c>
      <c r="AG5" s="23" t="s">
        <v>68</v>
      </c>
      <c r="AH5" s="23" t="s">
        <v>69</v>
      </c>
      <c r="AI5" s="23" t="s">
        <v>70</v>
      </c>
      <c r="AJ5" s="23" t="s">
        <v>71</v>
      </c>
      <c r="AK5" s="23" t="s">
        <v>72</v>
      </c>
      <c r="AL5" s="23" t="s">
        <v>73</v>
      </c>
      <c r="AM5" s="23" t="s">
        <v>74</v>
      </c>
      <c r="AQ5" s="11" t="s">
        <v>35</v>
      </c>
      <c r="AR5" s="11" t="s">
        <v>36</v>
      </c>
      <c r="AS5" s="11" t="s">
        <v>37</v>
      </c>
      <c r="AT5" s="11" t="s">
        <v>38</v>
      </c>
    </row>
    <row r="6" spans="3:53">
      <c r="C6">
        <v>1</v>
      </c>
      <c r="D6" s="23">
        <v>5</v>
      </c>
      <c r="E6" s="24">
        <f t="shared" ref="E6:E20" si="0">AVERAGE(F6:T6)</f>
        <v>1.2718295084908171</v>
      </c>
      <c r="F6">
        <v>1.2985521623422791</v>
      </c>
      <c r="G6">
        <v>1.2966695769676331</v>
      </c>
      <c r="H6">
        <v>1.286389397866804</v>
      </c>
      <c r="I6">
        <v>1.2594204107597009</v>
      </c>
      <c r="J6">
        <v>1.216897110598113</v>
      </c>
      <c r="K6">
        <v>1.2539533647536969</v>
      </c>
      <c r="L6">
        <v>1.2841730818701169</v>
      </c>
      <c r="M6">
        <v>1.2234422170120629</v>
      </c>
      <c r="N6">
        <v>1.3495002182864611</v>
      </c>
      <c r="O6">
        <v>1.2509918223478389</v>
      </c>
      <c r="P6">
        <v>1.2356550969476019</v>
      </c>
      <c r="Q6">
        <v>1.2868259915374149</v>
      </c>
      <c r="R6">
        <v>1.2488592777743279</v>
      </c>
      <c r="S6">
        <v>1.3183997710448221</v>
      </c>
      <c r="T6">
        <v>1.2677131272533819</v>
      </c>
      <c r="V6">
        <v>1</v>
      </c>
      <c r="W6" s="23">
        <v>5</v>
      </c>
      <c r="X6">
        <f t="shared" ref="X6:X20" si="1">AVERAGE(Y6:AM6)</f>
        <v>1.1347540561421582E-3</v>
      </c>
      <c r="Y6">
        <v>0</v>
      </c>
      <c r="Z6">
        <v>2.8328611898016999E-3</v>
      </c>
      <c r="AA6">
        <v>0</v>
      </c>
      <c r="AB6">
        <v>2.840909090909091E-3</v>
      </c>
      <c r="AC6">
        <v>2.8328611898016999E-3</v>
      </c>
      <c r="AD6">
        <v>0</v>
      </c>
      <c r="AE6">
        <v>0</v>
      </c>
      <c r="AF6">
        <v>0</v>
      </c>
      <c r="AG6">
        <v>5.681818181818182E-3</v>
      </c>
      <c r="AH6">
        <v>0</v>
      </c>
      <c r="AI6">
        <v>0</v>
      </c>
      <c r="AJ6">
        <v>2.8328611898016999E-3</v>
      </c>
      <c r="AK6">
        <v>0</v>
      </c>
      <c r="AL6">
        <v>0</v>
      </c>
      <c r="AM6">
        <v>0</v>
      </c>
      <c r="AP6" t="s">
        <v>23</v>
      </c>
      <c r="AQ6" s="21">
        <f>AS765</f>
        <v>0.95026519414010113</v>
      </c>
      <c r="AR6" s="11">
        <f>AT765</f>
        <v>1.3526946590932518</v>
      </c>
      <c r="AS6" s="11">
        <f t="array" ref="AS6">SQRT(SUMSQ(AQ9:AQ764-AR9:AR764)/COUNTA(AQ9:AQ764))</f>
        <v>3.4979788188049641</v>
      </c>
      <c r="AT6" s="12">
        <f>AU765</f>
        <v>0.45767195767195767</v>
      </c>
    </row>
    <row r="7" spans="3:53">
      <c r="C7">
        <v>2</v>
      </c>
      <c r="D7" s="23">
        <v>25</v>
      </c>
      <c r="E7" s="24">
        <f t="shared" si="0"/>
        <v>1.0612017256477295</v>
      </c>
      <c r="F7">
        <v>1.079546859464789</v>
      </c>
      <c r="G7">
        <v>1.1004755404715769</v>
      </c>
      <c r="H7">
        <v>1.0681418085094081</v>
      </c>
      <c r="I7">
        <v>1.0453772363432881</v>
      </c>
      <c r="J7">
        <v>1.0097220604999471</v>
      </c>
      <c r="K7">
        <v>1.0321441603895229</v>
      </c>
      <c r="L7">
        <v>1.0864295732762319</v>
      </c>
      <c r="M7">
        <v>1.0146250742597629</v>
      </c>
      <c r="N7">
        <v>1.114289924085702</v>
      </c>
      <c r="O7">
        <v>1.05557852917767</v>
      </c>
      <c r="P7">
        <v>1.043363122080581</v>
      </c>
      <c r="Q7">
        <v>1.0741768564325489</v>
      </c>
      <c r="R7">
        <v>1.0360828948864209</v>
      </c>
      <c r="S7">
        <v>1.103223399190836</v>
      </c>
      <c r="T7">
        <v>1.0548488456476559</v>
      </c>
      <c r="V7">
        <v>2</v>
      </c>
      <c r="W7" s="23">
        <v>25</v>
      </c>
      <c r="X7">
        <f t="shared" si="1"/>
        <v>8.3161644776375641E-3</v>
      </c>
      <c r="Y7">
        <v>1.4164305949008501E-2</v>
      </c>
      <c r="Z7">
        <v>2.8328611898016999E-3</v>
      </c>
      <c r="AA7">
        <v>5.6657223796033997E-3</v>
      </c>
      <c r="AB7">
        <v>8.5227272727272721E-3</v>
      </c>
      <c r="AC7">
        <v>8.4985835694051E-3</v>
      </c>
      <c r="AD7">
        <v>2.8328611898016999E-3</v>
      </c>
      <c r="AE7">
        <v>1.4164305949008501E-2</v>
      </c>
      <c r="AF7">
        <v>2.8328611898016999E-3</v>
      </c>
      <c r="AG7">
        <v>8.5227272727272721E-3</v>
      </c>
      <c r="AH7">
        <v>8.4985835694051E-3</v>
      </c>
      <c r="AI7">
        <v>8.4985835694051E-3</v>
      </c>
      <c r="AJ7">
        <v>1.69971671388102E-2</v>
      </c>
      <c r="AK7">
        <v>5.6657223796033997E-3</v>
      </c>
      <c r="AL7">
        <v>1.136363636363636E-2</v>
      </c>
      <c r="AM7">
        <v>5.681818181818182E-3</v>
      </c>
    </row>
    <row r="8" spans="3:53">
      <c r="C8">
        <v>3</v>
      </c>
      <c r="D8" s="23">
        <v>35</v>
      </c>
      <c r="E8" s="24">
        <f t="shared" si="0"/>
        <v>1.0247773531418602</v>
      </c>
      <c r="F8">
        <v>1.0408372623801361</v>
      </c>
      <c r="G8">
        <v>1.068562332780985</v>
      </c>
      <c r="H8">
        <v>1.026643990112365</v>
      </c>
      <c r="I8">
        <v>1.0069614982906381</v>
      </c>
      <c r="J8">
        <v>0.97393688631084596</v>
      </c>
      <c r="K8">
        <v>0.99776777285625973</v>
      </c>
      <c r="L8">
        <v>1.0539719097667879</v>
      </c>
      <c r="M8">
        <v>0.98977185416431124</v>
      </c>
      <c r="N8">
        <v>1.0620304506705189</v>
      </c>
      <c r="O8">
        <v>1.0274447375191551</v>
      </c>
      <c r="P8">
        <v>1.01604796680697</v>
      </c>
      <c r="Q8">
        <v>1.025782400354601</v>
      </c>
      <c r="R8">
        <v>1.007293088125979</v>
      </c>
      <c r="S8">
        <v>1.0598186571804931</v>
      </c>
      <c r="T8">
        <v>1.0147894898078611</v>
      </c>
      <c r="V8">
        <v>3</v>
      </c>
      <c r="W8" s="23">
        <v>35</v>
      </c>
      <c r="X8">
        <f t="shared" si="1"/>
        <v>3.497027641857671E-2</v>
      </c>
      <c r="Y8">
        <v>3.39943342776204E-2</v>
      </c>
      <c r="Z8">
        <v>2.54957507082153E-2</v>
      </c>
      <c r="AA8">
        <v>2.8328611898017001E-2</v>
      </c>
      <c r="AB8">
        <v>2.556818181818182E-2</v>
      </c>
      <c r="AC8">
        <v>4.2492917847025503E-2</v>
      </c>
      <c r="AD8">
        <v>2.8328611898017001E-2</v>
      </c>
      <c r="AE8">
        <v>3.9660056657223802E-2</v>
      </c>
      <c r="AF8">
        <v>2.2662889518413599E-2</v>
      </c>
      <c r="AG8">
        <v>2.556818181818182E-2</v>
      </c>
      <c r="AH8">
        <v>1.9830028328611901E-2</v>
      </c>
      <c r="AI8">
        <v>3.9660056657223802E-2</v>
      </c>
      <c r="AJ8">
        <v>4.5325779036827198E-2</v>
      </c>
      <c r="AK8">
        <v>3.1161473087818699E-2</v>
      </c>
      <c r="AL8">
        <v>2.556818181818182E-2</v>
      </c>
      <c r="AM8">
        <v>9.0909090909090912E-2</v>
      </c>
      <c r="AQ8" s="36" t="s">
        <v>13</v>
      </c>
      <c r="AR8" s="36" t="s">
        <v>14</v>
      </c>
      <c r="AS8" s="29" t="s">
        <v>35</v>
      </c>
      <c r="AT8" s="30" t="s">
        <v>36</v>
      </c>
      <c r="AU8" s="31" t="s">
        <v>75</v>
      </c>
      <c r="AZ8" t="s">
        <v>76</v>
      </c>
    </row>
    <row r="9" spans="3:53">
      <c r="C9">
        <v>4</v>
      </c>
      <c r="D9" s="23">
        <v>50</v>
      </c>
      <c r="E9" s="24">
        <f t="shared" si="0"/>
        <v>1.0008656117703816</v>
      </c>
      <c r="F9">
        <v>1.0159427846062681</v>
      </c>
      <c r="G9">
        <v>1.047006560439848</v>
      </c>
      <c r="H9">
        <v>1.0008531737135939</v>
      </c>
      <c r="I9">
        <v>0.98607840041545347</v>
      </c>
      <c r="J9">
        <v>0.94976721228027439</v>
      </c>
      <c r="K9">
        <v>0.9793359768047456</v>
      </c>
      <c r="L9">
        <v>1.024654347923976</v>
      </c>
      <c r="M9">
        <v>0.96923391466466569</v>
      </c>
      <c r="N9">
        <v>1.025233657563392</v>
      </c>
      <c r="O9">
        <v>1.010841524448771</v>
      </c>
      <c r="P9">
        <v>0.99701477581788278</v>
      </c>
      <c r="Q9">
        <v>1.001493027585874</v>
      </c>
      <c r="R9">
        <v>0.98690675125295002</v>
      </c>
      <c r="S9">
        <v>1.026759449582566</v>
      </c>
      <c r="T9">
        <v>0.99186261945546095</v>
      </c>
      <c r="V9">
        <v>4</v>
      </c>
      <c r="W9" s="23">
        <v>50</v>
      </c>
      <c r="X9">
        <f t="shared" si="1"/>
        <v>0.17462067559447159</v>
      </c>
      <c r="Y9">
        <v>0.20963172804532579</v>
      </c>
      <c r="Z9">
        <v>0.18696883852691221</v>
      </c>
      <c r="AA9">
        <v>0.16713881019830029</v>
      </c>
      <c r="AB9">
        <v>0.21875</v>
      </c>
      <c r="AC9">
        <v>0.1473087818696884</v>
      </c>
      <c r="AD9">
        <v>0.1643059490084986</v>
      </c>
      <c r="AE9">
        <v>0.1756373937677054</v>
      </c>
      <c r="AF9">
        <v>0.2039660056657224</v>
      </c>
      <c r="AG9">
        <v>0.19886363636363641</v>
      </c>
      <c r="AH9">
        <v>0.1784702549575071</v>
      </c>
      <c r="AI9">
        <v>0.16997167138810201</v>
      </c>
      <c r="AJ9">
        <v>0.2152974504249292</v>
      </c>
      <c r="AK9">
        <v>0.18413597733711051</v>
      </c>
      <c r="AL9">
        <v>0.1818181818181818</v>
      </c>
      <c r="AM9">
        <v>1.7045454545454541E-2</v>
      </c>
      <c r="AQ9">
        <v>49.483108520507813</v>
      </c>
      <c r="AR9">
        <v>48.52123746625103</v>
      </c>
      <c r="AS9" s="29">
        <f t="shared" ref="AS9:AS72" si="2">IF(AND(AQ9=0, AR9=0), 0, 2 * ABS(AQ9 - AR9) / (ABS(AQ9) + ABS(AR9)))</f>
        <v>1.9629151025337976E-2</v>
      </c>
      <c r="AT9">
        <f t="shared" ref="AT9:AT72" si="3">ABS(AQ9-AR9)</f>
        <v>0.96187105425678254</v>
      </c>
      <c r="AU9">
        <f t="shared" ref="AU9:AU72" si="4">IF(AND(AR9 &lt;= 1.2*AQ9, AR9 &gt;= 0.8*AQ9), 1, 0)</f>
        <v>1</v>
      </c>
      <c r="AZ9" s="7"/>
      <c r="BA9" s="7"/>
    </row>
    <row r="10" spans="3:53">
      <c r="C10">
        <v>5</v>
      </c>
      <c r="D10" s="23">
        <v>75</v>
      </c>
      <c r="E10" s="24">
        <f t="shared" si="0"/>
        <v>0.9922266568337933</v>
      </c>
      <c r="F10">
        <v>1.006340233360161</v>
      </c>
      <c r="G10">
        <v>1.041884626258188</v>
      </c>
      <c r="H10">
        <v>0.98930179507618043</v>
      </c>
      <c r="I10">
        <v>0.97741481943354203</v>
      </c>
      <c r="J10">
        <v>0.94499417993350054</v>
      </c>
      <c r="K10">
        <v>0.97628703375483705</v>
      </c>
      <c r="L10">
        <v>1.0180439079591379</v>
      </c>
      <c r="M10">
        <v>0.94641723030541969</v>
      </c>
      <c r="N10">
        <v>1.0144205258831951</v>
      </c>
      <c r="O10">
        <v>1.003905264176677</v>
      </c>
      <c r="P10">
        <v>0.99645863081826314</v>
      </c>
      <c r="Q10">
        <v>0.99204996336013718</v>
      </c>
      <c r="R10">
        <v>0.98290991408426875</v>
      </c>
      <c r="S10">
        <v>1.0091999367909379</v>
      </c>
      <c r="T10">
        <v>0.9837717913124554</v>
      </c>
      <c r="V10">
        <v>5</v>
      </c>
      <c r="W10" s="23">
        <v>75</v>
      </c>
      <c r="X10">
        <f t="shared" si="1"/>
        <v>0.30349547171431024</v>
      </c>
      <c r="Y10">
        <v>0.28328611898016998</v>
      </c>
      <c r="Z10">
        <v>0.32861189801699719</v>
      </c>
      <c r="AA10">
        <v>0.35410764872521239</v>
      </c>
      <c r="AB10">
        <v>0.34659090909090912</v>
      </c>
      <c r="AC10">
        <v>0.22096317280453259</v>
      </c>
      <c r="AD10">
        <v>0.34560906515580742</v>
      </c>
      <c r="AE10">
        <v>0.32294617563739381</v>
      </c>
      <c r="AF10">
        <v>0.33144475920679889</v>
      </c>
      <c r="AG10">
        <v>0.33806818181818182</v>
      </c>
      <c r="AH10">
        <v>0.31728045325779042</v>
      </c>
      <c r="AI10">
        <v>0.3002832861189802</v>
      </c>
      <c r="AJ10">
        <v>0.36827195467422102</v>
      </c>
      <c r="AK10">
        <v>0.37110481586402272</v>
      </c>
      <c r="AL10">
        <v>0.29829545454545447</v>
      </c>
      <c r="AM10">
        <v>2.556818181818182E-2</v>
      </c>
      <c r="AQ10">
        <v>21.393203735351559</v>
      </c>
      <c r="AR10">
        <v>22.192611452299939</v>
      </c>
      <c r="AS10" s="29">
        <f t="shared" si="2"/>
        <v>3.668201287536612E-2</v>
      </c>
      <c r="AT10">
        <f t="shared" si="3"/>
        <v>0.7994077169483802</v>
      </c>
      <c r="AU10">
        <f t="shared" si="4"/>
        <v>1</v>
      </c>
      <c r="AZ10" s="7" t="s">
        <v>45</v>
      </c>
      <c r="BA10" s="7" t="s">
        <v>46</v>
      </c>
    </row>
    <row r="11" spans="3:53">
      <c r="C11">
        <v>6</v>
      </c>
      <c r="D11" s="23">
        <v>100</v>
      </c>
      <c r="E11" s="24">
        <f t="shared" si="0"/>
        <v>0.99755761637691143</v>
      </c>
      <c r="F11">
        <v>1.010767526647816</v>
      </c>
      <c r="G11">
        <v>1.0475212390391291</v>
      </c>
      <c r="H11">
        <v>0.992130933563378</v>
      </c>
      <c r="I11">
        <v>0.97658351561978307</v>
      </c>
      <c r="J11">
        <v>0.94748638905207505</v>
      </c>
      <c r="K11">
        <v>0.9821941953629999</v>
      </c>
      <c r="L11">
        <v>1.0256869876779491</v>
      </c>
      <c r="M11">
        <v>0.95320626128871955</v>
      </c>
      <c r="N11">
        <v>1.024689108655751</v>
      </c>
      <c r="O11">
        <v>0.99629815040386138</v>
      </c>
      <c r="P11">
        <v>0.99732976684264474</v>
      </c>
      <c r="Q11">
        <v>0.99494004933321856</v>
      </c>
      <c r="R11">
        <v>0.98802394005514216</v>
      </c>
      <c r="S11">
        <v>1.0322576572005291</v>
      </c>
      <c r="T11">
        <v>0.99424852491067772</v>
      </c>
      <c r="V11">
        <v>6</v>
      </c>
      <c r="W11" s="23">
        <v>100</v>
      </c>
      <c r="X11">
        <f t="shared" si="1"/>
        <v>0.27986629753626929</v>
      </c>
      <c r="Y11">
        <v>0.2719546742209632</v>
      </c>
      <c r="Z11">
        <v>0.31728045325779042</v>
      </c>
      <c r="AA11">
        <v>0.33144475920679889</v>
      </c>
      <c r="AB11">
        <v>0.27272727272727271</v>
      </c>
      <c r="AC11">
        <v>0.24929178470254959</v>
      </c>
      <c r="AD11">
        <v>0.34277620396600572</v>
      </c>
      <c r="AE11">
        <v>0.29178470254957511</v>
      </c>
      <c r="AF11">
        <v>0.32294617563739381</v>
      </c>
      <c r="AG11">
        <v>0.28409090909090912</v>
      </c>
      <c r="AH11">
        <v>0.31444759206798872</v>
      </c>
      <c r="AI11">
        <v>0.26062322946175642</v>
      </c>
      <c r="AJ11">
        <v>0.32294617563739381</v>
      </c>
      <c r="AK11">
        <v>0.28045325779036828</v>
      </c>
      <c r="AL11">
        <v>0.30397727272727271</v>
      </c>
      <c r="AM11">
        <v>3.125E-2</v>
      </c>
      <c r="AQ11">
        <v>21.539306640625</v>
      </c>
      <c r="AR11">
        <v>22.375866841964111</v>
      </c>
      <c r="AS11" s="29">
        <f t="shared" si="2"/>
        <v>3.8098913655471682E-2</v>
      </c>
      <c r="AT11">
        <f t="shared" si="3"/>
        <v>0.83656020133911113</v>
      </c>
      <c r="AU11">
        <f t="shared" si="4"/>
        <v>1</v>
      </c>
      <c r="AZ11">
        <v>0.96236192452175418</v>
      </c>
      <c r="BA11">
        <v>0.31349206349206349</v>
      </c>
    </row>
    <row r="12" spans="3:53">
      <c r="C12">
        <v>7</v>
      </c>
      <c r="D12" s="23">
        <v>250</v>
      </c>
      <c r="E12" s="24">
        <f t="shared" si="0"/>
        <v>1.0108937361780306</v>
      </c>
      <c r="F12">
        <v>1.0180468444555171</v>
      </c>
      <c r="G12">
        <v>1.0511164800896169</v>
      </c>
      <c r="H12">
        <v>1.0039427882114149</v>
      </c>
      <c r="I12">
        <v>0.98307488635029572</v>
      </c>
      <c r="J12">
        <v>0.96093097919193748</v>
      </c>
      <c r="K12">
        <v>0.98900283250067533</v>
      </c>
      <c r="L12">
        <v>1.046824356346695</v>
      </c>
      <c r="M12">
        <v>0.97605253656100699</v>
      </c>
      <c r="N12">
        <v>1.046389944961589</v>
      </c>
      <c r="O12">
        <v>1.009813777887707</v>
      </c>
      <c r="P12">
        <v>1.008559543232926</v>
      </c>
      <c r="Q12">
        <v>1.018278886751919</v>
      </c>
      <c r="R12">
        <v>1.0044059025597989</v>
      </c>
      <c r="S12">
        <v>1.040996999004465</v>
      </c>
      <c r="T12">
        <v>1.0059692845648931</v>
      </c>
      <c r="V12">
        <v>7</v>
      </c>
      <c r="W12" s="23">
        <v>250</v>
      </c>
      <c r="X12">
        <f t="shared" si="1"/>
        <v>0.2354456391106533</v>
      </c>
      <c r="Y12">
        <v>0.25495750708215298</v>
      </c>
      <c r="Z12">
        <v>0.30311614730878189</v>
      </c>
      <c r="AA12">
        <v>0.25495750708215298</v>
      </c>
      <c r="AB12">
        <v>0.22727272727272729</v>
      </c>
      <c r="AC12">
        <v>0.27478753541076489</v>
      </c>
      <c r="AD12">
        <v>0.2719546742209632</v>
      </c>
      <c r="AE12">
        <v>0.2294617563739377</v>
      </c>
      <c r="AF12">
        <v>0.25212464589235128</v>
      </c>
      <c r="AG12">
        <v>0.19034090909090909</v>
      </c>
      <c r="AH12">
        <v>0.28045325779036828</v>
      </c>
      <c r="AI12">
        <v>0.26062322946175642</v>
      </c>
      <c r="AJ12">
        <v>0.20679886685552409</v>
      </c>
      <c r="AK12">
        <v>0.25779036827195467</v>
      </c>
      <c r="AL12">
        <v>0.19886363636363641</v>
      </c>
      <c r="AM12">
        <v>6.8181818181818177E-2</v>
      </c>
      <c r="AQ12">
        <v>0</v>
      </c>
      <c r="AR12">
        <v>-5.2973012273748912E-2</v>
      </c>
      <c r="AS12" s="29">
        <f t="shared" si="2"/>
        <v>2</v>
      </c>
      <c r="AT12">
        <f t="shared" si="3"/>
        <v>5.2973012273748912E-2</v>
      </c>
      <c r="AU12">
        <f t="shared" si="4"/>
        <v>0</v>
      </c>
      <c r="AZ12">
        <v>0.91733600590800024</v>
      </c>
      <c r="BA12">
        <v>0.30158730158730163</v>
      </c>
    </row>
    <row r="13" spans="3:53">
      <c r="C13">
        <v>8</v>
      </c>
      <c r="D13" s="23">
        <v>500</v>
      </c>
      <c r="E13" s="24">
        <f t="shared" si="0"/>
        <v>1.0186108618627703</v>
      </c>
      <c r="F13">
        <v>1.0210793949442001</v>
      </c>
      <c r="G13">
        <v>1.070927131552742</v>
      </c>
      <c r="H13">
        <v>1.0156620783046739</v>
      </c>
      <c r="I13">
        <v>0.9950577825301008</v>
      </c>
      <c r="J13">
        <v>0.95897106661643605</v>
      </c>
      <c r="K13">
        <v>0.99016146314900899</v>
      </c>
      <c r="L13">
        <v>1.0617765157897741</v>
      </c>
      <c r="M13">
        <v>0.98713538391284872</v>
      </c>
      <c r="N13">
        <v>1.0596286987546519</v>
      </c>
      <c r="O13">
        <v>1.0172438085615141</v>
      </c>
      <c r="P13">
        <v>1.014982641244039</v>
      </c>
      <c r="Q13">
        <v>1.025399282534607</v>
      </c>
      <c r="R13">
        <v>1.0058087392645281</v>
      </c>
      <c r="S13">
        <v>1.0412129596384481</v>
      </c>
      <c r="T13">
        <v>1.014115981143981</v>
      </c>
      <c r="V13">
        <v>8</v>
      </c>
      <c r="W13" s="23">
        <v>500</v>
      </c>
      <c r="X13">
        <f t="shared" si="1"/>
        <v>0.21315778178384417</v>
      </c>
      <c r="Y13">
        <v>0.2464589235127479</v>
      </c>
      <c r="Z13">
        <v>0.24079320113314451</v>
      </c>
      <c r="AA13">
        <v>0.22662889518413601</v>
      </c>
      <c r="AB13">
        <v>0.20738636363636359</v>
      </c>
      <c r="AC13">
        <v>0.28895184135977342</v>
      </c>
      <c r="AD13">
        <v>0.2322946175637394</v>
      </c>
      <c r="AE13">
        <v>0.2322946175637394</v>
      </c>
      <c r="AF13">
        <v>0.23512747875354109</v>
      </c>
      <c r="AG13">
        <v>0.16477272727272729</v>
      </c>
      <c r="AH13">
        <v>0.25212464589235128</v>
      </c>
      <c r="AI13">
        <v>0.23796033994334281</v>
      </c>
      <c r="AJ13">
        <v>0.15864022662889521</v>
      </c>
      <c r="AK13">
        <v>0.1756373937677054</v>
      </c>
      <c r="AL13">
        <v>0.1931818181818182</v>
      </c>
      <c r="AM13">
        <v>0.1051136363636364</v>
      </c>
      <c r="AQ13">
        <v>53.484535217285163</v>
      </c>
      <c r="AR13">
        <v>48.636534685756438</v>
      </c>
      <c r="AS13" s="29">
        <f t="shared" si="2"/>
        <v>9.494613670091076E-2</v>
      </c>
      <c r="AT13">
        <f t="shared" si="3"/>
        <v>4.8480005315287258</v>
      </c>
      <c r="AU13">
        <f t="shared" si="4"/>
        <v>1</v>
      </c>
      <c r="AZ13">
        <v>0.97023501520736621</v>
      </c>
      <c r="BA13">
        <v>0.3968253968253968</v>
      </c>
    </row>
    <row r="14" spans="3:53">
      <c r="C14">
        <v>9</v>
      </c>
      <c r="D14" s="23">
        <v>750</v>
      </c>
      <c r="E14" s="24">
        <f t="shared" si="0"/>
        <v>1.0210787129174859</v>
      </c>
      <c r="F14">
        <v>1.0230513110857129</v>
      </c>
      <c r="G14">
        <v>1.076875467286458</v>
      </c>
      <c r="H14">
        <v>1.0151593399515459</v>
      </c>
      <c r="I14">
        <v>1.005461042920053</v>
      </c>
      <c r="J14">
        <v>0.96370373209614546</v>
      </c>
      <c r="K14">
        <v>0.98185810329179046</v>
      </c>
      <c r="L14">
        <v>1.0532574530412819</v>
      </c>
      <c r="M14">
        <v>0.99333452787278342</v>
      </c>
      <c r="N14">
        <v>1.0672208081787391</v>
      </c>
      <c r="O14">
        <v>1.016339863923907</v>
      </c>
      <c r="P14">
        <v>1.0219056971810161</v>
      </c>
      <c r="Q14">
        <v>1.018030836980842</v>
      </c>
      <c r="R14">
        <v>1.0072718344513341</v>
      </c>
      <c r="S14">
        <v>1.053958747690396</v>
      </c>
      <c r="T14">
        <v>1.018751927810283</v>
      </c>
      <c r="V14">
        <v>9</v>
      </c>
      <c r="W14" s="23">
        <v>750</v>
      </c>
      <c r="X14">
        <f t="shared" si="1"/>
        <v>0.21864966949952785</v>
      </c>
      <c r="Y14">
        <v>0.27762039660056659</v>
      </c>
      <c r="Z14">
        <v>0.24929178470254959</v>
      </c>
      <c r="AA14">
        <v>0.2152974504249292</v>
      </c>
      <c r="AB14">
        <v>0.24147727272727271</v>
      </c>
      <c r="AC14">
        <v>0.27762039660056659</v>
      </c>
      <c r="AD14">
        <v>0.2152974504249292</v>
      </c>
      <c r="AE14">
        <v>0.24929178470254959</v>
      </c>
      <c r="AF14">
        <v>0.21246458923512751</v>
      </c>
      <c r="AG14">
        <v>0.19886363636363641</v>
      </c>
      <c r="AH14">
        <v>0.2181303116147309</v>
      </c>
      <c r="AI14">
        <v>0.2322946175637394</v>
      </c>
      <c r="AJ14">
        <v>0.18696883852691221</v>
      </c>
      <c r="AK14">
        <v>0.19546742209631729</v>
      </c>
      <c r="AL14">
        <v>0.20454545454545461</v>
      </c>
      <c r="AM14">
        <v>0.1051136363636364</v>
      </c>
      <c r="AQ14">
        <v>0.37517547607421881</v>
      </c>
      <c r="AR14">
        <v>0.36396392933723731</v>
      </c>
      <c r="AS14" s="29">
        <f t="shared" si="2"/>
        <v>3.0336758275633726E-2</v>
      </c>
      <c r="AT14">
        <f t="shared" si="3"/>
        <v>1.1211546736981493E-2</v>
      </c>
      <c r="AU14">
        <f t="shared" si="4"/>
        <v>1</v>
      </c>
      <c r="AZ14">
        <v>1.059772597266013</v>
      </c>
      <c r="BA14">
        <v>0.42261904761904762</v>
      </c>
    </row>
    <row r="15" spans="3:53">
      <c r="C15">
        <v>10</v>
      </c>
      <c r="D15" s="23">
        <v>1000</v>
      </c>
      <c r="E15" s="24">
        <f t="shared" si="0"/>
        <v>1.0258081954048583</v>
      </c>
      <c r="F15">
        <v>1.0178309431995349</v>
      </c>
      <c r="G15">
        <v>1.0787816136148061</v>
      </c>
      <c r="H15">
        <v>1.016182295782351</v>
      </c>
      <c r="I15">
        <v>1.0061118875543531</v>
      </c>
      <c r="J15">
        <v>0.96529608852437576</v>
      </c>
      <c r="K15">
        <v>0.9967076855971797</v>
      </c>
      <c r="L15">
        <v>1.0605170559494459</v>
      </c>
      <c r="M15">
        <v>0.99249876297541206</v>
      </c>
      <c r="N15">
        <v>1.073335747265276</v>
      </c>
      <c r="O15">
        <v>1.017576835414099</v>
      </c>
      <c r="P15">
        <v>1.022283164906008</v>
      </c>
      <c r="Q15">
        <v>1.025657899980468</v>
      </c>
      <c r="R15">
        <v>1.025361876369961</v>
      </c>
      <c r="S15">
        <v>1.066730098619483</v>
      </c>
      <c r="T15">
        <v>1.0222509753201201</v>
      </c>
      <c r="V15">
        <v>10</v>
      </c>
      <c r="W15" s="23">
        <v>1000</v>
      </c>
      <c r="X15">
        <f t="shared" si="1"/>
        <v>0.20163587003176239</v>
      </c>
      <c r="Y15">
        <v>0.2294617563739377</v>
      </c>
      <c r="Z15">
        <v>0.2294617563739377</v>
      </c>
      <c r="AA15">
        <v>0.2152974504249292</v>
      </c>
      <c r="AB15">
        <v>0.1818181818181818</v>
      </c>
      <c r="AC15">
        <v>0.2436260623229462</v>
      </c>
      <c r="AD15">
        <v>0.2039660056657224</v>
      </c>
      <c r="AE15">
        <v>0.22096317280453259</v>
      </c>
      <c r="AF15">
        <v>0.20113314447592071</v>
      </c>
      <c r="AG15">
        <v>0.1931818181818182</v>
      </c>
      <c r="AH15">
        <v>0.18696883852691221</v>
      </c>
      <c r="AI15">
        <v>0.20113314447592071</v>
      </c>
      <c r="AJ15">
        <v>0.20113314447592071</v>
      </c>
      <c r="AK15">
        <v>0.2294617563739377</v>
      </c>
      <c r="AL15">
        <v>0.18465909090909091</v>
      </c>
      <c r="AM15">
        <v>0.10227272727272731</v>
      </c>
      <c r="AQ15">
        <v>1.010894775390625E-2</v>
      </c>
      <c r="AR15">
        <v>9.1421719576661023E-2</v>
      </c>
      <c r="AS15" s="29">
        <f t="shared" si="2"/>
        <v>1.6017381538134416</v>
      </c>
      <c r="AT15">
        <f t="shared" si="3"/>
        <v>8.1312771822754773E-2</v>
      </c>
      <c r="AU15">
        <f t="shared" si="4"/>
        <v>0</v>
      </c>
      <c r="AZ15">
        <v>0.98658928324683737</v>
      </c>
      <c r="BA15">
        <v>0.41865079365079372</v>
      </c>
    </row>
    <row r="16" spans="3:53">
      <c r="C16">
        <v>11</v>
      </c>
      <c r="D16" s="23">
        <v>1250</v>
      </c>
      <c r="E16" s="24">
        <f t="shared" si="0"/>
        <v>1.0270591143338239</v>
      </c>
      <c r="F16">
        <v>1.0233604491665831</v>
      </c>
      <c r="G16">
        <v>1.0873328294488609</v>
      </c>
      <c r="H16">
        <v>1.0172201605354869</v>
      </c>
      <c r="I16">
        <v>1.0057490991535081</v>
      </c>
      <c r="J16">
        <v>0.97256843730850018</v>
      </c>
      <c r="K16">
        <v>1.0018895783323181</v>
      </c>
      <c r="L16">
        <v>1.0591320891631879</v>
      </c>
      <c r="M16">
        <v>0.99458960114744155</v>
      </c>
      <c r="N16">
        <v>1.0739551609858859</v>
      </c>
      <c r="O16">
        <v>1.0189110005055111</v>
      </c>
      <c r="P16">
        <v>1.021949046012335</v>
      </c>
      <c r="Q16">
        <v>1.0255301034095361</v>
      </c>
      <c r="R16">
        <v>1.023912400013405</v>
      </c>
      <c r="S16">
        <v>1.070275875467142</v>
      </c>
      <c r="T16">
        <v>1.0095108843576539</v>
      </c>
      <c r="V16">
        <v>11</v>
      </c>
      <c r="W16" s="23">
        <v>1250</v>
      </c>
      <c r="X16">
        <f t="shared" si="1"/>
        <v>0.19029262168426478</v>
      </c>
      <c r="Y16">
        <v>0.19546742209631729</v>
      </c>
      <c r="Z16">
        <v>0.26345609065155812</v>
      </c>
      <c r="AA16">
        <v>0.22379603399433429</v>
      </c>
      <c r="AB16">
        <v>0.18465909090909091</v>
      </c>
      <c r="AC16">
        <v>0.2181303116147309</v>
      </c>
      <c r="AD16">
        <v>0.19830028328611901</v>
      </c>
      <c r="AE16">
        <v>0.20679886685552409</v>
      </c>
      <c r="AF16">
        <v>0.19546742209631729</v>
      </c>
      <c r="AG16">
        <v>0.1619318181818182</v>
      </c>
      <c r="AH16">
        <v>0.16713881019830029</v>
      </c>
      <c r="AI16">
        <v>0.20679886685552409</v>
      </c>
      <c r="AJ16">
        <v>0.1898016997167139</v>
      </c>
      <c r="AK16">
        <v>0.1898016997167139</v>
      </c>
      <c r="AL16">
        <v>0.15625</v>
      </c>
      <c r="AM16">
        <v>9.6590909090909088E-2</v>
      </c>
      <c r="AQ16">
        <v>0</v>
      </c>
      <c r="AR16">
        <v>-4.4327723678494732E-2</v>
      </c>
      <c r="AS16" s="29">
        <f t="shared" si="2"/>
        <v>2</v>
      </c>
      <c r="AT16">
        <f t="shared" si="3"/>
        <v>4.4327723678494732E-2</v>
      </c>
      <c r="AU16">
        <f t="shared" si="4"/>
        <v>0</v>
      </c>
      <c r="AZ16">
        <v>1.053061375566873</v>
      </c>
      <c r="BA16">
        <v>0.25793650793650802</v>
      </c>
    </row>
    <row r="17" spans="3:53">
      <c r="C17">
        <v>12</v>
      </c>
      <c r="D17" s="23">
        <v>1750</v>
      </c>
      <c r="E17" s="24">
        <f t="shared" si="0"/>
        <v>1.032673057833652</v>
      </c>
      <c r="F17">
        <v>1.022667113096698</v>
      </c>
      <c r="G17">
        <v>1.0874581308790101</v>
      </c>
      <c r="H17">
        <v>1.0176821146703421</v>
      </c>
      <c r="I17">
        <v>1.0136025757788369</v>
      </c>
      <c r="J17">
        <v>0.97696575310675182</v>
      </c>
      <c r="K17">
        <v>1.005273902264479</v>
      </c>
      <c r="L17">
        <v>1.0649263174500181</v>
      </c>
      <c r="M17">
        <v>1.010985584540302</v>
      </c>
      <c r="N17">
        <v>1.075737727288989</v>
      </c>
      <c r="O17">
        <v>1.028639365984551</v>
      </c>
      <c r="P17">
        <v>1.034734846409449</v>
      </c>
      <c r="Q17">
        <v>1.0234727442041951</v>
      </c>
      <c r="R17">
        <v>1.027657270295697</v>
      </c>
      <c r="S17">
        <v>1.075020161249068</v>
      </c>
      <c r="T17">
        <v>1.025272260286392</v>
      </c>
      <c r="V17">
        <v>12</v>
      </c>
      <c r="W17" s="23">
        <v>1750</v>
      </c>
      <c r="X17">
        <f t="shared" si="1"/>
        <v>0.18991168769851491</v>
      </c>
      <c r="Y17">
        <v>0.20963172804532579</v>
      </c>
      <c r="Z17">
        <v>0.25779036827195467</v>
      </c>
      <c r="AA17">
        <v>0.22662889518413601</v>
      </c>
      <c r="AB17">
        <v>0.16477272727272729</v>
      </c>
      <c r="AC17">
        <v>0.20113314447592071</v>
      </c>
      <c r="AD17">
        <v>0.21246458923512751</v>
      </c>
      <c r="AE17">
        <v>0.16997167138810201</v>
      </c>
      <c r="AF17">
        <v>0.1898016997167139</v>
      </c>
      <c r="AG17">
        <v>0.16761363636363641</v>
      </c>
      <c r="AH17">
        <v>0.1756373937677054</v>
      </c>
      <c r="AI17">
        <v>0.22662889518413601</v>
      </c>
      <c r="AJ17">
        <v>0.2039660056657224</v>
      </c>
      <c r="AK17">
        <v>0.1926345609065156</v>
      </c>
      <c r="AL17">
        <v>0.15625</v>
      </c>
      <c r="AM17">
        <v>9.375E-2</v>
      </c>
      <c r="AQ17">
        <v>47.483634948730469</v>
      </c>
      <c r="AR17">
        <v>50.05770041918062</v>
      </c>
      <c r="AS17" s="29">
        <f t="shared" si="2"/>
        <v>5.2778967208951311E-2</v>
      </c>
      <c r="AT17">
        <f t="shared" si="3"/>
        <v>2.5740654704501509</v>
      </c>
      <c r="AU17">
        <f t="shared" si="4"/>
        <v>1</v>
      </c>
      <c r="AZ17">
        <v>0.89560551474451677</v>
      </c>
      <c r="BA17">
        <v>0.39087301587301593</v>
      </c>
    </row>
    <row r="18" spans="3:53">
      <c r="C18">
        <v>13</v>
      </c>
      <c r="D18" s="23">
        <v>2000</v>
      </c>
      <c r="E18" s="24">
        <f t="shared" si="0"/>
        <v>1.0357867013912165</v>
      </c>
      <c r="F18">
        <v>1.0306880314460389</v>
      </c>
      <c r="G18">
        <v>1.0928318005573621</v>
      </c>
      <c r="H18">
        <v>1.018411280526679</v>
      </c>
      <c r="I18">
        <v>1.016720134498579</v>
      </c>
      <c r="J18">
        <v>0.97743000906269728</v>
      </c>
      <c r="K18">
        <v>1.0097688445268529</v>
      </c>
      <c r="L18">
        <v>1.0634454280718211</v>
      </c>
      <c r="M18">
        <v>1.0116631491496499</v>
      </c>
      <c r="N18">
        <v>1.08466483895197</v>
      </c>
      <c r="O18">
        <v>1.0317670412795941</v>
      </c>
      <c r="P18">
        <v>1.0380247366475941</v>
      </c>
      <c r="Q18">
        <v>1.0276624806358801</v>
      </c>
      <c r="R18">
        <v>1.0257076492255619</v>
      </c>
      <c r="S18">
        <v>1.0838590602441791</v>
      </c>
      <c r="T18">
        <v>1.0241560360437889</v>
      </c>
      <c r="V18">
        <v>13</v>
      </c>
      <c r="W18" s="23">
        <v>2000</v>
      </c>
      <c r="X18">
        <f t="shared" si="1"/>
        <v>0.18897330242939306</v>
      </c>
      <c r="Y18">
        <v>0.19546742209631729</v>
      </c>
      <c r="Z18">
        <v>0.26628895184135981</v>
      </c>
      <c r="AA18">
        <v>0.19546742209631729</v>
      </c>
      <c r="AB18">
        <v>0.17613636363636359</v>
      </c>
      <c r="AC18">
        <v>0.19830028328611901</v>
      </c>
      <c r="AD18">
        <v>0.18696883852691221</v>
      </c>
      <c r="AE18">
        <v>0.16713881019830029</v>
      </c>
      <c r="AF18">
        <v>0.18130311614730879</v>
      </c>
      <c r="AG18">
        <v>0.1818181818181818</v>
      </c>
      <c r="AH18">
        <v>0.18696883852691221</v>
      </c>
      <c r="AI18">
        <v>0.23512747875354109</v>
      </c>
      <c r="AJ18">
        <v>0.22379603399433429</v>
      </c>
      <c r="AK18">
        <v>0.18413597733711051</v>
      </c>
      <c r="AL18">
        <v>0.17329545454545461</v>
      </c>
      <c r="AM18">
        <v>8.2386363636363633E-2</v>
      </c>
      <c r="AQ18">
        <v>0</v>
      </c>
      <c r="AR18">
        <v>1.6947049873298179E-2</v>
      </c>
      <c r="AS18" s="29">
        <f t="shared" si="2"/>
        <v>2</v>
      </c>
      <c r="AT18">
        <f t="shared" si="3"/>
        <v>1.6947049873298179E-2</v>
      </c>
      <c r="AU18">
        <f t="shared" si="4"/>
        <v>0</v>
      </c>
      <c r="AZ18">
        <v>1.0128720704913921</v>
      </c>
      <c r="BA18">
        <v>0.46626984126984128</v>
      </c>
    </row>
    <row r="19" spans="3:53">
      <c r="C19">
        <v>14</v>
      </c>
      <c r="D19" s="23">
        <v>2500</v>
      </c>
      <c r="E19" s="24">
        <f t="shared" si="0"/>
        <v>1.0364118487146314</v>
      </c>
      <c r="F19">
        <v>1.032838331175973</v>
      </c>
      <c r="G19">
        <v>1.0971407987219639</v>
      </c>
      <c r="H19">
        <v>1.0166543198094919</v>
      </c>
      <c r="I19">
        <v>1.0077664926583561</v>
      </c>
      <c r="J19">
        <v>0.97904113032050433</v>
      </c>
      <c r="K19">
        <v>1.010934181070398</v>
      </c>
      <c r="L19">
        <v>1.076336095054508</v>
      </c>
      <c r="M19">
        <v>1.01129348447426</v>
      </c>
      <c r="N19">
        <v>1.078500512253983</v>
      </c>
      <c r="O19">
        <v>1.033470348247576</v>
      </c>
      <c r="P19">
        <v>1.0368118905829791</v>
      </c>
      <c r="Q19">
        <v>1.035387240030115</v>
      </c>
      <c r="R19">
        <v>1.028716288043251</v>
      </c>
      <c r="S19">
        <v>1.0811590241071689</v>
      </c>
      <c r="T19">
        <v>1.0201275941689441</v>
      </c>
      <c r="V19">
        <v>14</v>
      </c>
      <c r="W19" s="23">
        <v>2500</v>
      </c>
      <c r="X19">
        <f t="shared" si="1"/>
        <v>0.19067409219675507</v>
      </c>
      <c r="Y19">
        <v>0.19546742209631729</v>
      </c>
      <c r="Z19">
        <v>0.2436260623229462</v>
      </c>
      <c r="AA19">
        <v>0.20679886685552409</v>
      </c>
      <c r="AB19">
        <v>0.16477272727272729</v>
      </c>
      <c r="AC19">
        <v>0.1926345609065156</v>
      </c>
      <c r="AD19">
        <v>0.2152974504249292</v>
      </c>
      <c r="AE19">
        <v>0.16997167138810201</v>
      </c>
      <c r="AF19">
        <v>0.20679886685552409</v>
      </c>
      <c r="AG19">
        <v>0.1931818181818182</v>
      </c>
      <c r="AH19">
        <v>0.1614730878186969</v>
      </c>
      <c r="AI19">
        <v>0.2181303116147309</v>
      </c>
      <c r="AJ19">
        <v>0.2464589235127479</v>
      </c>
      <c r="AK19">
        <v>0.18413597733711051</v>
      </c>
      <c r="AL19">
        <v>0.17045454545454539</v>
      </c>
      <c r="AM19">
        <v>9.0909090909090912E-2</v>
      </c>
      <c r="AQ19">
        <v>0</v>
      </c>
      <c r="AR19">
        <v>3.3331477670126701</v>
      </c>
      <c r="AS19" s="29">
        <f t="shared" si="2"/>
        <v>2</v>
      </c>
      <c r="AT19">
        <f t="shared" si="3"/>
        <v>3.3331477670126701</v>
      </c>
      <c r="AU19">
        <f t="shared" si="4"/>
        <v>0</v>
      </c>
      <c r="AZ19">
        <v>0.9868942861636395</v>
      </c>
      <c r="BA19">
        <v>0.24603174603174599</v>
      </c>
    </row>
    <row r="20" spans="3:53">
      <c r="C20">
        <v>15</v>
      </c>
      <c r="D20" s="23">
        <v>3000</v>
      </c>
      <c r="E20" s="24">
        <f t="shared" si="0"/>
        <v>1.0389061294955009</v>
      </c>
      <c r="F20">
        <v>1.036685780993758</v>
      </c>
      <c r="G20">
        <v>1.091194479876479</v>
      </c>
      <c r="H20">
        <v>1.0249170615391701</v>
      </c>
      <c r="I20">
        <v>1.0135108396548791</v>
      </c>
      <c r="J20">
        <v>0.98134750919715497</v>
      </c>
      <c r="K20">
        <v>1.0116909683096029</v>
      </c>
      <c r="L20">
        <v>1.0830881180889429</v>
      </c>
      <c r="M20">
        <v>1.0130577267845311</v>
      </c>
      <c r="N20">
        <v>1.0776490402386241</v>
      </c>
      <c r="O20">
        <v>1.0330339841276741</v>
      </c>
      <c r="P20">
        <v>1.0447835833199279</v>
      </c>
      <c r="Q20">
        <v>1.0464446061071679</v>
      </c>
      <c r="R20">
        <v>1.0276442776620509</v>
      </c>
      <c r="S20">
        <v>1.0799028483740201</v>
      </c>
      <c r="T20">
        <v>1.01864111815853</v>
      </c>
      <c r="V20">
        <v>15</v>
      </c>
      <c r="W20" s="23">
        <v>3000</v>
      </c>
      <c r="X20">
        <f t="shared" si="1"/>
        <v>0.18803384410679028</v>
      </c>
      <c r="Y20">
        <v>0.20679886685552409</v>
      </c>
      <c r="Z20">
        <v>0.20679886685552409</v>
      </c>
      <c r="AA20">
        <v>0.19830028328611901</v>
      </c>
      <c r="AB20">
        <v>0.1875</v>
      </c>
      <c r="AC20">
        <v>0.20963172804532579</v>
      </c>
      <c r="AD20">
        <v>0.20113314447592071</v>
      </c>
      <c r="AE20">
        <v>0.15580736543909349</v>
      </c>
      <c r="AF20">
        <v>0.18696883852691221</v>
      </c>
      <c r="AG20">
        <v>0.19602272727272729</v>
      </c>
      <c r="AH20">
        <v>0.1898016997167139</v>
      </c>
      <c r="AI20">
        <v>0.18413597733711051</v>
      </c>
      <c r="AJ20">
        <v>0.25495750708215298</v>
      </c>
      <c r="AK20">
        <v>0.18696883852691221</v>
      </c>
      <c r="AL20">
        <v>0.16761363636363641</v>
      </c>
      <c r="AM20">
        <v>8.8068181818181823E-2</v>
      </c>
      <c r="AQ20">
        <v>35.886383056640618</v>
      </c>
      <c r="AR20">
        <v>35.059746894542471</v>
      </c>
      <c r="AS20" s="29">
        <f t="shared" si="2"/>
        <v>2.3303206606673045E-2</v>
      </c>
      <c r="AT20">
        <f t="shared" si="3"/>
        <v>0.82663616209814705</v>
      </c>
      <c r="AU20">
        <f t="shared" si="4"/>
        <v>1</v>
      </c>
      <c r="AZ20">
        <v>0.94256307967036235</v>
      </c>
      <c r="BA20">
        <v>0.44841269841269837</v>
      </c>
    </row>
    <row r="21" spans="3:53">
      <c r="AQ21">
        <v>49.593353271484382</v>
      </c>
      <c r="AR21">
        <v>49.40871757918972</v>
      </c>
      <c r="AS21" s="29">
        <f t="shared" si="2"/>
        <v>3.7299359641305E-3</v>
      </c>
      <c r="AT21">
        <f t="shared" si="3"/>
        <v>0.18463569229466259</v>
      </c>
      <c r="AU21">
        <f t="shared" si="4"/>
        <v>1</v>
      </c>
      <c r="AZ21">
        <v>1.0149147449925671</v>
      </c>
      <c r="BA21">
        <v>0.23809523809523811</v>
      </c>
    </row>
    <row r="22" spans="3:53">
      <c r="AQ22">
        <v>15.46249389648438</v>
      </c>
      <c r="AR22">
        <v>9.636634483774408</v>
      </c>
      <c r="AS22" s="29">
        <f t="shared" si="2"/>
        <v>0.46422802612477843</v>
      </c>
      <c r="AT22">
        <f t="shared" si="3"/>
        <v>5.8258594127099723</v>
      </c>
      <c r="AU22">
        <f t="shared" si="4"/>
        <v>0</v>
      </c>
      <c r="AZ22">
        <v>0.97972597261553285</v>
      </c>
      <c r="BA22">
        <v>0.30555555555555558</v>
      </c>
    </row>
    <row r="23" spans="3:53">
      <c r="D23" s="7" t="s">
        <v>35</v>
      </c>
      <c r="E23" t="s">
        <v>118</v>
      </c>
      <c r="AQ23">
        <v>0</v>
      </c>
      <c r="AR23">
        <v>5.3765408138422302E-2</v>
      </c>
      <c r="AS23" s="29">
        <f t="shared" si="2"/>
        <v>2</v>
      </c>
      <c r="AT23">
        <f t="shared" si="3"/>
        <v>5.3765408138422302E-2</v>
      </c>
      <c r="AU23">
        <f t="shared" si="4"/>
        <v>0</v>
      </c>
      <c r="AZ23">
        <v>0.94646695131190217</v>
      </c>
      <c r="BA23">
        <v>0.43253968253968261</v>
      </c>
    </row>
    <row r="24" spans="3:53">
      <c r="D24" s="25" t="s">
        <v>78</v>
      </c>
      <c r="E24" s="25" t="s">
        <v>23</v>
      </c>
      <c r="F24" s="25" t="s">
        <v>60</v>
      </c>
      <c r="G24" s="25" t="s">
        <v>61</v>
      </c>
      <c r="H24" s="25" t="s">
        <v>62</v>
      </c>
      <c r="I24" s="25" t="s">
        <v>63</v>
      </c>
      <c r="J24" s="25" t="s">
        <v>64</v>
      </c>
      <c r="K24" s="25" t="s">
        <v>65</v>
      </c>
      <c r="L24" s="25" t="s">
        <v>66</v>
      </c>
      <c r="M24" s="25" t="s">
        <v>67</v>
      </c>
      <c r="N24" s="25" t="s">
        <v>68</v>
      </c>
      <c r="O24" s="25" t="s">
        <v>69</v>
      </c>
      <c r="P24" s="25" t="s">
        <v>70</v>
      </c>
      <c r="Q24" s="25" t="s">
        <v>71</v>
      </c>
      <c r="R24" s="25" t="s">
        <v>72</v>
      </c>
      <c r="S24" s="25" t="s">
        <v>73</v>
      </c>
      <c r="T24" s="25" t="s">
        <v>74</v>
      </c>
      <c r="W24" s="7" t="s">
        <v>39</v>
      </c>
      <c r="X24" t="s">
        <v>119</v>
      </c>
      <c r="AQ24">
        <v>0</v>
      </c>
      <c r="AR24">
        <v>4.7226953780761007E-3</v>
      </c>
      <c r="AS24" s="29">
        <f t="shared" si="2"/>
        <v>2</v>
      </c>
      <c r="AT24">
        <f t="shared" si="3"/>
        <v>4.7226953780761007E-3</v>
      </c>
      <c r="AU24">
        <f t="shared" si="4"/>
        <v>0</v>
      </c>
      <c r="AZ24">
        <v>0.92779108365091978</v>
      </c>
      <c r="BA24">
        <v>0.34722222222222221</v>
      </c>
    </row>
    <row r="25" spans="3:53">
      <c r="D25" s="25">
        <v>0.01</v>
      </c>
      <c r="E25" s="26">
        <f t="shared" ref="E25:E40" si="5">AVERAGE(F25:T25)</f>
        <v>1.2284681609197368</v>
      </c>
      <c r="F25">
        <v>1.2549812882830591</v>
      </c>
      <c r="G25">
        <v>1.255151777628466</v>
      </c>
      <c r="H25">
        <v>1.241823148371477</v>
      </c>
      <c r="I25">
        <v>1.21596463446298</v>
      </c>
      <c r="J25">
        <v>1.173859898202634</v>
      </c>
      <c r="K25">
        <v>1.209190873369276</v>
      </c>
      <c r="L25">
        <v>1.2431164307776279</v>
      </c>
      <c r="M25">
        <v>1.178776720978995</v>
      </c>
      <c r="N25">
        <v>1.305340467124176</v>
      </c>
      <c r="O25">
        <v>1.2091804350729829</v>
      </c>
      <c r="P25">
        <v>1.1924261346023219</v>
      </c>
      <c r="Q25">
        <v>1.244085798284752</v>
      </c>
      <c r="R25">
        <v>1.204319187307701</v>
      </c>
      <c r="S25">
        <v>1.276573457814776</v>
      </c>
      <c r="T25">
        <v>1.2222321615148231</v>
      </c>
      <c r="W25" s="25" t="s">
        <v>78</v>
      </c>
      <c r="X25" s="23" t="s">
        <v>23</v>
      </c>
      <c r="Y25" s="23" t="s">
        <v>60</v>
      </c>
      <c r="Z25" s="23" t="s">
        <v>61</v>
      </c>
      <c r="AA25" s="23" t="s">
        <v>62</v>
      </c>
      <c r="AB25" s="23" t="s">
        <v>63</v>
      </c>
      <c r="AC25" s="23" t="s">
        <v>64</v>
      </c>
      <c r="AD25" s="23" t="s">
        <v>65</v>
      </c>
      <c r="AE25" s="23" t="s">
        <v>66</v>
      </c>
      <c r="AF25" s="23" t="s">
        <v>67</v>
      </c>
      <c r="AG25" s="23" t="s">
        <v>68</v>
      </c>
      <c r="AH25" s="23" t="s">
        <v>69</v>
      </c>
      <c r="AI25" s="23" t="s">
        <v>70</v>
      </c>
      <c r="AJ25" s="23" t="s">
        <v>71</v>
      </c>
      <c r="AK25" s="23" t="s">
        <v>72</v>
      </c>
      <c r="AL25" s="23" t="s">
        <v>73</v>
      </c>
      <c r="AM25" s="23" t="s">
        <v>74</v>
      </c>
      <c r="AQ25">
        <v>0</v>
      </c>
      <c r="AR25">
        <v>7.6230809777979053E-2</v>
      </c>
      <c r="AS25" s="29">
        <f t="shared" si="2"/>
        <v>2</v>
      </c>
      <c r="AT25">
        <f t="shared" si="3"/>
        <v>7.6230809777979053E-2</v>
      </c>
      <c r="AU25">
        <f t="shared" si="4"/>
        <v>0</v>
      </c>
      <c r="AZ25">
        <v>1.029926243824606</v>
      </c>
      <c r="BA25">
        <v>0.46031746031746029</v>
      </c>
    </row>
    <row r="26" spans="3:53">
      <c r="D26" s="25">
        <v>0.05</v>
      </c>
      <c r="E26" s="26">
        <f t="shared" si="5"/>
        <v>1.0212657142767847</v>
      </c>
      <c r="F26">
        <v>1.0372683467308279</v>
      </c>
      <c r="G26">
        <v>1.069342855550556</v>
      </c>
      <c r="H26">
        <v>1.023086494222105</v>
      </c>
      <c r="I26">
        <v>1.0016488701150901</v>
      </c>
      <c r="J26">
        <v>0.97084886175983531</v>
      </c>
      <c r="K26">
        <v>0.99421339222340677</v>
      </c>
      <c r="L26">
        <v>1.050034081218135</v>
      </c>
      <c r="M26">
        <v>0.98508800091548665</v>
      </c>
      <c r="N26">
        <v>1.0570724900123809</v>
      </c>
      <c r="O26">
        <v>1.025100616545735</v>
      </c>
      <c r="P26">
        <v>1.0138829601508079</v>
      </c>
      <c r="Q26">
        <v>1.021632914473444</v>
      </c>
      <c r="R26">
        <v>1.004848015384735</v>
      </c>
      <c r="S26">
        <v>1.0534431256232619</v>
      </c>
      <c r="T26">
        <v>1.011474689225963</v>
      </c>
      <c r="V26">
        <v>1</v>
      </c>
      <c r="W26" s="25">
        <v>0.01</v>
      </c>
      <c r="X26" s="24">
        <f t="shared" ref="X26:X41" si="6">AVERAGE(Y26:AM26)</f>
        <v>1.8901837067559447E-3</v>
      </c>
      <c r="Y26">
        <v>0</v>
      </c>
      <c r="Z26">
        <v>2.8328611898016999E-3</v>
      </c>
      <c r="AA26">
        <v>0</v>
      </c>
      <c r="AB26">
        <v>0</v>
      </c>
      <c r="AC26">
        <v>8.5227272727272721E-3</v>
      </c>
      <c r="AD26">
        <v>2.8328611898016999E-3</v>
      </c>
      <c r="AE26">
        <v>0</v>
      </c>
      <c r="AF26">
        <v>5.6657223796033997E-3</v>
      </c>
      <c r="AG26">
        <v>0</v>
      </c>
      <c r="AH26">
        <v>0</v>
      </c>
      <c r="AI26">
        <v>2.8328611898016999E-3</v>
      </c>
      <c r="AJ26">
        <v>0</v>
      </c>
      <c r="AK26">
        <v>5.6657223796033997E-3</v>
      </c>
      <c r="AL26">
        <v>0</v>
      </c>
      <c r="AM26">
        <v>0</v>
      </c>
      <c r="AQ26">
        <v>0</v>
      </c>
      <c r="AR26">
        <v>-0.22659947026691379</v>
      </c>
      <c r="AS26" s="29">
        <f t="shared" si="2"/>
        <v>2</v>
      </c>
      <c r="AT26">
        <f t="shared" si="3"/>
        <v>0.22659947026691379</v>
      </c>
      <c r="AU26">
        <f t="shared" si="4"/>
        <v>0</v>
      </c>
      <c r="AY26" s="7" t="s">
        <v>48</v>
      </c>
      <c r="AZ26" s="7">
        <f>AVERAGE(AZ11:AZ25)</f>
        <v>0.97907440994548567</v>
      </c>
      <c r="BA26" s="7">
        <f>AVERAGE(BA11:BA25)</f>
        <v>0.36309523809523814</v>
      </c>
    </row>
    <row r="27" spans="3:53">
      <c r="D27" s="25">
        <v>0.06</v>
      </c>
      <c r="E27" s="26">
        <f t="shared" si="5"/>
        <v>1.0074754122325071</v>
      </c>
      <c r="F27">
        <v>1.0238749715216979</v>
      </c>
      <c r="G27">
        <v>1.0581926099435619</v>
      </c>
      <c r="H27">
        <v>1.0066317524892709</v>
      </c>
      <c r="I27">
        <v>0.98684287507820201</v>
      </c>
      <c r="J27">
        <v>0.95613296126458602</v>
      </c>
      <c r="K27">
        <v>0.98256243758689787</v>
      </c>
      <c r="L27">
        <v>1.032456430925099</v>
      </c>
      <c r="M27">
        <v>0.97273493620735363</v>
      </c>
      <c r="N27">
        <v>1.0352681012949649</v>
      </c>
      <c r="O27">
        <v>1.0181661608672461</v>
      </c>
      <c r="P27">
        <v>1.0044177901415949</v>
      </c>
      <c r="Q27">
        <v>1.008196172436433</v>
      </c>
      <c r="R27">
        <v>0.99342364609072575</v>
      </c>
      <c r="S27">
        <v>1.035191772146919</v>
      </c>
      <c r="T27">
        <v>0.99803856549305181</v>
      </c>
      <c r="V27">
        <v>2</v>
      </c>
      <c r="W27" s="25">
        <v>0.05</v>
      </c>
      <c r="X27" s="24">
        <f t="shared" si="6"/>
        <v>3.5334041548630783E-2</v>
      </c>
      <c r="Y27">
        <v>4.8158640226628892E-2</v>
      </c>
      <c r="Z27">
        <v>1.9830028328611901E-2</v>
      </c>
      <c r="AA27">
        <v>3.1161473087818699E-2</v>
      </c>
      <c r="AB27">
        <v>3.9660056657223802E-2</v>
      </c>
      <c r="AC27">
        <v>2.556818181818182E-2</v>
      </c>
      <c r="AD27">
        <v>5.0991501416430593E-2</v>
      </c>
      <c r="AE27">
        <v>3.1161473087818699E-2</v>
      </c>
      <c r="AF27">
        <v>5.3824362606232287E-2</v>
      </c>
      <c r="AG27">
        <v>2.2662889518413599E-2</v>
      </c>
      <c r="AH27">
        <v>3.125E-2</v>
      </c>
      <c r="AI27">
        <v>2.2662889518413599E-2</v>
      </c>
      <c r="AJ27">
        <v>3.39943342776204E-2</v>
      </c>
      <c r="AK27">
        <v>5.0991501416430593E-2</v>
      </c>
      <c r="AL27">
        <v>3.1161473087818699E-2</v>
      </c>
      <c r="AM27">
        <v>3.6931818181818177E-2</v>
      </c>
      <c r="AQ27">
        <v>39.963150024414063</v>
      </c>
      <c r="AR27">
        <v>35.772227895756018</v>
      </c>
      <c r="AS27" s="29">
        <f t="shared" si="2"/>
        <v>0.11067277258655905</v>
      </c>
      <c r="AT27">
        <f t="shared" si="3"/>
        <v>4.1909221286580447</v>
      </c>
      <c r="AU27">
        <f t="shared" si="4"/>
        <v>1</v>
      </c>
    </row>
    <row r="28" spans="3:53">
      <c r="D28" s="25">
        <v>7.0000000000000007E-2</v>
      </c>
      <c r="E28" s="26">
        <f t="shared" si="5"/>
        <v>0.99947019325642195</v>
      </c>
      <c r="F28">
        <v>1.0157798053872</v>
      </c>
      <c r="G28">
        <v>1.0479296796604569</v>
      </c>
      <c r="H28">
        <v>0.99881068171989151</v>
      </c>
      <c r="I28">
        <v>0.98474055424142204</v>
      </c>
      <c r="J28">
        <v>0.95135222546530196</v>
      </c>
      <c r="K28">
        <v>0.97791635680493305</v>
      </c>
      <c r="L28">
        <v>1.022256329254331</v>
      </c>
      <c r="M28">
        <v>0.96349519380467463</v>
      </c>
      <c r="N28">
        <v>1.024703533038348</v>
      </c>
      <c r="O28">
        <v>1.008761299447811</v>
      </c>
      <c r="P28">
        <v>0.99562815540376481</v>
      </c>
      <c r="Q28">
        <v>0.99941253582772149</v>
      </c>
      <c r="R28">
        <v>0.98560331956773062</v>
      </c>
      <c r="S28">
        <v>1.025379849356254</v>
      </c>
      <c r="T28">
        <v>0.99028337986649262</v>
      </c>
      <c r="V28">
        <v>3</v>
      </c>
      <c r="W28" s="25">
        <v>0.06</v>
      </c>
      <c r="X28" s="24">
        <f t="shared" si="6"/>
        <v>6.1414069877242676E-2</v>
      </c>
      <c r="Y28">
        <v>6.5155807365439092E-2</v>
      </c>
      <c r="Z28">
        <v>3.39943342776204E-2</v>
      </c>
      <c r="AA28">
        <v>5.3824362606232287E-2</v>
      </c>
      <c r="AB28">
        <v>5.0991501416430593E-2</v>
      </c>
      <c r="AC28">
        <v>5.6818181818181823E-2</v>
      </c>
      <c r="AD28">
        <v>5.6657223796034002E-2</v>
      </c>
      <c r="AE28">
        <v>9.9150141643059492E-2</v>
      </c>
      <c r="AF28">
        <v>4.2492917847025503E-2</v>
      </c>
      <c r="AG28">
        <v>7.9320113314447591E-2</v>
      </c>
      <c r="AH28">
        <v>5.6818181818181823E-2</v>
      </c>
      <c r="AI28">
        <v>6.5155807365439092E-2</v>
      </c>
      <c r="AJ28">
        <v>5.9490084985835703E-2</v>
      </c>
      <c r="AK28">
        <v>5.3824362606232287E-2</v>
      </c>
      <c r="AL28">
        <v>7.3654390934844188E-2</v>
      </c>
      <c r="AM28">
        <v>7.3863636363636367E-2</v>
      </c>
      <c r="AQ28">
        <v>4.78668212890625</v>
      </c>
      <c r="AR28">
        <v>3.1989123617102129</v>
      </c>
      <c r="AS28" s="29">
        <f t="shared" si="2"/>
        <v>0.39765850095738237</v>
      </c>
      <c r="AT28">
        <f t="shared" si="3"/>
        <v>1.5877697671960371</v>
      </c>
      <c r="AU28">
        <f t="shared" si="4"/>
        <v>0</v>
      </c>
    </row>
    <row r="29" spans="3:53">
      <c r="D29" s="25">
        <v>0.08</v>
      </c>
      <c r="E29" s="26">
        <f t="shared" si="5"/>
        <v>0.99095446525357156</v>
      </c>
      <c r="F29">
        <v>1.0113656009536129</v>
      </c>
      <c r="G29">
        <v>1.0439679495816641</v>
      </c>
      <c r="H29">
        <v>0.98600886443178826</v>
      </c>
      <c r="I29">
        <v>0.97526692226468481</v>
      </c>
      <c r="J29">
        <v>0.94312155289875221</v>
      </c>
      <c r="K29">
        <v>0.97470646134048455</v>
      </c>
      <c r="L29">
        <v>1.0173315399937739</v>
      </c>
      <c r="M29">
        <v>0.94545696862204787</v>
      </c>
      <c r="N29">
        <v>1.007812349338296</v>
      </c>
      <c r="O29">
        <v>1.0074116155109381</v>
      </c>
      <c r="P29">
        <v>0.9868365760318446</v>
      </c>
      <c r="Q29">
        <v>0.99159272107852447</v>
      </c>
      <c r="R29">
        <v>0.97237071855671686</v>
      </c>
      <c r="S29">
        <v>1.016178251885159</v>
      </c>
      <c r="T29">
        <v>0.98488888631528804</v>
      </c>
      <c r="V29">
        <v>4</v>
      </c>
      <c r="W29" s="25">
        <v>7.0000000000000007E-2</v>
      </c>
      <c r="X29" s="24">
        <f t="shared" si="6"/>
        <v>0.22259582367585204</v>
      </c>
      <c r="Y29">
        <v>0.23796033994334281</v>
      </c>
      <c r="Z29">
        <v>0.23512747875354109</v>
      </c>
      <c r="AA29">
        <v>0.26628895184135981</v>
      </c>
      <c r="AB29">
        <v>0.2039660056657224</v>
      </c>
      <c r="AC29">
        <v>0.23579545454545461</v>
      </c>
      <c r="AD29">
        <v>0.15864022662889521</v>
      </c>
      <c r="AE29">
        <v>0.23512747875354109</v>
      </c>
      <c r="AF29">
        <v>0.22662889518413601</v>
      </c>
      <c r="AG29">
        <v>0.27478753541076489</v>
      </c>
      <c r="AH29">
        <v>0.20170454545454539</v>
      </c>
      <c r="AI29">
        <v>0.23512747875354109</v>
      </c>
      <c r="AJ29">
        <v>0.2039660056657224</v>
      </c>
      <c r="AK29">
        <v>0.30311614730878189</v>
      </c>
      <c r="AL29">
        <v>0.113314447592068</v>
      </c>
      <c r="AM29">
        <v>0.20738636363636359</v>
      </c>
      <c r="AQ29">
        <v>0</v>
      </c>
      <c r="AR29">
        <v>-2.7501808359755509E-2</v>
      </c>
      <c r="AS29" s="29">
        <f t="shared" si="2"/>
        <v>2</v>
      </c>
      <c r="AT29">
        <f t="shared" si="3"/>
        <v>2.7501808359755509E-2</v>
      </c>
      <c r="AU29">
        <f t="shared" si="4"/>
        <v>0</v>
      </c>
    </row>
    <row r="30" spans="3:53">
      <c r="D30" s="25">
        <v>0.09</v>
      </c>
      <c r="E30" s="26">
        <f t="shared" si="5"/>
        <v>0.99086662424982741</v>
      </c>
      <c r="F30">
        <v>1.0078195144759381</v>
      </c>
      <c r="G30">
        <v>1.036188416306302</v>
      </c>
      <c r="H30">
        <v>0.97992572010470957</v>
      </c>
      <c r="I30">
        <v>0.97068420313457504</v>
      </c>
      <c r="J30">
        <v>0.93597939702520028</v>
      </c>
      <c r="K30">
        <v>0.97157246485066284</v>
      </c>
      <c r="L30">
        <v>1.01450988163916</v>
      </c>
      <c r="M30">
        <v>0.96879138303905388</v>
      </c>
      <c r="N30">
        <v>1.0136288590838169</v>
      </c>
      <c r="O30">
        <v>1.0040732676068731</v>
      </c>
      <c r="P30">
        <v>0.98463621487532027</v>
      </c>
      <c r="Q30">
        <v>0.99297907243516259</v>
      </c>
      <c r="R30">
        <v>0.969585934890693</v>
      </c>
      <c r="S30">
        <v>1.028124808294171</v>
      </c>
      <c r="T30">
        <v>0.9845002259857708</v>
      </c>
      <c r="V30">
        <v>5</v>
      </c>
      <c r="W30" s="25">
        <v>0.08</v>
      </c>
      <c r="X30" s="24">
        <f t="shared" si="6"/>
        <v>0.36281655077689068</v>
      </c>
      <c r="Y30">
        <v>0.30878186968838528</v>
      </c>
      <c r="Z30">
        <v>0.26062322946175642</v>
      </c>
      <c r="AA30">
        <v>0.35694050991501408</v>
      </c>
      <c r="AB30">
        <v>0.40226628895184141</v>
      </c>
      <c r="AC30">
        <v>0.42613636363636359</v>
      </c>
      <c r="AD30">
        <v>0.39093484419263458</v>
      </c>
      <c r="AE30">
        <v>0.30311614730878189</v>
      </c>
      <c r="AF30">
        <v>0.41926345609065158</v>
      </c>
      <c r="AG30">
        <v>0.42776203966005671</v>
      </c>
      <c r="AH30">
        <v>0.25568181818181818</v>
      </c>
      <c r="AI30">
        <v>0.42492917847025502</v>
      </c>
      <c r="AJ30">
        <v>0.36543909348441928</v>
      </c>
      <c r="AK30">
        <v>0.35977337110481589</v>
      </c>
      <c r="AL30">
        <v>0.30878186968838528</v>
      </c>
      <c r="AM30">
        <v>0.43181818181818182</v>
      </c>
      <c r="AQ30">
        <v>34.384346008300781</v>
      </c>
      <c r="AR30">
        <v>35.017548321665693</v>
      </c>
      <c r="AS30" s="29">
        <f t="shared" si="2"/>
        <v>1.8247407206333457E-2</v>
      </c>
      <c r="AT30">
        <f t="shared" si="3"/>
        <v>0.63320231336491162</v>
      </c>
      <c r="AU30">
        <f t="shared" si="4"/>
        <v>1</v>
      </c>
    </row>
    <row r="31" spans="3:53">
      <c r="D31" s="25">
        <v>0.1</v>
      </c>
      <c r="E31" s="26">
        <f t="shared" si="5"/>
        <v>0.9922266568337933</v>
      </c>
      <c r="F31">
        <v>1.006340233360161</v>
      </c>
      <c r="G31">
        <v>1.041884626258188</v>
      </c>
      <c r="H31">
        <v>0.98930179507618043</v>
      </c>
      <c r="I31">
        <v>0.97741481943354203</v>
      </c>
      <c r="J31">
        <v>0.94499417993350054</v>
      </c>
      <c r="K31">
        <v>0.97628703375483705</v>
      </c>
      <c r="L31">
        <v>1.0180439079591379</v>
      </c>
      <c r="M31">
        <v>0.94641723030541969</v>
      </c>
      <c r="N31">
        <v>1.0144205258831951</v>
      </c>
      <c r="O31">
        <v>1.003905264176677</v>
      </c>
      <c r="P31">
        <v>0.99645863081826314</v>
      </c>
      <c r="Q31">
        <v>0.99204996336013718</v>
      </c>
      <c r="R31">
        <v>0.98290991408426875</v>
      </c>
      <c r="S31">
        <v>1.0091999367909379</v>
      </c>
      <c r="T31">
        <v>0.9837717913124554</v>
      </c>
      <c r="V31">
        <v>6</v>
      </c>
      <c r="W31" s="25">
        <v>0.09</v>
      </c>
      <c r="X31" s="24">
        <f t="shared" si="6"/>
        <v>0.35131180788050476</v>
      </c>
      <c r="Y31">
        <v>0.36543909348441928</v>
      </c>
      <c r="Z31">
        <v>0.31444759206798872</v>
      </c>
      <c r="AA31">
        <v>0.42492917847025502</v>
      </c>
      <c r="AB31">
        <v>0.39376770538243627</v>
      </c>
      <c r="AC31">
        <v>0.41477272727272729</v>
      </c>
      <c r="AD31">
        <v>0.32861189801699719</v>
      </c>
      <c r="AE31">
        <v>0.34277620396600572</v>
      </c>
      <c r="AF31">
        <v>0.29745042492917839</v>
      </c>
      <c r="AG31">
        <v>0.30311614730878189</v>
      </c>
      <c r="AH31">
        <v>0.35795454545454553</v>
      </c>
      <c r="AI31">
        <v>0.28895184135977342</v>
      </c>
      <c r="AJ31">
        <v>0.28895184135977342</v>
      </c>
      <c r="AK31">
        <v>0.42209631728045333</v>
      </c>
      <c r="AL31">
        <v>0.30311614730878189</v>
      </c>
      <c r="AM31">
        <v>0.42329545454545447</v>
      </c>
      <c r="AQ31">
        <v>57.570457458496087</v>
      </c>
      <c r="AR31">
        <v>47.123266491553863</v>
      </c>
      <c r="AS31" s="29">
        <f t="shared" si="2"/>
        <v>0.19957626059660738</v>
      </c>
      <c r="AT31">
        <f t="shared" si="3"/>
        <v>10.447190966942223</v>
      </c>
      <c r="AU31">
        <f t="shared" si="4"/>
        <v>1</v>
      </c>
    </row>
    <row r="32" spans="3:53">
      <c r="D32" s="25">
        <v>0.11</v>
      </c>
      <c r="E32" s="26">
        <f t="shared" si="5"/>
        <v>0.99510868176394873</v>
      </c>
      <c r="F32">
        <v>1.011881188443791</v>
      </c>
      <c r="G32">
        <v>1.038552613460614</v>
      </c>
      <c r="H32">
        <v>0.9956441915881229</v>
      </c>
      <c r="I32">
        <v>0.97651940837668882</v>
      </c>
      <c r="J32">
        <v>0.94385187619668087</v>
      </c>
      <c r="K32">
        <v>0.98025962640468178</v>
      </c>
      <c r="L32">
        <v>1.0222451315278831</v>
      </c>
      <c r="M32">
        <v>0.95004155608827812</v>
      </c>
      <c r="N32">
        <v>1.026520211509649</v>
      </c>
      <c r="O32">
        <v>1.00190307307204</v>
      </c>
      <c r="P32">
        <v>0.99242416022915358</v>
      </c>
      <c r="Q32">
        <v>0.98911420576236342</v>
      </c>
      <c r="R32">
        <v>0.98781085011041159</v>
      </c>
      <c r="S32">
        <v>1.0195894375296419</v>
      </c>
      <c r="T32">
        <v>0.99027269615922942</v>
      </c>
      <c r="V32">
        <v>7</v>
      </c>
      <c r="W32" s="25">
        <v>0.1</v>
      </c>
      <c r="X32" s="24">
        <f t="shared" si="6"/>
        <v>0.32313181388960427</v>
      </c>
      <c r="Y32">
        <v>0.32011331444759211</v>
      </c>
      <c r="Z32">
        <v>0.28328611898016998</v>
      </c>
      <c r="AA32">
        <v>0.32861189801699719</v>
      </c>
      <c r="AB32">
        <v>0.35410764872521239</v>
      </c>
      <c r="AC32">
        <v>0.34659090909090912</v>
      </c>
      <c r="AD32">
        <v>0.22096317280453259</v>
      </c>
      <c r="AE32">
        <v>0.34560906515580742</v>
      </c>
      <c r="AF32">
        <v>0.32294617563739381</v>
      </c>
      <c r="AG32">
        <v>0.33144475920679889</v>
      </c>
      <c r="AH32">
        <v>0.33806818181818182</v>
      </c>
      <c r="AI32">
        <v>0.31728045325779042</v>
      </c>
      <c r="AJ32">
        <v>0.3002832861189802</v>
      </c>
      <c r="AK32">
        <v>0.36827195467422102</v>
      </c>
      <c r="AL32">
        <v>0.37110481586402272</v>
      </c>
      <c r="AM32">
        <v>0.29829545454545447</v>
      </c>
      <c r="AQ32">
        <v>2.9621124267578121</v>
      </c>
      <c r="AR32">
        <v>2.7857678693682559</v>
      </c>
      <c r="AS32" s="29">
        <f t="shared" si="2"/>
        <v>6.1359857305451571E-2</v>
      </c>
      <c r="AT32">
        <f t="shared" si="3"/>
        <v>0.17634455738955612</v>
      </c>
      <c r="AU32">
        <f t="shared" si="4"/>
        <v>1</v>
      </c>
    </row>
    <row r="33" spans="4:47">
      <c r="D33" s="25">
        <v>0.12</v>
      </c>
      <c r="E33" s="26">
        <f t="shared" si="5"/>
        <v>0.99344993602041987</v>
      </c>
      <c r="F33">
        <v>1.0047125515815529</v>
      </c>
      <c r="G33">
        <v>1.0449424953318389</v>
      </c>
      <c r="H33">
        <v>0.99841949344694769</v>
      </c>
      <c r="I33">
        <v>0.98057336823089503</v>
      </c>
      <c r="J33">
        <v>0.94377008240023197</v>
      </c>
      <c r="K33">
        <v>0.98339719813656679</v>
      </c>
      <c r="L33">
        <v>1.020634791161632</v>
      </c>
      <c r="M33">
        <v>0.94407287397273432</v>
      </c>
      <c r="N33">
        <v>1.0187295326494099</v>
      </c>
      <c r="O33">
        <v>1.0006185913305059</v>
      </c>
      <c r="P33">
        <v>0.99865407668348649</v>
      </c>
      <c r="Q33">
        <v>0.98586889281238654</v>
      </c>
      <c r="R33">
        <v>0.98178646428349048</v>
      </c>
      <c r="S33">
        <v>1.0201119991056029</v>
      </c>
      <c r="T33">
        <v>0.9754566291790151</v>
      </c>
      <c r="V33">
        <v>8</v>
      </c>
      <c r="W33" s="25">
        <v>0.11</v>
      </c>
      <c r="X33" s="24">
        <f t="shared" si="6"/>
        <v>0.31802944458751825</v>
      </c>
      <c r="Y33">
        <v>0.29178470254957511</v>
      </c>
      <c r="Z33">
        <v>0.36260623229461758</v>
      </c>
      <c r="AA33">
        <v>0.28328611898016998</v>
      </c>
      <c r="AB33">
        <v>0.33994334277620403</v>
      </c>
      <c r="AC33">
        <v>0.32102272727272729</v>
      </c>
      <c r="AD33">
        <v>0.32294617563739381</v>
      </c>
      <c r="AE33">
        <v>0.27762039660056659</v>
      </c>
      <c r="AF33">
        <v>0.28328611898016998</v>
      </c>
      <c r="AG33">
        <v>0.35410764872521239</v>
      </c>
      <c r="AH33">
        <v>0.28409090909090912</v>
      </c>
      <c r="AI33">
        <v>0.35127478753541069</v>
      </c>
      <c r="AJ33">
        <v>0.30594900849858359</v>
      </c>
      <c r="AK33">
        <v>0.30311614730878189</v>
      </c>
      <c r="AL33">
        <v>0.32861189801699719</v>
      </c>
      <c r="AM33">
        <v>0.36079545454545447</v>
      </c>
      <c r="AQ33">
        <v>19.10610198974609</v>
      </c>
      <c r="AR33">
        <v>21.651457861724591</v>
      </c>
      <c r="AS33" s="29">
        <f t="shared" si="2"/>
        <v>0.12490226997172182</v>
      </c>
      <c r="AT33">
        <f t="shared" si="3"/>
        <v>2.5453558719785008</v>
      </c>
      <c r="AU33">
        <f t="shared" si="4"/>
        <v>1</v>
      </c>
    </row>
    <row r="34" spans="4:47">
      <c r="D34" s="25">
        <v>0.13</v>
      </c>
      <c r="E34" s="26">
        <f t="shared" si="5"/>
        <v>0.9953959446522076</v>
      </c>
      <c r="F34">
        <v>1.011085204572969</v>
      </c>
      <c r="G34">
        <v>1.0492985774907659</v>
      </c>
      <c r="H34">
        <v>0.98540786916179779</v>
      </c>
      <c r="I34">
        <v>0.98924780364090592</v>
      </c>
      <c r="J34">
        <v>0.94291911096176695</v>
      </c>
      <c r="K34">
        <v>0.96471734669879738</v>
      </c>
      <c r="L34">
        <v>1.0216057158404159</v>
      </c>
      <c r="M34">
        <v>0.95634660465890375</v>
      </c>
      <c r="N34">
        <v>1.0315524358966599</v>
      </c>
      <c r="O34">
        <v>0.999610518245304</v>
      </c>
      <c r="P34">
        <v>0.99042674645550788</v>
      </c>
      <c r="Q34">
        <v>0.99941095388931123</v>
      </c>
      <c r="R34">
        <v>0.98141233333457667</v>
      </c>
      <c r="S34">
        <v>1.0178756076536839</v>
      </c>
      <c r="T34">
        <v>0.99002234128174682</v>
      </c>
      <c r="V34">
        <v>9</v>
      </c>
      <c r="W34" s="25">
        <v>0.12</v>
      </c>
      <c r="X34" s="24">
        <f t="shared" si="6"/>
        <v>0.32218323461241316</v>
      </c>
      <c r="Y34">
        <v>0.36543909348441928</v>
      </c>
      <c r="Z34">
        <v>0.3002832861189802</v>
      </c>
      <c r="AA34">
        <v>0.30878186968838528</v>
      </c>
      <c r="AB34">
        <v>0.30311614730878189</v>
      </c>
      <c r="AC34">
        <v>0.30681818181818182</v>
      </c>
      <c r="AD34">
        <v>0.28328611898016998</v>
      </c>
      <c r="AE34">
        <v>0.30311614730878189</v>
      </c>
      <c r="AF34">
        <v>0.33144475920679889</v>
      </c>
      <c r="AG34">
        <v>0.34844192634560911</v>
      </c>
      <c r="AH34">
        <v>0.30113636363636359</v>
      </c>
      <c r="AI34">
        <v>0.31444759206798872</v>
      </c>
      <c r="AJ34">
        <v>0.34560906515580742</v>
      </c>
      <c r="AK34">
        <v>0.35977337110481589</v>
      </c>
      <c r="AL34">
        <v>0.30878186968838528</v>
      </c>
      <c r="AM34">
        <v>0.35227272727272729</v>
      </c>
      <c r="AQ34">
        <v>0</v>
      </c>
      <c r="AR34">
        <v>1.6622057008138551E-2</v>
      </c>
      <c r="AS34" s="29">
        <f t="shared" si="2"/>
        <v>2</v>
      </c>
      <c r="AT34">
        <f t="shared" si="3"/>
        <v>1.6622057008138551E-2</v>
      </c>
      <c r="AU34">
        <f t="shared" si="4"/>
        <v>0</v>
      </c>
    </row>
    <row r="35" spans="4:47">
      <c r="D35" s="25">
        <v>0.14000000000000001</v>
      </c>
      <c r="E35" s="26">
        <f t="shared" si="5"/>
        <v>0.99862118631533292</v>
      </c>
      <c r="F35">
        <v>1.012495204362672</v>
      </c>
      <c r="G35">
        <v>1.045390591504989</v>
      </c>
      <c r="H35">
        <v>0.9961780788134319</v>
      </c>
      <c r="I35">
        <v>0.97813859082252352</v>
      </c>
      <c r="J35">
        <v>0.95428958338084413</v>
      </c>
      <c r="K35">
        <v>0.97490325600706618</v>
      </c>
      <c r="L35">
        <v>1.0206487578563139</v>
      </c>
      <c r="M35">
        <v>0.95870104609577322</v>
      </c>
      <c r="N35">
        <v>1.029730605765216</v>
      </c>
      <c r="O35">
        <v>1.006738093991095</v>
      </c>
      <c r="P35">
        <v>0.99803266824783909</v>
      </c>
      <c r="Q35">
        <v>1.008484473975793</v>
      </c>
      <c r="R35">
        <v>0.98223078482090065</v>
      </c>
      <c r="S35">
        <v>1.0245386513205439</v>
      </c>
      <c r="T35">
        <v>0.98881740776499083</v>
      </c>
      <c r="V35">
        <v>10</v>
      </c>
      <c r="W35" s="25">
        <v>0.13</v>
      </c>
      <c r="X35" s="24">
        <f t="shared" si="6"/>
        <v>0.29610964460468714</v>
      </c>
      <c r="Y35">
        <v>0.28045325779036828</v>
      </c>
      <c r="Z35">
        <v>0.25212464589235128</v>
      </c>
      <c r="AA35">
        <v>0.30878186968838528</v>
      </c>
      <c r="AB35">
        <v>0.28895184135977342</v>
      </c>
      <c r="AC35">
        <v>0.30681818181818182</v>
      </c>
      <c r="AD35">
        <v>0.30311614730878189</v>
      </c>
      <c r="AE35">
        <v>0.34560906515580742</v>
      </c>
      <c r="AF35">
        <v>0.31444759206798872</v>
      </c>
      <c r="AG35">
        <v>0.30311614730878189</v>
      </c>
      <c r="AH35">
        <v>0.25852272727272729</v>
      </c>
      <c r="AI35">
        <v>0.28611898016997173</v>
      </c>
      <c r="AJ35">
        <v>0.28045325779036828</v>
      </c>
      <c r="AK35">
        <v>0.29178470254957511</v>
      </c>
      <c r="AL35">
        <v>0.28611898016997173</v>
      </c>
      <c r="AM35">
        <v>0.33522727272727271</v>
      </c>
      <c r="AQ35">
        <v>50.610542297363281</v>
      </c>
      <c r="AR35">
        <v>49.303198420826369</v>
      </c>
      <c r="AS35" s="29">
        <f t="shared" si="2"/>
        <v>2.6169451111320574E-2</v>
      </c>
      <c r="AT35">
        <f t="shared" si="3"/>
        <v>1.3073438765369119</v>
      </c>
      <c r="AU35">
        <f t="shared" si="4"/>
        <v>1</v>
      </c>
    </row>
    <row r="36" spans="4:47">
      <c r="D36" s="25">
        <v>0.15</v>
      </c>
      <c r="E36" s="26">
        <f t="shared" si="5"/>
        <v>1.0007664252825579</v>
      </c>
      <c r="F36">
        <v>1.016416461099805</v>
      </c>
      <c r="G36">
        <v>1.0486808595643879</v>
      </c>
      <c r="H36">
        <v>0.99542266252764067</v>
      </c>
      <c r="I36">
        <v>0.9862401800867604</v>
      </c>
      <c r="J36">
        <v>0.954878818790596</v>
      </c>
      <c r="K36">
        <v>0.98996062628148052</v>
      </c>
      <c r="L36">
        <v>1.021108170983938</v>
      </c>
      <c r="M36">
        <v>0.96292870891993898</v>
      </c>
      <c r="N36">
        <v>1.033160660542392</v>
      </c>
      <c r="O36">
        <v>0.99640497216064039</v>
      </c>
      <c r="P36">
        <v>1.000058624801146</v>
      </c>
      <c r="Q36">
        <v>1.008920181582609</v>
      </c>
      <c r="R36">
        <v>0.97190158170071117</v>
      </c>
      <c r="S36">
        <v>1.0269269449979961</v>
      </c>
      <c r="T36">
        <v>0.9984869251983276</v>
      </c>
      <c r="V36">
        <v>11</v>
      </c>
      <c r="W36" s="25">
        <v>0.14000000000000001</v>
      </c>
      <c r="X36" s="24">
        <f t="shared" si="6"/>
        <v>0.30156665808223887</v>
      </c>
      <c r="Y36">
        <v>0.31728045325779042</v>
      </c>
      <c r="Z36">
        <v>0.2719546742209632</v>
      </c>
      <c r="AA36">
        <v>0.31161473087818697</v>
      </c>
      <c r="AB36">
        <v>0.31444759206798872</v>
      </c>
      <c r="AC36">
        <v>0.27556818181818182</v>
      </c>
      <c r="AD36">
        <v>0.33144475920679889</v>
      </c>
      <c r="AE36">
        <v>0.31161473087818697</v>
      </c>
      <c r="AF36">
        <v>0.28895184135977342</v>
      </c>
      <c r="AG36">
        <v>0.32577903682719539</v>
      </c>
      <c r="AH36">
        <v>0.20454545454545461</v>
      </c>
      <c r="AI36">
        <v>0.30878186968838528</v>
      </c>
      <c r="AJ36">
        <v>0.32294617563739381</v>
      </c>
      <c r="AK36">
        <v>0.3002832861189802</v>
      </c>
      <c r="AL36">
        <v>0.32294617563739381</v>
      </c>
      <c r="AM36">
        <v>0.31534090909090912</v>
      </c>
      <c r="AQ36">
        <v>0</v>
      </c>
      <c r="AR36">
        <v>8.1921087317059854E-2</v>
      </c>
      <c r="AS36" s="29">
        <f t="shared" si="2"/>
        <v>2</v>
      </c>
      <c r="AT36">
        <f t="shared" si="3"/>
        <v>8.1921087317059854E-2</v>
      </c>
      <c r="AU36">
        <f t="shared" si="4"/>
        <v>0</v>
      </c>
    </row>
    <row r="37" spans="4:47">
      <c r="D37" s="25">
        <v>0.25</v>
      </c>
      <c r="E37" s="26">
        <f t="shared" si="5"/>
        <v>1.0087667421217472</v>
      </c>
      <c r="F37">
        <v>1.01787898637583</v>
      </c>
      <c r="G37">
        <v>1.0643575155100771</v>
      </c>
      <c r="H37">
        <v>1.008568516218159</v>
      </c>
      <c r="I37">
        <v>0.98589783854072754</v>
      </c>
      <c r="J37">
        <v>0.95749730481807238</v>
      </c>
      <c r="K37">
        <v>0.99331540597156498</v>
      </c>
      <c r="L37">
        <v>1.032910969035991</v>
      </c>
      <c r="M37">
        <v>0.97270452545211217</v>
      </c>
      <c r="N37">
        <v>1.0393616785573141</v>
      </c>
      <c r="O37">
        <v>1.0074272176304311</v>
      </c>
      <c r="P37">
        <v>1.0058124854212971</v>
      </c>
      <c r="Q37">
        <v>1.0083803715935971</v>
      </c>
      <c r="R37">
        <v>0.99047942664915301</v>
      </c>
      <c r="S37">
        <v>1.0350706575868891</v>
      </c>
      <c r="T37">
        <v>1.0118382324649899</v>
      </c>
      <c r="V37">
        <v>12</v>
      </c>
      <c r="W37" s="25">
        <v>0.15</v>
      </c>
      <c r="X37" s="24">
        <f t="shared" si="6"/>
        <v>0.28853710618937245</v>
      </c>
      <c r="Y37">
        <v>0.25212464589235128</v>
      </c>
      <c r="Z37">
        <v>0.26912181303116139</v>
      </c>
      <c r="AA37">
        <v>0.29745042492917839</v>
      </c>
      <c r="AB37">
        <v>0.28895184135977342</v>
      </c>
      <c r="AC37">
        <v>0.28125</v>
      </c>
      <c r="AD37">
        <v>0.3002832861189802</v>
      </c>
      <c r="AE37">
        <v>0.35410764872521239</v>
      </c>
      <c r="AF37">
        <v>0.2436260623229462</v>
      </c>
      <c r="AG37">
        <v>0.31444759206798872</v>
      </c>
      <c r="AH37">
        <v>0.25568181818181818</v>
      </c>
      <c r="AI37">
        <v>0.29461756373937681</v>
      </c>
      <c r="AJ37">
        <v>0.32577903682719539</v>
      </c>
      <c r="AK37">
        <v>0.28895184135977342</v>
      </c>
      <c r="AL37">
        <v>0.29461756373937681</v>
      </c>
      <c r="AM37">
        <v>0.26704545454545447</v>
      </c>
      <c r="AQ37">
        <v>2.789306640625</v>
      </c>
      <c r="AR37">
        <v>2.8211040132860838</v>
      </c>
      <c r="AS37" s="29">
        <f t="shared" si="2"/>
        <v>1.1335131997483115E-2</v>
      </c>
      <c r="AT37">
        <f t="shared" si="3"/>
        <v>3.1797372661083845E-2</v>
      </c>
      <c r="AU37">
        <f t="shared" si="4"/>
        <v>1</v>
      </c>
    </row>
    <row r="38" spans="4:47">
      <c r="D38" s="25">
        <v>0.5</v>
      </c>
      <c r="E38" s="26">
        <f t="shared" si="5"/>
        <v>1.016852938868454</v>
      </c>
      <c r="F38">
        <v>1.023512904636682</v>
      </c>
      <c r="G38">
        <v>1.056109676060186</v>
      </c>
      <c r="H38">
        <v>1.029110543056954</v>
      </c>
      <c r="I38">
        <v>0.99288616810324026</v>
      </c>
      <c r="J38">
        <v>0.97674929740452709</v>
      </c>
      <c r="K38">
        <v>0.98522552295380539</v>
      </c>
      <c r="L38">
        <v>1.062762071391917</v>
      </c>
      <c r="M38">
        <v>0.99689882762692639</v>
      </c>
      <c r="N38">
        <v>1.0497498070708911</v>
      </c>
      <c r="O38">
        <v>1.0171912747779099</v>
      </c>
      <c r="P38">
        <v>1.011347090337154</v>
      </c>
      <c r="Q38">
        <v>1.012512895591251</v>
      </c>
      <c r="R38">
        <v>0.99313055652928894</v>
      </c>
      <c r="S38">
        <v>1.033344995919071</v>
      </c>
      <c r="T38">
        <v>1.0122624515670069</v>
      </c>
      <c r="V38">
        <v>13</v>
      </c>
      <c r="W38" s="25">
        <v>0.25</v>
      </c>
      <c r="X38" s="24">
        <f t="shared" si="6"/>
        <v>0.26228914499098638</v>
      </c>
      <c r="Y38">
        <v>0.19546742209631729</v>
      </c>
      <c r="Z38">
        <v>0.25212464589235128</v>
      </c>
      <c r="AA38">
        <v>0.26628895184135981</v>
      </c>
      <c r="AB38">
        <v>0.2719546742209632</v>
      </c>
      <c r="AC38">
        <v>0.28125</v>
      </c>
      <c r="AD38">
        <v>0.26628895184135981</v>
      </c>
      <c r="AE38">
        <v>0.28328611898016998</v>
      </c>
      <c r="AF38">
        <v>0.2464589235127479</v>
      </c>
      <c r="AG38">
        <v>0.31161473087818697</v>
      </c>
      <c r="AH38">
        <v>0.24147727272727271</v>
      </c>
      <c r="AI38">
        <v>0.28611898016997173</v>
      </c>
      <c r="AJ38">
        <v>0.29461756373937681</v>
      </c>
      <c r="AK38">
        <v>0.26345609065155812</v>
      </c>
      <c r="AL38">
        <v>0.1756373937677054</v>
      </c>
      <c r="AM38">
        <v>0.29829545454545447</v>
      </c>
      <c r="AQ38">
        <v>56.588363647460938</v>
      </c>
      <c r="AR38">
        <v>48.743144035752103</v>
      </c>
      <c r="AS38" s="29">
        <f t="shared" si="2"/>
        <v>0.14896244788033444</v>
      </c>
      <c r="AT38">
        <f t="shared" si="3"/>
        <v>7.8452196117088349</v>
      </c>
      <c r="AU38">
        <f t="shared" si="4"/>
        <v>1</v>
      </c>
    </row>
    <row r="39" spans="4:47">
      <c r="D39" s="25">
        <v>1</v>
      </c>
      <c r="E39" s="26">
        <f t="shared" si="5"/>
        <v>1.0426975178170406</v>
      </c>
      <c r="F39">
        <v>1.044896003458391</v>
      </c>
      <c r="G39">
        <v>1.0947529201440671</v>
      </c>
      <c r="H39">
        <v>1.0326879129512569</v>
      </c>
      <c r="I39">
        <v>1.025505282971535</v>
      </c>
      <c r="J39">
        <v>0.96614012565691565</v>
      </c>
      <c r="K39">
        <v>1.0265154081915571</v>
      </c>
      <c r="L39">
        <v>1.0822211823766359</v>
      </c>
      <c r="M39">
        <v>1.005014680003611</v>
      </c>
      <c r="N39">
        <v>1.079293068089648</v>
      </c>
      <c r="O39">
        <v>1.0279830388058151</v>
      </c>
      <c r="P39">
        <v>1.0444686730020289</v>
      </c>
      <c r="Q39">
        <v>1.056104535873839</v>
      </c>
      <c r="R39">
        <v>1.024317587248085</v>
      </c>
      <c r="S39">
        <v>1.0937324011289931</v>
      </c>
      <c r="T39">
        <v>1.0368299473532321</v>
      </c>
      <c r="V39">
        <v>14</v>
      </c>
      <c r="W39" s="25">
        <v>0.5</v>
      </c>
      <c r="X39" s="24">
        <f t="shared" si="6"/>
        <v>0.20425680315906944</v>
      </c>
      <c r="Y39">
        <v>0.2039660056657224</v>
      </c>
      <c r="Z39">
        <v>0.19830028328611901</v>
      </c>
      <c r="AA39">
        <v>0.18413597733711051</v>
      </c>
      <c r="AB39">
        <v>0.16997167138810201</v>
      </c>
      <c r="AC39">
        <v>0.1818181818181818</v>
      </c>
      <c r="AD39">
        <v>0.22662889518413601</v>
      </c>
      <c r="AE39">
        <v>0.1926345609065156</v>
      </c>
      <c r="AF39">
        <v>0.2436260623229462</v>
      </c>
      <c r="AG39">
        <v>0.23512747875354109</v>
      </c>
      <c r="AH39">
        <v>0.15909090909090909</v>
      </c>
      <c r="AI39">
        <v>0.16997167138810201</v>
      </c>
      <c r="AJ39">
        <v>0.2436260623229462</v>
      </c>
      <c r="AK39">
        <v>0.2322946175637394</v>
      </c>
      <c r="AL39">
        <v>0.22379603399433429</v>
      </c>
      <c r="AM39">
        <v>0.19886363636363641</v>
      </c>
      <c r="AQ39">
        <v>1.9073486328125E-4</v>
      </c>
      <c r="AR39">
        <v>6.4376085033075264E-2</v>
      </c>
      <c r="AS39" s="29">
        <f t="shared" si="2"/>
        <v>1.9881837226248764</v>
      </c>
      <c r="AT39">
        <f t="shared" si="3"/>
        <v>6.4185350169794014E-2</v>
      </c>
      <c r="AU39">
        <f t="shared" si="4"/>
        <v>0</v>
      </c>
    </row>
    <row r="40" spans="4:47">
      <c r="D40" s="25">
        <v>2</v>
      </c>
      <c r="E40" s="26">
        <f t="shared" si="5"/>
        <v>1.3682224895719501</v>
      </c>
      <c r="F40">
        <v>1.4078281807978359</v>
      </c>
      <c r="G40">
        <v>1.3967555393851081</v>
      </c>
      <c r="H40">
        <v>1.3490562591895461</v>
      </c>
      <c r="I40">
        <v>1.33554538268537</v>
      </c>
      <c r="J40">
        <v>1.3239608298481891</v>
      </c>
      <c r="K40">
        <v>1.3673346878777071</v>
      </c>
      <c r="L40">
        <v>1.382837715229603</v>
      </c>
      <c r="M40">
        <v>1.366442355509645</v>
      </c>
      <c r="N40">
        <v>1.4200206481562341</v>
      </c>
      <c r="O40">
        <v>1.3323534186506021</v>
      </c>
      <c r="P40">
        <v>1.3325962988629441</v>
      </c>
      <c r="Q40">
        <v>1.366556639576777</v>
      </c>
      <c r="R40">
        <v>1.367129030695776</v>
      </c>
      <c r="S40">
        <v>1.413406751570689</v>
      </c>
      <c r="T40">
        <v>1.3615136055432271</v>
      </c>
      <c r="V40">
        <v>15</v>
      </c>
      <c r="W40" s="25">
        <v>1</v>
      </c>
      <c r="X40" s="24">
        <f t="shared" si="6"/>
        <v>0.141161795003863</v>
      </c>
      <c r="Y40">
        <v>0.1218130311614731</v>
      </c>
      <c r="Z40">
        <v>0.11898016997167141</v>
      </c>
      <c r="AA40">
        <v>0.15864022662889521</v>
      </c>
      <c r="AB40">
        <v>0.1359773371104816</v>
      </c>
      <c r="AC40">
        <v>0.20738636363636359</v>
      </c>
      <c r="AD40">
        <v>0.1756373937677054</v>
      </c>
      <c r="AE40">
        <v>0.1643059490084986</v>
      </c>
      <c r="AF40">
        <v>9.0651558073654395E-2</v>
      </c>
      <c r="AG40">
        <v>0.18413597733711051</v>
      </c>
      <c r="AH40">
        <v>0.11647727272727269</v>
      </c>
      <c r="AI40">
        <v>0.17280453257790371</v>
      </c>
      <c r="AJ40">
        <v>0.1359773371104816</v>
      </c>
      <c r="AK40">
        <v>0.1104815864022663</v>
      </c>
      <c r="AL40">
        <v>9.6317280453257784E-2</v>
      </c>
      <c r="AM40">
        <v>0.12784090909090909</v>
      </c>
      <c r="AQ40">
        <v>0</v>
      </c>
      <c r="AR40">
        <v>-0.28753928626067532</v>
      </c>
      <c r="AS40" s="29">
        <f t="shared" si="2"/>
        <v>2</v>
      </c>
      <c r="AT40">
        <f t="shared" si="3"/>
        <v>0.28753928626067532</v>
      </c>
      <c r="AU40">
        <f t="shared" si="4"/>
        <v>0</v>
      </c>
    </row>
    <row r="41" spans="4:47">
      <c r="W41" s="25">
        <v>2</v>
      </c>
      <c r="X41" s="24">
        <f t="shared" si="6"/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-0.21571034186924359</v>
      </c>
      <c r="AS41" s="29">
        <f t="shared" si="2"/>
        <v>2</v>
      </c>
      <c r="AT41">
        <f t="shared" si="3"/>
        <v>0.21571034186924359</v>
      </c>
      <c r="AU41">
        <f t="shared" si="4"/>
        <v>0</v>
      </c>
    </row>
    <row r="42" spans="4:47">
      <c r="AQ42">
        <v>50.391387939453118</v>
      </c>
      <c r="AR42">
        <v>50.14856826470362</v>
      </c>
      <c r="AS42" s="29">
        <f t="shared" si="2"/>
        <v>4.8303119260650479E-3</v>
      </c>
      <c r="AT42">
        <f t="shared" si="3"/>
        <v>0.24281967474949795</v>
      </c>
      <c r="AU42">
        <f t="shared" si="4"/>
        <v>1</v>
      </c>
    </row>
    <row r="43" spans="4:47">
      <c r="AQ43">
        <v>3.363800048828125</v>
      </c>
      <c r="AR43">
        <v>2.7593063181644162</v>
      </c>
      <c r="AS43" s="29">
        <f t="shared" si="2"/>
        <v>0.19744675151237501</v>
      </c>
      <c r="AT43">
        <f t="shared" si="3"/>
        <v>0.60449373066370882</v>
      </c>
      <c r="AU43">
        <f t="shared" si="4"/>
        <v>1</v>
      </c>
    </row>
    <row r="44" spans="4:47">
      <c r="D44" s="7" t="s">
        <v>35</v>
      </c>
      <c r="E44" t="s">
        <v>120</v>
      </c>
      <c r="W44" s="7" t="s">
        <v>39</v>
      </c>
      <c r="X44" t="s">
        <v>121</v>
      </c>
      <c r="AQ44">
        <v>21.47064208984375</v>
      </c>
      <c r="AR44">
        <v>22.084143561894301</v>
      </c>
      <c r="AS44" s="29">
        <f t="shared" si="2"/>
        <v>2.8171483930885526E-2</v>
      </c>
      <c r="AT44">
        <f t="shared" si="3"/>
        <v>0.61350147205055094</v>
      </c>
      <c r="AU44">
        <f t="shared" si="4"/>
        <v>1</v>
      </c>
    </row>
    <row r="45" spans="4:47">
      <c r="D45" s="27" t="s">
        <v>82</v>
      </c>
      <c r="E45" s="27" t="s">
        <v>23</v>
      </c>
      <c r="F45" s="27" t="s">
        <v>60</v>
      </c>
      <c r="G45" s="27" t="s">
        <v>61</v>
      </c>
      <c r="H45" s="27" t="s">
        <v>62</v>
      </c>
      <c r="I45" s="27" t="s">
        <v>63</v>
      </c>
      <c r="J45" s="27" t="s">
        <v>64</v>
      </c>
      <c r="K45" s="27" t="s">
        <v>65</v>
      </c>
      <c r="L45" s="27" t="s">
        <v>66</v>
      </c>
      <c r="M45" s="27" t="s">
        <v>67</v>
      </c>
      <c r="N45" s="27" t="s">
        <v>68</v>
      </c>
      <c r="O45" s="27" t="s">
        <v>69</v>
      </c>
      <c r="P45" s="27" t="s">
        <v>70</v>
      </c>
      <c r="Q45" s="27" t="s">
        <v>71</v>
      </c>
      <c r="R45" s="27" t="s">
        <v>72</v>
      </c>
      <c r="S45" s="27" t="s">
        <v>73</v>
      </c>
      <c r="T45" s="27" t="s">
        <v>74</v>
      </c>
      <c r="W45" s="27" t="s">
        <v>82</v>
      </c>
      <c r="X45" s="27" t="s">
        <v>23</v>
      </c>
      <c r="Y45" s="27" t="s">
        <v>60</v>
      </c>
      <c r="Z45" s="27" t="s">
        <v>61</v>
      </c>
      <c r="AA45" s="27" t="s">
        <v>62</v>
      </c>
      <c r="AB45" s="27" t="s">
        <v>63</v>
      </c>
      <c r="AC45" s="27" t="s">
        <v>64</v>
      </c>
      <c r="AD45" s="27" t="s">
        <v>65</v>
      </c>
      <c r="AE45" s="27" t="s">
        <v>66</v>
      </c>
      <c r="AF45" s="27" t="s">
        <v>67</v>
      </c>
      <c r="AG45" s="27" t="s">
        <v>68</v>
      </c>
      <c r="AH45" s="27" t="s">
        <v>69</v>
      </c>
      <c r="AI45" s="27" t="s">
        <v>70</v>
      </c>
      <c r="AJ45" s="27" t="s">
        <v>71</v>
      </c>
      <c r="AK45" s="27" t="s">
        <v>72</v>
      </c>
      <c r="AL45" s="27" t="s">
        <v>73</v>
      </c>
      <c r="AM45" s="27" t="s">
        <v>74</v>
      </c>
      <c r="AQ45">
        <v>33.657264709472663</v>
      </c>
      <c r="AR45">
        <v>17.33290381551296</v>
      </c>
      <c r="AS45" s="29">
        <f t="shared" si="2"/>
        <v>0.64029444758397402</v>
      </c>
      <c r="AT45">
        <f t="shared" si="3"/>
        <v>16.324360893959703</v>
      </c>
      <c r="AU45">
        <f t="shared" si="4"/>
        <v>0</v>
      </c>
    </row>
    <row r="46" spans="4:47">
      <c r="D46" s="27">
        <v>1</v>
      </c>
      <c r="E46" s="28">
        <f t="shared" ref="E46:E60" si="7">AVERAGE(F46:T46)</f>
        <v>1.0810765828454802</v>
      </c>
      <c r="F46">
        <v>1.0999983314208419</v>
      </c>
      <c r="G46">
        <v>1.1191193891214191</v>
      </c>
      <c r="H46">
        <v>1.0859513921712349</v>
      </c>
      <c r="I46">
        <v>1.0784955644654981</v>
      </c>
      <c r="J46">
        <v>1.02065696525329</v>
      </c>
      <c r="K46">
        <v>1.042812948051457</v>
      </c>
      <c r="L46">
        <v>1.11187958216668</v>
      </c>
      <c r="M46">
        <v>1.0414022116214761</v>
      </c>
      <c r="N46">
        <v>1.1290727066902311</v>
      </c>
      <c r="O46">
        <v>1.0802823284649781</v>
      </c>
      <c r="P46">
        <v>1.0800487889609141</v>
      </c>
      <c r="Q46">
        <v>1.0869654210039379</v>
      </c>
      <c r="R46">
        <v>1.0558612683028881</v>
      </c>
      <c r="S46">
        <v>1.119906579250227</v>
      </c>
      <c r="T46">
        <v>1.0636952657371299</v>
      </c>
      <c r="W46" s="27">
        <v>1</v>
      </c>
      <c r="X46" s="28">
        <f t="shared" ref="X46:X60" si="8">AVERAGE(Y46:AM46)</f>
        <v>2.8903232037084732E-2</v>
      </c>
      <c r="Y46">
        <v>1.9830028328611901E-2</v>
      </c>
      <c r="Z46">
        <v>1.4164305949008501E-2</v>
      </c>
      <c r="AA46">
        <v>1.9830028328611901E-2</v>
      </c>
      <c r="AB46">
        <v>1.4164305949008501E-2</v>
      </c>
      <c r="AC46">
        <v>2.556818181818182E-2</v>
      </c>
      <c r="AD46">
        <v>2.54957507082153E-2</v>
      </c>
      <c r="AE46">
        <v>7.6487252124645896E-2</v>
      </c>
      <c r="AF46">
        <v>7.3654390934844188E-2</v>
      </c>
      <c r="AG46">
        <v>2.2662889518413599E-2</v>
      </c>
      <c r="AH46">
        <v>5.681818181818182E-3</v>
      </c>
      <c r="AI46">
        <v>1.1331444759206799E-2</v>
      </c>
      <c r="AJ46">
        <v>8.4985835694050993E-2</v>
      </c>
      <c r="AK46">
        <v>1.4164305949008501E-2</v>
      </c>
      <c r="AL46">
        <v>1.4164305949008501E-2</v>
      </c>
      <c r="AM46">
        <v>1.136363636363636E-2</v>
      </c>
      <c r="AQ46">
        <v>10.829544067382811</v>
      </c>
      <c r="AR46">
        <v>10.332798667881869</v>
      </c>
      <c r="AS46" s="29">
        <f t="shared" si="2"/>
        <v>4.6946163353943866E-2</v>
      </c>
      <c r="AT46">
        <f t="shared" si="3"/>
        <v>0.49674539950094143</v>
      </c>
      <c r="AU46">
        <f t="shared" si="4"/>
        <v>1</v>
      </c>
    </row>
    <row r="47" spans="4:47">
      <c r="D47" s="27">
        <v>2</v>
      </c>
      <c r="E47" s="28">
        <f t="shared" si="7"/>
        <v>1.0474224531601846</v>
      </c>
      <c r="F47">
        <v>1.0705588339680661</v>
      </c>
      <c r="G47">
        <v>1.085063237436765</v>
      </c>
      <c r="H47">
        <v>1.05913006744654</v>
      </c>
      <c r="I47">
        <v>1.041619653610272</v>
      </c>
      <c r="J47">
        <v>0.98791085821831903</v>
      </c>
      <c r="K47">
        <v>1.0147578370459061</v>
      </c>
      <c r="L47">
        <v>1.0728873511276049</v>
      </c>
      <c r="M47">
        <v>1.0054611053016329</v>
      </c>
      <c r="N47">
        <v>1.1010496000558141</v>
      </c>
      <c r="O47">
        <v>1.0443171496401</v>
      </c>
      <c r="P47">
        <v>1.0435644099186481</v>
      </c>
      <c r="Q47">
        <v>1.0518780989284511</v>
      </c>
      <c r="R47">
        <v>1.0227244666840309</v>
      </c>
      <c r="S47">
        <v>1.083098715167975</v>
      </c>
      <c r="T47">
        <v>1.0273154128526449</v>
      </c>
      <c r="W47" s="27">
        <v>2</v>
      </c>
      <c r="X47" s="28">
        <f t="shared" si="8"/>
        <v>2.6832238818782727E-2</v>
      </c>
      <c r="Y47">
        <v>2.54957507082153E-2</v>
      </c>
      <c r="Z47">
        <v>1.69971671388102E-2</v>
      </c>
      <c r="AA47">
        <v>1.9830028328611901E-2</v>
      </c>
      <c r="AB47">
        <v>2.2662889518413599E-2</v>
      </c>
      <c r="AC47">
        <v>3.6931818181818177E-2</v>
      </c>
      <c r="AD47">
        <v>3.1161473087818699E-2</v>
      </c>
      <c r="AE47">
        <v>8.4985835694051E-3</v>
      </c>
      <c r="AF47">
        <v>3.9660056657223802E-2</v>
      </c>
      <c r="AG47">
        <v>4.8158640226628892E-2</v>
      </c>
      <c r="AH47">
        <v>8.5227272727272721E-3</v>
      </c>
      <c r="AI47">
        <v>8.4985835694051E-3</v>
      </c>
      <c r="AJ47">
        <v>2.54957507082153E-2</v>
      </c>
      <c r="AK47">
        <v>2.2662889518413599E-2</v>
      </c>
      <c r="AL47">
        <v>5.6657223796034002E-2</v>
      </c>
      <c r="AM47">
        <v>3.125E-2</v>
      </c>
      <c r="AQ47">
        <v>0</v>
      </c>
      <c r="AR47">
        <v>3.3772965192037388E-2</v>
      </c>
      <c r="AS47" s="29">
        <f t="shared" si="2"/>
        <v>2</v>
      </c>
      <c r="AT47">
        <f t="shared" si="3"/>
        <v>3.3772965192037388E-2</v>
      </c>
      <c r="AU47">
        <f t="shared" si="4"/>
        <v>0</v>
      </c>
    </row>
    <row r="48" spans="4:47">
      <c r="D48" s="27">
        <v>3</v>
      </c>
      <c r="E48" s="28">
        <f t="shared" si="7"/>
        <v>1.007083269672244</v>
      </c>
      <c r="F48">
        <v>1.02443686015063</v>
      </c>
      <c r="G48">
        <v>1.049809015227007</v>
      </c>
      <c r="H48">
        <v>0.99959365364135933</v>
      </c>
      <c r="I48">
        <v>1.0035276563252931</v>
      </c>
      <c r="J48">
        <v>0.94875390121421532</v>
      </c>
      <c r="K48">
        <v>0.97830305274877527</v>
      </c>
      <c r="L48">
        <v>1.039163695646705</v>
      </c>
      <c r="M48">
        <v>0.97494066532990964</v>
      </c>
      <c r="N48">
        <v>1.0459351901426159</v>
      </c>
      <c r="O48">
        <v>1.0113500335631509</v>
      </c>
      <c r="P48">
        <v>1.0007560762109731</v>
      </c>
      <c r="Q48">
        <v>1.0072035257640111</v>
      </c>
      <c r="R48">
        <v>0.99517875297031821</v>
      </c>
      <c r="S48">
        <v>1.0322942317466099</v>
      </c>
      <c r="T48">
        <v>0.9950027344020882</v>
      </c>
      <c r="W48" s="27">
        <v>3</v>
      </c>
      <c r="X48" s="28">
        <f t="shared" si="8"/>
        <v>9.3723710189715856E-2</v>
      </c>
      <c r="Y48">
        <v>0.11898016997167141</v>
      </c>
      <c r="Z48">
        <v>6.5155807365439092E-2</v>
      </c>
      <c r="AA48">
        <v>0.18696883852691221</v>
      </c>
      <c r="AB48">
        <v>7.0821529745042494E-2</v>
      </c>
      <c r="AC48">
        <v>0.1136363636363636</v>
      </c>
      <c r="AD48">
        <v>4.8158640226628892E-2</v>
      </c>
      <c r="AE48">
        <v>8.7818696883852687E-2</v>
      </c>
      <c r="AF48">
        <v>6.2322946175637391E-2</v>
      </c>
      <c r="AG48">
        <v>0.113314447592068</v>
      </c>
      <c r="AH48">
        <v>9.375E-2</v>
      </c>
      <c r="AI48">
        <v>0.11898016997167141</v>
      </c>
      <c r="AJ48">
        <v>0.113314447592068</v>
      </c>
      <c r="AK48">
        <v>7.9320113314447591E-2</v>
      </c>
      <c r="AL48">
        <v>7.3654390934844188E-2</v>
      </c>
      <c r="AM48">
        <v>5.9659090909090912E-2</v>
      </c>
      <c r="AQ48">
        <v>0.28285980224609381</v>
      </c>
      <c r="AR48">
        <v>0.37396819456235569</v>
      </c>
      <c r="AS48" s="29">
        <f t="shared" si="2"/>
        <v>0.27741933279020015</v>
      </c>
      <c r="AT48">
        <f t="shared" si="3"/>
        <v>9.1108392316261888E-2</v>
      </c>
      <c r="AU48">
        <f t="shared" si="4"/>
        <v>0</v>
      </c>
    </row>
    <row r="49" spans="4:47">
      <c r="D49" s="27">
        <v>4</v>
      </c>
      <c r="E49" s="28">
        <f t="shared" si="7"/>
        <v>0.99095446525357156</v>
      </c>
      <c r="F49">
        <v>1.0113656009536129</v>
      </c>
      <c r="G49">
        <v>1.0439679495816641</v>
      </c>
      <c r="H49">
        <v>0.98600886443178826</v>
      </c>
      <c r="I49">
        <v>0.97526692226468481</v>
      </c>
      <c r="J49">
        <v>0.94312155289875221</v>
      </c>
      <c r="K49">
        <v>0.97470646134048455</v>
      </c>
      <c r="L49">
        <v>1.0173315399937739</v>
      </c>
      <c r="M49">
        <v>0.94545696862204787</v>
      </c>
      <c r="N49">
        <v>1.007812349338296</v>
      </c>
      <c r="O49">
        <v>1.0074116155109381</v>
      </c>
      <c r="P49">
        <v>0.9868365760318446</v>
      </c>
      <c r="Q49">
        <v>0.99159272107852447</v>
      </c>
      <c r="R49">
        <v>0.97237071855671686</v>
      </c>
      <c r="S49">
        <v>1.016178251885159</v>
      </c>
      <c r="T49">
        <v>0.98488888631528804</v>
      </c>
      <c r="W49" s="27">
        <v>4</v>
      </c>
      <c r="X49" s="28">
        <f t="shared" si="8"/>
        <v>0.36281655077689068</v>
      </c>
      <c r="Y49">
        <v>0.30878186968838528</v>
      </c>
      <c r="Z49">
        <v>0.26062322946175642</v>
      </c>
      <c r="AA49">
        <v>0.35694050991501408</v>
      </c>
      <c r="AB49">
        <v>0.40226628895184141</v>
      </c>
      <c r="AC49">
        <v>0.42613636363636359</v>
      </c>
      <c r="AD49">
        <v>0.39093484419263458</v>
      </c>
      <c r="AE49">
        <v>0.30311614730878189</v>
      </c>
      <c r="AF49">
        <v>0.41926345609065158</v>
      </c>
      <c r="AG49">
        <v>0.42776203966005671</v>
      </c>
      <c r="AH49">
        <v>0.25568181818181818</v>
      </c>
      <c r="AI49">
        <v>0.42492917847025502</v>
      </c>
      <c r="AJ49">
        <v>0.36543909348441928</v>
      </c>
      <c r="AK49">
        <v>0.35977337110481589</v>
      </c>
      <c r="AL49">
        <v>0.30878186968838528</v>
      </c>
      <c r="AM49">
        <v>0.43181818181818182</v>
      </c>
      <c r="AQ49">
        <v>50.000953674316413</v>
      </c>
      <c r="AR49">
        <v>49.947972558329582</v>
      </c>
      <c r="AS49" s="29">
        <f t="shared" si="2"/>
        <v>1.0601637853219195E-3</v>
      </c>
      <c r="AT49">
        <f t="shared" si="3"/>
        <v>5.2981115986831639E-2</v>
      </c>
      <c r="AU49">
        <f t="shared" si="4"/>
        <v>1</v>
      </c>
    </row>
    <row r="50" spans="4:47">
      <c r="D50" s="27">
        <v>5</v>
      </c>
      <c r="E50" s="28">
        <f t="shared" si="7"/>
        <v>0.98648263704193118</v>
      </c>
      <c r="F50">
        <v>0.99637142340699669</v>
      </c>
      <c r="G50">
        <v>1.031165084544992</v>
      </c>
      <c r="H50">
        <v>0.98656995643666967</v>
      </c>
      <c r="I50">
        <v>0.97340209549787093</v>
      </c>
      <c r="J50">
        <v>0.94849107654880094</v>
      </c>
      <c r="K50">
        <v>0.97361342898650038</v>
      </c>
      <c r="L50">
        <v>1.0141577654263161</v>
      </c>
      <c r="M50">
        <v>0.93246405420532785</v>
      </c>
      <c r="N50">
        <v>1.0177973916000269</v>
      </c>
      <c r="O50">
        <v>0.99027826638624006</v>
      </c>
      <c r="P50">
        <v>0.98811595752148251</v>
      </c>
      <c r="Q50">
        <v>0.98480593922641679</v>
      </c>
      <c r="R50">
        <v>0.96731629083926607</v>
      </c>
      <c r="S50">
        <v>1.0153458992140409</v>
      </c>
      <c r="T50">
        <v>0.97734492578801957</v>
      </c>
      <c r="W50" s="27">
        <v>5</v>
      </c>
      <c r="X50" s="28">
        <f t="shared" si="8"/>
        <v>0.48430820242080863</v>
      </c>
      <c r="Y50">
        <v>0.50424929178470257</v>
      </c>
      <c r="Z50">
        <v>0.48441926345609071</v>
      </c>
      <c r="AA50">
        <v>0.49575070821529738</v>
      </c>
      <c r="AB50">
        <v>0.47025495750708213</v>
      </c>
      <c r="AC50">
        <v>0.46875</v>
      </c>
      <c r="AD50">
        <v>0.46458923512747868</v>
      </c>
      <c r="AE50">
        <v>0.50424929178470257</v>
      </c>
      <c r="AF50">
        <v>0.45892351274787541</v>
      </c>
      <c r="AG50">
        <v>0.53541076487252126</v>
      </c>
      <c r="AH50">
        <v>0.46590909090909088</v>
      </c>
      <c r="AI50">
        <v>0.46742209631728038</v>
      </c>
      <c r="AJ50">
        <v>0.50141643059490082</v>
      </c>
      <c r="AK50">
        <v>0.48441926345609071</v>
      </c>
      <c r="AL50">
        <v>0.48158640226628902</v>
      </c>
      <c r="AM50">
        <v>0.47727272727272729</v>
      </c>
      <c r="AQ50">
        <v>3.0517578125E-3</v>
      </c>
      <c r="AR50">
        <v>8.0811042682008047E-2</v>
      </c>
      <c r="AS50" s="29">
        <f t="shared" si="2"/>
        <v>1.8544404530015737</v>
      </c>
      <c r="AT50">
        <f t="shared" si="3"/>
        <v>7.7759284869508047E-2</v>
      </c>
      <c r="AU50">
        <f t="shared" si="4"/>
        <v>0</v>
      </c>
    </row>
    <row r="51" spans="4:47">
      <c r="D51" s="27">
        <v>6</v>
      </c>
      <c r="E51" s="28">
        <f t="shared" si="7"/>
        <v>0.9957896320161439</v>
      </c>
      <c r="F51">
        <v>1.0044558380282289</v>
      </c>
      <c r="G51">
        <v>1.034192927616705</v>
      </c>
      <c r="H51">
        <v>0.99258055936319067</v>
      </c>
      <c r="I51">
        <v>0.97799612147073933</v>
      </c>
      <c r="J51">
        <v>0.97317943938870466</v>
      </c>
      <c r="K51">
        <v>0.9821100202889127</v>
      </c>
      <c r="L51">
        <v>1.021069729482327</v>
      </c>
      <c r="M51">
        <v>0.95075576956140551</v>
      </c>
      <c r="N51">
        <v>1.030961265705151</v>
      </c>
      <c r="O51">
        <v>0.99042971968166571</v>
      </c>
      <c r="P51">
        <v>0.99168470863548208</v>
      </c>
      <c r="Q51">
        <v>0.99892139590448203</v>
      </c>
      <c r="R51">
        <v>0.97446259575344929</v>
      </c>
      <c r="S51">
        <v>1.0323436847485381</v>
      </c>
      <c r="T51">
        <v>0.98170070461317605</v>
      </c>
      <c r="W51" s="27">
        <v>6</v>
      </c>
      <c r="X51" s="28">
        <f t="shared" si="8"/>
        <v>0.49979665636535325</v>
      </c>
      <c r="Y51">
        <v>0.52124645892351273</v>
      </c>
      <c r="Z51">
        <v>0.50424929178470257</v>
      </c>
      <c r="AA51">
        <v>0.52691218130311612</v>
      </c>
      <c r="AB51">
        <v>0.47025495750708213</v>
      </c>
      <c r="AC51">
        <v>0.45738636363636359</v>
      </c>
      <c r="AD51">
        <v>0.47875354107648732</v>
      </c>
      <c r="AE51">
        <v>0.52974504249291787</v>
      </c>
      <c r="AF51">
        <v>0.49008498583569399</v>
      </c>
      <c r="AG51">
        <v>0.52974504249291787</v>
      </c>
      <c r="AH51">
        <v>0.49431818181818182</v>
      </c>
      <c r="AI51">
        <v>0.49858356940509913</v>
      </c>
      <c r="AJ51">
        <v>0.5184135977337111</v>
      </c>
      <c r="AK51">
        <v>0.48441926345609071</v>
      </c>
      <c r="AL51">
        <v>0.52124645892351273</v>
      </c>
      <c r="AM51">
        <v>0.47159090909090912</v>
      </c>
      <c r="AQ51">
        <v>0</v>
      </c>
      <c r="AR51">
        <v>8.0307409716490752E-2</v>
      </c>
      <c r="AS51" s="29">
        <f t="shared" si="2"/>
        <v>2</v>
      </c>
      <c r="AT51">
        <f t="shared" si="3"/>
        <v>8.0307409716490752E-2</v>
      </c>
      <c r="AU51">
        <f t="shared" si="4"/>
        <v>0</v>
      </c>
    </row>
    <row r="52" spans="4:47">
      <c r="D52" s="27">
        <v>7</v>
      </c>
      <c r="E52" s="28">
        <f t="shared" si="7"/>
        <v>1.0018854774178727</v>
      </c>
      <c r="F52">
        <v>1.0184668412778271</v>
      </c>
      <c r="G52">
        <v>1.045835878892198</v>
      </c>
      <c r="H52">
        <v>0.99936498624287429</v>
      </c>
      <c r="I52">
        <v>0.97992106794699319</v>
      </c>
      <c r="J52">
        <v>0.96963034626822031</v>
      </c>
      <c r="K52">
        <v>0.98941925417449239</v>
      </c>
      <c r="L52">
        <v>1.025473044872111</v>
      </c>
      <c r="M52">
        <v>0.95874515871876531</v>
      </c>
      <c r="N52">
        <v>1.0409640883941911</v>
      </c>
      <c r="O52">
        <v>0.99596523501374612</v>
      </c>
      <c r="P52">
        <v>0.99666320410493936</v>
      </c>
      <c r="Q52">
        <v>1.010317189990092</v>
      </c>
      <c r="R52">
        <v>0.97572695440636048</v>
      </c>
      <c r="S52">
        <v>1.036634173338425</v>
      </c>
      <c r="T52">
        <v>0.98515473762685346</v>
      </c>
      <c r="W52" s="27">
        <v>7</v>
      </c>
      <c r="X52" s="28">
        <f t="shared" si="8"/>
        <v>0.50471875268263366</v>
      </c>
      <c r="Y52">
        <v>0.5127478753541076</v>
      </c>
      <c r="Z52">
        <v>0.51558073654390935</v>
      </c>
      <c r="AA52">
        <v>0.52407932011331448</v>
      </c>
      <c r="AB52">
        <v>0.47308781869688388</v>
      </c>
      <c r="AC52">
        <v>0.46875</v>
      </c>
      <c r="AD52">
        <v>0.47875354107648732</v>
      </c>
      <c r="AE52">
        <v>0.52691218130311612</v>
      </c>
      <c r="AF52">
        <v>0.49858356940509913</v>
      </c>
      <c r="AG52">
        <v>0.53257790368271951</v>
      </c>
      <c r="AH52">
        <v>0.50852272727272729</v>
      </c>
      <c r="AI52">
        <v>0.50424929178470257</v>
      </c>
      <c r="AJ52">
        <v>0.5127478753541076</v>
      </c>
      <c r="AK52">
        <v>0.49575070821529738</v>
      </c>
      <c r="AL52">
        <v>0.50991501416430596</v>
      </c>
      <c r="AM52">
        <v>0.50852272727272729</v>
      </c>
      <c r="AQ52">
        <v>35.094833374023438</v>
      </c>
      <c r="AR52">
        <v>35.669018468905882</v>
      </c>
      <c r="AS52" s="29">
        <f t="shared" si="2"/>
        <v>1.6228203522808016E-2</v>
      </c>
      <c r="AT52">
        <f t="shared" si="3"/>
        <v>0.57418509488244496</v>
      </c>
      <c r="AU52">
        <f t="shared" si="4"/>
        <v>1</v>
      </c>
    </row>
    <row r="53" spans="4:47">
      <c r="D53" s="27">
        <v>8</v>
      </c>
      <c r="E53" s="28">
        <f t="shared" si="7"/>
        <v>1.0071493669053457</v>
      </c>
      <c r="F53">
        <v>1.0255819898678009</v>
      </c>
      <c r="G53">
        <v>1.0533013034226331</v>
      </c>
      <c r="H53">
        <v>1.003008746210772</v>
      </c>
      <c r="I53">
        <v>0.97579470163223325</v>
      </c>
      <c r="J53">
        <v>0.97552482628213544</v>
      </c>
      <c r="K53">
        <v>0.99222028343430335</v>
      </c>
      <c r="L53">
        <v>1.0310108118635499</v>
      </c>
      <c r="M53">
        <v>0.96948224829661767</v>
      </c>
      <c r="N53">
        <v>1.0417805875559549</v>
      </c>
      <c r="O53">
        <v>1.002113145546474</v>
      </c>
      <c r="P53">
        <v>1.0044852451519539</v>
      </c>
      <c r="Q53">
        <v>1.0218415084031649</v>
      </c>
      <c r="R53">
        <v>0.98572579404209659</v>
      </c>
      <c r="S53">
        <v>1.0368263575011849</v>
      </c>
      <c r="T53">
        <v>0.98854295436931006</v>
      </c>
      <c r="W53" s="27">
        <v>8</v>
      </c>
      <c r="X53" s="28">
        <f t="shared" si="8"/>
        <v>0.50546506137865899</v>
      </c>
      <c r="Y53">
        <v>0.50708215297450421</v>
      </c>
      <c r="Z53">
        <v>0.5184135977337111</v>
      </c>
      <c r="AA53">
        <v>0.52974504249291787</v>
      </c>
      <c r="AB53">
        <v>0.49858356940509913</v>
      </c>
      <c r="AC53">
        <v>0.47443181818181818</v>
      </c>
      <c r="AD53">
        <v>0.49575070821529738</v>
      </c>
      <c r="AE53">
        <v>0.52124645892351273</v>
      </c>
      <c r="AF53">
        <v>0.49858356940509913</v>
      </c>
      <c r="AG53">
        <v>0.5382436260623229</v>
      </c>
      <c r="AH53">
        <v>0.48579545454545447</v>
      </c>
      <c r="AI53">
        <v>0.49575070821529738</v>
      </c>
      <c r="AJ53">
        <v>0.5127478753541076</v>
      </c>
      <c r="AK53">
        <v>0.49291784702549568</v>
      </c>
      <c r="AL53">
        <v>0.53541076487252126</v>
      </c>
      <c r="AM53">
        <v>0.47727272727272729</v>
      </c>
      <c r="AQ53">
        <v>0</v>
      </c>
      <c r="AR53">
        <v>8.1695905854559825E-2</v>
      </c>
      <c r="AS53" s="29">
        <f t="shared" si="2"/>
        <v>2</v>
      </c>
      <c r="AT53">
        <f t="shared" si="3"/>
        <v>8.1695905854559825E-2</v>
      </c>
      <c r="AU53">
        <f t="shared" si="4"/>
        <v>0</v>
      </c>
    </row>
    <row r="54" spans="4:47">
      <c r="D54" s="27">
        <v>9</v>
      </c>
      <c r="E54" s="28">
        <f t="shared" si="7"/>
        <v>1.012397316701918</v>
      </c>
      <c r="F54">
        <v>1.0347333317706571</v>
      </c>
      <c r="G54">
        <v>1.052480819410536</v>
      </c>
      <c r="H54">
        <v>1.013046553167869</v>
      </c>
      <c r="I54">
        <v>0.9834758328353107</v>
      </c>
      <c r="J54">
        <v>0.9788025152338542</v>
      </c>
      <c r="K54">
        <v>0.99447481894355116</v>
      </c>
      <c r="L54">
        <v>1.0328017444581361</v>
      </c>
      <c r="M54">
        <v>0.98181616160164309</v>
      </c>
      <c r="N54">
        <v>1.0460108298134121</v>
      </c>
      <c r="O54">
        <v>1.0092620917575179</v>
      </c>
      <c r="P54">
        <v>1.0204923469511791</v>
      </c>
      <c r="Q54">
        <v>1.0221059215658179</v>
      </c>
      <c r="R54">
        <v>0.99380764678903077</v>
      </c>
      <c r="S54">
        <v>1.0329427311624859</v>
      </c>
      <c r="T54">
        <v>0.98970640506776808</v>
      </c>
      <c r="W54" s="27">
        <v>9</v>
      </c>
      <c r="X54" s="28">
        <f t="shared" si="8"/>
        <v>0.51718280539102068</v>
      </c>
      <c r="Y54">
        <v>0.52407932011331448</v>
      </c>
      <c r="Z54">
        <v>0.54674220963172804</v>
      </c>
      <c r="AA54">
        <v>0.53257790368271951</v>
      </c>
      <c r="AB54">
        <v>0.50708215297450421</v>
      </c>
      <c r="AC54">
        <v>0.5</v>
      </c>
      <c r="AD54">
        <v>0.51558073654390935</v>
      </c>
      <c r="AE54">
        <v>0.52691218130311612</v>
      </c>
      <c r="AF54">
        <v>0.49575070821529738</v>
      </c>
      <c r="AG54">
        <v>0.54674220963172804</v>
      </c>
      <c r="AH54">
        <v>0.48579545454545447</v>
      </c>
      <c r="AI54">
        <v>0.49858356940509913</v>
      </c>
      <c r="AJ54">
        <v>0.52974504249291787</v>
      </c>
      <c r="AK54">
        <v>0.49858356940509913</v>
      </c>
      <c r="AL54">
        <v>0.55240793201133143</v>
      </c>
      <c r="AM54">
        <v>0.49715909090909088</v>
      </c>
      <c r="AQ54">
        <v>44.729042053222663</v>
      </c>
      <c r="AR54">
        <v>45.149926008425503</v>
      </c>
      <c r="AS54" s="29">
        <f t="shared" si="2"/>
        <v>9.3655715965531381E-3</v>
      </c>
      <c r="AT54">
        <f t="shared" si="3"/>
        <v>0.42088395520283939</v>
      </c>
      <c r="AU54">
        <f t="shared" si="4"/>
        <v>1</v>
      </c>
    </row>
    <row r="55" spans="4:47">
      <c r="D55" s="27">
        <v>10</v>
      </c>
      <c r="E55" s="28">
        <f t="shared" si="7"/>
        <v>1.0145683794704294</v>
      </c>
      <c r="F55">
        <v>1.0375658563084611</v>
      </c>
      <c r="G55">
        <v>1.0521368012510479</v>
      </c>
      <c r="H55">
        <v>1.0181327075626361</v>
      </c>
      <c r="I55">
        <v>0.98720624311664562</v>
      </c>
      <c r="J55">
        <v>0.97960233069933556</v>
      </c>
      <c r="K55">
        <v>0.99690096230765968</v>
      </c>
      <c r="L55">
        <v>1.03897948977138</v>
      </c>
      <c r="M55">
        <v>0.98198080259130727</v>
      </c>
      <c r="N55">
        <v>1.0474979755226841</v>
      </c>
      <c r="O55">
        <v>1.009026898211222</v>
      </c>
      <c r="P55">
        <v>1.0267482027853949</v>
      </c>
      <c r="Q55">
        <v>1.021811403613456</v>
      </c>
      <c r="R55">
        <v>0.98932540933950786</v>
      </c>
      <c r="S55">
        <v>1.042672800603506</v>
      </c>
      <c r="T55">
        <v>0.98893780837219802</v>
      </c>
      <c r="W55" s="27">
        <v>10</v>
      </c>
      <c r="X55" s="28">
        <f t="shared" si="8"/>
        <v>0.52002317795518926</v>
      </c>
      <c r="Y55">
        <v>0.52124645892351273</v>
      </c>
      <c r="Z55">
        <v>0.54957507082152979</v>
      </c>
      <c r="AA55">
        <v>0.53257790368271951</v>
      </c>
      <c r="AB55">
        <v>0.49858356940509913</v>
      </c>
      <c r="AC55">
        <v>0.51420454545454541</v>
      </c>
      <c r="AD55">
        <v>0.50424929178470257</v>
      </c>
      <c r="AE55">
        <v>0.51558073654390935</v>
      </c>
      <c r="AF55">
        <v>0.50708215297450421</v>
      </c>
      <c r="AG55">
        <v>0.54674220963172804</v>
      </c>
      <c r="AH55">
        <v>0.50568181818181823</v>
      </c>
      <c r="AI55">
        <v>0.50991501416430596</v>
      </c>
      <c r="AJ55">
        <v>0.52691218130311612</v>
      </c>
      <c r="AK55">
        <v>0.5127478753541076</v>
      </c>
      <c r="AL55">
        <v>0.55240793201133143</v>
      </c>
      <c r="AM55">
        <v>0.50284090909090906</v>
      </c>
      <c r="AQ55">
        <v>24.041938781738281</v>
      </c>
      <c r="AR55">
        <v>22.31107357437012</v>
      </c>
      <c r="AS55" s="29">
        <f t="shared" si="2"/>
        <v>7.4681886651540047E-2</v>
      </c>
      <c r="AT55">
        <f t="shared" si="3"/>
        <v>1.7308652073681614</v>
      </c>
      <c r="AU55">
        <f t="shared" si="4"/>
        <v>1</v>
      </c>
    </row>
    <row r="56" spans="4:47">
      <c r="D56" s="27">
        <v>11</v>
      </c>
      <c r="E56" s="28">
        <f t="shared" si="7"/>
        <v>1.0164235305843439</v>
      </c>
      <c r="F56">
        <v>1.039978592063787</v>
      </c>
      <c r="G56">
        <v>1.0538121416333761</v>
      </c>
      <c r="H56">
        <v>1.0199169172117231</v>
      </c>
      <c r="I56">
        <v>0.98500594450101586</v>
      </c>
      <c r="J56">
        <v>0.98946992312458726</v>
      </c>
      <c r="K56">
        <v>1.000320073130166</v>
      </c>
      <c r="L56">
        <v>1.0434825675485331</v>
      </c>
      <c r="M56">
        <v>0.98045728623471007</v>
      </c>
      <c r="N56">
        <v>1.045863924904805</v>
      </c>
      <c r="O56">
        <v>1.0077028331942921</v>
      </c>
      <c r="P56">
        <v>1.02793745337372</v>
      </c>
      <c r="Q56">
        <v>1.024717363089239</v>
      </c>
      <c r="R56">
        <v>0.99238559155280692</v>
      </c>
      <c r="S56">
        <v>1.0412096228958101</v>
      </c>
      <c r="T56">
        <v>0.99409272430658635</v>
      </c>
      <c r="W56" s="27">
        <v>11</v>
      </c>
      <c r="X56" s="28">
        <f t="shared" si="8"/>
        <v>0.51926560219761353</v>
      </c>
      <c r="Y56">
        <v>0.53257790368271951</v>
      </c>
      <c r="Z56">
        <v>0.53257790368271951</v>
      </c>
      <c r="AA56">
        <v>0.52974504249291787</v>
      </c>
      <c r="AB56">
        <v>0.50991501416430596</v>
      </c>
      <c r="AC56">
        <v>0.49431818181818182</v>
      </c>
      <c r="AD56">
        <v>0.50991501416430596</v>
      </c>
      <c r="AE56">
        <v>0.52407932011331448</v>
      </c>
      <c r="AF56">
        <v>0.48725212464589229</v>
      </c>
      <c r="AG56">
        <v>0.54107648725212465</v>
      </c>
      <c r="AH56">
        <v>0.5</v>
      </c>
      <c r="AI56">
        <v>0.49008498583569399</v>
      </c>
      <c r="AJ56">
        <v>0.5439093484419264</v>
      </c>
      <c r="AK56">
        <v>0.5382436260623229</v>
      </c>
      <c r="AL56">
        <v>0.5382436260623229</v>
      </c>
      <c r="AM56">
        <v>0.51704545454545459</v>
      </c>
      <c r="AQ56">
        <v>10.097122192382811</v>
      </c>
      <c r="AR56">
        <v>10.407861591359771</v>
      </c>
      <c r="AS56" s="29">
        <f t="shared" si="2"/>
        <v>3.0308670541191081E-2</v>
      </c>
      <c r="AT56">
        <f t="shared" si="3"/>
        <v>0.31073939897695979</v>
      </c>
      <c r="AU56">
        <f t="shared" si="4"/>
        <v>1</v>
      </c>
    </row>
    <row r="57" spans="4:47">
      <c r="D57" s="27">
        <v>12</v>
      </c>
      <c r="E57" s="28">
        <f t="shared" si="7"/>
        <v>1.0171867694487053</v>
      </c>
      <c r="F57">
        <v>1.044390187812192</v>
      </c>
      <c r="G57">
        <v>1.057811171838265</v>
      </c>
      <c r="H57">
        <v>1.0173173105347171</v>
      </c>
      <c r="I57">
        <v>0.98863526787883105</v>
      </c>
      <c r="J57">
        <v>0.98958398357272026</v>
      </c>
      <c r="K57">
        <v>0.99931663653198621</v>
      </c>
      <c r="L57">
        <v>1.0418154638384429</v>
      </c>
      <c r="M57">
        <v>0.98010104008229426</v>
      </c>
      <c r="N57">
        <v>1.0429141436959279</v>
      </c>
      <c r="O57">
        <v>1.009090641681347</v>
      </c>
      <c r="P57">
        <v>1.030872950469321</v>
      </c>
      <c r="Q57">
        <v>1.0232166633007549</v>
      </c>
      <c r="R57">
        <v>0.9971779305121925</v>
      </c>
      <c r="S57">
        <v>1.039841650687884</v>
      </c>
      <c r="T57">
        <v>0.99571649929370343</v>
      </c>
      <c r="W57" s="27">
        <v>12</v>
      </c>
      <c r="X57" s="28">
        <f t="shared" si="8"/>
        <v>0.51529262168426482</v>
      </c>
      <c r="Y57">
        <v>0.52691218130311612</v>
      </c>
      <c r="Z57">
        <v>0.54674220963172804</v>
      </c>
      <c r="AA57">
        <v>0.53257790368271951</v>
      </c>
      <c r="AB57">
        <v>0.50141643059490082</v>
      </c>
      <c r="AC57">
        <v>0.48579545454545447</v>
      </c>
      <c r="AD57">
        <v>0.50141643059490082</v>
      </c>
      <c r="AE57">
        <v>0.52691218130311612</v>
      </c>
      <c r="AF57">
        <v>0.50141643059490082</v>
      </c>
      <c r="AG57">
        <v>0.5439093484419264</v>
      </c>
      <c r="AH57">
        <v>0.49431818181818182</v>
      </c>
      <c r="AI57">
        <v>0.49008498583569399</v>
      </c>
      <c r="AJ57">
        <v>0.5439093484419264</v>
      </c>
      <c r="AK57">
        <v>0.50708215297450421</v>
      </c>
      <c r="AL57">
        <v>0.53257790368271951</v>
      </c>
      <c r="AM57">
        <v>0.49431818181818182</v>
      </c>
      <c r="AQ57">
        <v>45.001029968261719</v>
      </c>
      <c r="AR57">
        <v>45.032185407852033</v>
      </c>
      <c r="AS57" s="29">
        <f t="shared" si="2"/>
        <v>6.9208768031137318E-4</v>
      </c>
      <c r="AT57">
        <f t="shared" si="3"/>
        <v>3.1155439590314415E-2</v>
      </c>
      <c r="AU57">
        <f t="shared" si="4"/>
        <v>1</v>
      </c>
    </row>
    <row r="58" spans="4:47">
      <c r="D58" s="27">
        <v>13</v>
      </c>
      <c r="E58" s="28">
        <f t="shared" si="7"/>
        <v>1.0177824050575937</v>
      </c>
      <c r="F58">
        <v>1.045814412584545</v>
      </c>
      <c r="G58">
        <v>1.054767772290605</v>
      </c>
      <c r="H58">
        <v>1.015264086789643</v>
      </c>
      <c r="I58">
        <v>0.98820563054809163</v>
      </c>
      <c r="J58">
        <v>0.99223465616878204</v>
      </c>
      <c r="K58">
        <v>1.0012569685689181</v>
      </c>
      <c r="L58">
        <v>1.0445145920958949</v>
      </c>
      <c r="M58">
        <v>0.98043212313879435</v>
      </c>
      <c r="N58">
        <v>1.043631687163955</v>
      </c>
      <c r="O58">
        <v>1.007561393518505</v>
      </c>
      <c r="P58">
        <v>1.029878250310402</v>
      </c>
      <c r="Q58">
        <v>1.024216018988845</v>
      </c>
      <c r="R58">
        <v>0.99881760126677732</v>
      </c>
      <c r="S58">
        <v>1.0440283344033039</v>
      </c>
      <c r="T58">
        <v>0.9961125480268419</v>
      </c>
      <c r="W58" s="27">
        <v>13</v>
      </c>
      <c r="X58" s="28">
        <f t="shared" si="8"/>
        <v>0.51869312816550772</v>
      </c>
      <c r="Y58">
        <v>0.52691218130311612</v>
      </c>
      <c r="Z58">
        <v>0.54107648725212465</v>
      </c>
      <c r="AA58">
        <v>0.53541076487252126</v>
      </c>
      <c r="AB58">
        <v>0.50708215297450421</v>
      </c>
      <c r="AC58">
        <v>0.48295454545454553</v>
      </c>
      <c r="AD58">
        <v>0.5127478753541076</v>
      </c>
      <c r="AE58">
        <v>0.5184135977337111</v>
      </c>
      <c r="AF58">
        <v>0.50991501416430596</v>
      </c>
      <c r="AG58">
        <v>0.54674220963172804</v>
      </c>
      <c r="AH58">
        <v>0.50284090909090906</v>
      </c>
      <c r="AI58">
        <v>0.49291784702549568</v>
      </c>
      <c r="AJ58">
        <v>0.55240793201133143</v>
      </c>
      <c r="AK58">
        <v>0.50991501416430596</v>
      </c>
      <c r="AL58">
        <v>0.54674220963172804</v>
      </c>
      <c r="AM58">
        <v>0.49431818181818182</v>
      </c>
      <c r="AQ58">
        <v>50.291633605957031</v>
      </c>
      <c r="AR58">
        <v>49.731684098157587</v>
      </c>
      <c r="AS58" s="29">
        <f t="shared" si="2"/>
        <v>1.1196379417364804E-2</v>
      </c>
      <c r="AT58">
        <f t="shared" si="3"/>
        <v>0.55994950779944475</v>
      </c>
      <c r="AU58">
        <f t="shared" si="4"/>
        <v>1</v>
      </c>
    </row>
    <row r="59" spans="4:47">
      <c r="D59" s="27">
        <v>14</v>
      </c>
      <c r="E59" s="28">
        <f t="shared" si="7"/>
        <v>1.0181444152455612</v>
      </c>
      <c r="F59">
        <v>1.045340128377362</v>
      </c>
      <c r="G59">
        <v>1.054000005280846</v>
      </c>
      <c r="H59">
        <v>1.0162968769450731</v>
      </c>
      <c r="I59">
        <v>0.99010771633584183</v>
      </c>
      <c r="J59">
        <v>0.99203364509492509</v>
      </c>
      <c r="K59">
        <v>1.0034955150370719</v>
      </c>
      <c r="L59">
        <v>1.0453412726230109</v>
      </c>
      <c r="M59">
        <v>0.98041634705068492</v>
      </c>
      <c r="N59">
        <v>1.043634094478058</v>
      </c>
      <c r="O59">
        <v>1.006835907405202</v>
      </c>
      <c r="P59">
        <v>1.029365049018977</v>
      </c>
      <c r="Q59">
        <v>1.024931502433541</v>
      </c>
      <c r="R59">
        <v>0.99882567335495465</v>
      </c>
      <c r="S59">
        <v>1.044206491353044</v>
      </c>
      <c r="T59">
        <v>0.99733600389482424</v>
      </c>
      <c r="W59" s="27">
        <v>14</v>
      </c>
      <c r="X59" s="28">
        <f t="shared" si="8"/>
        <v>0.51775206026268361</v>
      </c>
      <c r="Y59">
        <v>0.52691218130311612</v>
      </c>
      <c r="Z59">
        <v>0.53541076487252126</v>
      </c>
      <c r="AA59">
        <v>0.5184135977337111</v>
      </c>
      <c r="AB59">
        <v>0.50708215297450421</v>
      </c>
      <c r="AC59">
        <v>0.50568181818181823</v>
      </c>
      <c r="AD59">
        <v>0.49858356940509913</v>
      </c>
      <c r="AE59">
        <v>0.5184135977337111</v>
      </c>
      <c r="AF59">
        <v>0.50141643059490082</v>
      </c>
      <c r="AG59">
        <v>0.55240793201133143</v>
      </c>
      <c r="AH59">
        <v>0.49715909090909088</v>
      </c>
      <c r="AI59">
        <v>0.50424929178470257</v>
      </c>
      <c r="AJ59">
        <v>0.55524079320113318</v>
      </c>
      <c r="AK59">
        <v>0.5184135977337111</v>
      </c>
      <c r="AL59">
        <v>0.53257790368271951</v>
      </c>
      <c r="AM59">
        <v>0.49431818181818182</v>
      </c>
      <c r="AQ59">
        <v>34.324836730957031</v>
      </c>
      <c r="AR59">
        <v>35.430441484566089</v>
      </c>
      <c r="AS59" s="29">
        <f t="shared" si="2"/>
        <v>3.16995296095893E-2</v>
      </c>
      <c r="AT59">
        <f t="shared" si="3"/>
        <v>1.1056047536090574</v>
      </c>
      <c r="AU59">
        <f t="shared" si="4"/>
        <v>1</v>
      </c>
    </row>
    <row r="60" spans="4:47">
      <c r="D60" s="27">
        <v>15</v>
      </c>
      <c r="E60" s="28">
        <f t="shared" si="7"/>
        <v>1.0178731600602395</v>
      </c>
      <c r="F60">
        <v>1.044140655865466</v>
      </c>
      <c r="G60">
        <v>1.0553598092251979</v>
      </c>
      <c r="H60">
        <v>1.015668788580038</v>
      </c>
      <c r="I60">
        <v>0.99002748094757498</v>
      </c>
      <c r="J60">
        <v>0.99317988534036017</v>
      </c>
      <c r="K60">
        <v>1.002032562957047</v>
      </c>
      <c r="L60">
        <v>1.0454725057541741</v>
      </c>
      <c r="M60">
        <v>0.9791031738265924</v>
      </c>
      <c r="N60">
        <v>1.0429397003109211</v>
      </c>
      <c r="O60">
        <v>1.00581488473511</v>
      </c>
      <c r="P60">
        <v>1.029372910128322</v>
      </c>
      <c r="Q60">
        <v>1.0252607027316329</v>
      </c>
      <c r="R60">
        <v>0.99841564253381287</v>
      </c>
      <c r="S60">
        <v>1.0445545799538769</v>
      </c>
      <c r="T60">
        <v>0.99675411801346803</v>
      </c>
      <c r="W60" s="27">
        <v>15</v>
      </c>
      <c r="X60" s="28">
        <f t="shared" si="8"/>
        <v>0.51774884110224051</v>
      </c>
      <c r="Y60">
        <v>0.53541076487252126</v>
      </c>
      <c r="Z60">
        <v>0.54674220963172804</v>
      </c>
      <c r="AA60">
        <v>0.51558073654390935</v>
      </c>
      <c r="AB60">
        <v>0.5127478753541076</v>
      </c>
      <c r="AC60">
        <v>0.50284090909090906</v>
      </c>
      <c r="AD60">
        <v>0.50141643059490082</v>
      </c>
      <c r="AE60">
        <v>0.53257790368271951</v>
      </c>
      <c r="AF60">
        <v>0.49575070821529738</v>
      </c>
      <c r="AG60">
        <v>0.54957507082152979</v>
      </c>
      <c r="AH60">
        <v>0.48863636363636359</v>
      </c>
      <c r="AI60">
        <v>0.49575070821529738</v>
      </c>
      <c r="AJ60">
        <v>0.5382436260623229</v>
      </c>
      <c r="AK60">
        <v>0.52691218130311612</v>
      </c>
      <c r="AL60">
        <v>0.53541076487252126</v>
      </c>
      <c r="AM60">
        <v>0.48863636363636359</v>
      </c>
      <c r="AQ60">
        <v>11.20700836181641</v>
      </c>
      <c r="AR60">
        <v>2.175317050739888</v>
      </c>
      <c r="AS60" s="29">
        <f t="shared" si="2"/>
        <v>1.3497940055473936</v>
      </c>
      <c r="AT60">
        <f t="shared" si="3"/>
        <v>9.0316913110765213</v>
      </c>
      <c r="AU60">
        <f t="shared" si="4"/>
        <v>0</v>
      </c>
    </row>
    <row r="61" spans="4:47">
      <c r="AQ61">
        <v>0</v>
      </c>
      <c r="AR61">
        <v>0.18131801690240931</v>
      </c>
      <c r="AS61" s="29">
        <f t="shared" si="2"/>
        <v>2</v>
      </c>
      <c r="AT61">
        <f t="shared" si="3"/>
        <v>0.18131801690240931</v>
      </c>
      <c r="AU61">
        <f t="shared" si="4"/>
        <v>0</v>
      </c>
    </row>
    <row r="62" spans="4:47">
      <c r="AQ62">
        <v>0</v>
      </c>
      <c r="AR62">
        <v>-5.5442033538665003E-2</v>
      </c>
      <c r="AS62" s="29">
        <f t="shared" si="2"/>
        <v>2</v>
      </c>
      <c r="AT62">
        <f t="shared" si="3"/>
        <v>5.5442033538665003E-2</v>
      </c>
      <c r="AU62">
        <f t="shared" si="4"/>
        <v>0</v>
      </c>
    </row>
    <row r="63" spans="4:47">
      <c r="O63" t="s">
        <v>51</v>
      </c>
      <c r="T63" t="s">
        <v>52</v>
      </c>
      <c r="AQ63">
        <v>0</v>
      </c>
      <c r="AR63">
        <v>8.0811042682008047E-2</v>
      </c>
      <c r="AS63" s="29">
        <f t="shared" si="2"/>
        <v>2</v>
      </c>
      <c r="AT63">
        <f t="shared" si="3"/>
        <v>8.0811042682008047E-2</v>
      </c>
      <c r="AU63">
        <f t="shared" si="4"/>
        <v>0</v>
      </c>
    </row>
    <row r="64" spans="4:47">
      <c r="O64" s="4">
        <v>1</v>
      </c>
      <c r="P64" s="4">
        <v>2</v>
      </c>
      <c r="Q64" s="4">
        <v>3</v>
      </c>
      <c r="R64" s="4">
        <v>4</v>
      </c>
      <c r="T64" s="6" t="s">
        <v>53</v>
      </c>
      <c r="U64" s="6" t="s">
        <v>53</v>
      </c>
      <c r="V64" s="6" t="s">
        <v>53</v>
      </c>
      <c r="W64" s="6" t="s">
        <v>53</v>
      </c>
      <c r="AQ64">
        <v>0</v>
      </c>
      <c r="AR64">
        <v>9.1196538114160994E-2</v>
      </c>
      <c r="AS64" s="29">
        <f t="shared" si="2"/>
        <v>2</v>
      </c>
      <c r="AT64">
        <f t="shared" si="3"/>
        <v>9.1196538114160994E-2</v>
      </c>
      <c r="AU64">
        <f t="shared" si="4"/>
        <v>0</v>
      </c>
    </row>
    <row r="65" spans="14:47">
      <c r="O65">
        <v>1.057385157016989</v>
      </c>
      <c r="P65">
        <v>0.9957700663904101</v>
      </c>
      <c r="Q65">
        <v>1.0078256095819109</v>
      </c>
      <c r="R65">
        <v>1.0113656009536129</v>
      </c>
      <c r="T65" s="6"/>
      <c r="U65" s="6" t="s">
        <v>54</v>
      </c>
      <c r="V65" s="6" t="s">
        <v>54</v>
      </c>
      <c r="W65" s="6" t="s">
        <v>54</v>
      </c>
      <c r="AQ65">
        <v>2.5177001953125E-2</v>
      </c>
      <c r="AR65">
        <v>0.87407109955997031</v>
      </c>
      <c r="AS65" s="29">
        <f t="shared" si="2"/>
        <v>1.8880086511797507</v>
      </c>
      <c r="AT65">
        <f t="shared" si="3"/>
        <v>0.84889409760684531</v>
      </c>
      <c r="AU65">
        <f t="shared" si="4"/>
        <v>0</v>
      </c>
    </row>
    <row r="66" spans="14:47">
      <c r="O66">
        <v>1.071179645142847</v>
      </c>
      <c r="P66">
        <v>1.019877295446348</v>
      </c>
      <c r="Q66">
        <v>1.030706960877394</v>
      </c>
      <c r="R66">
        <v>1.0439679495816641</v>
      </c>
      <c r="T66" s="6"/>
      <c r="U66" s="6"/>
      <c r="V66" s="6" t="s">
        <v>55</v>
      </c>
      <c r="W66" s="6" t="s">
        <v>55</v>
      </c>
      <c r="AQ66">
        <v>0</v>
      </c>
      <c r="AR66">
        <v>5.3765408138422302E-2</v>
      </c>
      <c r="AS66" s="29">
        <f t="shared" si="2"/>
        <v>2</v>
      </c>
      <c r="AT66">
        <f t="shared" si="3"/>
        <v>5.3765408138422302E-2</v>
      </c>
      <c r="AU66">
        <f t="shared" si="4"/>
        <v>0</v>
      </c>
    </row>
    <row r="67" spans="14:47">
      <c r="O67">
        <v>1.0178807150995799</v>
      </c>
      <c r="P67">
        <v>0.97864531355700302</v>
      </c>
      <c r="Q67">
        <v>0.9802878782973139</v>
      </c>
      <c r="R67">
        <v>0.98600886443178826</v>
      </c>
      <c r="T67" s="6"/>
      <c r="U67" s="6"/>
      <c r="V67" s="6"/>
      <c r="W67" s="6" t="s">
        <v>56</v>
      </c>
      <c r="AQ67">
        <v>0</v>
      </c>
      <c r="AR67">
        <v>-1.496179699270013E-2</v>
      </c>
      <c r="AS67" s="29">
        <f t="shared" si="2"/>
        <v>2</v>
      </c>
      <c r="AT67">
        <f t="shared" si="3"/>
        <v>1.496179699270013E-2</v>
      </c>
      <c r="AU67">
        <f t="shared" si="4"/>
        <v>0</v>
      </c>
    </row>
    <row r="68" spans="14:47">
      <c r="O68">
        <v>1.0173631874055029</v>
      </c>
      <c r="P68">
        <v>0.96371855267111128</v>
      </c>
      <c r="Q68">
        <v>0.96149767801348263</v>
      </c>
      <c r="R68">
        <v>0.97526692226468481</v>
      </c>
      <c r="AQ68">
        <v>0</v>
      </c>
      <c r="AR68">
        <v>0.51440025630639508</v>
      </c>
      <c r="AS68" s="29">
        <f t="shared" si="2"/>
        <v>2</v>
      </c>
      <c r="AT68">
        <f t="shared" si="3"/>
        <v>0.51440025630639508</v>
      </c>
      <c r="AU68">
        <f t="shared" si="4"/>
        <v>0</v>
      </c>
    </row>
    <row r="69" spans="14:47">
      <c r="O69">
        <v>0.97733419504026553</v>
      </c>
      <c r="P69">
        <v>0.93932072982238679</v>
      </c>
      <c r="Q69">
        <v>0.94604475080901385</v>
      </c>
      <c r="R69">
        <v>0.94312155289875221</v>
      </c>
      <c r="AQ69">
        <v>49.335098266601563</v>
      </c>
      <c r="AR69">
        <v>50.102092537625268</v>
      </c>
      <c r="AS69" s="29">
        <f t="shared" si="2"/>
        <v>1.5426708353693801E-2</v>
      </c>
      <c r="AT69">
        <f t="shared" si="3"/>
        <v>0.76699427102370521</v>
      </c>
      <c r="AU69">
        <f t="shared" si="4"/>
        <v>1</v>
      </c>
    </row>
    <row r="70" spans="14:47">
      <c r="O70">
        <v>1.0104625152822719</v>
      </c>
      <c r="P70">
        <v>0.96110278645420266</v>
      </c>
      <c r="Q70">
        <v>0.9696873202588685</v>
      </c>
      <c r="R70">
        <v>0.97470646134048455</v>
      </c>
      <c r="AQ70">
        <v>1.926422119140625</v>
      </c>
      <c r="AR70">
        <v>1.94595624802234</v>
      </c>
      <c r="AS70" s="29">
        <f t="shared" si="2"/>
        <v>1.0088956723527189E-2</v>
      </c>
      <c r="AT70">
        <f t="shared" si="3"/>
        <v>1.9534128881715018E-2</v>
      </c>
      <c r="AU70">
        <f t="shared" si="4"/>
        <v>1</v>
      </c>
    </row>
    <row r="71" spans="14:47">
      <c r="O71">
        <v>1.051221752902463</v>
      </c>
      <c r="P71">
        <v>1.000131598466534</v>
      </c>
      <c r="Q71">
        <v>1.0234120345923139</v>
      </c>
      <c r="R71">
        <v>1.0173315399937739</v>
      </c>
      <c r="AQ71">
        <v>10.098075866699221</v>
      </c>
      <c r="AR71">
        <v>9.7201041126039378</v>
      </c>
      <c r="AS71" s="29">
        <f t="shared" si="2"/>
        <v>3.8143942025959221E-2</v>
      </c>
      <c r="AT71">
        <f t="shared" si="3"/>
        <v>0.37797175409528272</v>
      </c>
      <c r="AU71">
        <f t="shared" si="4"/>
        <v>1</v>
      </c>
    </row>
    <row r="72" spans="14:47">
      <c r="O72">
        <v>0.97902273766010206</v>
      </c>
      <c r="P72">
        <v>0.93984180698079778</v>
      </c>
      <c r="Q72">
        <v>0.9519229859036894</v>
      </c>
      <c r="R72">
        <v>0.94545696862204787</v>
      </c>
      <c r="AQ72">
        <v>0</v>
      </c>
      <c r="AR72">
        <v>0.24636093643356399</v>
      </c>
      <c r="AS72" s="29">
        <f t="shared" si="2"/>
        <v>2</v>
      </c>
      <c r="AT72">
        <f t="shared" si="3"/>
        <v>0.24636093643356399</v>
      </c>
      <c r="AU72">
        <f t="shared" si="4"/>
        <v>0</v>
      </c>
    </row>
    <row r="73" spans="14:47">
      <c r="O73">
        <v>1.0661184292692181</v>
      </c>
      <c r="P73">
        <v>1.0163966650459759</v>
      </c>
      <c r="Q73">
        <v>1.009494421991495</v>
      </c>
      <c r="R73">
        <v>1.007812349338296</v>
      </c>
      <c r="AQ73">
        <v>21.906280517578121</v>
      </c>
      <c r="AR73">
        <v>22.209178940084339</v>
      </c>
      <c r="AS73" s="29">
        <f t="shared" ref="AS73:AS136" si="9">IF(AND(AQ73=0, AR73=0), 0, 2 * ABS(AQ73 - AR73) / (ABS(AQ73) + ABS(AR73)))</f>
        <v>1.3732076067207624E-2</v>
      </c>
      <c r="AT73">
        <f t="shared" ref="AT73:AT136" si="10">ABS(AQ73-AR73)</f>
        <v>0.30289842250621746</v>
      </c>
      <c r="AU73">
        <f t="shared" ref="AU73:AU136" si="11">IF(AND(AR73 &lt;= 1.2*AQ73, AR73 &gt;= 0.8*AQ73), 1, 0)</f>
        <v>1</v>
      </c>
    </row>
    <row r="74" spans="14:47">
      <c r="O74">
        <v>1.0358246344280271</v>
      </c>
      <c r="P74">
        <v>0.99926402324979868</v>
      </c>
      <c r="Q74">
        <v>0.99820156084578437</v>
      </c>
      <c r="R74">
        <v>1.0074116155109381</v>
      </c>
      <c r="AQ74">
        <v>0</v>
      </c>
      <c r="AR74">
        <v>9.3495019443567182E-2</v>
      </c>
      <c r="AS74" s="29">
        <f t="shared" si="9"/>
        <v>2</v>
      </c>
      <c r="AT74">
        <f t="shared" si="10"/>
        <v>9.3495019443567182E-2</v>
      </c>
      <c r="AU74">
        <f t="shared" si="11"/>
        <v>0</v>
      </c>
    </row>
    <row r="75" spans="14:47">
      <c r="O75">
        <v>1.0449032069580351</v>
      </c>
      <c r="P75">
        <v>0.97590123027315845</v>
      </c>
      <c r="Q75">
        <v>0.98698341883930818</v>
      </c>
      <c r="R75">
        <v>0.9868365760318446</v>
      </c>
      <c r="AQ75">
        <v>45.680809020996087</v>
      </c>
      <c r="AR75">
        <v>44.509394931019052</v>
      </c>
      <c r="AS75" s="29">
        <f t="shared" si="9"/>
        <v>2.5976526022721363E-2</v>
      </c>
      <c r="AT75">
        <f t="shared" si="10"/>
        <v>1.1714140899770342</v>
      </c>
      <c r="AU75">
        <f t="shared" si="11"/>
        <v>1</v>
      </c>
    </row>
    <row r="76" spans="14:47">
      <c r="O76">
        <v>1.02431545168105</v>
      </c>
      <c r="P76">
        <v>0.98662435915685154</v>
      </c>
      <c r="Q76">
        <v>0.98252162706809154</v>
      </c>
      <c r="R76">
        <v>0.99159272107852447</v>
      </c>
      <c r="AQ76">
        <v>1.02996826171875E-2</v>
      </c>
      <c r="AR76">
        <v>4.7319185499125137E-2</v>
      </c>
      <c r="AS76" s="29">
        <f t="shared" si="9"/>
        <v>1.2849784833401454</v>
      </c>
      <c r="AT76">
        <f t="shared" si="10"/>
        <v>3.7019502881937637E-2</v>
      </c>
      <c r="AU76">
        <f t="shared" si="11"/>
        <v>0</v>
      </c>
    </row>
    <row r="77" spans="14:47">
      <c r="O77">
        <v>1.01125695069778</v>
      </c>
      <c r="P77">
        <v>0.96010584495115869</v>
      </c>
      <c r="Q77">
        <v>0.97212327640308138</v>
      </c>
      <c r="R77">
        <v>0.97237071855671686</v>
      </c>
      <c r="AQ77">
        <v>0</v>
      </c>
      <c r="AR77">
        <v>5.4875452773474102E-2</v>
      </c>
      <c r="AS77" s="29">
        <f t="shared" si="9"/>
        <v>2</v>
      </c>
      <c r="AT77">
        <f t="shared" si="10"/>
        <v>5.4875452773474102E-2</v>
      </c>
      <c r="AU77">
        <f t="shared" si="11"/>
        <v>0</v>
      </c>
    </row>
    <row r="78" spans="14:47">
      <c r="O78">
        <v>1.0536250666603231</v>
      </c>
      <c r="P78">
        <v>1.0063027943522</v>
      </c>
      <c r="Q78">
        <v>1.015882427970934</v>
      </c>
      <c r="R78">
        <v>1.016178251885159</v>
      </c>
      <c r="AQ78">
        <v>35.614585876464837</v>
      </c>
      <c r="AR78">
        <v>35.669018468905882</v>
      </c>
      <c r="AS78" s="29">
        <f t="shared" si="9"/>
        <v>1.5272121251702884E-3</v>
      </c>
      <c r="AT78">
        <f t="shared" si="10"/>
        <v>5.4432592441045813E-2</v>
      </c>
      <c r="AU78">
        <f t="shared" si="11"/>
        <v>1</v>
      </c>
    </row>
    <row r="79" spans="14:47">
      <c r="O79">
        <v>1.008177357607057</v>
      </c>
      <c r="P79">
        <v>0.97379536726074312</v>
      </c>
      <c r="Q79">
        <v>0.98013270498246996</v>
      </c>
      <c r="R79">
        <v>0.98488888631528804</v>
      </c>
      <c r="AQ79">
        <v>45.086669921875</v>
      </c>
      <c r="AR79">
        <v>44.856836444294061</v>
      </c>
      <c r="AS79" s="29">
        <f t="shared" si="9"/>
        <v>5.1106185841869279E-3</v>
      </c>
      <c r="AT79">
        <f t="shared" si="10"/>
        <v>0.22983347758093942</v>
      </c>
      <c r="AU79">
        <f t="shared" si="11"/>
        <v>1</v>
      </c>
    </row>
    <row r="80" spans="14:47">
      <c r="N80" t="s">
        <v>23</v>
      </c>
      <c r="O80" s="5">
        <f>AVERAGE(O65:O79)</f>
        <v>1.0284047335234339</v>
      </c>
      <c r="P80" s="5">
        <f>AVERAGE(P65:P79)</f>
        <v>0.98111989560524526</v>
      </c>
      <c r="Q80" s="5">
        <f>AVERAGE(Q65:Q79)</f>
        <v>0.98778164376234345</v>
      </c>
      <c r="R80" s="5">
        <f>AVERAGE(R65:R79)</f>
        <v>0.99095446525357156</v>
      </c>
      <c r="AQ80">
        <v>0</v>
      </c>
      <c r="AR80">
        <v>0.43390330150607032</v>
      </c>
      <c r="AS80" s="29">
        <f t="shared" si="9"/>
        <v>2</v>
      </c>
      <c r="AT80">
        <f t="shared" si="10"/>
        <v>0.43390330150607032</v>
      </c>
      <c r="AU80">
        <f t="shared" si="11"/>
        <v>0</v>
      </c>
    </row>
    <row r="81" spans="43:47">
      <c r="AQ81">
        <v>0</v>
      </c>
      <c r="AR81">
        <v>-0.1602154846802179</v>
      </c>
      <c r="AS81" s="29">
        <f t="shared" si="9"/>
        <v>2</v>
      </c>
      <c r="AT81">
        <f t="shared" si="10"/>
        <v>0.1602154846802179</v>
      </c>
      <c r="AU81">
        <f t="shared" si="11"/>
        <v>0</v>
      </c>
    </row>
    <row r="82" spans="43:47">
      <c r="AQ82">
        <v>0.48847198486328119</v>
      </c>
      <c r="AR82">
        <v>0.34692256001876998</v>
      </c>
      <c r="AS82" s="29">
        <f t="shared" si="9"/>
        <v>0.3388804145578817</v>
      </c>
      <c r="AT82">
        <f t="shared" si="10"/>
        <v>0.14154942484451122</v>
      </c>
      <c r="AU82">
        <f t="shared" si="11"/>
        <v>0</v>
      </c>
    </row>
    <row r="83" spans="43:47">
      <c r="AQ83">
        <v>0</v>
      </c>
      <c r="AR83">
        <v>9.1196538114160994E-2</v>
      </c>
      <c r="AS83" s="29">
        <f t="shared" si="9"/>
        <v>2</v>
      </c>
      <c r="AT83">
        <f t="shared" si="10"/>
        <v>9.1196538114160994E-2</v>
      </c>
      <c r="AU83">
        <f t="shared" si="11"/>
        <v>0</v>
      </c>
    </row>
    <row r="84" spans="43:47">
      <c r="AQ84">
        <v>48.724937438964837</v>
      </c>
      <c r="AR84">
        <v>49.727284998231653</v>
      </c>
      <c r="AS84" s="29">
        <f t="shared" si="9"/>
        <v>2.0362111376535399E-2</v>
      </c>
      <c r="AT84">
        <f t="shared" si="10"/>
        <v>1.0023475592668163</v>
      </c>
      <c r="AU84">
        <f t="shared" si="11"/>
        <v>1</v>
      </c>
    </row>
    <row r="85" spans="43:47">
      <c r="AQ85">
        <v>0</v>
      </c>
      <c r="AR85">
        <v>9.3495019443567182E-2</v>
      </c>
      <c r="AS85" s="29">
        <f t="shared" si="9"/>
        <v>2</v>
      </c>
      <c r="AT85">
        <f t="shared" si="10"/>
        <v>9.3495019443567182E-2</v>
      </c>
      <c r="AU85">
        <f t="shared" si="11"/>
        <v>0</v>
      </c>
    </row>
    <row r="86" spans="43:47">
      <c r="AQ86">
        <v>20.540618896484379</v>
      </c>
      <c r="AR86">
        <v>20.859409674125839</v>
      </c>
      <c r="AS86" s="29">
        <f t="shared" si="9"/>
        <v>1.5400510030940862E-2</v>
      </c>
      <c r="AT86">
        <f t="shared" si="10"/>
        <v>0.31879077764146047</v>
      </c>
      <c r="AU86">
        <f t="shared" si="11"/>
        <v>1</v>
      </c>
    </row>
    <row r="87" spans="43:47">
      <c r="AQ87">
        <v>45.011711120605469</v>
      </c>
      <c r="AR87">
        <v>44.625692277161257</v>
      </c>
      <c r="AS87" s="29">
        <f t="shared" si="9"/>
        <v>8.6128965992299088E-3</v>
      </c>
      <c r="AT87">
        <f t="shared" si="10"/>
        <v>0.38601884344421222</v>
      </c>
      <c r="AU87">
        <f t="shared" si="11"/>
        <v>1</v>
      </c>
    </row>
    <row r="88" spans="43:47">
      <c r="AQ88">
        <v>0.68454742431640625</v>
      </c>
      <c r="AR88">
        <v>11.124521595575169</v>
      </c>
      <c r="AS88" s="29">
        <f t="shared" si="9"/>
        <v>1.768128233254177</v>
      </c>
      <c r="AT88">
        <f t="shared" si="10"/>
        <v>10.439974171258763</v>
      </c>
      <c r="AU88">
        <f t="shared" si="11"/>
        <v>0</v>
      </c>
    </row>
    <row r="89" spans="43:47">
      <c r="AQ89">
        <v>21.856880187988281</v>
      </c>
      <c r="AR89">
        <v>22.030994125264328</v>
      </c>
      <c r="AS89" s="29">
        <f t="shared" si="9"/>
        <v>7.9344894233563199E-3</v>
      </c>
      <c r="AT89">
        <f t="shared" si="10"/>
        <v>0.17411393727604718</v>
      </c>
      <c r="AU89">
        <f t="shared" si="11"/>
        <v>1</v>
      </c>
    </row>
    <row r="90" spans="43:47">
      <c r="AQ90">
        <v>3.0809402465820308</v>
      </c>
      <c r="AR90">
        <v>2.8311082785112029</v>
      </c>
      <c r="AS90" s="29">
        <f t="shared" si="9"/>
        <v>8.4516210247745888E-2</v>
      </c>
      <c r="AT90">
        <f t="shared" si="10"/>
        <v>0.24983196807082786</v>
      </c>
      <c r="AU90">
        <f t="shared" si="11"/>
        <v>1</v>
      </c>
    </row>
    <row r="91" spans="43:47">
      <c r="AQ91">
        <v>0</v>
      </c>
      <c r="AR91">
        <v>-1.5186978455200161E-2</v>
      </c>
      <c r="AS91" s="29">
        <f t="shared" si="9"/>
        <v>2</v>
      </c>
      <c r="AT91">
        <f t="shared" si="10"/>
        <v>1.5186978455200161E-2</v>
      </c>
      <c r="AU91">
        <f t="shared" si="11"/>
        <v>0</v>
      </c>
    </row>
    <row r="92" spans="43:47">
      <c r="AQ92">
        <v>0</v>
      </c>
      <c r="AR92">
        <v>0.26221397277887692</v>
      </c>
      <c r="AS92" s="29">
        <f t="shared" si="9"/>
        <v>2</v>
      </c>
      <c r="AT92">
        <f t="shared" si="10"/>
        <v>0.26221397277887692</v>
      </c>
      <c r="AU92">
        <f t="shared" si="11"/>
        <v>0</v>
      </c>
    </row>
    <row r="93" spans="43:47">
      <c r="AQ93">
        <v>0</v>
      </c>
      <c r="AR93">
        <v>9.3495019443567182E-2</v>
      </c>
      <c r="AS93" s="29">
        <f t="shared" si="9"/>
        <v>2</v>
      </c>
      <c r="AT93">
        <f t="shared" si="10"/>
        <v>9.3495019443567182E-2</v>
      </c>
      <c r="AU93">
        <f t="shared" si="11"/>
        <v>0</v>
      </c>
    </row>
    <row r="94" spans="43:47">
      <c r="AQ94">
        <v>0</v>
      </c>
      <c r="AR94">
        <v>8.0811042682008047E-2</v>
      </c>
      <c r="AS94" s="29">
        <f t="shared" si="9"/>
        <v>2</v>
      </c>
      <c r="AT94">
        <f t="shared" si="10"/>
        <v>8.0811042682008047E-2</v>
      </c>
      <c r="AU94">
        <f t="shared" si="11"/>
        <v>0</v>
      </c>
    </row>
    <row r="95" spans="43:47">
      <c r="AQ95">
        <v>0.48999786376953119</v>
      </c>
      <c r="AR95">
        <v>0.38457887145700881</v>
      </c>
      <c r="AS95" s="29">
        <f t="shared" si="9"/>
        <v>0.24107431187319636</v>
      </c>
      <c r="AT95">
        <f t="shared" si="10"/>
        <v>0.10541899231252239</v>
      </c>
      <c r="AU95">
        <f t="shared" si="11"/>
        <v>0</v>
      </c>
    </row>
    <row r="96" spans="43:47">
      <c r="AQ96">
        <v>10.045242309570311</v>
      </c>
      <c r="AR96">
        <v>10.87613323556611</v>
      </c>
      <c r="AS96" s="29">
        <f t="shared" si="9"/>
        <v>7.9429856244701461E-2</v>
      </c>
      <c r="AT96">
        <f t="shared" si="10"/>
        <v>0.83089092599579928</v>
      </c>
      <c r="AU96">
        <f t="shared" si="11"/>
        <v>1</v>
      </c>
    </row>
    <row r="97" spans="43:47">
      <c r="AQ97">
        <v>44.6441650390625</v>
      </c>
      <c r="AR97">
        <v>39.349971315971871</v>
      </c>
      <c r="AS97" s="29">
        <f t="shared" si="9"/>
        <v>0.12606103122990941</v>
      </c>
      <c r="AT97">
        <f t="shared" si="10"/>
        <v>5.2941937230906291</v>
      </c>
      <c r="AU97">
        <f t="shared" si="11"/>
        <v>1</v>
      </c>
    </row>
    <row r="98" spans="43:47">
      <c r="AQ98">
        <v>49.851036071777337</v>
      </c>
      <c r="AR98">
        <v>49.836736844582987</v>
      </c>
      <c r="AS98" s="29">
        <f t="shared" si="9"/>
        <v>2.8688026176183361E-4</v>
      </c>
      <c r="AT98">
        <f t="shared" si="10"/>
        <v>1.4299227194349839E-2</v>
      </c>
      <c r="AU98">
        <f t="shared" si="11"/>
        <v>1</v>
      </c>
    </row>
    <row r="99" spans="43:47">
      <c r="AQ99">
        <v>3.0719757080078121</v>
      </c>
      <c r="AR99">
        <v>2.8211040132860838</v>
      </c>
      <c r="AS99" s="29">
        <f t="shared" si="9"/>
        <v>8.5141116898600627E-2</v>
      </c>
      <c r="AT99">
        <f t="shared" si="10"/>
        <v>0.25087169472172821</v>
      </c>
      <c r="AU99">
        <f t="shared" si="11"/>
        <v>1</v>
      </c>
    </row>
    <row r="100" spans="43:47">
      <c r="AQ100">
        <v>3.4208297729492192</v>
      </c>
      <c r="AR100">
        <v>2.819993968651032</v>
      </c>
      <c r="AS100" s="29">
        <f t="shared" si="9"/>
        <v>0.19255015977878678</v>
      </c>
      <c r="AT100">
        <f t="shared" si="10"/>
        <v>0.60083580429818717</v>
      </c>
      <c r="AU100">
        <f t="shared" si="11"/>
        <v>1</v>
      </c>
    </row>
    <row r="101" spans="43:47">
      <c r="AQ101">
        <v>3.47137451171875E-2</v>
      </c>
      <c r="AR101">
        <v>0.12718392926888589</v>
      </c>
      <c r="AS101" s="29">
        <f t="shared" si="9"/>
        <v>1.1423287518162493</v>
      </c>
      <c r="AT101">
        <f t="shared" si="10"/>
        <v>9.2470184151698387E-2</v>
      </c>
      <c r="AU101">
        <f t="shared" si="11"/>
        <v>0</v>
      </c>
    </row>
    <row r="102" spans="43:47">
      <c r="AQ102">
        <v>0</v>
      </c>
      <c r="AR102">
        <v>-0.28776446772317538</v>
      </c>
      <c r="AS102" s="29">
        <f t="shared" si="9"/>
        <v>2</v>
      </c>
      <c r="AT102">
        <f t="shared" si="10"/>
        <v>0.28776446772317538</v>
      </c>
      <c r="AU102">
        <f t="shared" si="11"/>
        <v>0</v>
      </c>
    </row>
    <row r="103" spans="43:47">
      <c r="AQ103">
        <v>3.21807861328125</v>
      </c>
      <c r="AR103">
        <v>2.7595314996269158</v>
      </c>
      <c r="AS103" s="29">
        <f t="shared" si="9"/>
        <v>0.1534215530933136</v>
      </c>
      <c r="AT103">
        <f t="shared" si="10"/>
        <v>0.4585471136543342</v>
      </c>
      <c r="AU103">
        <f t="shared" si="11"/>
        <v>1</v>
      </c>
    </row>
    <row r="104" spans="43:47">
      <c r="AQ104">
        <v>49.314117431640618</v>
      </c>
      <c r="AR104">
        <v>49.269006666814818</v>
      </c>
      <c r="AS104" s="29">
        <f t="shared" si="9"/>
        <v>9.1518229389338267E-4</v>
      </c>
      <c r="AT104">
        <f t="shared" si="10"/>
        <v>4.5110764825800231E-2</v>
      </c>
      <c r="AU104">
        <f t="shared" si="11"/>
        <v>1</v>
      </c>
    </row>
    <row r="105" spans="43:47">
      <c r="AQ105">
        <v>47.09320068359375</v>
      </c>
      <c r="AR105">
        <v>49.852766039450692</v>
      </c>
      <c r="AS105" s="29">
        <f t="shared" si="9"/>
        <v>5.6929967261876456E-2</v>
      </c>
      <c r="AT105">
        <f t="shared" si="10"/>
        <v>2.7595653558569424</v>
      </c>
      <c r="AU105">
        <f t="shared" si="11"/>
        <v>1</v>
      </c>
    </row>
    <row r="106" spans="43:47">
      <c r="AQ106">
        <v>45.253562927246087</v>
      </c>
      <c r="AR106">
        <v>44.733316654129688</v>
      </c>
      <c r="AS106" s="29">
        <f t="shared" si="9"/>
        <v>1.1562713932000201E-2</v>
      </c>
      <c r="AT106">
        <f t="shared" si="10"/>
        <v>0.52024627311639904</v>
      </c>
      <c r="AU106">
        <f t="shared" si="11"/>
        <v>1</v>
      </c>
    </row>
    <row r="107" spans="43:47">
      <c r="AQ107">
        <v>2.9287338256835942</v>
      </c>
      <c r="AR107">
        <v>2.7595314996269158</v>
      </c>
      <c r="AS107" s="29">
        <f t="shared" si="9"/>
        <v>5.9491713687754889E-2</v>
      </c>
      <c r="AT107">
        <f t="shared" si="10"/>
        <v>0.1692023260566784</v>
      </c>
      <c r="AU107">
        <f t="shared" si="11"/>
        <v>1</v>
      </c>
    </row>
    <row r="108" spans="43:47">
      <c r="AQ108">
        <v>0</v>
      </c>
      <c r="AR108">
        <v>-4.3031390781726089E-2</v>
      </c>
      <c r="AS108" s="29">
        <f t="shared" si="9"/>
        <v>2</v>
      </c>
      <c r="AT108">
        <f t="shared" si="10"/>
        <v>4.3031390781726089E-2</v>
      </c>
      <c r="AU108">
        <f t="shared" si="11"/>
        <v>0</v>
      </c>
    </row>
    <row r="109" spans="43:47">
      <c r="AQ109">
        <v>0</v>
      </c>
      <c r="AR109">
        <v>6.6934419230097658E-2</v>
      </c>
      <c r="AS109" s="29">
        <f t="shared" si="9"/>
        <v>2</v>
      </c>
      <c r="AT109">
        <f t="shared" si="10"/>
        <v>6.6934419230097658E-2</v>
      </c>
      <c r="AU109">
        <f t="shared" si="11"/>
        <v>0</v>
      </c>
    </row>
    <row r="110" spans="43:47">
      <c r="AQ110">
        <v>22.543525695800781</v>
      </c>
      <c r="AR110">
        <v>21.229439269317979</v>
      </c>
      <c r="AS110" s="29">
        <f t="shared" si="9"/>
        <v>6.0041006019581032E-2</v>
      </c>
      <c r="AT110">
        <f t="shared" si="10"/>
        <v>1.3140864264828025</v>
      </c>
      <c r="AU110">
        <f t="shared" si="11"/>
        <v>1</v>
      </c>
    </row>
    <row r="111" spans="43:47">
      <c r="AQ111">
        <v>6.6461563110351563</v>
      </c>
      <c r="AR111">
        <v>11.292344157923489</v>
      </c>
      <c r="AS111" s="29">
        <f t="shared" si="9"/>
        <v>0.51801295820999593</v>
      </c>
      <c r="AT111">
        <f t="shared" si="10"/>
        <v>4.6461878468883331</v>
      </c>
      <c r="AU111">
        <f t="shared" si="11"/>
        <v>0</v>
      </c>
    </row>
    <row r="112" spans="43:47">
      <c r="AQ112">
        <v>0</v>
      </c>
      <c r="AR112">
        <v>2.3972813345774342</v>
      </c>
      <c r="AS112" s="29">
        <f t="shared" si="9"/>
        <v>2</v>
      </c>
      <c r="AT112">
        <f t="shared" si="10"/>
        <v>2.3972813345774342</v>
      </c>
      <c r="AU112">
        <f t="shared" si="11"/>
        <v>0</v>
      </c>
    </row>
    <row r="113" spans="43:47">
      <c r="AQ113">
        <v>36.0321044921875</v>
      </c>
      <c r="AR113">
        <v>15.69589821064692</v>
      </c>
      <c r="AS113" s="29">
        <f t="shared" si="9"/>
        <v>0.78627455996580609</v>
      </c>
      <c r="AT113">
        <f t="shared" si="10"/>
        <v>20.33620628154058</v>
      </c>
      <c r="AU113">
        <f t="shared" si="11"/>
        <v>0</v>
      </c>
    </row>
    <row r="114" spans="43:47">
      <c r="AQ114">
        <v>0</v>
      </c>
      <c r="AR114">
        <v>-1.5186978455200161E-2</v>
      </c>
      <c r="AS114" s="29">
        <f t="shared" si="9"/>
        <v>2</v>
      </c>
      <c r="AT114">
        <f t="shared" si="10"/>
        <v>1.5186978455200161E-2</v>
      </c>
      <c r="AU114">
        <f t="shared" si="11"/>
        <v>0</v>
      </c>
    </row>
    <row r="115" spans="43:47">
      <c r="AQ115">
        <v>0</v>
      </c>
      <c r="AR115">
        <v>-0.1602154846802179</v>
      </c>
      <c r="AS115" s="29">
        <f t="shared" si="9"/>
        <v>2</v>
      </c>
      <c r="AT115">
        <f t="shared" si="10"/>
        <v>0.1602154846802179</v>
      </c>
      <c r="AU115">
        <f t="shared" si="11"/>
        <v>0</v>
      </c>
    </row>
    <row r="116" spans="43:47">
      <c r="AQ116">
        <v>15.505790710449221</v>
      </c>
      <c r="AR116">
        <v>2.9102717734154071</v>
      </c>
      <c r="AS116" s="29">
        <f t="shared" si="9"/>
        <v>1.367884035805099</v>
      </c>
      <c r="AT116">
        <f t="shared" si="10"/>
        <v>12.595518937033813</v>
      </c>
      <c r="AU116">
        <f t="shared" si="11"/>
        <v>0</v>
      </c>
    </row>
    <row r="117" spans="43:47">
      <c r="AQ117">
        <v>30.087661743164059</v>
      </c>
      <c r="AR117">
        <v>33.694464288852792</v>
      </c>
      <c r="AS117" s="29">
        <f t="shared" si="9"/>
        <v>0.11309759552004331</v>
      </c>
      <c r="AT117">
        <f t="shared" si="10"/>
        <v>3.6068025456887334</v>
      </c>
      <c r="AU117">
        <f t="shared" si="11"/>
        <v>1</v>
      </c>
    </row>
    <row r="118" spans="43:47">
      <c r="AQ118">
        <v>0</v>
      </c>
      <c r="AR118">
        <v>0.2961220602311388</v>
      </c>
      <c r="AS118" s="29">
        <f t="shared" si="9"/>
        <v>2</v>
      </c>
      <c r="AT118">
        <f t="shared" si="10"/>
        <v>0.2961220602311388</v>
      </c>
      <c r="AU118">
        <f t="shared" si="11"/>
        <v>0</v>
      </c>
    </row>
    <row r="119" spans="43:47">
      <c r="AQ119">
        <v>44.692802429199219</v>
      </c>
      <c r="AR119">
        <v>44.48796014434572</v>
      </c>
      <c r="AS119" s="29">
        <f t="shared" si="9"/>
        <v>4.5938670839368633E-3</v>
      </c>
      <c r="AT119">
        <f t="shared" si="10"/>
        <v>0.20484228485349831</v>
      </c>
      <c r="AU119">
        <f t="shared" si="11"/>
        <v>1</v>
      </c>
    </row>
    <row r="120" spans="43:47">
      <c r="AQ120">
        <v>22.234344482421879</v>
      </c>
      <c r="AR120">
        <v>22.50616215430091</v>
      </c>
      <c r="AS120" s="29">
        <f t="shared" si="9"/>
        <v>1.2150853546925392E-2</v>
      </c>
      <c r="AT120">
        <f t="shared" si="10"/>
        <v>0.27181767187903105</v>
      </c>
      <c r="AU120">
        <f t="shared" si="11"/>
        <v>1</v>
      </c>
    </row>
    <row r="121" spans="43:47">
      <c r="AQ121">
        <v>0.618743896484375</v>
      </c>
      <c r="AR121">
        <v>3.610739652297315</v>
      </c>
      <c r="AS121" s="29">
        <f t="shared" si="9"/>
        <v>1.4148279435557984</v>
      </c>
      <c r="AT121">
        <f t="shared" si="10"/>
        <v>2.99199575581294</v>
      </c>
      <c r="AU121">
        <f t="shared" si="11"/>
        <v>0</v>
      </c>
    </row>
    <row r="122" spans="43:47">
      <c r="AQ122">
        <v>0</v>
      </c>
      <c r="AR122">
        <v>-9.9658747927281452E-2</v>
      </c>
      <c r="AS122" s="29">
        <f t="shared" si="9"/>
        <v>2</v>
      </c>
      <c r="AT122">
        <f t="shared" si="10"/>
        <v>9.9658747927281452E-2</v>
      </c>
      <c r="AU122">
        <f t="shared" si="11"/>
        <v>0</v>
      </c>
    </row>
    <row r="123" spans="43:47">
      <c r="AQ123">
        <v>0.4489898681640625</v>
      </c>
      <c r="AR123">
        <v>0.27877084572610411</v>
      </c>
      <c r="AS123" s="29">
        <f t="shared" si="9"/>
        <v>0.46778843427277328</v>
      </c>
      <c r="AT123">
        <f t="shared" si="10"/>
        <v>0.17021902243795839</v>
      </c>
      <c r="AU123">
        <f t="shared" si="11"/>
        <v>0</v>
      </c>
    </row>
    <row r="124" spans="43:47">
      <c r="AQ124">
        <v>38.35906982421875</v>
      </c>
      <c r="AR124">
        <v>46.655268676596798</v>
      </c>
      <c r="AS124" s="29">
        <f t="shared" si="9"/>
        <v>0.19517175569856285</v>
      </c>
      <c r="AT124">
        <f t="shared" si="10"/>
        <v>8.2961988523780477</v>
      </c>
      <c r="AU124">
        <f t="shared" si="11"/>
        <v>0</v>
      </c>
    </row>
    <row r="125" spans="43:47">
      <c r="AQ125">
        <v>3.2806396484375E-2</v>
      </c>
      <c r="AR125">
        <v>9.1421719576661023E-2</v>
      </c>
      <c r="AS125" s="29">
        <f t="shared" si="9"/>
        <v>0.9436724141173809</v>
      </c>
      <c r="AT125">
        <f t="shared" si="10"/>
        <v>5.8615323092286023E-2</v>
      </c>
      <c r="AU125">
        <f t="shared" si="11"/>
        <v>0</v>
      </c>
    </row>
    <row r="126" spans="43:47">
      <c r="AQ126">
        <v>46.556472778320313</v>
      </c>
      <c r="AR126">
        <v>49.110605547726031</v>
      </c>
      <c r="AS126" s="29">
        <f t="shared" si="9"/>
        <v>5.3396274122658759E-2</v>
      </c>
      <c r="AT126">
        <f t="shared" si="10"/>
        <v>2.5541327694057188</v>
      </c>
      <c r="AU126">
        <f t="shared" si="11"/>
        <v>1</v>
      </c>
    </row>
    <row r="127" spans="43:47">
      <c r="AQ127">
        <v>0</v>
      </c>
      <c r="AR127">
        <v>0.26277732750226429</v>
      </c>
      <c r="AS127" s="29">
        <f t="shared" si="9"/>
        <v>2</v>
      </c>
      <c r="AT127">
        <f t="shared" si="10"/>
        <v>0.26277732750226429</v>
      </c>
      <c r="AU127">
        <f t="shared" si="11"/>
        <v>0</v>
      </c>
    </row>
    <row r="128" spans="43:47">
      <c r="AQ128">
        <v>35.045433044433587</v>
      </c>
      <c r="AR128">
        <v>35.641228861934238</v>
      </c>
      <c r="AS128" s="29">
        <f t="shared" si="9"/>
        <v>1.6857375958419071E-2</v>
      </c>
      <c r="AT128">
        <f t="shared" si="10"/>
        <v>0.59579581750065103</v>
      </c>
      <c r="AU128">
        <f t="shared" si="11"/>
        <v>1</v>
      </c>
    </row>
    <row r="129" spans="43:47">
      <c r="AQ129">
        <v>0</v>
      </c>
      <c r="AR129">
        <v>-5.608562096953322E-2</v>
      </c>
      <c r="AS129" s="29">
        <f t="shared" si="9"/>
        <v>2</v>
      </c>
      <c r="AT129">
        <f t="shared" si="10"/>
        <v>5.608562096953322E-2</v>
      </c>
      <c r="AU129">
        <f t="shared" si="11"/>
        <v>0</v>
      </c>
    </row>
    <row r="130" spans="43:47">
      <c r="AQ130">
        <v>2.4618148803710942</v>
      </c>
      <c r="AR130">
        <v>2.8322183231462539</v>
      </c>
      <c r="AS130" s="29">
        <f t="shared" si="9"/>
        <v>0.13993242147747173</v>
      </c>
      <c r="AT130">
        <f t="shared" si="10"/>
        <v>0.37040344277515969</v>
      </c>
      <c r="AU130">
        <f t="shared" si="11"/>
        <v>1</v>
      </c>
    </row>
    <row r="131" spans="43:47">
      <c r="AQ131">
        <v>49.315643310546882</v>
      </c>
      <c r="AR131">
        <v>49.269006666814818</v>
      </c>
      <c r="AS131" s="29">
        <f t="shared" si="9"/>
        <v>9.4612383860517358E-4</v>
      </c>
      <c r="AT131">
        <f t="shared" si="10"/>
        <v>4.6636643732064442E-2</v>
      </c>
      <c r="AU131">
        <f t="shared" si="11"/>
        <v>1</v>
      </c>
    </row>
    <row r="132" spans="43:47">
      <c r="AQ132">
        <v>35.177803039550781</v>
      </c>
      <c r="AR132">
        <v>34.777533969222929</v>
      </c>
      <c r="AS132" s="29">
        <f t="shared" si="9"/>
        <v>1.1443560632912126E-2</v>
      </c>
      <c r="AT132">
        <f t="shared" si="10"/>
        <v>0.40026907032785175</v>
      </c>
      <c r="AU132">
        <f t="shared" si="11"/>
        <v>1</v>
      </c>
    </row>
    <row r="133" spans="43:47">
      <c r="AQ133">
        <v>35.815620422363281</v>
      </c>
      <c r="AR133">
        <v>35.641228861934238</v>
      </c>
      <c r="AS133" s="29">
        <f t="shared" si="9"/>
        <v>4.881031340612599E-3</v>
      </c>
      <c r="AT133">
        <f t="shared" si="10"/>
        <v>0.17439156042904358</v>
      </c>
      <c r="AU133">
        <f t="shared" si="11"/>
        <v>1</v>
      </c>
    </row>
    <row r="134" spans="43:47">
      <c r="AQ134">
        <v>0</v>
      </c>
      <c r="AR134">
        <v>8.1921087317059854E-2</v>
      </c>
      <c r="AS134" s="29">
        <f t="shared" si="9"/>
        <v>2</v>
      </c>
      <c r="AT134">
        <f t="shared" si="10"/>
        <v>8.1921087317059854E-2</v>
      </c>
      <c r="AU134">
        <f t="shared" si="11"/>
        <v>0</v>
      </c>
    </row>
    <row r="135" spans="43:47">
      <c r="AQ135">
        <v>35.295486450195313</v>
      </c>
      <c r="AR135">
        <v>34.777533969222929</v>
      </c>
      <c r="AS135" s="29">
        <f t="shared" si="9"/>
        <v>1.4783221213305968E-2</v>
      </c>
      <c r="AT135">
        <f t="shared" si="10"/>
        <v>0.517952480972383</v>
      </c>
      <c r="AU135">
        <f t="shared" si="11"/>
        <v>1</v>
      </c>
    </row>
    <row r="136" spans="43:47">
      <c r="AQ136">
        <v>0</v>
      </c>
      <c r="AR136">
        <v>7.1652822390086586E-3</v>
      </c>
      <c r="AS136" s="29">
        <f t="shared" si="9"/>
        <v>2</v>
      </c>
      <c r="AT136">
        <f t="shared" si="10"/>
        <v>7.1652822390086586E-3</v>
      </c>
      <c r="AU136">
        <f t="shared" si="11"/>
        <v>0</v>
      </c>
    </row>
    <row r="137" spans="43:47">
      <c r="AQ137">
        <v>0</v>
      </c>
      <c r="AR137">
        <v>-0.22659947026691379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0.22659947026691379</v>
      </c>
      <c r="AU137">
        <f t="shared" ref="AU137:AU200" si="14">IF(AND(AR137 &lt;= 1.2*AQ137, AR137 &gt;= 0.8*AQ137), 1, 0)</f>
        <v>0</v>
      </c>
    </row>
    <row r="138" spans="43:47">
      <c r="AQ138">
        <v>2.7797698974609379</v>
      </c>
      <c r="AR138">
        <v>2.7249295978089818</v>
      </c>
      <c r="AS138" s="29">
        <f t="shared" si="12"/>
        <v>1.9924902240014856E-2</v>
      </c>
      <c r="AT138">
        <f t="shared" si="13"/>
        <v>5.4840299651956137E-2</v>
      </c>
      <c r="AU138">
        <f t="shared" si="14"/>
        <v>1</v>
      </c>
    </row>
    <row r="139" spans="43:47">
      <c r="AQ139">
        <v>3.02276611328125</v>
      </c>
      <c r="AR139">
        <v>2.7976164213283199</v>
      </c>
      <c r="AS139" s="29">
        <f t="shared" si="12"/>
        <v>7.7365943085056399E-2</v>
      </c>
      <c r="AT139">
        <f t="shared" si="13"/>
        <v>0.22514969195293011</v>
      </c>
      <c r="AU139">
        <f t="shared" si="14"/>
        <v>1</v>
      </c>
    </row>
    <row r="140" spans="43:47">
      <c r="AQ140">
        <v>3.0973434448242192</v>
      </c>
      <c r="AR140">
        <v>2.7595314996269158</v>
      </c>
      <c r="AS140" s="29">
        <f t="shared" si="12"/>
        <v>0.11535569681826653</v>
      </c>
      <c r="AT140">
        <f t="shared" si="13"/>
        <v>0.3378119451973034</v>
      </c>
      <c r="AU140">
        <f t="shared" si="14"/>
        <v>1</v>
      </c>
    </row>
    <row r="141" spans="43:47">
      <c r="AQ141">
        <v>10.979843139648439</v>
      </c>
      <c r="AR141">
        <v>10.332798667881869</v>
      </c>
      <c r="AS141" s="29">
        <f t="shared" si="12"/>
        <v>6.0719311815952574E-2</v>
      </c>
      <c r="AT141">
        <f t="shared" si="13"/>
        <v>0.64704447176656998</v>
      </c>
      <c r="AU141">
        <f t="shared" si="14"/>
        <v>1</v>
      </c>
    </row>
    <row r="142" spans="43:47">
      <c r="AQ142">
        <v>0</v>
      </c>
      <c r="AR142">
        <v>8.1921087317059854E-2</v>
      </c>
      <c r="AS142" s="29">
        <f t="shared" si="12"/>
        <v>2</v>
      </c>
      <c r="AT142">
        <f t="shared" si="13"/>
        <v>8.1921087317059854E-2</v>
      </c>
      <c r="AU142">
        <f t="shared" si="14"/>
        <v>0</v>
      </c>
    </row>
    <row r="143" spans="43:47">
      <c r="AQ143">
        <v>54.023551940917969</v>
      </c>
      <c r="AR143">
        <v>49.714314853370013</v>
      </c>
      <c r="AS143" s="29">
        <f t="shared" si="12"/>
        <v>8.3079346447197847E-2</v>
      </c>
      <c r="AT143">
        <f t="shared" si="13"/>
        <v>4.309237087547956</v>
      </c>
      <c r="AU143">
        <f t="shared" si="14"/>
        <v>1</v>
      </c>
    </row>
    <row r="144" spans="43:47">
      <c r="AQ144">
        <v>39.516258239746087</v>
      </c>
      <c r="AR144">
        <v>55.762702992810169</v>
      </c>
      <c r="AS144" s="29">
        <f t="shared" si="12"/>
        <v>0.34102900667461872</v>
      </c>
      <c r="AT144">
        <f t="shared" si="13"/>
        <v>16.246444753064083</v>
      </c>
      <c r="AU144">
        <f t="shared" si="14"/>
        <v>0</v>
      </c>
    </row>
    <row r="145" spans="43:47">
      <c r="AQ145">
        <v>52.907752990722663</v>
      </c>
      <c r="AR145">
        <v>38.851311251511987</v>
      </c>
      <c r="AS145" s="29">
        <f t="shared" si="12"/>
        <v>0.30637718148701021</v>
      </c>
      <c r="AT145">
        <f t="shared" si="13"/>
        <v>14.056441739210676</v>
      </c>
      <c r="AU145">
        <f t="shared" si="14"/>
        <v>0</v>
      </c>
    </row>
    <row r="146" spans="43:47">
      <c r="AQ146">
        <v>0.25539398193359381</v>
      </c>
      <c r="AR146">
        <v>0.37396819456235569</v>
      </c>
      <c r="AS146" s="29">
        <f t="shared" si="12"/>
        <v>0.37680755869041332</v>
      </c>
      <c r="AT146">
        <f t="shared" si="13"/>
        <v>0.11857421262876189</v>
      </c>
      <c r="AU146">
        <f t="shared" si="14"/>
        <v>0</v>
      </c>
    </row>
    <row r="147" spans="43:47">
      <c r="AQ147">
        <v>6.012725830078125</v>
      </c>
      <c r="AR147">
        <v>12.943252639427261</v>
      </c>
      <c r="AS147" s="29">
        <f t="shared" si="12"/>
        <v>0.73122332571735327</v>
      </c>
      <c r="AT147">
        <f t="shared" si="13"/>
        <v>6.9305268093491357</v>
      </c>
      <c r="AU147">
        <f t="shared" si="14"/>
        <v>0</v>
      </c>
    </row>
    <row r="148" spans="43:47">
      <c r="AQ148">
        <v>0</v>
      </c>
      <c r="AR148">
        <v>8.1695905854559825E-2</v>
      </c>
      <c r="AS148" s="29">
        <f t="shared" si="12"/>
        <v>2</v>
      </c>
      <c r="AT148">
        <f t="shared" si="13"/>
        <v>8.1695905854559825E-2</v>
      </c>
      <c r="AU148">
        <f t="shared" si="14"/>
        <v>0</v>
      </c>
    </row>
    <row r="149" spans="43:47">
      <c r="AQ149">
        <v>50.722694396972663</v>
      </c>
      <c r="AR149">
        <v>50.513060051238163</v>
      </c>
      <c r="AS149" s="29">
        <f t="shared" si="12"/>
        <v>4.1415080448033341E-3</v>
      </c>
      <c r="AT149">
        <f t="shared" si="13"/>
        <v>0.20963434573450002</v>
      </c>
      <c r="AU149">
        <f t="shared" si="14"/>
        <v>1</v>
      </c>
    </row>
    <row r="150" spans="43:47">
      <c r="AQ150">
        <v>0</v>
      </c>
      <c r="AR150">
        <v>-0.15421038685495059</v>
      </c>
      <c r="AS150" s="29">
        <f t="shared" si="12"/>
        <v>2</v>
      </c>
      <c r="AT150">
        <f t="shared" si="13"/>
        <v>0.15421038685495059</v>
      </c>
      <c r="AU150">
        <f t="shared" si="14"/>
        <v>0</v>
      </c>
    </row>
    <row r="151" spans="43:47">
      <c r="AQ151">
        <v>45.2392578125</v>
      </c>
      <c r="AR151">
        <v>44.801648594223153</v>
      </c>
      <c r="AS151" s="29">
        <f t="shared" si="12"/>
        <v>9.7202312979864022E-3</v>
      </c>
      <c r="AT151">
        <f t="shared" si="13"/>
        <v>0.4376092182768474</v>
      </c>
      <c r="AU151">
        <f t="shared" si="14"/>
        <v>1</v>
      </c>
    </row>
    <row r="152" spans="43:47">
      <c r="AQ152">
        <v>0</v>
      </c>
      <c r="AR152">
        <v>5.3765408138422302E-2</v>
      </c>
      <c r="AS152" s="29">
        <f t="shared" si="12"/>
        <v>2</v>
      </c>
      <c r="AT152">
        <f t="shared" si="13"/>
        <v>5.3765408138422302E-2</v>
      </c>
      <c r="AU152">
        <f t="shared" si="14"/>
        <v>0</v>
      </c>
    </row>
    <row r="153" spans="43:47">
      <c r="AQ153">
        <v>0</v>
      </c>
      <c r="AR153">
        <v>5.4875452773474102E-2</v>
      </c>
      <c r="AS153" s="29">
        <f t="shared" si="12"/>
        <v>2</v>
      </c>
      <c r="AT153">
        <f t="shared" si="13"/>
        <v>5.4875452773474102E-2</v>
      </c>
      <c r="AU153">
        <f t="shared" si="14"/>
        <v>0</v>
      </c>
    </row>
    <row r="154" spans="43:47">
      <c r="AQ154">
        <v>0</v>
      </c>
      <c r="AR154">
        <v>3.3547783729537373E-2</v>
      </c>
      <c r="AS154" s="29">
        <f t="shared" si="12"/>
        <v>2</v>
      </c>
      <c r="AT154">
        <f t="shared" si="13"/>
        <v>3.3547783729537373E-2</v>
      </c>
      <c r="AU154">
        <f t="shared" si="14"/>
        <v>0</v>
      </c>
    </row>
    <row r="155" spans="43:47">
      <c r="AQ155">
        <v>2.7433395385742192</v>
      </c>
      <c r="AR155">
        <v>2.7976164213283199</v>
      </c>
      <c r="AS155" s="29">
        <f t="shared" si="12"/>
        <v>1.9591161939159461E-2</v>
      </c>
      <c r="AT155">
        <f t="shared" si="13"/>
        <v>5.4276882754100697E-2</v>
      </c>
      <c r="AU155">
        <f t="shared" si="14"/>
        <v>1</v>
      </c>
    </row>
    <row r="156" spans="43:47">
      <c r="AQ156">
        <v>47.804832458496087</v>
      </c>
      <c r="AR156">
        <v>49.018743129460503</v>
      </c>
      <c r="AS156" s="29">
        <f t="shared" si="12"/>
        <v>2.5074692059098243E-2</v>
      </c>
      <c r="AT156">
        <f t="shared" si="13"/>
        <v>1.2139106709644167</v>
      </c>
      <c r="AU156">
        <f t="shared" si="14"/>
        <v>1</v>
      </c>
    </row>
    <row r="157" spans="43:47">
      <c r="AQ157">
        <v>0</v>
      </c>
      <c r="AR157">
        <v>-4.5437768313546512E-2</v>
      </c>
      <c r="AS157" s="29">
        <f t="shared" si="12"/>
        <v>2</v>
      </c>
      <c r="AT157">
        <f t="shared" si="13"/>
        <v>4.5437768313546512E-2</v>
      </c>
      <c r="AU157">
        <f t="shared" si="14"/>
        <v>0</v>
      </c>
    </row>
    <row r="158" spans="43:47">
      <c r="AQ158">
        <v>2.86102294921875E-3</v>
      </c>
      <c r="AR158">
        <v>4.7319185499125137E-2</v>
      </c>
      <c r="AS158" s="29">
        <f t="shared" si="12"/>
        <v>1.7719401303672206</v>
      </c>
      <c r="AT158">
        <f t="shared" si="13"/>
        <v>4.4458162549906387E-2</v>
      </c>
      <c r="AU158">
        <f t="shared" si="14"/>
        <v>0</v>
      </c>
    </row>
    <row r="159" spans="43:47">
      <c r="AQ159">
        <v>51.093101501464837</v>
      </c>
      <c r="AR159">
        <v>50.092647563354298</v>
      </c>
      <c r="AS159" s="29">
        <f t="shared" si="12"/>
        <v>1.9774601608565503E-2</v>
      </c>
      <c r="AT159">
        <f t="shared" si="13"/>
        <v>1.0004539381105388</v>
      </c>
      <c r="AU159">
        <f t="shared" si="14"/>
        <v>1</v>
      </c>
    </row>
    <row r="160" spans="43:47">
      <c r="AQ160">
        <v>44.925498962402337</v>
      </c>
      <c r="AR160">
        <v>45.634330012383963</v>
      </c>
      <c r="AS160" s="29">
        <f t="shared" si="12"/>
        <v>1.5654425544000948E-2</v>
      </c>
      <c r="AT160">
        <f t="shared" si="13"/>
        <v>0.70883104998162594</v>
      </c>
      <c r="AU160">
        <f t="shared" si="14"/>
        <v>1</v>
      </c>
    </row>
    <row r="161" spans="43:47">
      <c r="AQ161">
        <v>0</v>
      </c>
      <c r="AR161">
        <v>4.6209140864073329E-2</v>
      </c>
      <c r="AS161" s="29">
        <f t="shared" si="12"/>
        <v>2</v>
      </c>
      <c r="AT161">
        <f t="shared" si="13"/>
        <v>4.6209140864073329E-2</v>
      </c>
      <c r="AU161">
        <f t="shared" si="14"/>
        <v>0</v>
      </c>
    </row>
    <row r="162" spans="43:47">
      <c r="AQ162">
        <v>0</v>
      </c>
      <c r="AR162">
        <v>8.0811042682008047E-2</v>
      </c>
      <c r="AS162" s="29">
        <f t="shared" si="12"/>
        <v>2</v>
      </c>
      <c r="AT162">
        <f t="shared" si="13"/>
        <v>8.0811042682008047E-2</v>
      </c>
      <c r="AU162">
        <f t="shared" si="14"/>
        <v>0</v>
      </c>
    </row>
    <row r="163" spans="43:47">
      <c r="AQ163">
        <v>0</v>
      </c>
      <c r="AR163">
        <v>-2.7501808359755509E-2</v>
      </c>
      <c r="AS163" s="29">
        <f t="shared" si="12"/>
        <v>2</v>
      </c>
      <c r="AT163">
        <f t="shared" si="13"/>
        <v>2.7501808359755509E-2</v>
      </c>
      <c r="AU163">
        <f t="shared" si="14"/>
        <v>0</v>
      </c>
    </row>
    <row r="164" spans="43:47">
      <c r="AQ164">
        <v>45.3765869140625</v>
      </c>
      <c r="AR164">
        <v>44.894384065364846</v>
      </c>
      <c r="AS164" s="29">
        <f t="shared" si="12"/>
        <v>1.0683453240079738E-2</v>
      </c>
      <c r="AT164">
        <f t="shared" si="13"/>
        <v>0.48220284869765351</v>
      </c>
      <c r="AU164">
        <f t="shared" si="14"/>
        <v>1</v>
      </c>
    </row>
    <row r="165" spans="43:47">
      <c r="AQ165">
        <v>50.250434875488281</v>
      </c>
      <c r="AR165">
        <v>50.295142510540202</v>
      </c>
      <c r="AS165" s="29">
        <f t="shared" si="12"/>
        <v>8.8930087656214588E-4</v>
      </c>
      <c r="AT165">
        <f t="shared" si="13"/>
        <v>4.4707635051921102E-2</v>
      </c>
      <c r="AU165">
        <f t="shared" si="14"/>
        <v>1</v>
      </c>
    </row>
    <row r="166" spans="43:47">
      <c r="AQ166">
        <v>0</v>
      </c>
      <c r="AR166">
        <v>9.1196538114160994E-2</v>
      </c>
      <c r="AS166" s="29">
        <f t="shared" si="12"/>
        <v>2</v>
      </c>
      <c r="AT166">
        <f t="shared" si="13"/>
        <v>9.1196538114160994E-2</v>
      </c>
      <c r="AU166">
        <f t="shared" si="14"/>
        <v>0</v>
      </c>
    </row>
    <row r="167" spans="43:47">
      <c r="AQ167">
        <v>50.037574768066413</v>
      </c>
      <c r="AR167">
        <v>55.351994403460331</v>
      </c>
      <c r="AS167" s="29">
        <f t="shared" si="12"/>
        <v>0.10085285815609392</v>
      </c>
      <c r="AT167">
        <f t="shared" si="13"/>
        <v>5.3144196353939179</v>
      </c>
      <c r="AU167">
        <f t="shared" si="14"/>
        <v>1</v>
      </c>
    </row>
    <row r="168" spans="43:47">
      <c r="AQ168">
        <v>10.53104400634766</v>
      </c>
      <c r="AR168">
        <v>10.332798667881869</v>
      </c>
      <c r="AS168" s="29">
        <f t="shared" si="12"/>
        <v>1.9003722522376757E-2</v>
      </c>
      <c r="AT168">
        <f t="shared" si="13"/>
        <v>0.19824533846579051</v>
      </c>
      <c r="AU168">
        <f t="shared" si="14"/>
        <v>1</v>
      </c>
    </row>
    <row r="169" spans="43:47">
      <c r="AQ169">
        <v>0</v>
      </c>
      <c r="AR169">
        <v>1.6847238470638581E-2</v>
      </c>
      <c r="AS169" s="29">
        <f t="shared" si="12"/>
        <v>2</v>
      </c>
      <c r="AT169">
        <f t="shared" si="13"/>
        <v>1.6847238470638581E-2</v>
      </c>
      <c r="AU169">
        <f t="shared" si="14"/>
        <v>0</v>
      </c>
    </row>
    <row r="170" spans="43:47">
      <c r="AQ170">
        <v>0</v>
      </c>
      <c r="AR170">
        <v>5.3765408138422302E-2</v>
      </c>
      <c r="AS170" s="29">
        <f t="shared" si="12"/>
        <v>2</v>
      </c>
      <c r="AT170">
        <f t="shared" si="13"/>
        <v>5.3765408138422302E-2</v>
      </c>
      <c r="AU170">
        <f t="shared" si="14"/>
        <v>0</v>
      </c>
    </row>
    <row r="171" spans="43:47">
      <c r="AQ171">
        <v>0</v>
      </c>
      <c r="AR171">
        <v>0.12718392926888589</v>
      </c>
      <c r="AS171" s="29">
        <f t="shared" si="12"/>
        <v>2</v>
      </c>
      <c r="AT171">
        <f t="shared" si="13"/>
        <v>0.12718392926888589</v>
      </c>
      <c r="AU171">
        <f t="shared" si="14"/>
        <v>0</v>
      </c>
    </row>
    <row r="172" spans="43:47">
      <c r="AQ172">
        <v>0</v>
      </c>
      <c r="AR172">
        <v>9.1421719576661023E-2</v>
      </c>
      <c r="AS172" s="29">
        <f t="shared" si="12"/>
        <v>2</v>
      </c>
      <c r="AT172">
        <f t="shared" si="13"/>
        <v>9.1421719576661023E-2</v>
      </c>
      <c r="AU172">
        <f t="shared" si="14"/>
        <v>0</v>
      </c>
    </row>
    <row r="173" spans="43:47">
      <c r="AQ173">
        <v>0</v>
      </c>
      <c r="AR173">
        <v>-4.4327723678494732E-2</v>
      </c>
      <c r="AS173" s="29">
        <f t="shared" si="12"/>
        <v>2</v>
      </c>
      <c r="AT173">
        <f t="shared" si="13"/>
        <v>4.4327723678494732E-2</v>
      </c>
      <c r="AU173">
        <f t="shared" si="14"/>
        <v>0</v>
      </c>
    </row>
    <row r="174" spans="43:47">
      <c r="AQ174">
        <v>46.783256530761719</v>
      </c>
      <c r="AR174">
        <v>43.021461850019833</v>
      </c>
      <c r="AS174" s="29">
        <f t="shared" si="12"/>
        <v>8.3777216800379611E-2</v>
      </c>
      <c r="AT174">
        <f t="shared" si="13"/>
        <v>3.7617946807418861</v>
      </c>
      <c r="AU174">
        <f t="shared" si="14"/>
        <v>1</v>
      </c>
    </row>
    <row r="175" spans="43:47">
      <c r="AQ175">
        <v>0.453948974609375</v>
      </c>
      <c r="AR175">
        <v>0.3771263313730312</v>
      </c>
      <c r="AS175" s="29">
        <f t="shared" si="12"/>
        <v>0.18487528791517271</v>
      </c>
      <c r="AT175">
        <f t="shared" si="13"/>
        <v>7.6822643236343802E-2</v>
      </c>
      <c r="AU175">
        <f t="shared" si="14"/>
        <v>1</v>
      </c>
    </row>
    <row r="176" spans="43:47">
      <c r="AQ176">
        <v>0</v>
      </c>
      <c r="AR176">
        <v>9.1196538114160994E-2</v>
      </c>
      <c r="AS176" s="29">
        <f t="shared" si="12"/>
        <v>2</v>
      </c>
      <c r="AT176">
        <f t="shared" si="13"/>
        <v>9.1196538114160994E-2</v>
      </c>
      <c r="AU176">
        <f t="shared" si="14"/>
        <v>0</v>
      </c>
    </row>
    <row r="177" spans="43:47">
      <c r="AQ177">
        <v>49.325752258300781</v>
      </c>
      <c r="AR177">
        <v>48.517950075328308</v>
      </c>
      <c r="AS177" s="29">
        <f t="shared" si="12"/>
        <v>1.6512093547278412E-2</v>
      </c>
      <c r="AT177">
        <f t="shared" si="13"/>
        <v>0.8078021829724733</v>
      </c>
      <c r="AU177">
        <f t="shared" si="14"/>
        <v>1</v>
      </c>
    </row>
    <row r="178" spans="43:47">
      <c r="AQ178">
        <v>2.9674530029296879</v>
      </c>
      <c r="AR178">
        <v>2.7249295978089818</v>
      </c>
      <c r="AS178" s="29">
        <f t="shared" si="12"/>
        <v>8.5209804797462207E-2</v>
      </c>
      <c r="AT178">
        <f t="shared" si="13"/>
        <v>0.24252340512070614</v>
      </c>
      <c r="AU178">
        <f t="shared" si="14"/>
        <v>1</v>
      </c>
    </row>
    <row r="179" spans="43:47">
      <c r="AQ179">
        <v>49.809074401855469</v>
      </c>
      <c r="AR179">
        <v>49.488538052769023</v>
      </c>
      <c r="AS179" s="29">
        <f t="shared" si="12"/>
        <v>6.4560736388887393E-3</v>
      </c>
      <c r="AT179">
        <f t="shared" si="13"/>
        <v>0.32053634908644568</v>
      </c>
      <c r="AU179">
        <f t="shared" si="14"/>
        <v>1</v>
      </c>
    </row>
    <row r="180" spans="43:47">
      <c r="AQ180">
        <v>0</v>
      </c>
      <c r="AR180">
        <v>-4.5437768313546512E-2</v>
      </c>
      <c r="AS180" s="29">
        <f t="shared" si="12"/>
        <v>2</v>
      </c>
      <c r="AT180">
        <f t="shared" si="13"/>
        <v>4.5437768313546512E-2</v>
      </c>
      <c r="AU180">
        <f t="shared" si="14"/>
        <v>0</v>
      </c>
    </row>
    <row r="181" spans="43:47">
      <c r="AQ181">
        <v>50.904083251953118</v>
      </c>
      <c r="AR181">
        <v>48.435230270799167</v>
      </c>
      <c r="AS181" s="29">
        <f t="shared" si="12"/>
        <v>4.9705456854974031E-2</v>
      </c>
      <c r="AT181">
        <f t="shared" si="13"/>
        <v>2.468852981153951</v>
      </c>
      <c r="AU181">
        <f t="shared" si="14"/>
        <v>1</v>
      </c>
    </row>
    <row r="182" spans="43:47">
      <c r="AQ182">
        <v>0</v>
      </c>
      <c r="AR182">
        <v>8.1921087317059854E-2</v>
      </c>
      <c r="AS182" s="29">
        <f t="shared" si="12"/>
        <v>2</v>
      </c>
      <c r="AT182">
        <f t="shared" si="13"/>
        <v>8.1921087317059854E-2</v>
      </c>
      <c r="AU182">
        <f t="shared" si="14"/>
        <v>0</v>
      </c>
    </row>
    <row r="183" spans="43:47">
      <c r="AQ183">
        <v>50.5706787109375</v>
      </c>
      <c r="AR183">
        <v>49.817211543681637</v>
      </c>
      <c r="AS183" s="29">
        <f t="shared" si="12"/>
        <v>1.5011116686381281E-2</v>
      </c>
      <c r="AT183">
        <f t="shared" si="13"/>
        <v>0.75346716725586305</v>
      </c>
      <c r="AU183">
        <f t="shared" si="14"/>
        <v>1</v>
      </c>
    </row>
    <row r="184" spans="43:47">
      <c r="AQ184">
        <v>0</v>
      </c>
      <c r="AR184">
        <v>-0.28776446772317538</v>
      </c>
      <c r="AS184" s="29">
        <f t="shared" si="12"/>
        <v>2</v>
      </c>
      <c r="AT184">
        <f t="shared" si="13"/>
        <v>0.28776446772317538</v>
      </c>
      <c r="AU184">
        <f t="shared" si="14"/>
        <v>0</v>
      </c>
    </row>
    <row r="185" spans="43:47">
      <c r="AQ185">
        <v>54.379653930664063</v>
      </c>
      <c r="AR185">
        <v>42.918328864177418</v>
      </c>
      <c r="AS185" s="29">
        <f t="shared" si="12"/>
        <v>0.23559224430486952</v>
      </c>
      <c r="AT185">
        <f t="shared" si="13"/>
        <v>11.461325066486644</v>
      </c>
      <c r="AU185">
        <f t="shared" si="14"/>
        <v>0</v>
      </c>
    </row>
    <row r="186" spans="43:47">
      <c r="AQ186">
        <v>0</v>
      </c>
      <c r="AR186">
        <v>4.6209140864073329E-2</v>
      </c>
      <c r="AS186" s="29">
        <f t="shared" si="12"/>
        <v>2</v>
      </c>
      <c r="AT186">
        <f t="shared" si="13"/>
        <v>4.6209140864073329E-2</v>
      </c>
      <c r="AU186">
        <f t="shared" si="14"/>
        <v>0</v>
      </c>
    </row>
    <row r="187" spans="43:47">
      <c r="AQ187">
        <v>50.00457763671875</v>
      </c>
      <c r="AR187">
        <v>49.820001434629383</v>
      </c>
      <c r="AS187" s="29">
        <f t="shared" si="12"/>
        <v>3.6980111272484151E-3</v>
      </c>
      <c r="AT187">
        <f t="shared" si="13"/>
        <v>0.18457620208936731</v>
      </c>
      <c r="AU187">
        <f t="shared" si="14"/>
        <v>1</v>
      </c>
    </row>
    <row r="188" spans="43:47">
      <c r="AQ188">
        <v>22.492599487304691</v>
      </c>
      <c r="AR188">
        <v>23.16967109997189</v>
      </c>
      <c r="AS188" s="29">
        <f t="shared" si="12"/>
        <v>2.9655626142071831E-2</v>
      </c>
      <c r="AT188">
        <f t="shared" si="13"/>
        <v>0.67707161266719851</v>
      </c>
      <c r="AU188">
        <f t="shared" si="14"/>
        <v>1</v>
      </c>
    </row>
    <row r="189" spans="43:47">
      <c r="AQ189">
        <v>0</v>
      </c>
      <c r="AR189">
        <v>-4.5662949776046541E-2</v>
      </c>
      <c r="AS189" s="29">
        <f t="shared" si="12"/>
        <v>2</v>
      </c>
      <c r="AT189">
        <f t="shared" si="13"/>
        <v>4.5662949776046541E-2</v>
      </c>
      <c r="AU189">
        <f t="shared" si="14"/>
        <v>0</v>
      </c>
    </row>
    <row r="190" spans="43:47">
      <c r="AQ190">
        <v>0</v>
      </c>
      <c r="AR190">
        <v>9.1421719576661023E-2</v>
      </c>
      <c r="AS190" s="29">
        <f t="shared" si="12"/>
        <v>2</v>
      </c>
      <c r="AT190">
        <f t="shared" si="13"/>
        <v>9.1421719576661023E-2</v>
      </c>
      <c r="AU190">
        <f t="shared" si="14"/>
        <v>0</v>
      </c>
    </row>
    <row r="191" spans="43:47">
      <c r="AQ191">
        <v>0</v>
      </c>
      <c r="AR191">
        <v>8.0585861219508018E-2</v>
      </c>
      <c r="AS191" s="29">
        <f t="shared" si="12"/>
        <v>2</v>
      </c>
      <c r="AT191">
        <f t="shared" si="13"/>
        <v>8.0585861219508018E-2</v>
      </c>
      <c r="AU191">
        <f t="shared" si="14"/>
        <v>0</v>
      </c>
    </row>
    <row r="192" spans="43:47">
      <c r="AQ192">
        <v>0</v>
      </c>
      <c r="AR192">
        <v>5.9814418709278699E-2</v>
      </c>
      <c r="AS192" s="29">
        <f t="shared" si="12"/>
        <v>2</v>
      </c>
      <c r="AT192">
        <f t="shared" si="13"/>
        <v>5.9814418709278699E-2</v>
      </c>
      <c r="AU192">
        <f t="shared" si="14"/>
        <v>0</v>
      </c>
    </row>
    <row r="193" spans="43:47">
      <c r="AQ193">
        <v>22.56259918212891</v>
      </c>
      <c r="AR193">
        <v>21.521162549387789</v>
      </c>
      <c r="AS193" s="29">
        <f t="shared" si="12"/>
        <v>4.724808373131955E-2</v>
      </c>
      <c r="AT193">
        <f t="shared" si="13"/>
        <v>1.0414366327411209</v>
      </c>
      <c r="AU193">
        <f t="shared" si="14"/>
        <v>1</v>
      </c>
    </row>
    <row r="194" spans="43:47">
      <c r="AQ194">
        <v>0</v>
      </c>
      <c r="AR194">
        <v>4.6209140864073329E-2</v>
      </c>
      <c r="AS194" s="29">
        <f t="shared" si="12"/>
        <v>2</v>
      </c>
      <c r="AT194">
        <f t="shared" si="13"/>
        <v>4.6209140864073329E-2</v>
      </c>
      <c r="AU194">
        <f t="shared" si="14"/>
        <v>0</v>
      </c>
    </row>
    <row r="195" spans="43:47">
      <c r="AQ195">
        <v>49.33319091796875</v>
      </c>
      <c r="AR195">
        <v>49.306897715951202</v>
      </c>
      <c r="AS195" s="29">
        <f t="shared" si="12"/>
        <v>5.3311391710381671E-4</v>
      </c>
      <c r="AT195">
        <f t="shared" si="13"/>
        <v>2.6293202017548367E-2</v>
      </c>
      <c r="AU195">
        <f t="shared" si="14"/>
        <v>1</v>
      </c>
    </row>
    <row r="196" spans="43:47">
      <c r="AQ196">
        <v>21.597671508789059</v>
      </c>
      <c r="AR196">
        <v>21.738156916921401</v>
      </c>
      <c r="AS196" s="29">
        <f t="shared" si="12"/>
        <v>6.4835685960485459E-3</v>
      </c>
      <c r="AT196">
        <f t="shared" si="13"/>
        <v>0.14048540813234212</v>
      </c>
      <c r="AU196">
        <f t="shared" si="14"/>
        <v>1</v>
      </c>
    </row>
    <row r="197" spans="43:47">
      <c r="AQ197">
        <v>0</v>
      </c>
      <c r="AR197">
        <v>6.4376085033075264E-2</v>
      </c>
      <c r="AS197" s="29">
        <f t="shared" si="12"/>
        <v>2</v>
      </c>
      <c r="AT197">
        <f t="shared" si="13"/>
        <v>6.4376085033075264E-2</v>
      </c>
      <c r="AU197">
        <f t="shared" si="14"/>
        <v>0</v>
      </c>
    </row>
    <row r="198" spans="43:47">
      <c r="AQ198">
        <v>8.3227157592773438</v>
      </c>
      <c r="AR198">
        <v>9.3124209421787931</v>
      </c>
      <c r="AS198" s="29">
        <f t="shared" si="12"/>
        <v>0.11224241690394486</v>
      </c>
      <c r="AT198">
        <f t="shared" si="13"/>
        <v>0.98970518290144938</v>
      </c>
      <c r="AU198">
        <f t="shared" si="14"/>
        <v>1</v>
      </c>
    </row>
    <row r="199" spans="43:47">
      <c r="AQ199">
        <v>49.191665649414063</v>
      </c>
      <c r="AR199">
        <v>48.840659880410392</v>
      </c>
      <c r="AS199" s="29">
        <f t="shared" si="12"/>
        <v>7.1610209613334848E-3</v>
      </c>
      <c r="AT199">
        <f t="shared" si="13"/>
        <v>0.35100576900367031</v>
      </c>
      <c r="AU199">
        <f t="shared" si="14"/>
        <v>1</v>
      </c>
    </row>
    <row r="200" spans="43:47">
      <c r="AQ200">
        <v>19.76776123046875</v>
      </c>
      <c r="AR200">
        <v>20.235907231433579</v>
      </c>
      <c r="AS200" s="29">
        <f t="shared" si="12"/>
        <v>2.3405153525390802E-2</v>
      </c>
      <c r="AT200">
        <f t="shared" si="13"/>
        <v>0.46814600096482906</v>
      </c>
      <c r="AU200">
        <f t="shared" si="14"/>
        <v>1</v>
      </c>
    </row>
    <row r="201" spans="43:47">
      <c r="AQ201">
        <v>0</v>
      </c>
      <c r="AR201">
        <v>-0.13798697101388119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0.13798697101388119</v>
      </c>
      <c r="AU201">
        <f t="shared" ref="AU201:AU264" si="17">IF(AND(AR201 &lt;= 1.2*AQ201, AR201 &gt;= 0.8*AQ201), 1, 0)</f>
        <v>0</v>
      </c>
    </row>
    <row r="202" spans="43:47">
      <c r="AQ202">
        <v>36.729240417480469</v>
      </c>
      <c r="AR202">
        <v>34.94535653157125</v>
      </c>
      <c r="AS202" s="29">
        <f t="shared" si="15"/>
        <v>4.977729800635651E-2</v>
      </c>
      <c r="AT202">
        <f t="shared" si="16"/>
        <v>1.7838838859092192</v>
      </c>
      <c r="AU202">
        <f t="shared" si="17"/>
        <v>1</v>
      </c>
    </row>
    <row r="203" spans="43:47">
      <c r="AQ203">
        <v>1.277923583984375E-2</v>
      </c>
      <c r="AR203">
        <v>7.0806777456889583E-2</v>
      </c>
      <c r="AS203" s="29">
        <f t="shared" si="15"/>
        <v>1.3884509938533851</v>
      </c>
      <c r="AT203">
        <f t="shared" si="16"/>
        <v>5.8027541617045833E-2</v>
      </c>
      <c r="AU203">
        <f t="shared" si="17"/>
        <v>0</v>
      </c>
    </row>
    <row r="204" spans="43:47">
      <c r="AQ204">
        <v>57.399368286132813</v>
      </c>
      <c r="AR204">
        <v>42.827812185200997</v>
      </c>
      <c r="AS204" s="29">
        <f t="shared" si="15"/>
        <v>0.29077054811692438</v>
      </c>
      <c r="AT204">
        <f t="shared" si="16"/>
        <v>14.571556100931815</v>
      </c>
      <c r="AU204">
        <f t="shared" si="17"/>
        <v>0</v>
      </c>
    </row>
    <row r="205" spans="43:47">
      <c r="AQ205">
        <v>55.660247802734382</v>
      </c>
      <c r="AR205">
        <v>47.224098327579071</v>
      </c>
      <c r="AS205" s="29">
        <f t="shared" si="15"/>
        <v>0.16399286757326664</v>
      </c>
      <c r="AT205">
        <f t="shared" si="16"/>
        <v>8.436149475155311</v>
      </c>
      <c r="AU205">
        <f t="shared" si="17"/>
        <v>1</v>
      </c>
    </row>
    <row r="206" spans="43:47">
      <c r="AQ206">
        <v>0</v>
      </c>
      <c r="AR206">
        <v>6.4376085033075264E-2</v>
      </c>
      <c r="AS206" s="29">
        <f t="shared" si="15"/>
        <v>2</v>
      </c>
      <c r="AT206">
        <f t="shared" si="16"/>
        <v>6.4376085033075264E-2</v>
      </c>
      <c r="AU206">
        <f t="shared" si="17"/>
        <v>0</v>
      </c>
    </row>
    <row r="207" spans="43:47">
      <c r="AQ207">
        <v>25.60062408447266</v>
      </c>
      <c r="AR207">
        <v>38.122020973048457</v>
      </c>
      <c r="AS207" s="29">
        <f t="shared" si="15"/>
        <v>0.39299677147026746</v>
      </c>
      <c r="AT207">
        <f t="shared" si="16"/>
        <v>12.521396888575797</v>
      </c>
      <c r="AU207">
        <f t="shared" si="17"/>
        <v>0</v>
      </c>
    </row>
    <row r="208" spans="43:47">
      <c r="AQ208">
        <v>33.600234985351563</v>
      </c>
      <c r="AR208">
        <v>32.472649752765648</v>
      </c>
      <c r="AS208" s="29">
        <f t="shared" si="15"/>
        <v>3.4131557508201696E-2</v>
      </c>
      <c r="AT208">
        <f t="shared" si="16"/>
        <v>1.1275852325859148</v>
      </c>
      <c r="AU208">
        <f t="shared" si="17"/>
        <v>1</v>
      </c>
    </row>
    <row r="209" spans="43:47">
      <c r="AQ209">
        <v>0</v>
      </c>
      <c r="AR209">
        <v>9.1421719576661023E-2</v>
      </c>
      <c r="AS209" s="29">
        <f t="shared" si="15"/>
        <v>2</v>
      </c>
      <c r="AT209">
        <f t="shared" si="16"/>
        <v>9.1421719576661023E-2</v>
      </c>
      <c r="AU209">
        <f t="shared" si="17"/>
        <v>0</v>
      </c>
    </row>
    <row r="210" spans="43:47">
      <c r="AQ210">
        <v>6.4849853515625E-2</v>
      </c>
      <c r="AR210">
        <v>8.1921087317059854E-2</v>
      </c>
      <c r="AS210" s="29">
        <f t="shared" si="15"/>
        <v>0.2326241653093391</v>
      </c>
      <c r="AT210">
        <f t="shared" si="16"/>
        <v>1.7071233801434854E-2</v>
      </c>
      <c r="AU210">
        <f t="shared" si="17"/>
        <v>0</v>
      </c>
    </row>
    <row r="211" spans="43:47">
      <c r="AQ211">
        <v>0.19989013671875</v>
      </c>
      <c r="AR211">
        <v>2.1429147106565369</v>
      </c>
      <c r="AS211" s="29">
        <f t="shared" si="15"/>
        <v>1.6587165389508345</v>
      </c>
      <c r="AT211">
        <f t="shared" si="16"/>
        <v>1.9430245739377869</v>
      </c>
      <c r="AU211">
        <f t="shared" si="17"/>
        <v>0</v>
      </c>
    </row>
    <row r="212" spans="43:47">
      <c r="AQ212">
        <v>0.9952545166015625</v>
      </c>
      <c r="AR212">
        <v>0.89592143379929379</v>
      </c>
      <c r="AS212" s="29">
        <f t="shared" si="15"/>
        <v>0.10504901226267596</v>
      </c>
      <c r="AT212">
        <f t="shared" si="16"/>
        <v>9.9333082802268713E-2</v>
      </c>
      <c r="AU212">
        <f t="shared" si="17"/>
        <v>1</v>
      </c>
    </row>
    <row r="213" spans="43:47">
      <c r="AQ213">
        <v>21.6705322265625</v>
      </c>
      <c r="AR213">
        <v>21.521162549387789</v>
      </c>
      <c r="AS213" s="29">
        <f t="shared" si="15"/>
        <v>6.9165925509309762E-3</v>
      </c>
      <c r="AT213">
        <f t="shared" si="16"/>
        <v>0.14936967717471106</v>
      </c>
      <c r="AU213">
        <f t="shared" si="17"/>
        <v>1</v>
      </c>
    </row>
    <row r="214" spans="43:47">
      <c r="AQ214">
        <v>0</v>
      </c>
      <c r="AR214">
        <v>1.6847238470638581E-2</v>
      </c>
      <c r="AS214" s="29">
        <f t="shared" si="15"/>
        <v>2</v>
      </c>
      <c r="AT214">
        <f t="shared" si="16"/>
        <v>1.6847238470638581E-2</v>
      </c>
      <c r="AU214">
        <f t="shared" si="17"/>
        <v>0</v>
      </c>
    </row>
    <row r="215" spans="43:47">
      <c r="AQ215">
        <v>0</v>
      </c>
      <c r="AR215">
        <v>0.39078437843154151</v>
      </c>
      <c r="AS215" s="29">
        <f t="shared" si="15"/>
        <v>2</v>
      </c>
      <c r="AT215">
        <f t="shared" si="16"/>
        <v>0.39078437843154151</v>
      </c>
      <c r="AU215">
        <f t="shared" si="17"/>
        <v>0</v>
      </c>
    </row>
    <row r="216" spans="43:47">
      <c r="AQ216">
        <v>9.694671630859375</v>
      </c>
      <c r="AR216">
        <v>10.43744152361746</v>
      </c>
      <c r="AS216" s="29">
        <f t="shared" si="15"/>
        <v>7.3789560694269535E-2</v>
      </c>
      <c r="AT216">
        <f t="shared" si="16"/>
        <v>0.74276989275808525</v>
      </c>
      <c r="AU216">
        <f t="shared" si="17"/>
        <v>1</v>
      </c>
    </row>
    <row r="217" spans="43:47">
      <c r="AQ217">
        <v>0</v>
      </c>
      <c r="AR217">
        <v>-0.28776446772317538</v>
      </c>
      <c r="AS217" s="29">
        <f t="shared" si="15"/>
        <v>2</v>
      </c>
      <c r="AT217">
        <f t="shared" si="16"/>
        <v>0.28776446772317538</v>
      </c>
      <c r="AU217">
        <f t="shared" si="17"/>
        <v>0</v>
      </c>
    </row>
    <row r="218" spans="43:47">
      <c r="AQ218">
        <v>0</v>
      </c>
      <c r="AR218">
        <v>3.3772965192037388E-2</v>
      </c>
      <c r="AS218" s="29">
        <f t="shared" si="15"/>
        <v>2</v>
      </c>
      <c r="AT218">
        <f t="shared" si="16"/>
        <v>3.3772965192037388E-2</v>
      </c>
      <c r="AU218">
        <f t="shared" si="17"/>
        <v>0</v>
      </c>
    </row>
    <row r="219" spans="43:47">
      <c r="AQ219">
        <v>0.28133392333984381</v>
      </c>
      <c r="AR219">
        <v>0.28988515558627442</v>
      </c>
      <c r="AS219" s="29">
        <f t="shared" si="15"/>
        <v>2.9940289328244368E-2</v>
      </c>
      <c r="AT219">
        <f t="shared" si="16"/>
        <v>8.5512322464306179E-3</v>
      </c>
      <c r="AU219">
        <f t="shared" si="17"/>
        <v>1</v>
      </c>
    </row>
    <row r="220" spans="43:47">
      <c r="AQ220">
        <v>3.3763885498046879</v>
      </c>
      <c r="AR220">
        <v>2.7324858650833299</v>
      </c>
      <c r="AS220" s="29">
        <f t="shared" si="15"/>
        <v>0.21080894482037293</v>
      </c>
      <c r="AT220">
        <f t="shared" si="16"/>
        <v>0.64390268472135803</v>
      </c>
      <c r="AU220">
        <f t="shared" si="17"/>
        <v>1</v>
      </c>
    </row>
    <row r="221" spans="43:47">
      <c r="AQ221">
        <v>2.4105072021484379</v>
      </c>
      <c r="AR221">
        <v>2.3001517724489839</v>
      </c>
      <c r="AS221" s="29">
        <f t="shared" si="15"/>
        <v>4.6853499815866034E-2</v>
      </c>
      <c r="AT221">
        <f t="shared" si="16"/>
        <v>0.110355429699454</v>
      </c>
      <c r="AU221">
        <f t="shared" si="17"/>
        <v>1</v>
      </c>
    </row>
    <row r="222" spans="43:47">
      <c r="AQ222">
        <v>44.968605041503913</v>
      </c>
      <c r="AR222">
        <v>44.739095843720577</v>
      </c>
      <c r="AS222" s="29">
        <f t="shared" si="15"/>
        <v>5.116822647745249E-3</v>
      </c>
      <c r="AT222">
        <f t="shared" si="16"/>
        <v>0.22950919778333656</v>
      </c>
      <c r="AU222">
        <f t="shared" si="17"/>
        <v>1</v>
      </c>
    </row>
    <row r="223" spans="43:47">
      <c r="AQ223">
        <v>0</v>
      </c>
      <c r="AR223">
        <v>6.9696732821837776E-2</v>
      </c>
      <c r="AS223" s="29">
        <f t="shared" si="15"/>
        <v>2</v>
      </c>
      <c r="AT223">
        <f t="shared" si="16"/>
        <v>6.9696732821837776E-2</v>
      </c>
      <c r="AU223">
        <f t="shared" si="17"/>
        <v>0</v>
      </c>
    </row>
    <row r="224" spans="43:47">
      <c r="AQ224">
        <v>0</v>
      </c>
      <c r="AR224">
        <v>5.1965559173612012E-3</v>
      </c>
      <c r="AS224" s="29">
        <f t="shared" si="15"/>
        <v>2</v>
      </c>
      <c r="AT224">
        <f t="shared" si="16"/>
        <v>5.1965559173612012E-3</v>
      </c>
      <c r="AU224">
        <f t="shared" si="17"/>
        <v>0</v>
      </c>
    </row>
    <row r="225" spans="43:47">
      <c r="AQ225">
        <v>10.80245971679688</v>
      </c>
      <c r="AR225">
        <v>9.7309932410016078</v>
      </c>
      <c r="AS225" s="29">
        <f t="shared" si="15"/>
        <v>0.10436300976727207</v>
      </c>
      <c r="AT225">
        <f t="shared" si="16"/>
        <v>1.0714664757952725</v>
      </c>
      <c r="AU225">
        <f t="shared" si="17"/>
        <v>1</v>
      </c>
    </row>
    <row r="226" spans="43:47">
      <c r="AQ226">
        <v>4.38690185546875E-3</v>
      </c>
      <c r="AR226">
        <v>4.6209140864073329E-2</v>
      </c>
      <c r="AS226" s="29">
        <f t="shared" si="15"/>
        <v>1.6531822158673002</v>
      </c>
      <c r="AT226">
        <f t="shared" si="16"/>
        <v>4.1822239008604579E-2</v>
      </c>
      <c r="AU226">
        <f t="shared" si="17"/>
        <v>0</v>
      </c>
    </row>
    <row r="227" spans="43:47">
      <c r="AQ227">
        <v>49.824714660644531</v>
      </c>
      <c r="AR227">
        <v>48.474587113981492</v>
      </c>
      <c r="AS227" s="29">
        <f t="shared" si="15"/>
        <v>2.7469728111772753E-2</v>
      </c>
      <c r="AT227">
        <f t="shared" si="16"/>
        <v>1.3501275466630389</v>
      </c>
      <c r="AU227">
        <f t="shared" si="17"/>
        <v>1</v>
      </c>
    </row>
    <row r="228" spans="43:47">
      <c r="AQ228">
        <v>0</v>
      </c>
      <c r="AR228">
        <v>-2.7501808359755509E-2</v>
      </c>
      <c r="AS228" s="29">
        <f t="shared" si="15"/>
        <v>2</v>
      </c>
      <c r="AT228">
        <f t="shared" si="16"/>
        <v>2.7501808359755509E-2</v>
      </c>
      <c r="AU228">
        <f t="shared" si="17"/>
        <v>0</v>
      </c>
    </row>
    <row r="229" spans="43:47">
      <c r="AQ229">
        <v>49.946022033691413</v>
      </c>
      <c r="AR229">
        <v>50.295142510540202</v>
      </c>
      <c r="AS229" s="29">
        <f t="shared" si="15"/>
        <v>6.9656109530678656E-3</v>
      </c>
      <c r="AT229">
        <f t="shared" si="16"/>
        <v>0.349120476848789</v>
      </c>
      <c r="AU229">
        <f t="shared" si="17"/>
        <v>1</v>
      </c>
    </row>
    <row r="230" spans="43:47">
      <c r="AQ230">
        <v>0</v>
      </c>
      <c r="AR230">
        <v>6.9696732821837776E-2</v>
      </c>
      <c r="AS230" s="29">
        <f t="shared" si="15"/>
        <v>2</v>
      </c>
      <c r="AT230">
        <f t="shared" si="16"/>
        <v>6.9696732821837776E-2</v>
      </c>
      <c r="AU230">
        <f t="shared" si="17"/>
        <v>0</v>
      </c>
    </row>
    <row r="231" spans="43:47">
      <c r="AQ231">
        <v>0</v>
      </c>
      <c r="AR231">
        <v>-0.21571034186924359</v>
      </c>
      <c r="AS231" s="29">
        <f t="shared" si="15"/>
        <v>2</v>
      </c>
      <c r="AT231">
        <f t="shared" si="16"/>
        <v>0.21571034186924359</v>
      </c>
      <c r="AU231">
        <f t="shared" si="17"/>
        <v>0</v>
      </c>
    </row>
    <row r="232" spans="43:47">
      <c r="AQ232">
        <v>21.490287780761719</v>
      </c>
      <c r="AR232">
        <v>21.393284200221629</v>
      </c>
      <c r="AS232" s="29">
        <f t="shared" si="15"/>
        <v>4.5240438731692315E-3</v>
      </c>
      <c r="AT232">
        <f t="shared" si="16"/>
        <v>9.7003580540089729E-2</v>
      </c>
      <c r="AU232">
        <f t="shared" si="17"/>
        <v>1</v>
      </c>
    </row>
    <row r="233" spans="43:47">
      <c r="AQ233">
        <v>0.42572021484375</v>
      </c>
      <c r="AR233">
        <v>0.35753323691342298</v>
      </c>
      <c r="AS233" s="29">
        <f t="shared" si="15"/>
        <v>0.17411216708296509</v>
      </c>
      <c r="AT233">
        <f t="shared" si="16"/>
        <v>6.818697793032702E-2</v>
      </c>
      <c r="AU233">
        <f t="shared" si="17"/>
        <v>1</v>
      </c>
    </row>
    <row r="234" spans="43:47">
      <c r="AQ234">
        <v>7.1804046630859384</v>
      </c>
      <c r="AR234">
        <v>2.9174734435404099</v>
      </c>
      <c r="AS234" s="29">
        <f t="shared" si="15"/>
        <v>0.84432217828974232</v>
      </c>
      <c r="AT234">
        <f t="shared" si="16"/>
        <v>4.2629312195455284</v>
      </c>
      <c r="AU234">
        <f t="shared" si="17"/>
        <v>0</v>
      </c>
    </row>
    <row r="235" spans="43:47">
      <c r="AQ235">
        <v>0</v>
      </c>
      <c r="AR235">
        <v>7.0806777456889583E-2</v>
      </c>
      <c r="AS235" s="29">
        <f t="shared" si="15"/>
        <v>2</v>
      </c>
      <c r="AT235">
        <f t="shared" si="16"/>
        <v>7.0806777456889583E-2</v>
      </c>
      <c r="AU235">
        <f t="shared" si="17"/>
        <v>0</v>
      </c>
    </row>
    <row r="236" spans="43:47">
      <c r="AQ236">
        <v>0</v>
      </c>
      <c r="AR236">
        <v>4.7226953780761007E-3</v>
      </c>
      <c r="AS236" s="29">
        <f t="shared" si="15"/>
        <v>2</v>
      </c>
      <c r="AT236">
        <f t="shared" si="16"/>
        <v>4.7226953780761007E-3</v>
      </c>
      <c r="AU236">
        <f t="shared" si="17"/>
        <v>0</v>
      </c>
    </row>
    <row r="237" spans="43:47">
      <c r="AQ237">
        <v>51.23138427734375</v>
      </c>
      <c r="AR237">
        <v>49.850363310878912</v>
      </c>
      <c r="AS237" s="29">
        <f t="shared" si="15"/>
        <v>2.7324833600833889E-2</v>
      </c>
      <c r="AT237">
        <f t="shared" si="16"/>
        <v>1.3810209664648383</v>
      </c>
      <c r="AU237">
        <f t="shared" si="17"/>
        <v>1</v>
      </c>
    </row>
    <row r="238" spans="43:47">
      <c r="AQ238">
        <v>0</v>
      </c>
      <c r="AR238">
        <v>0.72177061745357762</v>
      </c>
      <c r="AS238" s="29">
        <f t="shared" si="15"/>
        <v>2</v>
      </c>
      <c r="AT238">
        <f t="shared" si="16"/>
        <v>0.72177061745357762</v>
      </c>
      <c r="AU238">
        <f t="shared" si="17"/>
        <v>0</v>
      </c>
    </row>
    <row r="239" spans="43:47">
      <c r="AQ239">
        <v>0</v>
      </c>
      <c r="AR239">
        <v>-0.1544355683174507</v>
      </c>
      <c r="AS239" s="29">
        <f t="shared" si="15"/>
        <v>2</v>
      </c>
      <c r="AT239">
        <f t="shared" si="16"/>
        <v>0.1544355683174507</v>
      </c>
      <c r="AU239">
        <f t="shared" si="17"/>
        <v>0</v>
      </c>
    </row>
    <row r="240" spans="43:47">
      <c r="AQ240">
        <v>22.07889556884766</v>
      </c>
      <c r="AR240">
        <v>22.209178940084339</v>
      </c>
      <c r="AS240" s="29">
        <f t="shared" si="15"/>
        <v>5.8834515919360467E-3</v>
      </c>
      <c r="AT240">
        <f t="shared" si="16"/>
        <v>0.1302833712366791</v>
      </c>
      <c r="AU240">
        <f t="shared" si="17"/>
        <v>1</v>
      </c>
    </row>
    <row r="241" spans="43:47">
      <c r="AQ241">
        <v>45.179176330566413</v>
      </c>
      <c r="AR241">
        <v>44.919049594255661</v>
      </c>
      <c r="AS241" s="29">
        <f t="shared" si="15"/>
        <v>5.7742920826832286E-3</v>
      </c>
      <c r="AT241">
        <f t="shared" si="16"/>
        <v>0.26012673631075245</v>
      </c>
      <c r="AU241">
        <f t="shared" si="17"/>
        <v>1</v>
      </c>
    </row>
    <row r="242" spans="43:47">
      <c r="AQ242">
        <v>0</v>
      </c>
      <c r="AR242">
        <v>0.26221397277887692</v>
      </c>
      <c r="AS242" s="29">
        <f t="shared" si="15"/>
        <v>2</v>
      </c>
      <c r="AT242">
        <f t="shared" si="16"/>
        <v>0.26221397277887692</v>
      </c>
      <c r="AU242">
        <f t="shared" si="17"/>
        <v>0</v>
      </c>
    </row>
    <row r="243" spans="43:47">
      <c r="AQ243">
        <v>21.747589111328121</v>
      </c>
      <c r="AR243">
        <v>22.485840146063708</v>
      </c>
      <c r="AS243" s="29">
        <f t="shared" si="15"/>
        <v>3.3379778467536203E-2</v>
      </c>
      <c r="AT243">
        <f t="shared" si="16"/>
        <v>0.73825103473558684</v>
      </c>
      <c r="AU243">
        <f t="shared" si="17"/>
        <v>1</v>
      </c>
    </row>
    <row r="244" spans="43:47">
      <c r="AQ244">
        <v>51.741790771484382</v>
      </c>
      <c r="AR244">
        <v>50.97498567936092</v>
      </c>
      <c r="AS244" s="29">
        <f t="shared" si="15"/>
        <v>1.4930474234467703E-2</v>
      </c>
      <c r="AT244">
        <f t="shared" si="16"/>
        <v>0.76680509212346237</v>
      </c>
      <c r="AU244">
        <f t="shared" si="17"/>
        <v>1</v>
      </c>
    </row>
    <row r="245" spans="43:47">
      <c r="AQ245">
        <v>0</v>
      </c>
      <c r="AR245">
        <v>8.1921087317059854E-2</v>
      </c>
      <c r="AS245" s="29">
        <f t="shared" si="15"/>
        <v>2</v>
      </c>
      <c r="AT245">
        <f t="shared" si="16"/>
        <v>8.1921087317059854E-2</v>
      </c>
      <c r="AU245">
        <f t="shared" si="17"/>
        <v>0</v>
      </c>
    </row>
    <row r="246" spans="43:47">
      <c r="AQ246">
        <v>50.281143188476563</v>
      </c>
      <c r="AR246">
        <v>49.858712203009112</v>
      </c>
      <c r="AS246" s="29">
        <f t="shared" si="15"/>
        <v>8.4368203612038995E-3</v>
      </c>
      <c r="AT246">
        <f t="shared" si="16"/>
        <v>0.42243098546745017</v>
      </c>
      <c r="AU246">
        <f t="shared" si="17"/>
        <v>1</v>
      </c>
    </row>
    <row r="247" spans="43:47">
      <c r="AQ247">
        <v>0.12054443359375</v>
      </c>
      <c r="AR247">
        <v>0.28965997412377431</v>
      </c>
      <c r="AS247" s="29">
        <f t="shared" si="15"/>
        <v>0.82454277598343584</v>
      </c>
      <c r="AT247">
        <f t="shared" si="16"/>
        <v>0.16911554053002431</v>
      </c>
      <c r="AU247">
        <f t="shared" si="17"/>
        <v>0</v>
      </c>
    </row>
    <row r="248" spans="43:47">
      <c r="AQ248">
        <v>0</v>
      </c>
      <c r="AR248">
        <v>5.6819817758726313E-2</v>
      </c>
      <c r="AS248" s="29">
        <f t="shared" si="15"/>
        <v>2</v>
      </c>
      <c r="AT248">
        <f t="shared" si="16"/>
        <v>5.6819817758726313E-2</v>
      </c>
      <c r="AU248">
        <f t="shared" si="17"/>
        <v>0</v>
      </c>
    </row>
    <row r="249" spans="43:47">
      <c r="AQ249">
        <v>0.35877227783203119</v>
      </c>
      <c r="AR249">
        <v>0.34692256001876998</v>
      </c>
      <c r="AS249" s="29">
        <f t="shared" si="15"/>
        <v>3.3583121705550861E-2</v>
      </c>
      <c r="AT249">
        <f t="shared" si="16"/>
        <v>1.1849717813261218E-2</v>
      </c>
      <c r="AU249">
        <f t="shared" si="17"/>
        <v>1</v>
      </c>
    </row>
    <row r="250" spans="43:47">
      <c r="AQ250">
        <v>0.562286376953125</v>
      </c>
      <c r="AR250">
        <v>0.38457887145700881</v>
      </c>
      <c r="AS250" s="29">
        <f t="shared" si="15"/>
        <v>0.37535965290626516</v>
      </c>
      <c r="AT250">
        <f t="shared" si="16"/>
        <v>0.17770750549611619</v>
      </c>
      <c r="AU250">
        <f t="shared" si="17"/>
        <v>0</v>
      </c>
    </row>
    <row r="251" spans="43:47">
      <c r="AQ251">
        <v>45.083999633789063</v>
      </c>
      <c r="AR251">
        <v>44.922336985178383</v>
      </c>
      <c r="AS251" s="29">
        <f t="shared" si="15"/>
        <v>3.5922503833271595E-3</v>
      </c>
      <c r="AT251">
        <f t="shared" si="16"/>
        <v>0.16166264861067958</v>
      </c>
      <c r="AU251">
        <f t="shared" si="17"/>
        <v>1</v>
      </c>
    </row>
    <row r="252" spans="43:47">
      <c r="AQ252">
        <v>0</v>
      </c>
      <c r="AR252">
        <v>-3.5702086596971848E-2</v>
      </c>
      <c r="AS252" s="29">
        <f t="shared" si="15"/>
        <v>2</v>
      </c>
      <c r="AT252">
        <f t="shared" si="16"/>
        <v>3.5702086596971848E-2</v>
      </c>
      <c r="AU252">
        <f t="shared" si="17"/>
        <v>0</v>
      </c>
    </row>
    <row r="253" spans="43:47">
      <c r="AQ253">
        <v>0</v>
      </c>
      <c r="AR253">
        <v>0.38023711587095071</v>
      </c>
      <c r="AS253" s="29">
        <f t="shared" si="15"/>
        <v>2</v>
      </c>
      <c r="AT253">
        <f t="shared" si="16"/>
        <v>0.38023711587095071</v>
      </c>
      <c r="AU253">
        <f t="shared" si="17"/>
        <v>0</v>
      </c>
    </row>
    <row r="254" spans="43:47">
      <c r="AQ254">
        <v>9.7669601440429688</v>
      </c>
      <c r="AR254">
        <v>9.7148111360099527</v>
      </c>
      <c r="AS254" s="29">
        <f t="shared" si="15"/>
        <v>5.3536208061749063E-3</v>
      </c>
      <c r="AT254">
        <f t="shared" si="16"/>
        <v>5.2149008033016031E-2</v>
      </c>
      <c r="AU254">
        <f t="shared" si="17"/>
        <v>1</v>
      </c>
    </row>
    <row r="255" spans="43:47">
      <c r="AQ255">
        <v>0</v>
      </c>
      <c r="AR255">
        <v>0.26243915424137693</v>
      </c>
      <c r="AS255" s="29">
        <f t="shared" si="15"/>
        <v>2</v>
      </c>
      <c r="AT255">
        <f t="shared" si="16"/>
        <v>0.26243915424137693</v>
      </c>
      <c r="AU255">
        <f t="shared" si="17"/>
        <v>0</v>
      </c>
    </row>
    <row r="256" spans="43:47">
      <c r="AQ256">
        <v>0</v>
      </c>
      <c r="AR256">
        <v>6.4376085033075264E-2</v>
      </c>
      <c r="AS256" s="29">
        <f t="shared" si="15"/>
        <v>2</v>
      </c>
      <c r="AT256">
        <f t="shared" si="16"/>
        <v>6.4376085033075264E-2</v>
      </c>
      <c r="AU256">
        <f t="shared" si="17"/>
        <v>0</v>
      </c>
    </row>
    <row r="257" spans="43:47">
      <c r="AQ257">
        <v>0</v>
      </c>
      <c r="AR257">
        <v>7.0806777456889583E-2</v>
      </c>
      <c r="AS257" s="29">
        <f t="shared" si="15"/>
        <v>2</v>
      </c>
      <c r="AT257">
        <f t="shared" si="16"/>
        <v>7.0806777456889583E-2</v>
      </c>
      <c r="AU257">
        <f t="shared" si="17"/>
        <v>0</v>
      </c>
    </row>
    <row r="258" spans="43:47">
      <c r="AQ258">
        <v>0</v>
      </c>
      <c r="AR258">
        <v>-0.15421038685495059</v>
      </c>
      <c r="AS258" s="29">
        <f t="shared" si="15"/>
        <v>2</v>
      </c>
      <c r="AT258">
        <f t="shared" si="16"/>
        <v>0.15421038685495059</v>
      </c>
      <c r="AU258">
        <f t="shared" si="17"/>
        <v>0</v>
      </c>
    </row>
    <row r="259" spans="43:47">
      <c r="AQ259">
        <v>0</v>
      </c>
      <c r="AR259">
        <v>0.35909473831004313</v>
      </c>
      <c r="AS259" s="29">
        <f t="shared" si="15"/>
        <v>2</v>
      </c>
      <c r="AT259">
        <f t="shared" si="16"/>
        <v>0.35909473831004313</v>
      </c>
      <c r="AU259">
        <f t="shared" si="17"/>
        <v>0</v>
      </c>
    </row>
    <row r="260" spans="43:47">
      <c r="AQ260">
        <v>40.172004699707031</v>
      </c>
      <c r="AR260">
        <v>38.300647486575023</v>
      </c>
      <c r="AS260" s="29">
        <f t="shared" si="15"/>
        <v>4.7694506582744066E-2</v>
      </c>
      <c r="AT260">
        <f t="shared" si="16"/>
        <v>1.8713572131320078</v>
      </c>
      <c r="AU260">
        <f t="shared" si="17"/>
        <v>1</v>
      </c>
    </row>
    <row r="261" spans="43:47">
      <c r="AQ261">
        <v>21.392440795898441</v>
      </c>
      <c r="AR261">
        <v>22.991332753609552</v>
      </c>
      <c r="AS261" s="29">
        <f t="shared" si="15"/>
        <v>7.2048491141818868E-2</v>
      </c>
      <c r="AT261">
        <f t="shared" si="16"/>
        <v>1.5988919577111105</v>
      </c>
      <c r="AU261">
        <f t="shared" si="17"/>
        <v>1</v>
      </c>
    </row>
    <row r="262" spans="43:47">
      <c r="AQ262">
        <v>0.3337860107421875</v>
      </c>
      <c r="AR262">
        <v>0.34047633737947292</v>
      </c>
      <c r="AS262" s="29">
        <f t="shared" si="15"/>
        <v>1.9844876867062572E-2</v>
      </c>
      <c r="AT262">
        <f t="shared" si="16"/>
        <v>6.6903266372854153E-3</v>
      </c>
      <c r="AU262">
        <f t="shared" si="17"/>
        <v>1</v>
      </c>
    </row>
    <row r="263" spans="43:47">
      <c r="AQ263">
        <v>0</v>
      </c>
      <c r="AR263">
        <v>5.4217373798612304E-3</v>
      </c>
      <c r="AS263" s="29">
        <f t="shared" si="15"/>
        <v>2</v>
      </c>
      <c r="AT263">
        <f t="shared" si="16"/>
        <v>5.4217373798612304E-3</v>
      </c>
      <c r="AU263">
        <f t="shared" si="17"/>
        <v>0</v>
      </c>
    </row>
    <row r="264" spans="43:47">
      <c r="AQ264">
        <v>50.266265869140618</v>
      </c>
      <c r="AR264">
        <v>50.10206322723883</v>
      </c>
      <c r="AS264" s="29">
        <f t="shared" si="15"/>
        <v>3.2720011059287693E-3</v>
      </c>
      <c r="AT264">
        <f t="shared" si="16"/>
        <v>0.16420264190178813</v>
      </c>
      <c r="AU264">
        <f t="shared" si="17"/>
        <v>1</v>
      </c>
    </row>
    <row r="265" spans="43:47">
      <c r="AQ265">
        <v>47.159957885742188</v>
      </c>
      <c r="AR265">
        <v>49.320870640627533</v>
      </c>
      <c r="AS265" s="29">
        <f t="shared" ref="AS265:AS328" si="18">IF(AND(AQ265=0, AR265=0), 0, 2 * ABS(AQ265 - AR265) / (ABS(AQ265) + ABS(AR265)))</f>
        <v>4.4794655848021322E-2</v>
      </c>
      <c r="AT265">
        <f t="shared" ref="AT265:AT328" si="19">ABS(AQ265-AR265)</f>
        <v>2.1609127548853451</v>
      </c>
      <c r="AU265">
        <f t="shared" ref="AU265:AU328" si="20">IF(AND(AR265 &lt;= 1.2*AQ265, AR265 &gt;= 0.8*AQ265), 1, 0)</f>
        <v>1</v>
      </c>
    </row>
    <row r="266" spans="43:47">
      <c r="AQ266">
        <v>0</v>
      </c>
      <c r="AR266">
        <v>8.0585861219508018E-2</v>
      </c>
      <c r="AS266" s="29">
        <f t="shared" si="18"/>
        <v>2</v>
      </c>
      <c r="AT266">
        <f t="shared" si="19"/>
        <v>8.0585861219508018E-2</v>
      </c>
      <c r="AU266">
        <f t="shared" si="20"/>
        <v>0</v>
      </c>
    </row>
    <row r="267" spans="43:47">
      <c r="AQ267">
        <v>0</v>
      </c>
      <c r="AR267">
        <v>5.3765408138422302E-2</v>
      </c>
      <c r="AS267" s="29">
        <f t="shared" si="18"/>
        <v>2</v>
      </c>
      <c r="AT267">
        <f t="shared" si="19"/>
        <v>5.3765408138422302E-2</v>
      </c>
      <c r="AU267">
        <f t="shared" si="20"/>
        <v>0</v>
      </c>
    </row>
    <row r="268" spans="43:47">
      <c r="AQ268">
        <v>0</v>
      </c>
      <c r="AR268">
        <v>4.7226953780761007E-3</v>
      </c>
      <c r="AS268" s="29">
        <f t="shared" si="18"/>
        <v>2</v>
      </c>
      <c r="AT268">
        <f t="shared" si="19"/>
        <v>4.7226953780761007E-3</v>
      </c>
      <c r="AU268">
        <f t="shared" si="20"/>
        <v>0</v>
      </c>
    </row>
    <row r="269" spans="43:47">
      <c r="AQ269">
        <v>7.82012939453125E-3</v>
      </c>
      <c r="AR269">
        <v>6.9696732821837776E-2</v>
      </c>
      <c r="AS269" s="29">
        <f t="shared" si="18"/>
        <v>1.5964682175755098</v>
      </c>
      <c r="AT269">
        <f t="shared" si="19"/>
        <v>6.1876603427306526E-2</v>
      </c>
      <c r="AU269">
        <f t="shared" si="20"/>
        <v>0</v>
      </c>
    </row>
    <row r="270" spans="43:47">
      <c r="AQ270">
        <v>0</v>
      </c>
      <c r="AR270">
        <v>4.6209140864073329E-2</v>
      </c>
      <c r="AS270" s="29">
        <f t="shared" si="18"/>
        <v>2</v>
      </c>
      <c r="AT270">
        <f t="shared" si="19"/>
        <v>4.6209140864073329E-2</v>
      </c>
      <c r="AU270">
        <f t="shared" si="20"/>
        <v>0</v>
      </c>
    </row>
    <row r="271" spans="43:47">
      <c r="AQ271">
        <v>0</v>
      </c>
      <c r="AR271">
        <v>-0.21548516040674359</v>
      </c>
      <c r="AS271" s="29">
        <f t="shared" si="18"/>
        <v>2</v>
      </c>
      <c r="AT271">
        <f t="shared" si="19"/>
        <v>0.21548516040674359</v>
      </c>
      <c r="AU271">
        <f t="shared" si="20"/>
        <v>0</v>
      </c>
    </row>
    <row r="272" spans="43:47">
      <c r="AQ272">
        <v>0</v>
      </c>
      <c r="AR272">
        <v>-4.3031390781726089E-2</v>
      </c>
      <c r="AS272" s="29">
        <f t="shared" si="18"/>
        <v>2</v>
      </c>
      <c r="AT272">
        <f t="shared" si="19"/>
        <v>4.3031390781726089E-2</v>
      </c>
      <c r="AU272">
        <f t="shared" si="20"/>
        <v>0</v>
      </c>
    </row>
    <row r="273" spans="43:47">
      <c r="AQ273">
        <v>30.14736175537109</v>
      </c>
      <c r="AR273">
        <v>30.424146116656399</v>
      </c>
      <c r="AS273" s="29">
        <f t="shared" si="18"/>
        <v>9.139094303879141E-3</v>
      </c>
      <c r="AT273">
        <f t="shared" si="19"/>
        <v>0.27678436128530848</v>
      </c>
      <c r="AU273">
        <f t="shared" si="20"/>
        <v>1</v>
      </c>
    </row>
    <row r="274" spans="43:47">
      <c r="AQ274">
        <v>0</v>
      </c>
      <c r="AR274">
        <v>5.6819817758726313E-2</v>
      </c>
      <c r="AS274" s="29">
        <f t="shared" si="18"/>
        <v>2</v>
      </c>
      <c r="AT274">
        <f t="shared" si="19"/>
        <v>5.6819817758726313E-2</v>
      </c>
      <c r="AU274">
        <f t="shared" si="20"/>
        <v>0</v>
      </c>
    </row>
    <row r="275" spans="43:47">
      <c r="AQ275">
        <v>0</v>
      </c>
      <c r="AR275">
        <v>0.35497483910895727</v>
      </c>
      <c r="AS275" s="29">
        <f t="shared" si="18"/>
        <v>2</v>
      </c>
      <c r="AT275">
        <f t="shared" si="19"/>
        <v>0.35497483910895727</v>
      </c>
      <c r="AU275">
        <f t="shared" si="20"/>
        <v>0</v>
      </c>
    </row>
    <row r="276" spans="43:47">
      <c r="AQ276">
        <v>0</v>
      </c>
      <c r="AR276">
        <v>5.9814418709278699E-2</v>
      </c>
      <c r="AS276" s="29">
        <f t="shared" si="18"/>
        <v>2</v>
      </c>
      <c r="AT276">
        <f t="shared" si="19"/>
        <v>5.9814418709278699E-2</v>
      </c>
      <c r="AU276">
        <f t="shared" si="20"/>
        <v>0</v>
      </c>
    </row>
    <row r="277" spans="43:47">
      <c r="AQ277">
        <v>2.8842926025390621</v>
      </c>
      <c r="AR277">
        <v>2.8319931416837538</v>
      </c>
      <c r="AS277" s="29">
        <f t="shared" si="18"/>
        <v>1.8298406761126266E-2</v>
      </c>
      <c r="AT277">
        <f t="shared" si="19"/>
        <v>5.2299460855308233E-2</v>
      </c>
      <c r="AU277">
        <f t="shared" si="20"/>
        <v>1</v>
      </c>
    </row>
    <row r="278" spans="43:47">
      <c r="AQ278">
        <v>0</v>
      </c>
      <c r="AR278">
        <v>5.6819817758726313E-2</v>
      </c>
      <c r="AS278" s="29">
        <f t="shared" si="18"/>
        <v>2</v>
      </c>
      <c r="AT278">
        <f t="shared" si="19"/>
        <v>5.6819817758726313E-2</v>
      </c>
      <c r="AU278">
        <f t="shared" si="20"/>
        <v>0</v>
      </c>
    </row>
    <row r="279" spans="43:47">
      <c r="AQ279">
        <v>9.87091064453125</v>
      </c>
      <c r="AR279">
        <v>10.07173095263188</v>
      </c>
      <c r="AS279" s="29">
        <f t="shared" si="18"/>
        <v>2.0139790119800043E-2</v>
      </c>
      <c r="AT279">
        <f t="shared" si="19"/>
        <v>0.20082030810062967</v>
      </c>
      <c r="AU279">
        <f t="shared" si="20"/>
        <v>1</v>
      </c>
    </row>
    <row r="280" spans="43:47">
      <c r="AQ280">
        <v>0</v>
      </c>
      <c r="AR280">
        <v>5.8327400131279062E-3</v>
      </c>
      <c r="AS280" s="29">
        <f t="shared" si="18"/>
        <v>2</v>
      </c>
      <c r="AT280">
        <f t="shared" si="19"/>
        <v>5.8327400131279062E-3</v>
      </c>
      <c r="AU280">
        <f t="shared" si="20"/>
        <v>0</v>
      </c>
    </row>
    <row r="281" spans="43:47">
      <c r="AQ281">
        <v>45.674324035644531</v>
      </c>
      <c r="AR281">
        <v>44.787751888442571</v>
      </c>
      <c r="AS281" s="29">
        <f t="shared" si="18"/>
        <v>1.9600968431145515E-2</v>
      </c>
      <c r="AT281">
        <f t="shared" si="19"/>
        <v>0.88657214720196009</v>
      </c>
      <c r="AU281">
        <f t="shared" si="20"/>
        <v>1</v>
      </c>
    </row>
    <row r="282" spans="43:47">
      <c r="AQ282">
        <v>20.82614898681641</v>
      </c>
      <c r="AR282">
        <v>21.229439269317979</v>
      </c>
      <c r="AS282" s="29">
        <f t="shared" si="18"/>
        <v>1.9178915298741234E-2</v>
      </c>
      <c r="AT282">
        <f t="shared" si="19"/>
        <v>0.40329028250156895</v>
      </c>
      <c r="AU282">
        <f t="shared" si="20"/>
        <v>1</v>
      </c>
    </row>
    <row r="283" spans="43:47">
      <c r="AQ283">
        <v>49.112701416015618</v>
      </c>
      <c r="AR283">
        <v>49.346244856386583</v>
      </c>
      <c r="AS283" s="29">
        <f t="shared" si="18"/>
        <v>4.7439760268169189E-3</v>
      </c>
      <c r="AT283">
        <f t="shared" si="19"/>
        <v>0.23354344037096553</v>
      </c>
      <c r="AU283">
        <f t="shared" si="20"/>
        <v>1</v>
      </c>
    </row>
    <row r="284" spans="43:47">
      <c r="AQ284">
        <v>49.8077392578125</v>
      </c>
      <c r="AR284">
        <v>49.507024922297717</v>
      </c>
      <c r="AS284" s="29">
        <f t="shared" si="18"/>
        <v>6.055783105308069E-3</v>
      </c>
      <c r="AT284">
        <f t="shared" si="19"/>
        <v>0.30071433551478322</v>
      </c>
      <c r="AU284">
        <f t="shared" si="20"/>
        <v>1</v>
      </c>
    </row>
    <row r="285" spans="43:47">
      <c r="AQ285">
        <v>0</v>
      </c>
      <c r="AR285">
        <v>7.6230809777979053E-2</v>
      </c>
      <c r="AS285" s="29">
        <f t="shared" si="18"/>
        <v>2</v>
      </c>
      <c r="AT285">
        <f t="shared" si="19"/>
        <v>7.6230809777979053E-2</v>
      </c>
      <c r="AU285">
        <f t="shared" si="20"/>
        <v>0</v>
      </c>
    </row>
    <row r="286" spans="43:47">
      <c r="AQ286">
        <v>0</v>
      </c>
      <c r="AR286">
        <v>9.3495019443567182E-2</v>
      </c>
      <c r="AS286" s="29">
        <f t="shared" si="18"/>
        <v>2</v>
      </c>
      <c r="AT286">
        <f t="shared" si="19"/>
        <v>9.3495019443567182E-2</v>
      </c>
      <c r="AU286">
        <f t="shared" si="20"/>
        <v>0</v>
      </c>
    </row>
    <row r="287" spans="43:47">
      <c r="AQ287">
        <v>50.418281555175781</v>
      </c>
      <c r="AR287">
        <v>49.833449453660272</v>
      </c>
      <c r="AS287" s="29">
        <f t="shared" si="18"/>
        <v>1.166727188908016E-2</v>
      </c>
      <c r="AT287">
        <f t="shared" si="19"/>
        <v>0.58483210151550935</v>
      </c>
      <c r="AU287">
        <f t="shared" si="20"/>
        <v>1</v>
      </c>
    </row>
    <row r="288" spans="43:47">
      <c r="AQ288">
        <v>22.4822998046875</v>
      </c>
      <c r="AR288">
        <v>23.41335134601616</v>
      </c>
      <c r="AS288" s="29">
        <f t="shared" si="18"/>
        <v>4.0572538704002487E-2</v>
      </c>
      <c r="AT288">
        <f t="shared" si="19"/>
        <v>0.93105154132866019</v>
      </c>
      <c r="AU288">
        <f t="shared" si="20"/>
        <v>1</v>
      </c>
    </row>
    <row r="289" spans="43:47">
      <c r="AQ289">
        <v>0</v>
      </c>
      <c r="AR289">
        <v>-5.2973012273748912E-2</v>
      </c>
      <c r="AS289" s="29">
        <f t="shared" si="18"/>
        <v>2</v>
      </c>
      <c r="AT289">
        <f t="shared" si="19"/>
        <v>5.2973012273748912E-2</v>
      </c>
      <c r="AU289">
        <f t="shared" si="20"/>
        <v>0</v>
      </c>
    </row>
    <row r="290" spans="43:47">
      <c r="AQ290">
        <v>0</v>
      </c>
      <c r="AR290">
        <v>8.0811042682008047E-2</v>
      </c>
      <c r="AS290" s="29">
        <f t="shared" si="18"/>
        <v>2</v>
      </c>
      <c r="AT290">
        <f t="shared" si="19"/>
        <v>8.0811042682008047E-2</v>
      </c>
      <c r="AU290">
        <f t="shared" si="20"/>
        <v>0</v>
      </c>
    </row>
    <row r="291" spans="43:47">
      <c r="AQ291">
        <v>52.445030212402337</v>
      </c>
      <c r="AR291">
        <v>42.784507455425548</v>
      </c>
      <c r="AS291" s="29">
        <f t="shared" si="18"/>
        <v>0.20288920840241517</v>
      </c>
      <c r="AT291">
        <f t="shared" si="19"/>
        <v>9.6605227569767891</v>
      </c>
      <c r="AU291">
        <f t="shared" si="20"/>
        <v>1</v>
      </c>
    </row>
    <row r="292" spans="43:47">
      <c r="AQ292">
        <v>50.645256042480469</v>
      </c>
      <c r="AR292">
        <v>49.779175785554727</v>
      </c>
      <c r="AS292" s="29">
        <f t="shared" si="18"/>
        <v>1.7248397449911392E-2</v>
      </c>
      <c r="AT292">
        <f t="shared" si="19"/>
        <v>0.86608025692574131</v>
      </c>
      <c r="AU292">
        <f t="shared" si="20"/>
        <v>1</v>
      </c>
    </row>
    <row r="293" spans="43:47">
      <c r="AQ293">
        <v>10.98880767822266</v>
      </c>
      <c r="AR293">
        <v>10.4476372177964</v>
      </c>
      <c r="AS293" s="29">
        <f t="shared" si="18"/>
        <v>5.0490691255130657E-2</v>
      </c>
      <c r="AT293">
        <f t="shared" si="19"/>
        <v>0.54117046042625994</v>
      </c>
      <c r="AU293">
        <f t="shared" si="20"/>
        <v>1</v>
      </c>
    </row>
    <row r="294" spans="43:47">
      <c r="AQ294">
        <v>21.50363922119141</v>
      </c>
      <c r="AR294">
        <v>21.286626523486259</v>
      </c>
      <c r="AS294" s="29">
        <f t="shared" si="18"/>
        <v>1.0143087168470946E-2</v>
      </c>
      <c r="AT294">
        <f t="shared" si="19"/>
        <v>0.21701269770515097</v>
      </c>
      <c r="AU294">
        <f t="shared" si="20"/>
        <v>1</v>
      </c>
    </row>
    <row r="295" spans="43:47">
      <c r="AQ295">
        <v>1.9073486328125E-4</v>
      </c>
      <c r="AR295">
        <v>5.3765408138422302E-2</v>
      </c>
      <c r="AS295" s="29">
        <f t="shared" si="18"/>
        <v>1.9858600075787309</v>
      </c>
      <c r="AT295">
        <f t="shared" si="19"/>
        <v>5.3574673275141052E-2</v>
      </c>
      <c r="AU295">
        <f t="shared" si="20"/>
        <v>0</v>
      </c>
    </row>
    <row r="296" spans="43:47">
      <c r="AQ296">
        <v>0</v>
      </c>
      <c r="AR296">
        <v>5.732928610468313E-3</v>
      </c>
      <c r="AS296" s="29">
        <f t="shared" si="18"/>
        <v>2</v>
      </c>
      <c r="AT296">
        <f t="shared" si="19"/>
        <v>5.732928610468313E-3</v>
      </c>
      <c r="AU296">
        <f t="shared" si="20"/>
        <v>0</v>
      </c>
    </row>
    <row r="297" spans="43:47">
      <c r="AQ297">
        <v>0</v>
      </c>
      <c r="AR297">
        <v>-0.1160751389959819</v>
      </c>
      <c r="AS297" s="29">
        <f t="shared" si="18"/>
        <v>2</v>
      </c>
      <c r="AT297">
        <f t="shared" si="19"/>
        <v>0.1160751389959819</v>
      </c>
      <c r="AU297">
        <f t="shared" si="20"/>
        <v>0</v>
      </c>
    </row>
    <row r="298" spans="43:47">
      <c r="AQ298">
        <v>0</v>
      </c>
      <c r="AR298">
        <v>0.33234300017221602</v>
      </c>
      <c r="AS298" s="29">
        <f t="shared" si="18"/>
        <v>2</v>
      </c>
      <c r="AT298">
        <f t="shared" si="19"/>
        <v>0.33234300017221602</v>
      </c>
      <c r="AU298">
        <f t="shared" si="20"/>
        <v>0</v>
      </c>
    </row>
    <row r="299" spans="43:47">
      <c r="AQ299">
        <v>10.26458740234375</v>
      </c>
      <c r="AR299">
        <v>9.9976959978885827</v>
      </c>
      <c r="AS299" s="29">
        <f t="shared" si="18"/>
        <v>2.6343665142113951E-2</v>
      </c>
      <c r="AT299">
        <f t="shared" si="19"/>
        <v>0.26689140445516735</v>
      </c>
      <c r="AU299">
        <f t="shared" si="20"/>
        <v>1</v>
      </c>
    </row>
    <row r="300" spans="43:47">
      <c r="AQ300">
        <v>0</v>
      </c>
      <c r="AR300">
        <v>4.7319185499125137E-2</v>
      </c>
      <c r="AS300" s="29">
        <f t="shared" si="18"/>
        <v>2</v>
      </c>
      <c r="AT300">
        <f t="shared" si="19"/>
        <v>4.7319185499125137E-2</v>
      </c>
      <c r="AU300">
        <f t="shared" si="20"/>
        <v>0</v>
      </c>
    </row>
    <row r="301" spans="43:47">
      <c r="AQ301">
        <v>0.3387451171875</v>
      </c>
      <c r="AR301">
        <v>0.37396819456235569</v>
      </c>
      <c r="AS301" s="29">
        <f t="shared" si="18"/>
        <v>9.8842204275309237E-2</v>
      </c>
      <c r="AT301">
        <f t="shared" si="19"/>
        <v>3.5223077374855694E-2</v>
      </c>
      <c r="AU301">
        <f t="shared" si="20"/>
        <v>1</v>
      </c>
    </row>
    <row r="302" spans="43:47">
      <c r="AQ302">
        <v>0</v>
      </c>
      <c r="AR302">
        <v>5.3765408138422302E-2</v>
      </c>
      <c r="AS302" s="29">
        <f t="shared" si="18"/>
        <v>2</v>
      </c>
      <c r="AT302">
        <f t="shared" si="19"/>
        <v>5.3765408138422302E-2</v>
      </c>
      <c r="AU302">
        <f t="shared" si="20"/>
        <v>0</v>
      </c>
    </row>
    <row r="303" spans="43:47">
      <c r="AQ303">
        <v>0</v>
      </c>
      <c r="AR303">
        <v>5.4875452773474102E-2</v>
      </c>
      <c r="AS303" s="29">
        <f t="shared" si="18"/>
        <v>2</v>
      </c>
      <c r="AT303">
        <f t="shared" si="19"/>
        <v>5.4875452773474102E-2</v>
      </c>
      <c r="AU303">
        <f t="shared" si="20"/>
        <v>0</v>
      </c>
    </row>
    <row r="304" spans="43:47">
      <c r="AQ304">
        <v>0.31452178955078119</v>
      </c>
      <c r="AR304">
        <v>0.34997696963907399</v>
      </c>
      <c r="AS304" s="29">
        <f t="shared" si="18"/>
        <v>0.10671255468262755</v>
      </c>
      <c r="AT304">
        <f t="shared" si="19"/>
        <v>3.5455180088292793E-2</v>
      </c>
      <c r="AU304">
        <f t="shared" si="20"/>
        <v>1</v>
      </c>
    </row>
    <row r="305" spans="43:47">
      <c r="AQ305">
        <v>29.63466644287109</v>
      </c>
      <c r="AR305">
        <v>36.916677981583042</v>
      </c>
      <c r="AS305" s="29">
        <f t="shared" si="18"/>
        <v>0.21883890105264936</v>
      </c>
      <c r="AT305">
        <f t="shared" si="19"/>
        <v>7.2820115387119522</v>
      </c>
      <c r="AU305">
        <f t="shared" si="20"/>
        <v>0</v>
      </c>
    </row>
    <row r="306" spans="43:47">
      <c r="AQ306">
        <v>0</v>
      </c>
      <c r="AR306">
        <v>-0.28776446772317538</v>
      </c>
      <c r="AS306" s="29">
        <f t="shared" si="18"/>
        <v>2</v>
      </c>
      <c r="AT306">
        <f t="shared" si="19"/>
        <v>0.28776446772317538</v>
      </c>
      <c r="AU306">
        <f t="shared" si="20"/>
        <v>0</v>
      </c>
    </row>
    <row r="307" spans="43:47">
      <c r="AQ307">
        <v>48.393821716308587</v>
      </c>
      <c r="AR307">
        <v>50.106319448790828</v>
      </c>
      <c r="AS307" s="29">
        <f t="shared" si="18"/>
        <v>3.477147773040986E-2</v>
      </c>
      <c r="AT307">
        <f t="shared" si="19"/>
        <v>1.712497732482241</v>
      </c>
      <c r="AU307">
        <f t="shared" si="20"/>
        <v>1</v>
      </c>
    </row>
    <row r="308" spans="43:47">
      <c r="AQ308">
        <v>49.457359313964837</v>
      </c>
      <c r="AR308">
        <v>49.389617520480343</v>
      </c>
      <c r="AS308" s="29">
        <f t="shared" si="18"/>
        <v>1.3706396625149588E-3</v>
      </c>
      <c r="AT308">
        <f t="shared" si="19"/>
        <v>6.774179348449394E-2</v>
      </c>
      <c r="AU308">
        <f t="shared" si="20"/>
        <v>1</v>
      </c>
    </row>
    <row r="309" spans="43:47">
      <c r="AQ309">
        <v>0.347137451171875</v>
      </c>
      <c r="AR309">
        <v>0.37346456159683838</v>
      </c>
      <c r="AS309" s="29">
        <f t="shared" si="18"/>
        <v>7.3069766552021589E-2</v>
      </c>
      <c r="AT309">
        <f t="shared" si="19"/>
        <v>2.6327110424963385E-2</v>
      </c>
      <c r="AU309">
        <f t="shared" si="20"/>
        <v>1</v>
      </c>
    </row>
    <row r="310" spans="43:47">
      <c r="AQ310">
        <v>0</v>
      </c>
      <c r="AR310">
        <v>-4.4327723678494732E-2</v>
      </c>
      <c r="AS310" s="29">
        <f t="shared" si="18"/>
        <v>2</v>
      </c>
      <c r="AT310">
        <f t="shared" si="19"/>
        <v>4.4327723678494732E-2</v>
      </c>
      <c r="AU310">
        <f t="shared" si="20"/>
        <v>0</v>
      </c>
    </row>
    <row r="311" spans="43:47">
      <c r="AQ311">
        <v>21.362113952636719</v>
      </c>
      <c r="AR311">
        <v>23.16967109997189</v>
      </c>
      <c r="AS311" s="29">
        <f t="shared" si="18"/>
        <v>8.1180538583835032E-2</v>
      </c>
      <c r="AT311">
        <f t="shared" si="19"/>
        <v>1.8075571473351708</v>
      </c>
      <c r="AU311">
        <f t="shared" si="20"/>
        <v>1</v>
      </c>
    </row>
    <row r="312" spans="43:47">
      <c r="AQ312">
        <v>2.65655517578125</v>
      </c>
      <c r="AR312">
        <v>2.830883097048702</v>
      </c>
      <c r="AS312" s="29">
        <f t="shared" si="18"/>
        <v>6.3537086924733116E-2</v>
      </c>
      <c r="AT312">
        <f t="shared" si="19"/>
        <v>0.174327921267452</v>
      </c>
      <c r="AU312">
        <f t="shared" si="20"/>
        <v>1</v>
      </c>
    </row>
    <row r="313" spans="43:47">
      <c r="AQ313">
        <v>1.9073486328125E-4</v>
      </c>
      <c r="AR313">
        <v>0.1867227870517876</v>
      </c>
      <c r="AS313" s="29">
        <f t="shared" si="18"/>
        <v>1.9959182222596412</v>
      </c>
      <c r="AT313">
        <f t="shared" si="19"/>
        <v>0.18653205218850635</v>
      </c>
      <c r="AU313">
        <f t="shared" si="20"/>
        <v>0</v>
      </c>
    </row>
    <row r="314" spans="43:47">
      <c r="AQ314">
        <v>21.347808837890621</v>
      </c>
      <c r="AR314">
        <v>21.78716034767772</v>
      </c>
      <c r="AS314" s="29">
        <f t="shared" si="18"/>
        <v>2.0371013035710799E-2</v>
      </c>
      <c r="AT314">
        <f t="shared" si="19"/>
        <v>0.43935150978709814</v>
      </c>
      <c r="AU314">
        <f t="shared" si="20"/>
        <v>1</v>
      </c>
    </row>
    <row r="315" spans="43:47">
      <c r="AQ315">
        <v>0</v>
      </c>
      <c r="AR315">
        <v>8.0811042682008047E-2</v>
      </c>
      <c r="AS315" s="29">
        <f t="shared" si="18"/>
        <v>2</v>
      </c>
      <c r="AT315">
        <f t="shared" si="19"/>
        <v>8.0811042682008047E-2</v>
      </c>
      <c r="AU315">
        <f t="shared" si="20"/>
        <v>0</v>
      </c>
    </row>
    <row r="316" spans="43:47">
      <c r="AQ316">
        <v>0</v>
      </c>
      <c r="AR316">
        <v>8.0585861219508018E-2</v>
      </c>
      <c r="AS316" s="29">
        <f t="shared" si="18"/>
        <v>2</v>
      </c>
      <c r="AT316">
        <f t="shared" si="19"/>
        <v>8.0585861219508018E-2</v>
      </c>
      <c r="AU316">
        <f t="shared" si="20"/>
        <v>0</v>
      </c>
    </row>
    <row r="317" spans="43:47">
      <c r="AQ317">
        <v>0</v>
      </c>
      <c r="AR317">
        <v>4.7319185499125137E-2</v>
      </c>
      <c r="AS317" s="29">
        <f t="shared" si="18"/>
        <v>2</v>
      </c>
      <c r="AT317">
        <f t="shared" si="19"/>
        <v>4.7319185499125137E-2</v>
      </c>
      <c r="AU317">
        <f t="shared" si="20"/>
        <v>0</v>
      </c>
    </row>
    <row r="318" spans="43:47">
      <c r="AQ318">
        <v>0</v>
      </c>
      <c r="AR318">
        <v>8.1921087317059854E-2</v>
      </c>
      <c r="AS318" s="29">
        <f t="shared" si="18"/>
        <v>2</v>
      </c>
      <c r="AT318">
        <f t="shared" si="19"/>
        <v>8.1921087317059854E-2</v>
      </c>
      <c r="AU318">
        <f t="shared" si="20"/>
        <v>0</v>
      </c>
    </row>
    <row r="319" spans="43:47">
      <c r="AQ319">
        <v>0</v>
      </c>
      <c r="AR319">
        <v>-4.3873696056703312E-2</v>
      </c>
      <c r="AS319" s="29">
        <f t="shared" si="18"/>
        <v>2</v>
      </c>
      <c r="AT319">
        <f t="shared" si="19"/>
        <v>4.3873696056703312E-2</v>
      </c>
      <c r="AU319">
        <f t="shared" si="20"/>
        <v>0</v>
      </c>
    </row>
    <row r="320" spans="43:47">
      <c r="AQ320">
        <v>0</v>
      </c>
      <c r="AR320">
        <v>8.1695905854559825E-2</v>
      </c>
      <c r="AS320" s="29">
        <f t="shared" si="18"/>
        <v>2</v>
      </c>
      <c r="AT320">
        <f t="shared" si="19"/>
        <v>8.1695905854559825E-2</v>
      </c>
      <c r="AU320">
        <f t="shared" si="20"/>
        <v>0</v>
      </c>
    </row>
    <row r="321" spans="43:47">
      <c r="AQ321">
        <v>49.3194580078125</v>
      </c>
      <c r="AR321">
        <v>49.623133211780797</v>
      </c>
      <c r="AS321" s="29">
        <f t="shared" si="18"/>
        <v>6.1384121888281564E-3</v>
      </c>
      <c r="AT321">
        <f t="shared" si="19"/>
        <v>0.30367520396829661</v>
      </c>
      <c r="AU321">
        <f t="shared" si="20"/>
        <v>1</v>
      </c>
    </row>
    <row r="322" spans="43:47">
      <c r="AQ322">
        <v>0</v>
      </c>
      <c r="AR322">
        <v>5.8327400131279062E-3</v>
      </c>
      <c r="AS322" s="29">
        <f t="shared" si="18"/>
        <v>2</v>
      </c>
      <c r="AT322">
        <f t="shared" si="19"/>
        <v>5.8327400131279062E-3</v>
      </c>
      <c r="AU322">
        <f t="shared" si="20"/>
        <v>0</v>
      </c>
    </row>
    <row r="323" spans="43:47">
      <c r="AQ323">
        <v>55.893898010253913</v>
      </c>
      <c r="AR323">
        <v>52.411577248312113</v>
      </c>
      <c r="AS323" s="29">
        <f t="shared" si="18"/>
        <v>6.4305534944160248E-2</v>
      </c>
      <c r="AT323">
        <f t="shared" si="19"/>
        <v>3.4823207619418</v>
      </c>
      <c r="AU323">
        <f t="shared" si="20"/>
        <v>1</v>
      </c>
    </row>
    <row r="324" spans="43:47">
      <c r="AQ324">
        <v>49.10125732421875</v>
      </c>
      <c r="AR324">
        <v>49.969766411885551</v>
      </c>
      <c r="AS324" s="29">
        <f t="shared" si="18"/>
        <v>1.7533059716436379E-2</v>
      </c>
      <c r="AT324">
        <f t="shared" si="19"/>
        <v>0.86850908766680135</v>
      </c>
      <c r="AU324">
        <f t="shared" si="20"/>
        <v>1</v>
      </c>
    </row>
    <row r="325" spans="43:47">
      <c r="AQ325">
        <v>2.6586532592773442</v>
      </c>
      <c r="AR325">
        <v>3.1989123617102129</v>
      </c>
      <c r="AS325" s="29">
        <f t="shared" si="18"/>
        <v>0.18446540333995731</v>
      </c>
      <c r="AT325">
        <f t="shared" si="19"/>
        <v>0.54025910243286868</v>
      </c>
      <c r="AU325">
        <f t="shared" si="20"/>
        <v>0</v>
      </c>
    </row>
    <row r="326" spans="43:47">
      <c r="AQ326">
        <v>0</v>
      </c>
      <c r="AR326">
        <v>1.495603622618619E-2</v>
      </c>
      <c r="AS326" s="29">
        <f t="shared" si="18"/>
        <v>2</v>
      </c>
      <c r="AT326">
        <f t="shared" si="19"/>
        <v>1.495603622618619E-2</v>
      </c>
      <c r="AU326">
        <f t="shared" si="20"/>
        <v>0</v>
      </c>
    </row>
    <row r="327" spans="43:47">
      <c r="AQ327">
        <v>21.70047760009766</v>
      </c>
      <c r="AR327">
        <v>21.521162549387789</v>
      </c>
      <c r="AS327" s="29">
        <f t="shared" si="18"/>
        <v>8.2974662733619371E-3</v>
      </c>
      <c r="AT327">
        <f t="shared" si="19"/>
        <v>0.17931505070987086</v>
      </c>
      <c r="AU327">
        <f t="shared" si="20"/>
        <v>1</v>
      </c>
    </row>
    <row r="328" spans="43:47">
      <c r="AQ328">
        <v>0</v>
      </c>
      <c r="AR328">
        <v>9.3495019443567182E-2</v>
      </c>
      <c r="AS328" s="29">
        <f t="shared" si="18"/>
        <v>2</v>
      </c>
      <c r="AT328">
        <f t="shared" si="19"/>
        <v>9.3495019443567182E-2</v>
      </c>
      <c r="AU328">
        <f t="shared" si="20"/>
        <v>0</v>
      </c>
    </row>
    <row r="329" spans="43:47">
      <c r="AQ329">
        <v>50.032615661621087</v>
      </c>
      <c r="AR329">
        <v>49.623133211780797</v>
      </c>
      <c r="AS329" s="29">
        <f t="shared" ref="AS329:AS392" si="21">IF(AND(AQ329=0, AR329=0), 0, 2 * ABS(AQ329 - AR329) / (ABS(AQ329) + ABS(AR329)))</f>
        <v>8.2179393455861314E-3</v>
      </c>
      <c r="AT329">
        <f t="shared" ref="AT329:AT392" si="22">ABS(AQ329-AR329)</f>
        <v>0.40948244984029003</v>
      </c>
      <c r="AU329">
        <f t="shared" ref="AU329:AU392" si="23">IF(AND(AR329 &lt;= 1.2*AQ329, AR329 &gt;= 0.8*AQ329), 1, 0)</f>
        <v>1</v>
      </c>
    </row>
    <row r="330" spans="43:47">
      <c r="AQ330">
        <v>0.5649566650390625</v>
      </c>
      <c r="AR330">
        <v>1.807157756091277</v>
      </c>
      <c r="AS330" s="29">
        <f t="shared" si="21"/>
        <v>1.0473365702656887</v>
      </c>
      <c r="AT330">
        <f t="shared" si="22"/>
        <v>1.2422010910522145</v>
      </c>
      <c r="AU330">
        <f t="shared" si="23"/>
        <v>0</v>
      </c>
    </row>
    <row r="331" spans="43:47">
      <c r="AQ331">
        <v>35.245513916015618</v>
      </c>
      <c r="AR331">
        <v>35.185370884014013</v>
      </c>
      <c r="AS331" s="29">
        <f t="shared" si="21"/>
        <v>1.7078596179038682E-3</v>
      </c>
      <c r="AT331">
        <f t="shared" si="22"/>
        <v>6.0143032001604979E-2</v>
      </c>
      <c r="AU331">
        <f t="shared" si="23"/>
        <v>1</v>
      </c>
    </row>
    <row r="332" spans="43:47">
      <c r="AQ332">
        <v>0</v>
      </c>
      <c r="AR332">
        <v>2.1341932267630548</v>
      </c>
      <c r="AS332" s="29">
        <f t="shared" si="21"/>
        <v>2</v>
      </c>
      <c r="AT332">
        <f t="shared" si="22"/>
        <v>2.1341932267630548</v>
      </c>
      <c r="AU332">
        <f t="shared" si="23"/>
        <v>0</v>
      </c>
    </row>
    <row r="333" spans="43:47">
      <c r="AQ333">
        <v>50.361824035644531</v>
      </c>
      <c r="AR333">
        <v>49.560652469190877</v>
      </c>
      <c r="AS333" s="29">
        <f t="shared" si="21"/>
        <v>1.6035862890465567E-2</v>
      </c>
      <c r="AT333">
        <f t="shared" si="22"/>
        <v>0.80117156645365384</v>
      </c>
      <c r="AU333">
        <f t="shared" si="23"/>
        <v>1</v>
      </c>
    </row>
    <row r="334" spans="43:47">
      <c r="AQ334">
        <v>0</v>
      </c>
      <c r="AR334">
        <v>-0.1544355683174507</v>
      </c>
      <c r="AS334" s="29">
        <f t="shared" si="21"/>
        <v>2</v>
      </c>
      <c r="AT334">
        <f t="shared" si="22"/>
        <v>0.1544355683174507</v>
      </c>
      <c r="AU334">
        <f t="shared" si="23"/>
        <v>0</v>
      </c>
    </row>
    <row r="335" spans="43:47">
      <c r="AQ335">
        <v>49.545669555664063</v>
      </c>
      <c r="AR335">
        <v>49.346244856386583</v>
      </c>
      <c r="AS335" s="29">
        <f t="shared" si="21"/>
        <v>4.0331851286959782E-3</v>
      </c>
      <c r="AT335">
        <f t="shared" si="22"/>
        <v>0.19942469927747908</v>
      </c>
      <c r="AU335">
        <f t="shared" si="23"/>
        <v>1</v>
      </c>
    </row>
    <row r="336" spans="43:47">
      <c r="AQ336">
        <v>5.91278076171875E-3</v>
      </c>
      <c r="AR336">
        <v>8.1921087317059854E-2</v>
      </c>
      <c r="AS336" s="29">
        <f t="shared" si="21"/>
        <v>1.73072889121014</v>
      </c>
      <c r="AT336">
        <f t="shared" si="22"/>
        <v>7.6008306555341104E-2</v>
      </c>
      <c r="AU336">
        <f t="shared" si="23"/>
        <v>0</v>
      </c>
    </row>
    <row r="337" spans="43:47">
      <c r="AQ337">
        <v>0</v>
      </c>
      <c r="AR337">
        <v>8.0811042682008047E-2</v>
      </c>
      <c r="AS337" s="29">
        <f t="shared" si="21"/>
        <v>2</v>
      </c>
      <c r="AT337">
        <f t="shared" si="22"/>
        <v>8.0811042682008047E-2</v>
      </c>
      <c r="AU337">
        <f t="shared" si="23"/>
        <v>0</v>
      </c>
    </row>
    <row r="338" spans="43:47">
      <c r="AQ338">
        <v>35.708427429199219</v>
      </c>
      <c r="AR338">
        <v>35.715916581833298</v>
      </c>
      <c r="AS338" s="29">
        <f t="shared" si="21"/>
        <v>2.0970868512064809E-4</v>
      </c>
      <c r="AT338">
        <f t="shared" si="22"/>
        <v>7.4891526340792325E-3</v>
      </c>
      <c r="AU338">
        <f t="shared" si="23"/>
        <v>1</v>
      </c>
    </row>
    <row r="339" spans="43:47">
      <c r="AQ339">
        <v>0</v>
      </c>
      <c r="AR339">
        <v>-2.7501808359755509E-2</v>
      </c>
      <c r="AS339" s="29">
        <f t="shared" si="21"/>
        <v>2</v>
      </c>
      <c r="AT339">
        <f t="shared" si="22"/>
        <v>2.7501808359755509E-2</v>
      </c>
      <c r="AU339">
        <f t="shared" si="23"/>
        <v>0</v>
      </c>
    </row>
    <row r="340" spans="43:47">
      <c r="AQ340">
        <v>35.929107666015618</v>
      </c>
      <c r="AR340">
        <v>35.430441484566089</v>
      </c>
      <c r="AS340" s="29">
        <f t="shared" si="21"/>
        <v>1.3976158408659572E-2</v>
      </c>
      <c r="AT340">
        <f t="shared" si="22"/>
        <v>0.49866618144952923</v>
      </c>
      <c r="AU340">
        <f t="shared" si="23"/>
        <v>1</v>
      </c>
    </row>
    <row r="341" spans="43:47">
      <c r="AQ341">
        <v>49.477386474609382</v>
      </c>
      <c r="AR341">
        <v>49.859611123971384</v>
      </c>
      <c r="AS341" s="29">
        <f t="shared" si="21"/>
        <v>7.6955144327305958E-3</v>
      </c>
      <c r="AT341">
        <f t="shared" si="22"/>
        <v>0.3822246493620014</v>
      </c>
      <c r="AU341">
        <f t="shared" si="23"/>
        <v>1</v>
      </c>
    </row>
    <row r="342" spans="43:47">
      <c r="AQ342">
        <v>0</v>
      </c>
      <c r="AR342">
        <v>-0.1599903032177179</v>
      </c>
      <c r="AS342" s="29">
        <f t="shared" si="21"/>
        <v>2</v>
      </c>
      <c r="AT342">
        <f t="shared" si="22"/>
        <v>0.1599903032177179</v>
      </c>
      <c r="AU342">
        <f t="shared" si="23"/>
        <v>0</v>
      </c>
    </row>
    <row r="343" spans="43:47">
      <c r="AQ343">
        <v>9.9180221557617188</v>
      </c>
      <c r="AR343">
        <v>10.18206764343013</v>
      </c>
      <c r="AS343" s="29">
        <f t="shared" si="21"/>
        <v>2.6273065474466492E-2</v>
      </c>
      <c r="AT343">
        <f t="shared" si="22"/>
        <v>0.26404548766841174</v>
      </c>
      <c r="AU343">
        <f t="shared" si="23"/>
        <v>1</v>
      </c>
    </row>
    <row r="344" spans="43:47">
      <c r="AQ344">
        <v>2.2296905517578121</v>
      </c>
      <c r="AR344">
        <v>2.8311082785112029</v>
      </c>
      <c r="AS344" s="29">
        <f t="shared" si="21"/>
        <v>0.2376769940572491</v>
      </c>
      <c r="AT344">
        <f t="shared" si="22"/>
        <v>0.60141772675339089</v>
      </c>
      <c r="AU344">
        <f t="shared" si="23"/>
        <v>0</v>
      </c>
    </row>
    <row r="345" spans="43:47">
      <c r="AQ345">
        <v>0</v>
      </c>
      <c r="AR345">
        <v>0.51636898262804243</v>
      </c>
      <c r="AS345" s="29">
        <f t="shared" si="21"/>
        <v>2</v>
      </c>
      <c r="AT345">
        <f t="shared" si="22"/>
        <v>0.51636898262804243</v>
      </c>
      <c r="AU345">
        <f t="shared" si="23"/>
        <v>0</v>
      </c>
    </row>
    <row r="346" spans="43:47">
      <c r="AQ346">
        <v>0</v>
      </c>
      <c r="AR346">
        <v>1.6947049873298179E-2</v>
      </c>
      <c r="AS346" s="29">
        <f t="shared" si="21"/>
        <v>2</v>
      </c>
      <c r="AT346">
        <f t="shared" si="22"/>
        <v>1.6947049873298179E-2</v>
      </c>
      <c r="AU346">
        <f t="shared" si="23"/>
        <v>0</v>
      </c>
    </row>
    <row r="347" spans="43:47">
      <c r="AQ347">
        <v>22.163581848144531</v>
      </c>
      <c r="AR347">
        <v>13.800309649286399</v>
      </c>
      <c r="AS347" s="29">
        <f t="shared" si="21"/>
        <v>0.46509272776865984</v>
      </c>
      <c r="AT347">
        <f t="shared" si="22"/>
        <v>8.363272198858132</v>
      </c>
      <c r="AU347">
        <f t="shared" si="23"/>
        <v>0</v>
      </c>
    </row>
    <row r="348" spans="43:47">
      <c r="AQ348">
        <v>53.400993347167969</v>
      </c>
      <c r="AR348">
        <v>50.301592877523809</v>
      </c>
      <c r="AS348" s="29">
        <f t="shared" si="21"/>
        <v>5.9774796029265977E-2</v>
      </c>
      <c r="AT348">
        <f t="shared" si="22"/>
        <v>3.0994004696441593</v>
      </c>
      <c r="AU348">
        <f t="shared" si="23"/>
        <v>1</v>
      </c>
    </row>
    <row r="349" spans="43:47">
      <c r="AQ349">
        <v>50.532341003417969</v>
      </c>
      <c r="AR349">
        <v>50.07394234012758</v>
      </c>
      <c r="AS349" s="29">
        <f t="shared" si="21"/>
        <v>9.1127243360152911E-3</v>
      </c>
      <c r="AT349">
        <f t="shared" si="22"/>
        <v>0.4583986632903887</v>
      </c>
      <c r="AU349">
        <f t="shared" si="23"/>
        <v>1</v>
      </c>
    </row>
    <row r="350" spans="43:47">
      <c r="AQ350">
        <v>9.80377197265625E-2</v>
      </c>
      <c r="AR350">
        <v>0.2730592402675352</v>
      </c>
      <c r="AS350" s="29">
        <f t="shared" si="21"/>
        <v>0.94326571979331986</v>
      </c>
      <c r="AT350">
        <f t="shared" si="22"/>
        <v>0.1750215205409727</v>
      </c>
      <c r="AU350">
        <f t="shared" si="23"/>
        <v>0</v>
      </c>
    </row>
    <row r="351" spans="43:47">
      <c r="AQ351">
        <v>0</v>
      </c>
      <c r="AR351">
        <v>6.4376085033075264E-2</v>
      </c>
      <c r="AS351" s="29">
        <f t="shared" si="21"/>
        <v>2</v>
      </c>
      <c r="AT351">
        <f t="shared" si="22"/>
        <v>6.4376085033075264E-2</v>
      </c>
      <c r="AU351">
        <f t="shared" si="23"/>
        <v>0</v>
      </c>
    </row>
    <row r="352" spans="43:47">
      <c r="AQ352">
        <v>22.302055358886719</v>
      </c>
      <c r="AR352">
        <v>21.521162549387789</v>
      </c>
      <c r="AS352" s="29">
        <f t="shared" si="21"/>
        <v>3.5638314426539863E-2</v>
      </c>
      <c r="AT352">
        <f t="shared" si="22"/>
        <v>0.78089280949892981</v>
      </c>
      <c r="AU352">
        <f t="shared" si="23"/>
        <v>1</v>
      </c>
    </row>
    <row r="353" spans="43:47">
      <c r="AQ353">
        <v>22.470283508300781</v>
      </c>
      <c r="AR353">
        <v>21.651457861724591</v>
      </c>
      <c r="AS353" s="29">
        <f t="shared" si="21"/>
        <v>3.7116651390031903E-2</v>
      </c>
      <c r="AT353">
        <f t="shared" si="22"/>
        <v>0.81882564657619028</v>
      </c>
      <c r="AU353">
        <f t="shared" si="23"/>
        <v>1</v>
      </c>
    </row>
    <row r="354" spans="43:47">
      <c r="AQ354">
        <v>3.2672882080078121</v>
      </c>
      <c r="AR354">
        <v>2.863809691716928</v>
      </c>
      <c r="AS354" s="29">
        <f t="shared" si="21"/>
        <v>0.13161705224410086</v>
      </c>
      <c r="AT354">
        <f t="shared" si="22"/>
        <v>0.40347851629088405</v>
      </c>
      <c r="AU354">
        <f t="shared" si="23"/>
        <v>1</v>
      </c>
    </row>
    <row r="355" spans="43:47">
      <c r="AQ355">
        <v>0</v>
      </c>
      <c r="AR355">
        <v>-5.6552078173716783E-2</v>
      </c>
      <c r="AS355" s="29">
        <f t="shared" si="21"/>
        <v>2</v>
      </c>
      <c r="AT355">
        <f t="shared" si="22"/>
        <v>5.6552078173716783E-2</v>
      </c>
      <c r="AU355">
        <f t="shared" si="23"/>
        <v>0</v>
      </c>
    </row>
    <row r="356" spans="43:47">
      <c r="AQ356">
        <v>50.089073181152337</v>
      </c>
      <c r="AR356">
        <v>50.399046344011957</v>
      </c>
      <c r="AS356" s="29">
        <f t="shared" si="21"/>
        <v>6.1693494579127166E-3</v>
      </c>
      <c r="AT356">
        <f t="shared" si="22"/>
        <v>0.30997316285962029</v>
      </c>
      <c r="AU356">
        <f t="shared" si="23"/>
        <v>1</v>
      </c>
    </row>
    <row r="357" spans="43:47">
      <c r="AQ357">
        <v>61.678886413574219</v>
      </c>
      <c r="AR357">
        <v>46.087313692806532</v>
      </c>
      <c r="AS357" s="29">
        <f t="shared" si="21"/>
        <v>0.28935923704049249</v>
      </c>
      <c r="AT357">
        <f t="shared" si="22"/>
        <v>15.591572720767687</v>
      </c>
      <c r="AU357">
        <f t="shared" si="23"/>
        <v>0</v>
      </c>
    </row>
    <row r="358" spans="43:47">
      <c r="AQ358">
        <v>49.53765869140625</v>
      </c>
      <c r="AR358">
        <v>49.504081023710683</v>
      </c>
      <c r="AS358" s="29">
        <f t="shared" si="21"/>
        <v>6.7805084587871888E-4</v>
      </c>
      <c r="AT358">
        <f t="shared" si="22"/>
        <v>3.357766769556747E-2</v>
      </c>
      <c r="AU358">
        <f t="shared" si="23"/>
        <v>1</v>
      </c>
    </row>
    <row r="359" spans="43:47">
      <c r="AQ359">
        <v>0</v>
      </c>
      <c r="AR359">
        <v>-5.608562096953322E-2</v>
      </c>
      <c r="AS359" s="29">
        <f t="shared" si="21"/>
        <v>2</v>
      </c>
      <c r="AT359">
        <f t="shared" si="22"/>
        <v>5.608562096953322E-2</v>
      </c>
      <c r="AU359">
        <f t="shared" si="23"/>
        <v>0</v>
      </c>
    </row>
    <row r="360" spans="43:47">
      <c r="AQ360">
        <v>0.24700164794921881</v>
      </c>
      <c r="AR360">
        <v>0.37374301309985569</v>
      </c>
      <c r="AS360" s="29">
        <f t="shared" si="21"/>
        <v>0.40835265481443112</v>
      </c>
      <c r="AT360">
        <f t="shared" si="22"/>
        <v>0.12674136515063689</v>
      </c>
      <c r="AU360">
        <f t="shared" si="23"/>
        <v>0</v>
      </c>
    </row>
    <row r="361" spans="43:47">
      <c r="AQ361">
        <v>0</v>
      </c>
      <c r="AR361">
        <v>0.15748322584683089</v>
      </c>
      <c r="AS361" s="29">
        <f t="shared" si="21"/>
        <v>2</v>
      </c>
      <c r="AT361">
        <f t="shared" si="22"/>
        <v>0.15748322584683089</v>
      </c>
      <c r="AU361">
        <f t="shared" si="23"/>
        <v>0</v>
      </c>
    </row>
    <row r="362" spans="43:47">
      <c r="AQ362">
        <v>36.000442504882813</v>
      </c>
      <c r="AR362">
        <v>35.017548321665693</v>
      </c>
      <c r="AS362" s="29">
        <f t="shared" si="21"/>
        <v>2.7680146165151336E-2</v>
      </c>
      <c r="AT362">
        <f t="shared" si="22"/>
        <v>0.98289418321711963</v>
      </c>
      <c r="AU362">
        <f t="shared" si="23"/>
        <v>1</v>
      </c>
    </row>
    <row r="363" spans="43:47">
      <c r="AQ363">
        <v>38.163375854492188</v>
      </c>
      <c r="AR363">
        <v>33.987643422058298</v>
      </c>
      <c r="AS363" s="29">
        <f t="shared" si="21"/>
        <v>0.11574978355963511</v>
      </c>
      <c r="AT363">
        <f t="shared" si="22"/>
        <v>4.1757324324338896</v>
      </c>
      <c r="AU363">
        <f t="shared" si="23"/>
        <v>1</v>
      </c>
    </row>
    <row r="364" spans="43:47">
      <c r="AQ364">
        <v>12.048530578613279</v>
      </c>
      <c r="AR364">
        <v>3.6527734897568762</v>
      </c>
      <c r="AS364" s="29">
        <f t="shared" si="21"/>
        <v>1.0694343670178865</v>
      </c>
      <c r="AT364">
        <f t="shared" si="22"/>
        <v>8.3957570888564028</v>
      </c>
      <c r="AU364">
        <f t="shared" si="23"/>
        <v>0</v>
      </c>
    </row>
    <row r="365" spans="43:47">
      <c r="AQ365">
        <v>0</v>
      </c>
      <c r="AR365">
        <v>-4.4327723678494732E-2</v>
      </c>
      <c r="AS365" s="29">
        <f t="shared" si="21"/>
        <v>2</v>
      </c>
      <c r="AT365">
        <f t="shared" si="22"/>
        <v>4.4327723678494732E-2</v>
      </c>
      <c r="AU365">
        <f t="shared" si="23"/>
        <v>0</v>
      </c>
    </row>
    <row r="366" spans="43:47">
      <c r="AQ366">
        <v>0</v>
      </c>
      <c r="AR366">
        <v>5.6819817758726313E-2</v>
      </c>
      <c r="AS366" s="29">
        <f t="shared" si="21"/>
        <v>2</v>
      </c>
      <c r="AT366">
        <f t="shared" si="22"/>
        <v>5.6819817758726313E-2</v>
      </c>
      <c r="AU366">
        <f t="shared" si="23"/>
        <v>0</v>
      </c>
    </row>
    <row r="367" spans="43:47">
      <c r="AQ367">
        <v>0.11730194091796881</v>
      </c>
      <c r="AR367">
        <v>0.33936629274442098</v>
      </c>
      <c r="AS367" s="29">
        <f t="shared" si="21"/>
        <v>0.97254126938298102</v>
      </c>
      <c r="AT367">
        <f t="shared" si="22"/>
        <v>0.22206435182645218</v>
      </c>
      <c r="AU367">
        <f t="shared" si="23"/>
        <v>0</v>
      </c>
    </row>
    <row r="368" spans="43:47">
      <c r="AQ368">
        <v>0</v>
      </c>
      <c r="AR368">
        <v>-0.28776446772317538</v>
      </c>
      <c r="AS368" s="29">
        <f t="shared" si="21"/>
        <v>2</v>
      </c>
      <c r="AT368">
        <f t="shared" si="22"/>
        <v>0.28776446772317538</v>
      </c>
      <c r="AU368">
        <f t="shared" si="23"/>
        <v>0</v>
      </c>
    </row>
    <row r="369" spans="43:47">
      <c r="AQ369">
        <v>0</v>
      </c>
      <c r="AR369">
        <v>1.6622057008138551E-2</v>
      </c>
      <c r="AS369" s="29">
        <f t="shared" si="21"/>
        <v>2</v>
      </c>
      <c r="AT369">
        <f t="shared" si="22"/>
        <v>1.6622057008138551E-2</v>
      </c>
      <c r="AU369">
        <f t="shared" si="23"/>
        <v>0</v>
      </c>
    </row>
    <row r="370" spans="43:47">
      <c r="AQ370">
        <v>0</v>
      </c>
      <c r="AR370">
        <v>-0.1599903032177179</v>
      </c>
      <c r="AS370" s="29">
        <f t="shared" si="21"/>
        <v>2</v>
      </c>
      <c r="AT370">
        <f t="shared" si="22"/>
        <v>0.1599903032177179</v>
      </c>
      <c r="AU370">
        <f t="shared" si="23"/>
        <v>0</v>
      </c>
    </row>
    <row r="371" spans="43:47">
      <c r="AQ371">
        <v>49.601936340332031</v>
      </c>
      <c r="AR371">
        <v>50.093042398836957</v>
      </c>
      <c r="AS371" s="29">
        <f t="shared" si="21"/>
        <v>9.8521723905433921E-3</v>
      </c>
      <c r="AT371">
        <f t="shared" si="22"/>
        <v>0.49110605850492561</v>
      </c>
      <c r="AU371">
        <f t="shared" si="23"/>
        <v>1</v>
      </c>
    </row>
    <row r="372" spans="43:47">
      <c r="AQ372">
        <v>34.720611572265618</v>
      </c>
      <c r="AR372">
        <v>35.174931821157372</v>
      </c>
      <c r="AS372" s="29">
        <f t="shared" si="21"/>
        <v>1.2999977590402561E-2</v>
      </c>
      <c r="AT372">
        <f t="shared" si="22"/>
        <v>0.45432024889175437</v>
      </c>
      <c r="AU372">
        <f t="shared" si="23"/>
        <v>1</v>
      </c>
    </row>
    <row r="373" spans="43:47">
      <c r="AQ373">
        <v>9.9927902221679688</v>
      </c>
      <c r="AR373">
        <v>10.86361832938668</v>
      </c>
      <c r="AS373" s="29">
        <f t="shared" si="21"/>
        <v>8.3507005059488007E-2</v>
      </c>
      <c r="AT373">
        <f t="shared" si="22"/>
        <v>0.87082810721871162</v>
      </c>
      <c r="AU373">
        <f t="shared" si="23"/>
        <v>1</v>
      </c>
    </row>
    <row r="374" spans="43:47">
      <c r="AQ374">
        <v>14.148139953613279</v>
      </c>
      <c r="AR374">
        <v>18.196146241466771</v>
      </c>
      <c r="AS374" s="29">
        <f t="shared" si="21"/>
        <v>0.2503073503269484</v>
      </c>
      <c r="AT374">
        <f t="shared" si="22"/>
        <v>4.0480062878534913</v>
      </c>
      <c r="AU374">
        <f t="shared" si="23"/>
        <v>0</v>
      </c>
    </row>
    <row r="375" spans="43:47">
      <c r="AQ375">
        <v>2.648162841796875</v>
      </c>
      <c r="AR375">
        <v>2.8211040132860838</v>
      </c>
      <c r="AS375" s="29">
        <f t="shared" si="21"/>
        <v>6.324108004658173E-2</v>
      </c>
      <c r="AT375">
        <f t="shared" si="22"/>
        <v>0.17294117148920884</v>
      </c>
      <c r="AU375">
        <f t="shared" si="23"/>
        <v>1</v>
      </c>
    </row>
    <row r="376" spans="43:47">
      <c r="AQ376">
        <v>59.112739562988281</v>
      </c>
      <c r="AR376">
        <v>44.88293841333838</v>
      </c>
      <c r="AS376" s="29">
        <f t="shared" si="21"/>
        <v>0.27366139490699104</v>
      </c>
      <c r="AT376">
        <f t="shared" si="22"/>
        <v>14.229801149649902</v>
      </c>
      <c r="AU376">
        <f t="shared" si="23"/>
        <v>0</v>
      </c>
    </row>
    <row r="377" spans="43:47">
      <c r="AQ377">
        <v>0</v>
      </c>
      <c r="AR377">
        <v>3.3547783729537373E-2</v>
      </c>
      <c r="AS377" s="29">
        <f t="shared" si="21"/>
        <v>2</v>
      </c>
      <c r="AT377">
        <f t="shared" si="22"/>
        <v>3.3547783729537373E-2</v>
      </c>
      <c r="AU377">
        <f t="shared" si="23"/>
        <v>0</v>
      </c>
    </row>
    <row r="378" spans="43:47">
      <c r="AQ378">
        <v>36.153984069824219</v>
      </c>
      <c r="AR378">
        <v>35.598264046914409</v>
      </c>
      <c r="AS378" s="29">
        <f t="shared" si="21"/>
        <v>1.5489968258713545E-2</v>
      </c>
      <c r="AT378">
        <f t="shared" si="22"/>
        <v>0.55572002290981004</v>
      </c>
      <c r="AU378">
        <f t="shared" si="23"/>
        <v>1</v>
      </c>
    </row>
    <row r="379" spans="43:47">
      <c r="AQ379">
        <v>49.717330932617188</v>
      </c>
      <c r="AR379">
        <v>49.97749152923042</v>
      </c>
      <c r="AS379" s="29">
        <f t="shared" si="21"/>
        <v>5.219139573929105E-3</v>
      </c>
      <c r="AT379">
        <f t="shared" si="22"/>
        <v>0.26016059661323254</v>
      </c>
      <c r="AU379">
        <f t="shared" si="23"/>
        <v>1</v>
      </c>
    </row>
    <row r="380" spans="43:47">
      <c r="AQ380">
        <v>48.321723937988281</v>
      </c>
      <c r="AR380">
        <v>39.664073636727331</v>
      </c>
      <c r="AS380" s="29">
        <f t="shared" si="21"/>
        <v>0.19679654080328282</v>
      </c>
      <c r="AT380">
        <f t="shared" si="22"/>
        <v>8.6576503012609507</v>
      </c>
      <c r="AU380">
        <f t="shared" si="23"/>
        <v>1</v>
      </c>
    </row>
    <row r="381" spans="43:47">
      <c r="AQ381">
        <v>46.684646606445313</v>
      </c>
      <c r="AR381">
        <v>49.159926918998607</v>
      </c>
      <c r="AS381" s="29">
        <f t="shared" si="21"/>
        <v>5.165196570875618E-2</v>
      </c>
      <c r="AT381">
        <f t="shared" si="22"/>
        <v>2.4752803125532949</v>
      </c>
      <c r="AU381">
        <f t="shared" si="23"/>
        <v>1</v>
      </c>
    </row>
    <row r="382" spans="43:47">
      <c r="AQ382">
        <v>0</v>
      </c>
      <c r="AR382">
        <v>6.4376085033075264E-2</v>
      </c>
      <c r="AS382" s="29">
        <f t="shared" si="21"/>
        <v>2</v>
      </c>
      <c r="AT382">
        <f t="shared" si="22"/>
        <v>6.4376085033075264E-2</v>
      </c>
      <c r="AU382">
        <f t="shared" si="23"/>
        <v>0</v>
      </c>
    </row>
    <row r="383" spans="43:47">
      <c r="AQ383">
        <v>55.287933349609382</v>
      </c>
      <c r="AR383">
        <v>45.452882645321999</v>
      </c>
      <c r="AS383" s="29">
        <f t="shared" si="21"/>
        <v>0.19525453724302211</v>
      </c>
      <c r="AT383">
        <f t="shared" si="22"/>
        <v>9.8350507042873829</v>
      </c>
      <c r="AU383">
        <f t="shared" si="23"/>
        <v>1</v>
      </c>
    </row>
    <row r="384" spans="43:47">
      <c r="AQ384">
        <v>0</v>
      </c>
      <c r="AR384">
        <v>0.33855844804025692</v>
      </c>
      <c r="AS384" s="29">
        <f t="shared" si="21"/>
        <v>2</v>
      </c>
      <c r="AT384">
        <f t="shared" si="22"/>
        <v>0.33855844804025692</v>
      </c>
      <c r="AU384">
        <f t="shared" si="23"/>
        <v>0</v>
      </c>
    </row>
    <row r="385" spans="43:47">
      <c r="AQ385">
        <v>0</v>
      </c>
      <c r="AR385">
        <v>1.672186841079815E-2</v>
      </c>
      <c r="AS385" s="29">
        <f t="shared" si="21"/>
        <v>2</v>
      </c>
      <c r="AT385">
        <f t="shared" si="22"/>
        <v>1.672186841079815E-2</v>
      </c>
      <c r="AU385">
        <f t="shared" si="23"/>
        <v>0</v>
      </c>
    </row>
    <row r="386" spans="43:47">
      <c r="AQ386">
        <v>0</v>
      </c>
      <c r="AR386">
        <v>3.3772965192037388E-2</v>
      </c>
      <c r="AS386" s="29">
        <f t="shared" si="21"/>
        <v>2</v>
      </c>
      <c r="AT386">
        <f t="shared" si="22"/>
        <v>3.3772965192037388E-2</v>
      </c>
      <c r="AU386">
        <f t="shared" si="23"/>
        <v>0</v>
      </c>
    </row>
    <row r="387" spans="43:47">
      <c r="AQ387">
        <v>2.9302597045898442</v>
      </c>
      <c r="AR387">
        <v>2.6643168687098391</v>
      </c>
      <c r="AS387" s="29">
        <f t="shared" si="21"/>
        <v>9.507165820170442E-2</v>
      </c>
      <c r="AT387">
        <f t="shared" si="22"/>
        <v>0.26594283588000511</v>
      </c>
      <c r="AU387">
        <f t="shared" si="23"/>
        <v>1</v>
      </c>
    </row>
    <row r="388" spans="43:47">
      <c r="AQ388">
        <v>0</v>
      </c>
      <c r="AR388">
        <v>1.6947049873298179E-2</v>
      </c>
      <c r="AS388" s="29">
        <f t="shared" si="21"/>
        <v>2</v>
      </c>
      <c r="AT388">
        <f t="shared" si="22"/>
        <v>1.6947049873298179E-2</v>
      </c>
      <c r="AU388">
        <f t="shared" si="23"/>
        <v>0</v>
      </c>
    </row>
    <row r="389" spans="43:47">
      <c r="AQ389">
        <v>0</v>
      </c>
      <c r="AR389">
        <v>-4.3873696056703312E-2</v>
      </c>
      <c r="AS389" s="29">
        <f t="shared" si="21"/>
        <v>2</v>
      </c>
      <c r="AT389">
        <f t="shared" si="22"/>
        <v>4.3873696056703312E-2</v>
      </c>
      <c r="AU389">
        <f t="shared" si="23"/>
        <v>0</v>
      </c>
    </row>
    <row r="390" spans="43:47">
      <c r="AQ390">
        <v>52.429771423339837</v>
      </c>
      <c r="AR390">
        <v>49.504230812808572</v>
      </c>
      <c r="AS390" s="29">
        <f t="shared" si="21"/>
        <v>5.7400681742167337E-2</v>
      </c>
      <c r="AT390">
        <f t="shared" si="22"/>
        <v>2.9255406105312645</v>
      </c>
      <c r="AU390">
        <f t="shared" si="23"/>
        <v>1</v>
      </c>
    </row>
    <row r="391" spans="43:47">
      <c r="AQ391">
        <v>4.0435791015625E-2</v>
      </c>
      <c r="AR391">
        <v>0.76372584938927379</v>
      </c>
      <c r="AS391" s="29">
        <f t="shared" si="21"/>
        <v>1.7988673471404808</v>
      </c>
      <c r="AT391">
        <f t="shared" si="22"/>
        <v>0.72329005837364879</v>
      </c>
      <c r="AU391">
        <f t="shared" si="23"/>
        <v>0</v>
      </c>
    </row>
    <row r="392" spans="43:47">
      <c r="AQ392">
        <v>0</v>
      </c>
      <c r="AR392">
        <v>-6.9389403342449335E-2</v>
      </c>
      <c r="AS392" s="29">
        <f t="shared" si="21"/>
        <v>2</v>
      </c>
      <c r="AT392">
        <f t="shared" si="22"/>
        <v>6.9389403342449335E-2</v>
      </c>
      <c r="AU392">
        <f t="shared" si="23"/>
        <v>0</v>
      </c>
    </row>
    <row r="393" spans="43:47">
      <c r="AQ393">
        <v>44.897270202636719</v>
      </c>
      <c r="AR393">
        <v>43.310206635073413</v>
      </c>
      <c r="AS393" s="29">
        <f t="shared" ref="AS393:AS456" si="24">IF(AND(AQ393=0, AR393=0), 0, 2 * ABS(AQ393 - AR393) / (ABS(AQ393) + ABS(AR393)))</f>
        <v>3.5984785518426932E-2</v>
      </c>
      <c r="AT393">
        <f t="shared" ref="AT393:AT456" si="25">ABS(AQ393-AR393)</f>
        <v>1.5870635675633054</v>
      </c>
      <c r="AU393">
        <f t="shared" ref="AU393:AU456" si="26">IF(AND(AR393 &lt;= 1.2*AQ393, AR393 &gt;= 0.8*AQ393), 1, 0)</f>
        <v>1</v>
      </c>
    </row>
    <row r="394" spans="43:47">
      <c r="AQ394">
        <v>49.2462158203125</v>
      </c>
      <c r="AR394">
        <v>55.034156484606733</v>
      </c>
      <c r="AS394" s="29">
        <f t="shared" si="24"/>
        <v>0.11100728807085775</v>
      </c>
      <c r="AT394">
        <f t="shared" si="25"/>
        <v>5.7879406642942328</v>
      </c>
      <c r="AU394">
        <f t="shared" si="26"/>
        <v>1</v>
      </c>
    </row>
    <row r="395" spans="43:47">
      <c r="AQ395">
        <v>3.662109375E-2</v>
      </c>
      <c r="AR395">
        <v>0.12718392926888589</v>
      </c>
      <c r="AS395" s="29">
        <f t="shared" si="24"/>
        <v>1.1057394193393502</v>
      </c>
      <c r="AT395">
        <f t="shared" si="25"/>
        <v>9.0562835518885887E-2</v>
      </c>
      <c r="AU395">
        <f t="shared" si="26"/>
        <v>0</v>
      </c>
    </row>
    <row r="396" spans="43:47">
      <c r="AQ396">
        <v>6.4849853515625E-3</v>
      </c>
      <c r="AR396">
        <v>5.6819817758726313E-2</v>
      </c>
      <c r="AS396" s="29">
        <f t="shared" si="24"/>
        <v>1.5902373890799759</v>
      </c>
      <c r="AT396">
        <f t="shared" si="25"/>
        <v>5.0334832407163813E-2</v>
      </c>
      <c r="AU396">
        <f t="shared" si="26"/>
        <v>0</v>
      </c>
    </row>
    <row r="397" spans="43:47">
      <c r="AQ397">
        <v>20.082283020019531</v>
      </c>
      <c r="AR397">
        <v>21.149842602090981</v>
      </c>
      <c r="AS397" s="29">
        <f t="shared" si="24"/>
        <v>5.1782903062313937E-2</v>
      </c>
      <c r="AT397">
        <f t="shared" si="25"/>
        <v>1.0675595820714499</v>
      </c>
      <c r="AU397">
        <f t="shared" si="26"/>
        <v>1</v>
      </c>
    </row>
    <row r="398" spans="43:47">
      <c r="AQ398">
        <v>45.258903503417969</v>
      </c>
      <c r="AR398">
        <v>44.919049594255661</v>
      </c>
      <c r="AS398" s="29">
        <f t="shared" si="24"/>
        <v>7.5374057070070107E-3</v>
      </c>
      <c r="AT398">
        <f t="shared" si="25"/>
        <v>0.33985390916230784</v>
      </c>
      <c r="AU398">
        <f t="shared" si="26"/>
        <v>1</v>
      </c>
    </row>
    <row r="399" spans="43:47">
      <c r="AQ399">
        <v>0</v>
      </c>
      <c r="AR399">
        <v>-0.1544355683174507</v>
      </c>
      <c r="AS399" s="29">
        <f t="shared" si="24"/>
        <v>2</v>
      </c>
      <c r="AT399">
        <f t="shared" si="25"/>
        <v>0.1544355683174507</v>
      </c>
      <c r="AU399">
        <f t="shared" si="26"/>
        <v>0</v>
      </c>
    </row>
    <row r="400" spans="43:47">
      <c r="AQ400">
        <v>0</v>
      </c>
      <c r="AR400">
        <v>0.53449630561654704</v>
      </c>
      <c r="AS400" s="29">
        <f t="shared" si="24"/>
        <v>2</v>
      </c>
      <c r="AT400">
        <f t="shared" si="25"/>
        <v>0.53449630561654704</v>
      </c>
      <c r="AU400">
        <f t="shared" si="26"/>
        <v>0</v>
      </c>
    </row>
    <row r="401" spans="43:47">
      <c r="AQ401">
        <v>0</v>
      </c>
      <c r="AR401">
        <v>8.0585861219508018E-2</v>
      </c>
      <c r="AS401" s="29">
        <f t="shared" si="24"/>
        <v>2</v>
      </c>
      <c r="AT401">
        <f t="shared" si="25"/>
        <v>8.0585861219508018E-2</v>
      </c>
      <c r="AU401">
        <f t="shared" si="26"/>
        <v>0</v>
      </c>
    </row>
    <row r="402" spans="43:47">
      <c r="AQ402">
        <v>50.098609924316413</v>
      </c>
      <c r="AR402">
        <v>49.817211543681637</v>
      </c>
      <c r="AS402" s="29">
        <f t="shared" si="24"/>
        <v>5.6327091445653619E-3</v>
      </c>
      <c r="AT402">
        <f t="shared" si="25"/>
        <v>0.2813983806347764</v>
      </c>
      <c r="AU402">
        <f t="shared" si="26"/>
        <v>1</v>
      </c>
    </row>
    <row r="403" spans="43:47">
      <c r="AQ403">
        <v>0</v>
      </c>
      <c r="AR403">
        <v>0.15497405262665551</v>
      </c>
      <c r="AS403" s="29">
        <f t="shared" si="24"/>
        <v>2</v>
      </c>
      <c r="AT403">
        <f t="shared" si="25"/>
        <v>0.15497405262665551</v>
      </c>
      <c r="AU403">
        <f t="shared" si="26"/>
        <v>0</v>
      </c>
    </row>
    <row r="404" spans="43:47">
      <c r="AQ404">
        <v>13.661384582519529</v>
      </c>
      <c r="AR404">
        <v>30.33311901826643</v>
      </c>
      <c r="AS404" s="29">
        <f t="shared" si="24"/>
        <v>0.75790078629045188</v>
      </c>
      <c r="AT404">
        <f t="shared" si="25"/>
        <v>16.671734435746899</v>
      </c>
      <c r="AU404">
        <f t="shared" si="26"/>
        <v>0</v>
      </c>
    </row>
    <row r="405" spans="43:47">
      <c r="AQ405">
        <v>9.72747802734375E-3</v>
      </c>
      <c r="AR405">
        <v>5.4875452773474102E-2</v>
      </c>
      <c r="AS405" s="29">
        <f t="shared" si="24"/>
        <v>1.3977067042153075</v>
      </c>
      <c r="AT405">
        <f t="shared" si="25"/>
        <v>4.5147974746130352E-2</v>
      </c>
      <c r="AU405">
        <f t="shared" si="26"/>
        <v>0</v>
      </c>
    </row>
    <row r="406" spans="43:47">
      <c r="AQ406">
        <v>0</v>
      </c>
      <c r="AR406">
        <v>9.1196538114160994E-2</v>
      </c>
      <c r="AS406" s="29">
        <f t="shared" si="24"/>
        <v>2</v>
      </c>
      <c r="AT406">
        <f t="shared" si="25"/>
        <v>9.1196538114160994E-2</v>
      </c>
      <c r="AU406">
        <f t="shared" si="26"/>
        <v>0</v>
      </c>
    </row>
    <row r="407" spans="43:47">
      <c r="AQ407">
        <v>21.696281433105469</v>
      </c>
      <c r="AR407">
        <v>21.393284200221629</v>
      </c>
      <c r="AS407" s="29">
        <f t="shared" si="24"/>
        <v>1.4063601172599903E-2</v>
      </c>
      <c r="AT407">
        <f t="shared" si="25"/>
        <v>0.30299723288383973</v>
      </c>
      <c r="AU407">
        <f t="shared" si="26"/>
        <v>1</v>
      </c>
    </row>
    <row r="408" spans="43:47">
      <c r="AQ408">
        <v>0</v>
      </c>
      <c r="AR408">
        <v>7.4601000227645389E-2</v>
      </c>
      <c r="AS408" s="29">
        <f t="shared" si="24"/>
        <v>2</v>
      </c>
      <c r="AT408">
        <f t="shared" si="25"/>
        <v>7.4601000227645389E-2</v>
      </c>
      <c r="AU408">
        <f t="shared" si="26"/>
        <v>0</v>
      </c>
    </row>
    <row r="409" spans="43:47">
      <c r="AQ409">
        <v>0</v>
      </c>
      <c r="AR409">
        <v>-1.496179699270013E-2</v>
      </c>
      <c r="AS409" s="29">
        <f t="shared" si="24"/>
        <v>2</v>
      </c>
      <c r="AT409">
        <f t="shared" si="25"/>
        <v>1.496179699270013E-2</v>
      </c>
      <c r="AU409">
        <f t="shared" si="26"/>
        <v>0</v>
      </c>
    </row>
    <row r="410" spans="43:47">
      <c r="AQ410">
        <v>50.135993957519531</v>
      </c>
      <c r="AR410">
        <v>50.209079455511471</v>
      </c>
      <c r="AS410" s="29">
        <f t="shared" si="24"/>
        <v>1.4566833329447532E-3</v>
      </c>
      <c r="AT410">
        <f t="shared" si="25"/>
        <v>7.3085497991939974E-2</v>
      </c>
      <c r="AU410">
        <f t="shared" si="26"/>
        <v>1</v>
      </c>
    </row>
    <row r="411" spans="43:47">
      <c r="AQ411">
        <v>2.954864501953125</v>
      </c>
      <c r="AR411">
        <v>2.819993968651032</v>
      </c>
      <c r="AS411" s="29">
        <f t="shared" si="24"/>
        <v>4.6709554524539898E-2</v>
      </c>
      <c r="AT411">
        <f t="shared" si="25"/>
        <v>0.13487053330209298</v>
      </c>
      <c r="AU411">
        <f t="shared" si="26"/>
        <v>1</v>
      </c>
    </row>
    <row r="412" spans="43:47">
      <c r="AQ412">
        <v>49.362754821777337</v>
      </c>
      <c r="AR412">
        <v>48.649298398820427</v>
      </c>
      <c r="AS412" s="29">
        <f t="shared" si="24"/>
        <v>1.455854457718824E-2</v>
      </c>
      <c r="AT412">
        <f t="shared" si="25"/>
        <v>0.71345642295690936</v>
      </c>
      <c r="AU412">
        <f t="shared" si="26"/>
        <v>1</v>
      </c>
    </row>
    <row r="413" spans="43:47">
      <c r="AQ413">
        <v>0</v>
      </c>
      <c r="AR413">
        <v>8.0811042682008047E-2</v>
      </c>
      <c r="AS413" s="29">
        <f t="shared" si="24"/>
        <v>2</v>
      </c>
      <c r="AT413">
        <f t="shared" si="25"/>
        <v>8.0811042682008047E-2</v>
      </c>
      <c r="AU413">
        <f t="shared" si="26"/>
        <v>0</v>
      </c>
    </row>
    <row r="414" spans="43:47">
      <c r="AQ414">
        <v>49.642372131347663</v>
      </c>
      <c r="AR414">
        <v>50.374080467831639</v>
      </c>
      <c r="AS414" s="29">
        <f t="shared" si="24"/>
        <v>1.4631759424948454E-2</v>
      </c>
      <c r="AT414">
        <f t="shared" si="25"/>
        <v>0.73170833648397604</v>
      </c>
      <c r="AU414">
        <f t="shared" si="26"/>
        <v>1</v>
      </c>
    </row>
    <row r="415" spans="43:47">
      <c r="AQ415">
        <v>10.521316528320311</v>
      </c>
      <c r="AR415">
        <v>9.7257002644076227</v>
      </c>
      <c r="AS415" s="29">
        <f t="shared" si="24"/>
        <v>7.8590962022459271E-2</v>
      </c>
      <c r="AT415">
        <f t="shared" si="25"/>
        <v>0.79561626391268803</v>
      </c>
      <c r="AU415">
        <f t="shared" si="26"/>
        <v>1</v>
      </c>
    </row>
    <row r="416" spans="43:47">
      <c r="AQ416">
        <v>0</v>
      </c>
      <c r="AR416">
        <v>0.44858101807905748</v>
      </c>
      <c r="AS416" s="29">
        <f t="shared" si="24"/>
        <v>2</v>
      </c>
      <c r="AT416">
        <f t="shared" si="25"/>
        <v>0.44858101807905748</v>
      </c>
      <c r="AU416">
        <f t="shared" si="26"/>
        <v>0</v>
      </c>
    </row>
    <row r="417" spans="43:47">
      <c r="AQ417">
        <v>0</v>
      </c>
      <c r="AR417">
        <v>5.4875452773474102E-2</v>
      </c>
      <c r="AS417" s="29">
        <f t="shared" si="24"/>
        <v>2</v>
      </c>
      <c r="AT417">
        <f t="shared" si="25"/>
        <v>5.4875452773474102E-2</v>
      </c>
      <c r="AU417">
        <f t="shared" si="26"/>
        <v>0</v>
      </c>
    </row>
    <row r="418" spans="43:47">
      <c r="AQ418">
        <v>22.22499847412109</v>
      </c>
      <c r="AR418">
        <v>51.573395418254478</v>
      </c>
      <c r="AS418" s="29">
        <f t="shared" si="24"/>
        <v>0.79536682023009442</v>
      </c>
      <c r="AT418">
        <f t="shared" si="25"/>
        <v>29.348396944133388</v>
      </c>
      <c r="AU418">
        <f t="shared" si="26"/>
        <v>0</v>
      </c>
    </row>
    <row r="419" spans="43:47">
      <c r="AQ419">
        <v>50.02899169921875</v>
      </c>
      <c r="AR419">
        <v>49.433585493055908</v>
      </c>
      <c r="AS419" s="29">
        <f t="shared" si="24"/>
        <v>1.1972466890976311E-2</v>
      </c>
      <c r="AT419">
        <f t="shared" si="25"/>
        <v>0.59540620616284201</v>
      </c>
      <c r="AU419">
        <f t="shared" si="26"/>
        <v>1</v>
      </c>
    </row>
    <row r="420" spans="43:47">
      <c r="AQ420">
        <v>1.7444610595703121</v>
      </c>
      <c r="AR420">
        <v>1.993777819691479</v>
      </c>
      <c r="AS420" s="29">
        <f t="shared" si="24"/>
        <v>0.13338728110944092</v>
      </c>
      <c r="AT420">
        <f t="shared" si="25"/>
        <v>0.24931676012116699</v>
      </c>
      <c r="AU420">
        <f t="shared" si="26"/>
        <v>1</v>
      </c>
    </row>
    <row r="421" spans="43:47">
      <c r="AQ421">
        <v>23.99082183837891</v>
      </c>
      <c r="AR421">
        <v>21.521162549387789</v>
      </c>
      <c r="AS421" s="29">
        <f t="shared" si="24"/>
        <v>0.10852786676798684</v>
      </c>
      <c r="AT421">
        <f t="shared" si="25"/>
        <v>2.4696592889911209</v>
      </c>
      <c r="AU421">
        <f t="shared" si="26"/>
        <v>1</v>
      </c>
    </row>
    <row r="422" spans="43:47">
      <c r="AQ422">
        <v>4.1595458984375</v>
      </c>
      <c r="AR422">
        <v>2.2174801007931748</v>
      </c>
      <c r="AS422" s="29">
        <f t="shared" si="24"/>
        <v>0.6090819757920436</v>
      </c>
      <c r="AT422">
        <f t="shared" si="25"/>
        <v>1.9420657976443252</v>
      </c>
      <c r="AU422">
        <f t="shared" si="26"/>
        <v>0</v>
      </c>
    </row>
    <row r="423" spans="43:47">
      <c r="AQ423">
        <v>8.3927154541015625</v>
      </c>
      <c r="AR423">
        <v>10.08878222817421</v>
      </c>
      <c r="AS423" s="29">
        <f t="shared" si="24"/>
        <v>0.18354213529991339</v>
      </c>
      <c r="AT423">
        <f t="shared" si="25"/>
        <v>1.6960667740726478</v>
      </c>
      <c r="AU423">
        <f t="shared" si="26"/>
        <v>0</v>
      </c>
    </row>
    <row r="424" spans="43:47">
      <c r="AQ424">
        <v>47.414016723632813</v>
      </c>
      <c r="AR424">
        <v>48.998074514625223</v>
      </c>
      <c r="AS424" s="29">
        <f t="shared" si="24"/>
        <v>3.2860147947165956E-2</v>
      </c>
      <c r="AT424">
        <f t="shared" si="25"/>
        <v>1.5840577909924107</v>
      </c>
      <c r="AU424">
        <f t="shared" si="26"/>
        <v>1</v>
      </c>
    </row>
    <row r="425" spans="43:47">
      <c r="AQ425">
        <v>46.692848205566413</v>
      </c>
      <c r="AR425">
        <v>50.163721663922459</v>
      </c>
      <c r="AS425" s="29">
        <f t="shared" si="24"/>
        <v>7.1670377405124636E-2</v>
      </c>
      <c r="AT425">
        <f t="shared" si="25"/>
        <v>3.4708734583560457</v>
      </c>
      <c r="AU425">
        <f t="shared" si="26"/>
        <v>1</v>
      </c>
    </row>
    <row r="426" spans="43:47">
      <c r="AQ426">
        <v>0</v>
      </c>
      <c r="AR426">
        <v>-3.8616118219925777E-2</v>
      </c>
      <c r="AS426" s="29">
        <f t="shared" si="24"/>
        <v>2</v>
      </c>
      <c r="AT426">
        <f t="shared" si="25"/>
        <v>3.8616118219925777E-2</v>
      </c>
      <c r="AU426">
        <f t="shared" si="26"/>
        <v>0</v>
      </c>
    </row>
    <row r="427" spans="43:47">
      <c r="AQ427">
        <v>0</v>
      </c>
      <c r="AR427">
        <v>9.1421719576661023E-2</v>
      </c>
      <c r="AS427" s="29">
        <f t="shared" si="24"/>
        <v>2</v>
      </c>
      <c r="AT427">
        <f t="shared" si="25"/>
        <v>9.1421719576661023E-2</v>
      </c>
      <c r="AU427">
        <f t="shared" si="26"/>
        <v>0</v>
      </c>
    </row>
    <row r="428" spans="43:47">
      <c r="AQ428">
        <v>0</v>
      </c>
      <c r="AR428">
        <v>-3.8616118219925777E-2</v>
      </c>
      <c r="AS428" s="29">
        <f t="shared" si="24"/>
        <v>2</v>
      </c>
      <c r="AT428">
        <f t="shared" si="25"/>
        <v>3.8616118219925777E-2</v>
      </c>
      <c r="AU428">
        <f t="shared" si="26"/>
        <v>0</v>
      </c>
    </row>
    <row r="429" spans="43:47">
      <c r="AQ429">
        <v>0</v>
      </c>
      <c r="AR429">
        <v>0.17548916076842719</v>
      </c>
      <c r="AS429" s="29">
        <f t="shared" si="24"/>
        <v>2</v>
      </c>
      <c r="AT429">
        <f t="shared" si="25"/>
        <v>0.17548916076842719</v>
      </c>
      <c r="AU429">
        <f t="shared" si="26"/>
        <v>0</v>
      </c>
    </row>
    <row r="430" spans="43:47">
      <c r="AQ430">
        <v>0</v>
      </c>
      <c r="AR430">
        <v>0.48709521976665821</v>
      </c>
      <c r="AS430" s="29">
        <f t="shared" si="24"/>
        <v>2</v>
      </c>
      <c r="AT430">
        <f t="shared" si="25"/>
        <v>0.48709521976665821</v>
      </c>
      <c r="AU430">
        <f t="shared" si="26"/>
        <v>0</v>
      </c>
    </row>
    <row r="431" spans="43:47">
      <c r="AQ431">
        <v>29.7821044921875</v>
      </c>
      <c r="AR431">
        <v>27.535412251119851</v>
      </c>
      <c r="AS431" s="29">
        <f t="shared" si="24"/>
        <v>7.8394611934404251E-2</v>
      </c>
      <c r="AT431">
        <f t="shared" si="25"/>
        <v>2.2466922410676489</v>
      </c>
      <c r="AU431">
        <f t="shared" si="26"/>
        <v>1</v>
      </c>
    </row>
    <row r="432" spans="43:47">
      <c r="AQ432">
        <v>49.590110778808587</v>
      </c>
      <c r="AR432">
        <v>49.631871911738983</v>
      </c>
      <c r="AS432" s="29">
        <f t="shared" si="24"/>
        <v>8.4177178883112602E-4</v>
      </c>
      <c r="AT432">
        <f t="shared" si="25"/>
        <v>4.1761132930396627E-2</v>
      </c>
      <c r="AU432">
        <f t="shared" si="26"/>
        <v>1</v>
      </c>
    </row>
    <row r="433" spans="43:47">
      <c r="AQ433">
        <v>0</v>
      </c>
      <c r="AR433">
        <v>0.47689565018478908</v>
      </c>
      <c r="AS433" s="29">
        <f t="shared" si="24"/>
        <v>2</v>
      </c>
      <c r="AT433">
        <f t="shared" si="25"/>
        <v>0.47689565018478908</v>
      </c>
      <c r="AU433">
        <f t="shared" si="26"/>
        <v>0</v>
      </c>
    </row>
    <row r="434" spans="43:47">
      <c r="AQ434">
        <v>7.1958541870117188</v>
      </c>
      <c r="AR434">
        <v>16.939529284121189</v>
      </c>
      <c r="AS434" s="29">
        <f t="shared" si="24"/>
        <v>0.80741829594407555</v>
      </c>
      <c r="AT434">
        <f t="shared" si="25"/>
        <v>9.7436750971094703</v>
      </c>
      <c r="AU434">
        <f t="shared" si="26"/>
        <v>0</v>
      </c>
    </row>
    <row r="435" spans="43:47">
      <c r="AQ435">
        <v>45.93658447265625</v>
      </c>
      <c r="AR435">
        <v>43.265895369429288</v>
      </c>
      <c r="AS435" s="29">
        <f t="shared" si="24"/>
        <v>5.9879256898571938E-2</v>
      </c>
      <c r="AT435">
        <f t="shared" si="25"/>
        <v>2.6706891032269624</v>
      </c>
      <c r="AU435">
        <f t="shared" si="26"/>
        <v>1</v>
      </c>
    </row>
    <row r="436" spans="43:47">
      <c r="AQ436">
        <v>0</v>
      </c>
      <c r="AR436">
        <v>5.4875452773474102E-2</v>
      </c>
      <c r="AS436" s="29">
        <f t="shared" si="24"/>
        <v>2</v>
      </c>
      <c r="AT436">
        <f t="shared" si="25"/>
        <v>5.4875452773474102E-2</v>
      </c>
      <c r="AU436">
        <f t="shared" si="26"/>
        <v>0</v>
      </c>
    </row>
    <row r="437" spans="43:47">
      <c r="AQ437">
        <v>1.2714385986328121</v>
      </c>
      <c r="AR437">
        <v>1.947066292657391</v>
      </c>
      <c r="AS437" s="29">
        <f t="shared" si="24"/>
        <v>0.41983947009242534</v>
      </c>
      <c r="AT437">
        <f t="shared" si="25"/>
        <v>0.6756276940245789</v>
      </c>
      <c r="AU437">
        <f t="shared" si="26"/>
        <v>0</v>
      </c>
    </row>
    <row r="438" spans="43:47">
      <c r="AQ438">
        <v>8.7169647216796875</v>
      </c>
      <c r="AR438">
        <v>1.8843658021454399</v>
      </c>
      <c r="AS438" s="29">
        <f t="shared" si="24"/>
        <v>1.289007809761022</v>
      </c>
      <c r="AT438">
        <f t="shared" si="25"/>
        <v>6.8325989195342478</v>
      </c>
      <c r="AU438">
        <f t="shared" si="26"/>
        <v>0</v>
      </c>
    </row>
    <row r="439" spans="43:47">
      <c r="AQ439">
        <v>0</v>
      </c>
      <c r="AR439">
        <v>0.12718392926888589</v>
      </c>
      <c r="AS439" s="29">
        <f t="shared" si="24"/>
        <v>2</v>
      </c>
      <c r="AT439">
        <f t="shared" si="25"/>
        <v>0.12718392926888589</v>
      </c>
      <c r="AU439">
        <f t="shared" si="26"/>
        <v>0</v>
      </c>
    </row>
    <row r="440" spans="43:47">
      <c r="AQ440">
        <v>9.5960617065429688</v>
      </c>
      <c r="AR440">
        <v>16.663637496240291</v>
      </c>
      <c r="AS440" s="29">
        <f t="shared" si="24"/>
        <v>0.53828307286537624</v>
      </c>
      <c r="AT440">
        <f t="shared" si="25"/>
        <v>7.0675757896973224</v>
      </c>
      <c r="AU440">
        <f t="shared" si="26"/>
        <v>0</v>
      </c>
    </row>
    <row r="441" spans="43:47">
      <c r="AQ441">
        <v>44.843482971191413</v>
      </c>
      <c r="AR441">
        <v>44.919049594255661</v>
      </c>
      <c r="AS441" s="29">
        <f t="shared" si="24"/>
        <v>1.6837007803707166E-3</v>
      </c>
      <c r="AT441">
        <f t="shared" si="25"/>
        <v>7.5566623064247551E-2</v>
      </c>
      <c r="AU441">
        <f t="shared" si="26"/>
        <v>1</v>
      </c>
    </row>
    <row r="442" spans="43:47">
      <c r="AQ442">
        <v>0</v>
      </c>
      <c r="AR442">
        <v>5.8327400131279062E-3</v>
      </c>
      <c r="AS442" s="29">
        <f t="shared" si="24"/>
        <v>2</v>
      </c>
      <c r="AT442">
        <f t="shared" si="25"/>
        <v>5.8327400131279062E-3</v>
      </c>
      <c r="AU442">
        <f t="shared" si="26"/>
        <v>0</v>
      </c>
    </row>
    <row r="443" spans="43:47">
      <c r="AQ443">
        <v>21.924972534179691</v>
      </c>
      <c r="AR443">
        <v>20.605505381507339</v>
      </c>
      <c r="AS443" s="29">
        <f t="shared" si="24"/>
        <v>6.2048075513662523E-2</v>
      </c>
      <c r="AT443">
        <f t="shared" si="25"/>
        <v>1.3194671526723525</v>
      </c>
      <c r="AU443">
        <f t="shared" si="26"/>
        <v>1</v>
      </c>
    </row>
    <row r="444" spans="43:47">
      <c r="AQ444">
        <v>49.513816833496087</v>
      </c>
      <c r="AR444">
        <v>49.854869645188487</v>
      </c>
      <c r="AS444" s="29">
        <f t="shared" si="24"/>
        <v>6.8643920691365606E-3</v>
      </c>
      <c r="AT444">
        <f t="shared" si="25"/>
        <v>0.34105281169239987</v>
      </c>
      <c r="AU444">
        <f t="shared" si="26"/>
        <v>1</v>
      </c>
    </row>
    <row r="445" spans="43:47">
      <c r="AQ445">
        <v>0.318145751953125</v>
      </c>
      <c r="AR445">
        <v>0.41081524119834989</v>
      </c>
      <c r="AS445" s="29">
        <f t="shared" si="24"/>
        <v>0.25425088616770081</v>
      </c>
      <c r="AT445">
        <f t="shared" si="25"/>
        <v>9.266948924522489E-2</v>
      </c>
      <c r="AU445">
        <f t="shared" si="26"/>
        <v>0</v>
      </c>
    </row>
    <row r="446" spans="43:47">
      <c r="AQ446">
        <v>44.750022888183587</v>
      </c>
      <c r="AR446">
        <v>44.488745495700869</v>
      </c>
      <c r="AS446" s="29">
        <f t="shared" si="24"/>
        <v>5.8556924801732675E-3</v>
      </c>
      <c r="AT446">
        <f t="shared" si="25"/>
        <v>0.26127739248271808</v>
      </c>
      <c r="AU446">
        <f t="shared" si="26"/>
        <v>1</v>
      </c>
    </row>
    <row r="447" spans="43:47">
      <c r="AQ447">
        <v>50.345993041992188</v>
      </c>
      <c r="AR447">
        <v>49.928872499620198</v>
      </c>
      <c r="AS447" s="29">
        <f t="shared" si="24"/>
        <v>8.3195432897168378E-3</v>
      </c>
      <c r="AT447">
        <f t="shared" si="25"/>
        <v>0.4171205423719897</v>
      </c>
      <c r="AU447">
        <f t="shared" si="26"/>
        <v>1</v>
      </c>
    </row>
    <row r="448" spans="43:47">
      <c r="AQ448">
        <v>0</v>
      </c>
      <c r="AR448">
        <v>2.577694606438762</v>
      </c>
      <c r="AS448" s="29">
        <f t="shared" si="24"/>
        <v>2</v>
      </c>
      <c r="AT448">
        <f t="shared" si="25"/>
        <v>2.577694606438762</v>
      </c>
      <c r="AU448">
        <f t="shared" si="26"/>
        <v>0</v>
      </c>
    </row>
    <row r="449" spans="43:47">
      <c r="AQ449">
        <v>5.14984130859375E-3</v>
      </c>
      <c r="AR449">
        <v>9.3495019443567182E-2</v>
      </c>
      <c r="AS449" s="29">
        <f t="shared" si="24"/>
        <v>1.7911764984277323</v>
      </c>
      <c r="AT449">
        <f t="shared" si="25"/>
        <v>8.8345178134973432E-2</v>
      </c>
      <c r="AU449">
        <f t="shared" si="26"/>
        <v>0</v>
      </c>
    </row>
    <row r="450" spans="43:47">
      <c r="AQ450">
        <v>49.850082397460938</v>
      </c>
      <c r="AR450">
        <v>49.588726270040482</v>
      </c>
      <c r="AS450" s="29">
        <f t="shared" si="24"/>
        <v>5.2566222568970105E-3</v>
      </c>
      <c r="AT450">
        <f t="shared" si="25"/>
        <v>0.26135612742045566</v>
      </c>
      <c r="AU450">
        <f t="shared" si="26"/>
        <v>1</v>
      </c>
    </row>
    <row r="451" spans="43:47">
      <c r="AQ451">
        <v>40.745925903320313</v>
      </c>
      <c r="AR451">
        <v>46.433260292437517</v>
      </c>
      <c r="AS451" s="29">
        <f t="shared" si="24"/>
        <v>0.13047459232634936</v>
      </c>
      <c r="AT451">
        <f t="shared" si="25"/>
        <v>5.6873343891172041</v>
      </c>
      <c r="AU451">
        <f t="shared" si="26"/>
        <v>1</v>
      </c>
    </row>
    <row r="452" spans="43:47">
      <c r="AQ452">
        <v>21.243476867675781</v>
      </c>
      <c r="AR452">
        <v>22.50616215430091</v>
      </c>
      <c r="AS452" s="29">
        <f t="shared" si="24"/>
        <v>5.7723232230137742E-2</v>
      </c>
      <c r="AT452">
        <f t="shared" si="25"/>
        <v>1.2626852866251284</v>
      </c>
      <c r="AU452">
        <f t="shared" si="26"/>
        <v>1</v>
      </c>
    </row>
    <row r="453" spans="43:47">
      <c r="AQ453">
        <v>1.1444091796875E-3</v>
      </c>
      <c r="AR453">
        <v>6.9696732821837776E-2</v>
      </c>
      <c r="AS453" s="29">
        <f t="shared" si="24"/>
        <v>1.935381663967932</v>
      </c>
      <c r="AT453">
        <f t="shared" si="25"/>
        <v>6.8552323642150276E-2</v>
      </c>
      <c r="AU453">
        <f t="shared" si="26"/>
        <v>0</v>
      </c>
    </row>
    <row r="454" spans="43:47">
      <c r="AQ454">
        <v>45.249557495117188</v>
      </c>
      <c r="AR454">
        <v>44.56526623122285</v>
      </c>
      <c r="AS454" s="29">
        <f t="shared" si="24"/>
        <v>1.5237824570681756E-2</v>
      </c>
      <c r="AT454">
        <f t="shared" si="25"/>
        <v>0.68429126389433748</v>
      </c>
      <c r="AU454">
        <f t="shared" si="26"/>
        <v>1</v>
      </c>
    </row>
    <row r="455" spans="43:47">
      <c r="AQ455">
        <v>49.486923217773438</v>
      </c>
      <c r="AR455">
        <v>49.623133211780797</v>
      </c>
      <c r="AS455" s="29">
        <f t="shared" si="24"/>
        <v>2.7486614156894342E-3</v>
      </c>
      <c r="AT455">
        <f t="shared" si="25"/>
        <v>0.13620999400735911</v>
      </c>
      <c r="AU455">
        <f t="shared" si="26"/>
        <v>1</v>
      </c>
    </row>
    <row r="456" spans="43:47">
      <c r="AQ456">
        <v>0</v>
      </c>
      <c r="AR456">
        <v>6.9696732821837776E-2</v>
      </c>
      <c r="AS456" s="29">
        <f t="shared" si="24"/>
        <v>2</v>
      </c>
      <c r="AT456">
        <f t="shared" si="25"/>
        <v>6.9696732821837776E-2</v>
      </c>
      <c r="AU456">
        <f t="shared" si="26"/>
        <v>0</v>
      </c>
    </row>
    <row r="457" spans="43:47">
      <c r="AQ457">
        <v>0</v>
      </c>
      <c r="AR457">
        <v>0.2015025539504714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0.2015025539504714</v>
      </c>
      <c r="AU457">
        <f t="shared" ref="AU457:AU520" si="29">IF(AND(AR457 &lt;= 1.2*AQ457, AR457 &gt;= 0.8*AQ457), 1, 0)</f>
        <v>0</v>
      </c>
    </row>
    <row r="458" spans="43:47">
      <c r="AQ458">
        <v>0</v>
      </c>
      <c r="AR458">
        <v>-0.10514846960849621</v>
      </c>
      <c r="AS458" s="29">
        <f t="shared" si="27"/>
        <v>2</v>
      </c>
      <c r="AT458">
        <f t="shared" si="28"/>
        <v>0.10514846960849621</v>
      </c>
      <c r="AU458">
        <f t="shared" si="29"/>
        <v>0</v>
      </c>
    </row>
    <row r="459" spans="43:47">
      <c r="AQ459">
        <v>5.340576171875E-3</v>
      </c>
      <c r="AR459">
        <v>0.12718392926888589</v>
      </c>
      <c r="AS459" s="29">
        <f t="shared" si="27"/>
        <v>1.8388048714730043</v>
      </c>
      <c r="AT459">
        <f t="shared" si="28"/>
        <v>0.12184335309701089</v>
      </c>
      <c r="AU459">
        <f t="shared" si="29"/>
        <v>0</v>
      </c>
    </row>
    <row r="460" spans="43:47">
      <c r="AQ460">
        <v>44.577980041503913</v>
      </c>
      <c r="AR460">
        <v>44.509394931019052</v>
      </c>
      <c r="AS460" s="29">
        <f t="shared" si="27"/>
        <v>1.5397268245026751E-3</v>
      </c>
      <c r="AT460">
        <f t="shared" si="28"/>
        <v>6.8585110484860934E-2</v>
      </c>
      <c r="AU460">
        <f t="shared" si="29"/>
        <v>1</v>
      </c>
    </row>
    <row r="461" spans="43:47">
      <c r="AQ461">
        <v>0</v>
      </c>
      <c r="AR461">
        <v>7.0806777456889583E-2</v>
      </c>
      <c r="AS461" s="29">
        <f t="shared" si="27"/>
        <v>2</v>
      </c>
      <c r="AT461">
        <f t="shared" si="28"/>
        <v>7.0806777456889583E-2</v>
      </c>
      <c r="AU461">
        <f t="shared" si="29"/>
        <v>0</v>
      </c>
    </row>
    <row r="462" spans="43:47">
      <c r="AQ462">
        <v>0</v>
      </c>
      <c r="AR462">
        <v>9.2375963588402582E-2</v>
      </c>
      <c r="AS462" s="29">
        <f t="shared" si="27"/>
        <v>2</v>
      </c>
      <c r="AT462">
        <f t="shared" si="28"/>
        <v>9.2375963588402582E-2</v>
      </c>
      <c r="AU462">
        <f t="shared" si="29"/>
        <v>0</v>
      </c>
    </row>
    <row r="463" spans="43:47">
      <c r="AQ463">
        <v>0</v>
      </c>
      <c r="AR463">
        <v>8.0811042682008047E-2</v>
      </c>
      <c r="AS463" s="29">
        <f t="shared" si="27"/>
        <v>2</v>
      </c>
      <c r="AT463">
        <f t="shared" si="28"/>
        <v>8.0811042682008047E-2</v>
      </c>
      <c r="AU463">
        <f t="shared" si="29"/>
        <v>0</v>
      </c>
    </row>
    <row r="464" spans="43:47">
      <c r="AQ464">
        <v>55.353355407714837</v>
      </c>
      <c r="AR464">
        <v>49.201157451745352</v>
      </c>
      <c r="AS464" s="29">
        <f t="shared" si="27"/>
        <v>0.11768402506430553</v>
      </c>
      <c r="AT464">
        <f t="shared" si="28"/>
        <v>6.1521979559694842</v>
      </c>
      <c r="AU464">
        <f t="shared" si="29"/>
        <v>1</v>
      </c>
    </row>
    <row r="465" spans="43:47">
      <c r="AQ465">
        <v>7.62939453125E-3</v>
      </c>
      <c r="AR465">
        <v>9.1421719576661023E-2</v>
      </c>
      <c r="AS465" s="29">
        <f t="shared" si="27"/>
        <v>1.6919007080349173</v>
      </c>
      <c r="AT465">
        <f t="shared" si="28"/>
        <v>8.3792325045411023E-2</v>
      </c>
      <c r="AU465">
        <f t="shared" si="29"/>
        <v>0</v>
      </c>
    </row>
    <row r="466" spans="43:47">
      <c r="AQ466">
        <v>9.774017333984375</v>
      </c>
      <c r="AR466">
        <v>9.9976959978885827</v>
      </c>
      <c r="AS466" s="29">
        <f t="shared" si="27"/>
        <v>2.2626128565563088E-2</v>
      </c>
      <c r="AT466">
        <f t="shared" si="28"/>
        <v>0.22367866390420765</v>
      </c>
      <c r="AU466">
        <f t="shared" si="29"/>
        <v>1</v>
      </c>
    </row>
    <row r="467" spans="43:47">
      <c r="AQ467">
        <v>0</v>
      </c>
      <c r="AR467">
        <v>7.0806777456889583E-2</v>
      </c>
      <c r="AS467" s="29">
        <f t="shared" si="27"/>
        <v>2</v>
      </c>
      <c r="AT467">
        <f t="shared" si="28"/>
        <v>7.0806777456889583E-2</v>
      </c>
      <c r="AU467">
        <f t="shared" si="29"/>
        <v>0</v>
      </c>
    </row>
    <row r="468" spans="43:47">
      <c r="AQ468">
        <v>0</v>
      </c>
      <c r="AR468">
        <v>5.4875452773474102E-2</v>
      </c>
      <c r="AS468" s="29">
        <f t="shared" si="27"/>
        <v>2</v>
      </c>
      <c r="AT468">
        <f t="shared" si="28"/>
        <v>5.4875452773474102E-2</v>
      </c>
      <c r="AU468">
        <f t="shared" si="29"/>
        <v>0</v>
      </c>
    </row>
    <row r="469" spans="43:47">
      <c r="AQ469">
        <v>0</v>
      </c>
      <c r="AR469">
        <v>5.4875452773474102E-2</v>
      </c>
      <c r="AS469" s="29">
        <f t="shared" si="27"/>
        <v>2</v>
      </c>
      <c r="AT469">
        <f t="shared" si="28"/>
        <v>5.4875452773474102E-2</v>
      </c>
      <c r="AU469">
        <f t="shared" si="29"/>
        <v>0</v>
      </c>
    </row>
    <row r="470" spans="43:47">
      <c r="AQ470">
        <v>57.795524597167969</v>
      </c>
      <c r="AR470">
        <v>53.855641643527022</v>
      </c>
      <c r="AS470" s="29">
        <f t="shared" si="27"/>
        <v>7.0574864308133395E-2</v>
      </c>
      <c r="AT470">
        <f t="shared" si="28"/>
        <v>3.9398829536409465</v>
      </c>
      <c r="AU470">
        <f t="shared" si="29"/>
        <v>1</v>
      </c>
    </row>
    <row r="471" spans="43:47">
      <c r="AQ471">
        <v>50.555038452148438</v>
      </c>
      <c r="AR471">
        <v>50.04867959077874</v>
      </c>
      <c r="AS471" s="29">
        <f t="shared" si="27"/>
        <v>1.0066404526990478E-2</v>
      </c>
      <c r="AT471">
        <f t="shared" si="28"/>
        <v>0.50635886136969788</v>
      </c>
      <c r="AU471">
        <f t="shared" si="29"/>
        <v>1</v>
      </c>
    </row>
    <row r="472" spans="43:47">
      <c r="AQ472">
        <v>47.151565551757813</v>
      </c>
      <c r="AR472">
        <v>43.246580644452642</v>
      </c>
      <c r="AS472" s="29">
        <f t="shared" si="27"/>
        <v>8.6395243080081424E-2</v>
      </c>
      <c r="AT472">
        <f t="shared" si="28"/>
        <v>3.9049849073051703</v>
      </c>
      <c r="AU472">
        <f t="shared" si="29"/>
        <v>1</v>
      </c>
    </row>
    <row r="473" spans="43:47">
      <c r="AQ473">
        <v>0</v>
      </c>
      <c r="AR473">
        <v>8.0811042682008047E-2</v>
      </c>
      <c r="AS473" s="29">
        <f t="shared" si="27"/>
        <v>2</v>
      </c>
      <c r="AT473">
        <f t="shared" si="28"/>
        <v>8.0811042682008047E-2</v>
      </c>
      <c r="AU473">
        <f t="shared" si="29"/>
        <v>0</v>
      </c>
    </row>
    <row r="474" spans="43:47">
      <c r="AQ474">
        <v>0</v>
      </c>
      <c r="AR474">
        <v>1.6622057008138551E-2</v>
      </c>
      <c r="AS474" s="29">
        <f t="shared" si="27"/>
        <v>2</v>
      </c>
      <c r="AT474">
        <f t="shared" si="28"/>
        <v>1.6622057008138551E-2</v>
      </c>
      <c r="AU474">
        <f t="shared" si="29"/>
        <v>0</v>
      </c>
    </row>
    <row r="475" spans="43:47">
      <c r="AQ475">
        <v>10.218620300292971</v>
      </c>
      <c r="AR475">
        <v>10.14697435259189</v>
      </c>
      <c r="AS475" s="29">
        <f t="shared" si="27"/>
        <v>7.035978955903608E-3</v>
      </c>
      <c r="AT475">
        <f t="shared" si="28"/>
        <v>7.1645947701080459E-2</v>
      </c>
      <c r="AU475">
        <f t="shared" si="29"/>
        <v>1</v>
      </c>
    </row>
    <row r="476" spans="43:47">
      <c r="AQ476">
        <v>0</v>
      </c>
      <c r="AR476">
        <v>0.51462543776889502</v>
      </c>
      <c r="AS476" s="29">
        <f t="shared" si="27"/>
        <v>2</v>
      </c>
      <c r="AT476">
        <f t="shared" si="28"/>
        <v>0.51462543776889502</v>
      </c>
      <c r="AU476">
        <f t="shared" si="29"/>
        <v>0</v>
      </c>
    </row>
    <row r="477" spans="43:47">
      <c r="AQ477">
        <v>2.8932571411132808</v>
      </c>
      <c r="AR477">
        <v>2.752078959542938</v>
      </c>
      <c r="AS477" s="29">
        <f t="shared" si="27"/>
        <v>5.0015864087855501E-2</v>
      </c>
      <c r="AT477">
        <f t="shared" si="28"/>
        <v>0.14117818157034279</v>
      </c>
      <c r="AU477">
        <f t="shared" si="29"/>
        <v>1</v>
      </c>
    </row>
    <row r="478" spans="43:47">
      <c r="AQ478">
        <v>10.330581665039061</v>
      </c>
      <c r="AR478">
        <v>10.753159955532</v>
      </c>
      <c r="AS478" s="29">
        <f t="shared" si="27"/>
        <v>4.0085701873773381E-2</v>
      </c>
      <c r="AT478">
        <f t="shared" si="28"/>
        <v>0.4225782904929396</v>
      </c>
      <c r="AU478">
        <f t="shared" si="29"/>
        <v>1</v>
      </c>
    </row>
    <row r="479" spans="43:47">
      <c r="AQ479">
        <v>36.871719360351563</v>
      </c>
      <c r="AR479">
        <v>34.067435592507287</v>
      </c>
      <c r="AS479" s="29">
        <f t="shared" si="27"/>
        <v>7.9061662623633011E-2</v>
      </c>
      <c r="AT479">
        <f t="shared" si="28"/>
        <v>2.8042837678442751</v>
      </c>
      <c r="AU479">
        <f t="shared" si="29"/>
        <v>1</v>
      </c>
    </row>
    <row r="480" spans="43:47">
      <c r="AQ480">
        <v>0</v>
      </c>
      <c r="AR480">
        <v>-5.6552078173716783E-2</v>
      </c>
      <c r="AS480" s="29">
        <f t="shared" si="27"/>
        <v>2</v>
      </c>
      <c r="AT480">
        <f t="shared" si="28"/>
        <v>5.6552078173716783E-2</v>
      </c>
      <c r="AU480">
        <f t="shared" si="29"/>
        <v>0</v>
      </c>
    </row>
    <row r="481" spans="43:47">
      <c r="AQ481">
        <v>0</v>
      </c>
      <c r="AR481">
        <v>8.5938752169218216E-2</v>
      </c>
      <c r="AS481" s="29">
        <f t="shared" si="27"/>
        <v>2</v>
      </c>
      <c r="AT481">
        <f t="shared" si="28"/>
        <v>8.5938752169218216E-2</v>
      </c>
      <c r="AU481">
        <f t="shared" si="29"/>
        <v>0</v>
      </c>
    </row>
    <row r="482" spans="43:47">
      <c r="AQ482">
        <v>47.996902465820313</v>
      </c>
      <c r="AR482">
        <v>48.579580300750202</v>
      </c>
      <c r="AS482" s="29">
        <f t="shared" si="27"/>
        <v>1.2066660914505374E-2</v>
      </c>
      <c r="AT482">
        <f t="shared" si="28"/>
        <v>0.58267783492988912</v>
      </c>
      <c r="AU482">
        <f t="shared" si="29"/>
        <v>1</v>
      </c>
    </row>
    <row r="483" spans="43:47">
      <c r="AQ483">
        <v>0</v>
      </c>
      <c r="AR483">
        <v>-5.608562096953322E-2</v>
      </c>
      <c r="AS483" s="29">
        <f t="shared" si="27"/>
        <v>2</v>
      </c>
      <c r="AT483">
        <f t="shared" si="28"/>
        <v>5.608562096953322E-2</v>
      </c>
      <c r="AU483">
        <f t="shared" si="29"/>
        <v>0</v>
      </c>
    </row>
    <row r="484" spans="43:47">
      <c r="AQ484">
        <v>0</v>
      </c>
      <c r="AR484">
        <v>-4.5437768313546512E-2</v>
      </c>
      <c r="AS484" s="29">
        <f t="shared" si="27"/>
        <v>2</v>
      </c>
      <c r="AT484">
        <f t="shared" si="28"/>
        <v>4.5437768313546512E-2</v>
      </c>
      <c r="AU484">
        <f t="shared" si="29"/>
        <v>0</v>
      </c>
    </row>
    <row r="485" spans="43:47">
      <c r="AQ485">
        <v>25.910758972167969</v>
      </c>
      <c r="AR485">
        <v>35.246077876625463</v>
      </c>
      <c r="AS485" s="29">
        <f t="shared" si="27"/>
        <v>0.30529109697215062</v>
      </c>
      <c r="AT485">
        <f t="shared" si="28"/>
        <v>9.3353189044574947</v>
      </c>
      <c r="AU485">
        <f t="shared" si="29"/>
        <v>0</v>
      </c>
    </row>
    <row r="486" spans="43:47">
      <c r="AQ486">
        <v>50.366973876953118</v>
      </c>
      <c r="AR486">
        <v>50.119325294954123</v>
      </c>
      <c r="AS486" s="29">
        <f t="shared" si="27"/>
        <v>4.9290019443412698E-3</v>
      </c>
      <c r="AT486">
        <f t="shared" si="28"/>
        <v>0.24764858199899464</v>
      </c>
      <c r="AU486">
        <f t="shared" si="29"/>
        <v>1</v>
      </c>
    </row>
    <row r="487" spans="43:47">
      <c r="AQ487">
        <v>49.715805053710938</v>
      </c>
      <c r="AR487">
        <v>50.023713215329273</v>
      </c>
      <c r="AS487" s="29">
        <f t="shared" si="27"/>
        <v>6.1742460152609847E-3</v>
      </c>
      <c r="AT487">
        <f t="shared" si="28"/>
        <v>0.3079081616183359</v>
      </c>
      <c r="AU487">
        <f t="shared" si="29"/>
        <v>1</v>
      </c>
    </row>
    <row r="488" spans="43:47">
      <c r="AQ488">
        <v>47.277069091796882</v>
      </c>
      <c r="AR488">
        <v>44.739095843720577</v>
      </c>
      <c r="AS488" s="29">
        <f t="shared" si="27"/>
        <v>5.516363890746482E-2</v>
      </c>
      <c r="AT488">
        <f t="shared" si="28"/>
        <v>2.5379732480763053</v>
      </c>
      <c r="AU488">
        <f t="shared" si="29"/>
        <v>1</v>
      </c>
    </row>
    <row r="489" spans="43:47">
      <c r="AQ489">
        <v>0</v>
      </c>
      <c r="AR489">
        <v>0.19587269514098851</v>
      </c>
      <c r="AS489" s="29">
        <f t="shared" si="27"/>
        <v>2</v>
      </c>
      <c r="AT489">
        <f t="shared" si="28"/>
        <v>0.19587269514098851</v>
      </c>
      <c r="AU489">
        <f t="shared" si="29"/>
        <v>0</v>
      </c>
    </row>
    <row r="490" spans="43:47">
      <c r="AQ490">
        <v>0.3749847412109375</v>
      </c>
      <c r="AR490">
        <v>4.3263982387339199</v>
      </c>
      <c r="AS490" s="29">
        <f t="shared" si="27"/>
        <v>1.6809579284984473</v>
      </c>
      <c r="AT490">
        <f t="shared" si="28"/>
        <v>3.9514134975229824</v>
      </c>
      <c r="AU490">
        <f t="shared" si="29"/>
        <v>0</v>
      </c>
    </row>
    <row r="491" spans="43:47">
      <c r="AQ491">
        <v>49.942398071289063</v>
      </c>
      <c r="AR491">
        <v>49.977215528079078</v>
      </c>
      <c r="AS491" s="29">
        <f t="shared" si="27"/>
        <v>6.9690935614739175E-4</v>
      </c>
      <c r="AT491">
        <f t="shared" si="28"/>
        <v>3.481745679001591E-2</v>
      </c>
      <c r="AU491">
        <f t="shared" si="29"/>
        <v>1</v>
      </c>
    </row>
    <row r="492" spans="43:47">
      <c r="AQ492">
        <v>0</v>
      </c>
      <c r="AR492">
        <v>3.3772965192037388E-2</v>
      </c>
      <c r="AS492" s="29">
        <f t="shared" si="27"/>
        <v>2</v>
      </c>
      <c r="AT492">
        <f t="shared" si="28"/>
        <v>3.3772965192037388E-2</v>
      </c>
      <c r="AU492">
        <f t="shared" si="29"/>
        <v>0</v>
      </c>
    </row>
    <row r="493" spans="43:47">
      <c r="AQ493">
        <v>38.9404296875</v>
      </c>
      <c r="AR493">
        <v>48.442806428085483</v>
      </c>
      <c r="AS493" s="29">
        <f t="shared" si="27"/>
        <v>0.21748740749349887</v>
      </c>
      <c r="AT493">
        <f t="shared" si="28"/>
        <v>9.5023767405854827</v>
      </c>
      <c r="AU493">
        <f t="shared" si="29"/>
        <v>0</v>
      </c>
    </row>
    <row r="494" spans="43:47">
      <c r="AQ494">
        <v>22.755813598632809</v>
      </c>
      <c r="AR494">
        <v>21.17628983268801</v>
      </c>
      <c r="AS494" s="29">
        <f t="shared" si="27"/>
        <v>7.190749554771822E-2</v>
      </c>
      <c r="AT494">
        <f t="shared" si="28"/>
        <v>1.5795237659447992</v>
      </c>
      <c r="AU494">
        <f t="shared" si="29"/>
        <v>1</v>
      </c>
    </row>
    <row r="495" spans="43:47">
      <c r="AQ495">
        <v>0</v>
      </c>
      <c r="AR495">
        <v>-0.28753928626067532</v>
      </c>
      <c r="AS495" s="29">
        <f t="shared" si="27"/>
        <v>2</v>
      </c>
      <c r="AT495">
        <f t="shared" si="28"/>
        <v>0.28753928626067532</v>
      </c>
      <c r="AU495">
        <f t="shared" si="29"/>
        <v>0</v>
      </c>
    </row>
    <row r="496" spans="43:47">
      <c r="AQ496">
        <v>55.217552185058587</v>
      </c>
      <c r="AR496">
        <v>49.251174252010863</v>
      </c>
      <c r="AS496" s="29">
        <f t="shared" si="27"/>
        <v>0.11422323477144693</v>
      </c>
      <c r="AT496">
        <f t="shared" si="28"/>
        <v>5.966377933047724</v>
      </c>
      <c r="AU496">
        <f t="shared" si="29"/>
        <v>1</v>
      </c>
    </row>
    <row r="497" spans="43:47">
      <c r="AQ497">
        <v>0</v>
      </c>
      <c r="AR497">
        <v>-9.9658747927281452E-2</v>
      </c>
      <c r="AS497" s="29">
        <f t="shared" si="27"/>
        <v>2</v>
      </c>
      <c r="AT497">
        <f t="shared" si="28"/>
        <v>9.9658747927281452E-2</v>
      </c>
      <c r="AU497">
        <f t="shared" si="29"/>
        <v>0</v>
      </c>
    </row>
    <row r="498" spans="43:47">
      <c r="AQ498">
        <v>19.688796997070309</v>
      </c>
      <c r="AR498">
        <v>16.989160782574519</v>
      </c>
      <c r="AS498" s="29">
        <f t="shared" si="27"/>
        <v>0.14720755341476549</v>
      </c>
      <c r="AT498">
        <f t="shared" si="28"/>
        <v>2.6996362144957899</v>
      </c>
      <c r="AU498">
        <f t="shared" si="29"/>
        <v>1</v>
      </c>
    </row>
    <row r="499" spans="43:47">
      <c r="AQ499">
        <v>0</v>
      </c>
      <c r="AR499">
        <v>8.0811042682008047E-2</v>
      </c>
      <c r="AS499" s="29">
        <f t="shared" si="27"/>
        <v>2</v>
      </c>
      <c r="AT499">
        <f t="shared" si="28"/>
        <v>8.0811042682008047E-2</v>
      </c>
      <c r="AU499">
        <f t="shared" si="29"/>
        <v>0</v>
      </c>
    </row>
    <row r="500" spans="43:47">
      <c r="AQ500">
        <v>48.095703125</v>
      </c>
      <c r="AR500">
        <v>50.299871985469522</v>
      </c>
      <c r="AS500" s="29">
        <f t="shared" si="27"/>
        <v>4.4802194773390654E-2</v>
      </c>
      <c r="AT500">
        <f t="shared" si="28"/>
        <v>2.2041688604695224</v>
      </c>
      <c r="AU500">
        <f t="shared" si="29"/>
        <v>1</v>
      </c>
    </row>
    <row r="501" spans="43:47">
      <c r="AQ501">
        <v>2.9092788696289058</v>
      </c>
      <c r="AR501">
        <v>2.744522692268589</v>
      </c>
      <c r="AS501" s="29">
        <f t="shared" si="27"/>
        <v>5.8281556420605E-2</v>
      </c>
      <c r="AT501">
        <f t="shared" si="28"/>
        <v>0.16475617736031678</v>
      </c>
      <c r="AU501">
        <f t="shared" si="29"/>
        <v>1</v>
      </c>
    </row>
    <row r="502" spans="43:47">
      <c r="AQ502">
        <v>0.78449249267578125</v>
      </c>
      <c r="AR502">
        <v>2.809353936285107</v>
      </c>
      <c r="AS502" s="29">
        <f t="shared" si="27"/>
        <v>1.1268491760204606</v>
      </c>
      <c r="AT502">
        <f t="shared" si="28"/>
        <v>2.0248614436093257</v>
      </c>
      <c r="AU502">
        <f t="shared" si="29"/>
        <v>0</v>
      </c>
    </row>
    <row r="503" spans="43:47">
      <c r="AQ503">
        <v>32.871818542480469</v>
      </c>
      <c r="AR503">
        <v>38.454176868807089</v>
      </c>
      <c r="AS503" s="29">
        <f t="shared" si="27"/>
        <v>0.1565308214526003</v>
      </c>
      <c r="AT503">
        <f t="shared" si="28"/>
        <v>5.5823583263266201</v>
      </c>
      <c r="AU503">
        <f t="shared" si="29"/>
        <v>1</v>
      </c>
    </row>
    <row r="504" spans="43:47">
      <c r="AQ504">
        <v>0</v>
      </c>
      <c r="AR504">
        <v>4.7319185499125137E-2</v>
      </c>
      <c r="AS504" s="29">
        <f t="shared" si="27"/>
        <v>2</v>
      </c>
      <c r="AT504">
        <f t="shared" si="28"/>
        <v>4.7319185499125137E-2</v>
      </c>
      <c r="AU504">
        <f t="shared" si="29"/>
        <v>0</v>
      </c>
    </row>
    <row r="505" spans="43:47">
      <c r="AQ505">
        <v>49.864768981933587</v>
      </c>
      <c r="AR505">
        <v>49.998796051022538</v>
      </c>
      <c r="AS505" s="29">
        <f t="shared" si="27"/>
        <v>2.6842035740406553E-3</v>
      </c>
      <c r="AT505">
        <f t="shared" si="28"/>
        <v>0.13402706908895112</v>
      </c>
      <c r="AU505">
        <f t="shared" si="29"/>
        <v>1</v>
      </c>
    </row>
    <row r="506" spans="43:47">
      <c r="AQ506">
        <v>0</v>
      </c>
      <c r="AR506">
        <v>0.28988515558627442</v>
      </c>
      <c r="AS506" s="29">
        <f t="shared" si="27"/>
        <v>2</v>
      </c>
      <c r="AT506">
        <f t="shared" si="28"/>
        <v>0.28988515558627442</v>
      </c>
      <c r="AU506">
        <f t="shared" si="29"/>
        <v>0</v>
      </c>
    </row>
    <row r="507" spans="43:47">
      <c r="AQ507">
        <v>49.614524841308587</v>
      </c>
      <c r="AR507">
        <v>49.504081023710683</v>
      </c>
      <c r="AS507" s="29">
        <f t="shared" si="27"/>
        <v>2.2285183822764341E-3</v>
      </c>
      <c r="AT507">
        <f t="shared" si="28"/>
        <v>0.11044381759790411</v>
      </c>
      <c r="AU507">
        <f t="shared" si="29"/>
        <v>1</v>
      </c>
    </row>
    <row r="508" spans="43:47">
      <c r="AQ508">
        <v>50.140762329101563</v>
      </c>
      <c r="AR508">
        <v>49.973235307678422</v>
      </c>
      <c r="AS508" s="29">
        <f t="shared" si="27"/>
        <v>3.3467252407788002E-3</v>
      </c>
      <c r="AT508">
        <f t="shared" si="28"/>
        <v>0.16752702142314035</v>
      </c>
      <c r="AU508">
        <f t="shared" si="29"/>
        <v>1</v>
      </c>
    </row>
    <row r="509" spans="43:47">
      <c r="AQ509">
        <v>0</v>
      </c>
      <c r="AR509">
        <v>9.3495019443567182E-2</v>
      </c>
      <c r="AS509" s="29">
        <f t="shared" si="27"/>
        <v>2</v>
      </c>
      <c r="AT509">
        <f t="shared" si="28"/>
        <v>9.3495019443567182E-2</v>
      </c>
      <c r="AU509">
        <f t="shared" si="29"/>
        <v>0</v>
      </c>
    </row>
    <row r="510" spans="43:47">
      <c r="AQ510">
        <v>32.963371276855469</v>
      </c>
      <c r="AR510">
        <v>35.102677761961957</v>
      </c>
      <c r="AS510" s="29">
        <f t="shared" si="27"/>
        <v>6.2859722734500467E-2</v>
      </c>
      <c r="AT510">
        <f t="shared" si="28"/>
        <v>2.1393064851064878</v>
      </c>
      <c r="AU510">
        <f t="shared" si="29"/>
        <v>1</v>
      </c>
    </row>
    <row r="511" spans="43:47">
      <c r="AQ511">
        <v>49.854087829589837</v>
      </c>
      <c r="AR511">
        <v>50.067779649488124</v>
      </c>
      <c r="AS511" s="29">
        <f t="shared" si="27"/>
        <v>4.2771782651686435E-3</v>
      </c>
      <c r="AT511">
        <f t="shared" si="28"/>
        <v>0.21369181989828689</v>
      </c>
      <c r="AU511">
        <f t="shared" si="29"/>
        <v>1</v>
      </c>
    </row>
    <row r="512" spans="43:47">
      <c r="AQ512">
        <v>0</v>
      </c>
      <c r="AR512">
        <v>-2.7501808359755509E-2</v>
      </c>
      <c r="AS512" s="29">
        <f t="shared" si="27"/>
        <v>2</v>
      </c>
      <c r="AT512">
        <f t="shared" si="28"/>
        <v>2.7501808359755509E-2</v>
      </c>
      <c r="AU512">
        <f t="shared" si="29"/>
        <v>0</v>
      </c>
    </row>
    <row r="513" spans="43:47">
      <c r="AQ513">
        <v>3.24249267578125E-3</v>
      </c>
      <c r="AR513">
        <v>8.0307409716490752E-2</v>
      </c>
      <c r="AS513" s="29">
        <f t="shared" si="27"/>
        <v>1.8447637838973148</v>
      </c>
      <c r="AT513">
        <f t="shared" si="28"/>
        <v>7.7064917040709502E-2</v>
      </c>
      <c r="AU513">
        <f t="shared" si="29"/>
        <v>0</v>
      </c>
    </row>
    <row r="514" spans="43:47">
      <c r="AQ514">
        <v>50.040626525878913</v>
      </c>
      <c r="AR514">
        <v>50.427532605714113</v>
      </c>
      <c r="AS514" s="29">
        <f t="shared" si="27"/>
        <v>7.7020636822544069E-3</v>
      </c>
      <c r="AT514">
        <f t="shared" si="28"/>
        <v>0.38690607983519953</v>
      </c>
      <c r="AU514">
        <f t="shared" si="29"/>
        <v>1</v>
      </c>
    </row>
    <row r="515" spans="43:47">
      <c r="AQ515">
        <v>10.282707214355471</v>
      </c>
      <c r="AR515">
        <v>9.7201041126039378</v>
      </c>
      <c r="AS515" s="29">
        <f t="shared" si="27"/>
        <v>5.6252402980301763E-2</v>
      </c>
      <c r="AT515">
        <f t="shared" si="28"/>
        <v>0.56260310175153272</v>
      </c>
      <c r="AU515">
        <f t="shared" si="29"/>
        <v>1</v>
      </c>
    </row>
    <row r="516" spans="43:47">
      <c r="AQ516">
        <v>35.319328308105469</v>
      </c>
      <c r="AR516">
        <v>35.430441484566089</v>
      </c>
      <c r="AS516" s="29">
        <f t="shared" si="27"/>
        <v>3.1410187421452018E-3</v>
      </c>
      <c r="AT516">
        <f t="shared" si="28"/>
        <v>0.11111317646061991</v>
      </c>
      <c r="AU516">
        <f t="shared" si="29"/>
        <v>1</v>
      </c>
    </row>
    <row r="517" spans="43:47">
      <c r="AQ517">
        <v>0</v>
      </c>
      <c r="AR517">
        <v>1.6847238470638581E-2</v>
      </c>
      <c r="AS517" s="29">
        <f t="shared" si="27"/>
        <v>2</v>
      </c>
      <c r="AT517">
        <f t="shared" si="28"/>
        <v>1.6847238470638581E-2</v>
      </c>
      <c r="AU517">
        <f t="shared" si="29"/>
        <v>0</v>
      </c>
    </row>
    <row r="518" spans="43:47">
      <c r="AQ518">
        <v>0</v>
      </c>
      <c r="AR518">
        <v>5.1965559173612012E-3</v>
      </c>
      <c r="AS518" s="29">
        <f t="shared" si="27"/>
        <v>2</v>
      </c>
      <c r="AT518">
        <f t="shared" si="28"/>
        <v>5.1965559173612012E-3</v>
      </c>
      <c r="AU518">
        <f t="shared" si="29"/>
        <v>0</v>
      </c>
    </row>
    <row r="519" spans="43:47">
      <c r="AQ519">
        <v>23.126983642578121</v>
      </c>
      <c r="AR519">
        <v>21.587625541259609</v>
      </c>
      <c r="AS519" s="29">
        <f t="shared" si="27"/>
        <v>6.8852579924814361E-2</v>
      </c>
      <c r="AT519">
        <f t="shared" si="28"/>
        <v>1.5393581013185127</v>
      </c>
      <c r="AU519">
        <f t="shared" si="29"/>
        <v>1</v>
      </c>
    </row>
    <row r="520" spans="43:47">
      <c r="AQ520">
        <v>0</v>
      </c>
      <c r="AR520">
        <v>0.18131801690240931</v>
      </c>
      <c r="AS520" s="29">
        <f t="shared" si="27"/>
        <v>2</v>
      </c>
      <c r="AT520">
        <f t="shared" si="28"/>
        <v>0.18131801690240931</v>
      </c>
      <c r="AU520">
        <f t="shared" si="29"/>
        <v>0</v>
      </c>
    </row>
    <row r="521" spans="43:47">
      <c r="AQ521">
        <v>45.714187622070313</v>
      </c>
      <c r="AR521">
        <v>43.548192504120763</v>
      </c>
      <c r="AS521" s="29">
        <f t="shared" ref="AS521:AS584" si="30">IF(AND(AQ521=0, AR521=0), 0, 2 * ABS(AQ521 - AR521) / (ABS(AQ521) + ABS(AR521)))</f>
        <v>4.8530973852309596E-2</v>
      </c>
      <c r="AT521">
        <f t="shared" ref="AT521:AT584" si="31">ABS(AQ521-AR521)</f>
        <v>2.1659951179495494</v>
      </c>
      <c r="AU521">
        <f t="shared" ref="AU521:AU584" si="32">IF(AND(AR521 &lt;= 1.2*AQ521, AR521 &gt;= 0.8*AQ521), 1, 0)</f>
        <v>1</v>
      </c>
    </row>
    <row r="522" spans="43:47">
      <c r="AQ522">
        <v>18.622589111328121</v>
      </c>
      <c r="AR522">
        <v>21.3668369696246</v>
      </c>
      <c r="AS522" s="29">
        <f t="shared" si="30"/>
        <v>0.13724867432411517</v>
      </c>
      <c r="AT522">
        <f t="shared" si="31"/>
        <v>2.7442478582964789</v>
      </c>
      <c r="AU522">
        <f t="shared" si="32"/>
        <v>1</v>
      </c>
    </row>
    <row r="523" spans="43:47">
      <c r="AQ523">
        <v>7.82012939453125E-3</v>
      </c>
      <c r="AR523">
        <v>1.6847238470638581E-2</v>
      </c>
      <c r="AS523" s="29">
        <f t="shared" si="30"/>
        <v>0.73190695703318653</v>
      </c>
      <c r="AT523">
        <f t="shared" si="31"/>
        <v>9.0271090761073307E-3</v>
      </c>
      <c r="AU523">
        <f t="shared" si="32"/>
        <v>0</v>
      </c>
    </row>
    <row r="524" spans="43:47">
      <c r="AQ524">
        <v>0</v>
      </c>
      <c r="AR524">
        <v>-0.21548516040674359</v>
      </c>
      <c r="AS524" s="29">
        <f t="shared" si="30"/>
        <v>2</v>
      </c>
      <c r="AT524">
        <f t="shared" si="31"/>
        <v>0.21548516040674359</v>
      </c>
      <c r="AU524">
        <f t="shared" si="32"/>
        <v>0</v>
      </c>
    </row>
    <row r="525" spans="43:47">
      <c r="AQ525">
        <v>0</v>
      </c>
      <c r="AR525">
        <v>6.4376085033075264E-2</v>
      </c>
      <c r="AS525" s="29">
        <f t="shared" si="30"/>
        <v>2</v>
      </c>
      <c r="AT525">
        <f t="shared" si="31"/>
        <v>6.4376085033075264E-2</v>
      </c>
      <c r="AU525">
        <f t="shared" si="32"/>
        <v>0</v>
      </c>
    </row>
    <row r="526" spans="43:47">
      <c r="AQ526">
        <v>8.8872909545898438</v>
      </c>
      <c r="AR526">
        <v>10.518319965214459</v>
      </c>
      <c r="AS526" s="29">
        <f t="shared" si="30"/>
        <v>0.16809870272726915</v>
      </c>
      <c r="AT526">
        <f t="shared" si="31"/>
        <v>1.6310290106246157</v>
      </c>
      <c r="AU526">
        <f t="shared" si="32"/>
        <v>1</v>
      </c>
    </row>
    <row r="527" spans="43:47">
      <c r="AQ527">
        <v>0</v>
      </c>
      <c r="AR527">
        <v>0.12718392926888589</v>
      </c>
      <c r="AS527" s="29">
        <f t="shared" si="30"/>
        <v>2</v>
      </c>
      <c r="AT527">
        <f t="shared" si="31"/>
        <v>0.12718392926888589</v>
      </c>
      <c r="AU527">
        <f t="shared" si="32"/>
        <v>0</v>
      </c>
    </row>
    <row r="528" spans="43:47">
      <c r="AQ528">
        <v>0</v>
      </c>
      <c r="AR528">
        <v>5.4875452773474102E-2</v>
      </c>
      <c r="AS528" s="29">
        <f t="shared" si="30"/>
        <v>2</v>
      </c>
      <c r="AT528">
        <f t="shared" si="31"/>
        <v>5.4875452773474102E-2</v>
      </c>
      <c r="AU528">
        <f t="shared" si="32"/>
        <v>0</v>
      </c>
    </row>
    <row r="529" spans="43:47">
      <c r="AQ529">
        <v>44.277000427246087</v>
      </c>
      <c r="AR529">
        <v>44.905492489016048</v>
      </c>
      <c r="AS529" s="29">
        <f t="shared" si="30"/>
        <v>1.4094516563022824E-2</v>
      </c>
      <c r="AT529">
        <f t="shared" si="31"/>
        <v>0.6284920617699612</v>
      </c>
      <c r="AU529">
        <f t="shared" si="32"/>
        <v>1</v>
      </c>
    </row>
    <row r="530" spans="43:47">
      <c r="AQ530">
        <v>50.934410095214837</v>
      </c>
      <c r="AR530">
        <v>48.094607117664403</v>
      </c>
      <c r="AS530" s="29">
        <f t="shared" si="30"/>
        <v>5.7352946792268135E-2</v>
      </c>
      <c r="AT530">
        <f t="shared" si="31"/>
        <v>2.8398029775504341</v>
      </c>
      <c r="AU530">
        <f t="shared" si="32"/>
        <v>1</v>
      </c>
    </row>
    <row r="531" spans="43:47">
      <c r="AQ531">
        <v>0</v>
      </c>
      <c r="AR531">
        <v>0.2014606393178632</v>
      </c>
      <c r="AS531" s="29">
        <f t="shared" si="30"/>
        <v>2</v>
      </c>
      <c r="AT531">
        <f t="shared" si="31"/>
        <v>0.2014606393178632</v>
      </c>
      <c r="AU531">
        <f t="shared" si="32"/>
        <v>0</v>
      </c>
    </row>
    <row r="532" spans="43:47">
      <c r="AQ532">
        <v>1.0589599609375</v>
      </c>
      <c r="AR532">
        <v>0.99367460439891409</v>
      </c>
      <c r="AS532" s="29">
        <f t="shared" si="30"/>
        <v>6.36112804890685E-2</v>
      </c>
      <c r="AT532">
        <f t="shared" si="31"/>
        <v>6.5285356538585915E-2</v>
      </c>
      <c r="AU532">
        <f t="shared" si="32"/>
        <v>1</v>
      </c>
    </row>
    <row r="533" spans="43:47">
      <c r="AQ533">
        <v>49.97406005859375</v>
      </c>
      <c r="AR533">
        <v>49.488538052769023</v>
      </c>
      <c r="AS533" s="29">
        <f t="shared" si="30"/>
        <v>9.7629061585766085E-3</v>
      </c>
      <c r="AT533">
        <f t="shared" si="31"/>
        <v>0.48552200582472693</v>
      </c>
      <c r="AU533">
        <f t="shared" si="32"/>
        <v>1</v>
      </c>
    </row>
    <row r="534" spans="43:47">
      <c r="AQ534">
        <v>0</v>
      </c>
      <c r="AR534">
        <v>8.5938752169218216E-2</v>
      </c>
      <c r="AS534" s="29">
        <f t="shared" si="30"/>
        <v>2</v>
      </c>
      <c r="AT534">
        <f t="shared" si="31"/>
        <v>8.5938752169218216E-2</v>
      </c>
      <c r="AU534">
        <f t="shared" si="32"/>
        <v>0</v>
      </c>
    </row>
    <row r="535" spans="43:47">
      <c r="AQ535">
        <v>5.072784423828125</v>
      </c>
      <c r="AR535">
        <v>1.8073829375537771</v>
      </c>
      <c r="AS535" s="29">
        <f t="shared" si="30"/>
        <v>0.94922152754681888</v>
      </c>
      <c r="AT535">
        <f t="shared" si="31"/>
        <v>3.2654014862743477</v>
      </c>
      <c r="AU535">
        <f t="shared" si="32"/>
        <v>0</v>
      </c>
    </row>
    <row r="536" spans="43:47">
      <c r="AQ536">
        <v>0</v>
      </c>
      <c r="AR536">
        <v>7.6230809777979053E-2</v>
      </c>
      <c r="AS536" s="29">
        <f t="shared" si="30"/>
        <v>2</v>
      </c>
      <c r="AT536">
        <f t="shared" si="31"/>
        <v>7.6230809777979053E-2</v>
      </c>
      <c r="AU536">
        <f t="shared" si="32"/>
        <v>0</v>
      </c>
    </row>
    <row r="537" spans="43:47">
      <c r="AQ537">
        <v>0</v>
      </c>
      <c r="AR537">
        <v>-5.2973012273748912E-2</v>
      </c>
      <c r="AS537" s="29">
        <f t="shared" si="30"/>
        <v>2</v>
      </c>
      <c r="AT537">
        <f t="shared" si="31"/>
        <v>5.2973012273748912E-2</v>
      </c>
      <c r="AU537">
        <f t="shared" si="32"/>
        <v>0</v>
      </c>
    </row>
    <row r="538" spans="43:47">
      <c r="AQ538">
        <v>0.37174224853515619</v>
      </c>
      <c r="AR538">
        <v>0.36396392933723731</v>
      </c>
      <c r="AS538" s="29">
        <f t="shared" si="30"/>
        <v>2.1145178420040434E-2</v>
      </c>
      <c r="AT538">
        <f t="shared" si="31"/>
        <v>7.7783191979188815E-3</v>
      </c>
      <c r="AU538">
        <f t="shared" si="32"/>
        <v>1</v>
      </c>
    </row>
    <row r="539" spans="43:47">
      <c r="AQ539">
        <v>15.15560150146484</v>
      </c>
      <c r="AR539">
        <v>19.81388863902696</v>
      </c>
      <c r="AS539" s="29">
        <f t="shared" si="30"/>
        <v>0.26642007755029895</v>
      </c>
      <c r="AT539">
        <f t="shared" si="31"/>
        <v>4.6582871375621195</v>
      </c>
      <c r="AU539">
        <f t="shared" si="32"/>
        <v>0</v>
      </c>
    </row>
    <row r="540" spans="43:47">
      <c r="AQ540">
        <v>0</v>
      </c>
      <c r="AR540">
        <v>0.1054459210075115</v>
      </c>
      <c r="AS540" s="29">
        <f t="shared" si="30"/>
        <v>2</v>
      </c>
      <c r="AT540">
        <f t="shared" si="31"/>
        <v>0.1054459210075115</v>
      </c>
      <c r="AU540">
        <f t="shared" si="32"/>
        <v>0</v>
      </c>
    </row>
    <row r="541" spans="43:47">
      <c r="AQ541">
        <v>50.184059143066413</v>
      </c>
      <c r="AR541">
        <v>49.193703969152288</v>
      </c>
      <c r="AS541" s="29">
        <f t="shared" si="30"/>
        <v>1.9931122273215238E-2</v>
      </c>
      <c r="AT541">
        <f t="shared" si="31"/>
        <v>0.99035517391412498</v>
      </c>
      <c r="AU541">
        <f t="shared" si="32"/>
        <v>1</v>
      </c>
    </row>
    <row r="542" spans="43:47">
      <c r="AQ542">
        <v>0</v>
      </c>
      <c r="AR542">
        <v>8.5938752169218216E-2</v>
      </c>
      <c r="AS542" s="29">
        <f t="shared" si="30"/>
        <v>2</v>
      </c>
      <c r="AT542">
        <f t="shared" si="31"/>
        <v>8.5938752169218216E-2</v>
      </c>
      <c r="AU542">
        <f t="shared" si="32"/>
        <v>0</v>
      </c>
    </row>
    <row r="543" spans="43:47">
      <c r="AQ543">
        <v>0.4589080810546875</v>
      </c>
      <c r="AR543">
        <v>0.3843536899945087</v>
      </c>
      <c r="AS543" s="29">
        <f t="shared" si="30"/>
        <v>0.17682383719925393</v>
      </c>
      <c r="AT543">
        <f t="shared" si="31"/>
        <v>7.4554391060178804E-2</v>
      </c>
      <c r="AU543">
        <f t="shared" si="32"/>
        <v>1</v>
      </c>
    </row>
    <row r="544" spans="43:47">
      <c r="AQ544">
        <v>21.7254638671875</v>
      </c>
      <c r="AR544">
        <v>21.393284200221629</v>
      </c>
      <c r="AS544" s="29">
        <f t="shared" si="30"/>
        <v>1.5407667516068058E-2</v>
      </c>
      <c r="AT544">
        <f t="shared" si="31"/>
        <v>0.33217966696587098</v>
      </c>
      <c r="AU544">
        <f t="shared" si="32"/>
        <v>1</v>
      </c>
    </row>
    <row r="545" spans="43:47">
      <c r="AQ545">
        <v>0.34542083740234381</v>
      </c>
      <c r="AR545">
        <v>0.34803260465382191</v>
      </c>
      <c r="AS545" s="29">
        <f t="shared" si="30"/>
        <v>7.5326390874459453E-3</v>
      </c>
      <c r="AT545">
        <f t="shared" si="31"/>
        <v>2.6117672514781032E-3</v>
      </c>
      <c r="AU545">
        <f t="shared" si="32"/>
        <v>1</v>
      </c>
    </row>
    <row r="546" spans="43:47">
      <c r="AQ546">
        <v>0</v>
      </c>
      <c r="AR546">
        <v>2.597106934829954</v>
      </c>
      <c r="AS546" s="29">
        <f t="shared" si="30"/>
        <v>2</v>
      </c>
      <c r="AT546">
        <f t="shared" si="31"/>
        <v>2.597106934829954</v>
      </c>
      <c r="AU546">
        <f t="shared" si="32"/>
        <v>0</v>
      </c>
    </row>
    <row r="547" spans="43:47">
      <c r="AQ547">
        <v>26.7333984375</v>
      </c>
      <c r="AR547">
        <v>20.899921950631882</v>
      </c>
      <c r="AS547" s="29">
        <f t="shared" si="30"/>
        <v>0.24493259925342359</v>
      </c>
      <c r="AT547">
        <f t="shared" si="31"/>
        <v>5.8334764868681184</v>
      </c>
      <c r="AU547">
        <f t="shared" si="32"/>
        <v>0</v>
      </c>
    </row>
    <row r="548" spans="43:47">
      <c r="AQ548">
        <v>33.79364013671875</v>
      </c>
      <c r="AR548">
        <v>32.3019517953988</v>
      </c>
      <c r="AS548" s="29">
        <f t="shared" si="30"/>
        <v>4.5137301829506739E-2</v>
      </c>
      <c r="AT548">
        <f t="shared" si="31"/>
        <v>1.49168834131995</v>
      </c>
      <c r="AU548">
        <f t="shared" si="32"/>
        <v>1</v>
      </c>
    </row>
    <row r="549" spans="43:47">
      <c r="AQ549">
        <v>0</v>
      </c>
      <c r="AR549">
        <v>8.1921087317059854E-2</v>
      </c>
      <c r="AS549" s="29">
        <f t="shared" si="30"/>
        <v>2</v>
      </c>
      <c r="AT549">
        <f t="shared" si="31"/>
        <v>8.1921087317059854E-2</v>
      </c>
      <c r="AU549">
        <f t="shared" si="32"/>
        <v>0</v>
      </c>
    </row>
    <row r="550" spans="43:47">
      <c r="AQ550">
        <v>0</v>
      </c>
      <c r="AR550">
        <v>2.581059525326453E-2</v>
      </c>
      <c r="AS550" s="29">
        <f t="shared" si="30"/>
        <v>2</v>
      </c>
      <c r="AT550">
        <f t="shared" si="31"/>
        <v>2.581059525326453E-2</v>
      </c>
      <c r="AU550">
        <f t="shared" si="32"/>
        <v>0</v>
      </c>
    </row>
    <row r="551" spans="43:47">
      <c r="AQ551">
        <v>43.828201293945313</v>
      </c>
      <c r="AR551">
        <v>52.069229867921457</v>
      </c>
      <c r="AS551" s="29">
        <f t="shared" si="30"/>
        <v>0.17187172740979859</v>
      </c>
      <c r="AT551">
        <f t="shared" si="31"/>
        <v>8.2410285739761449</v>
      </c>
      <c r="AU551">
        <f t="shared" si="32"/>
        <v>1</v>
      </c>
    </row>
    <row r="552" spans="43:47">
      <c r="AQ552">
        <v>35.013961791992188</v>
      </c>
      <c r="AR552">
        <v>34.777533969222929</v>
      </c>
      <c r="AS552" s="29">
        <f t="shared" si="30"/>
        <v>6.7752616616263113E-3</v>
      </c>
      <c r="AT552">
        <f t="shared" si="31"/>
        <v>0.236427822769258</v>
      </c>
      <c r="AU552">
        <f t="shared" si="32"/>
        <v>1</v>
      </c>
    </row>
    <row r="553" spans="43:47">
      <c r="AQ553">
        <v>3.0193328857421879</v>
      </c>
      <c r="AR553">
        <v>2.830883097048702</v>
      </c>
      <c r="AS553" s="29">
        <f t="shared" si="30"/>
        <v>6.4424899609803646E-2</v>
      </c>
      <c r="AT553">
        <f t="shared" si="31"/>
        <v>0.18844978869348594</v>
      </c>
      <c r="AU553">
        <f t="shared" si="32"/>
        <v>1</v>
      </c>
    </row>
    <row r="554" spans="43:47">
      <c r="AQ554">
        <v>44.222831726074219</v>
      </c>
      <c r="AR554">
        <v>44.56526623122285</v>
      </c>
      <c r="AS554" s="29">
        <f t="shared" si="30"/>
        <v>7.7135227136710663E-3</v>
      </c>
      <c r="AT554">
        <f t="shared" si="31"/>
        <v>0.34243450514863127</v>
      </c>
      <c r="AU554">
        <f t="shared" si="32"/>
        <v>1</v>
      </c>
    </row>
    <row r="555" spans="43:47">
      <c r="AQ555">
        <v>0</v>
      </c>
      <c r="AR555">
        <v>5.732928610468313E-3</v>
      </c>
      <c r="AS555" s="29">
        <f t="shared" si="30"/>
        <v>2</v>
      </c>
      <c r="AT555">
        <f t="shared" si="31"/>
        <v>5.732928610468313E-3</v>
      </c>
      <c r="AU555">
        <f t="shared" si="32"/>
        <v>0</v>
      </c>
    </row>
    <row r="556" spans="43:47">
      <c r="AQ556">
        <v>0</v>
      </c>
      <c r="AR556">
        <v>8.1921087317059854E-2</v>
      </c>
      <c r="AS556" s="29">
        <f t="shared" si="30"/>
        <v>2</v>
      </c>
      <c r="AT556">
        <f t="shared" si="31"/>
        <v>8.1921087317059854E-2</v>
      </c>
      <c r="AU556">
        <f t="shared" si="32"/>
        <v>0</v>
      </c>
    </row>
    <row r="557" spans="43:47">
      <c r="AQ557">
        <v>1.9073486328125E-4</v>
      </c>
      <c r="AR557">
        <v>1.6622057008138551E-2</v>
      </c>
      <c r="AS557" s="29">
        <f t="shared" si="30"/>
        <v>1.9546214894611331</v>
      </c>
      <c r="AT557">
        <f t="shared" si="31"/>
        <v>1.6431322144857301E-2</v>
      </c>
      <c r="AU557">
        <f t="shared" si="32"/>
        <v>0</v>
      </c>
    </row>
    <row r="558" spans="43:47">
      <c r="AQ558">
        <v>49.841499328613281</v>
      </c>
      <c r="AR558">
        <v>49.653539065089177</v>
      </c>
      <c r="AS558" s="29">
        <f t="shared" si="30"/>
        <v>3.7782841548408544E-3</v>
      </c>
      <c r="AT558">
        <f t="shared" si="31"/>
        <v>0.18796026352410422</v>
      </c>
      <c r="AU558">
        <f t="shared" si="32"/>
        <v>1</v>
      </c>
    </row>
    <row r="559" spans="43:47">
      <c r="AQ559">
        <v>9.2885971069335938</v>
      </c>
      <c r="AR559">
        <v>9.9976959978885827</v>
      </c>
      <c r="AS559" s="29">
        <f t="shared" si="30"/>
        <v>7.3533974320621726E-2</v>
      </c>
      <c r="AT559">
        <f t="shared" si="31"/>
        <v>0.7090988909549889</v>
      </c>
      <c r="AU559">
        <f t="shared" si="32"/>
        <v>1</v>
      </c>
    </row>
    <row r="560" spans="43:47">
      <c r="AQ560">
        <v>4.82330322265625</v>
      </c>
      <c r="AR560">
        <v>15.97797438355499</v>
      </c>
      <c r="AS560" s="29">
        <f t="shared" si="30"/>
        <v>1.072498658213952</v>
      </c>
      <c r="AT560">
        <f t="shared" si="31"/>
        <v>11.15467116089874</v>
      </c>
      <c r="AU560">
        <f t="shared" si="32"/>
        <v>0</v>
      </c>
    </row>
    <row r="561" spans="43:47">
      <c r="AQ561">
        <v>0.5001068115234375</v>
      </c>
      <c r="AR561">
        <v>0.37507823919740763</v>
      </c>
      <c r="AS561" s="29">
        <f t="shared" si="30"/>
        <v>0.2857191681303291</v>
      </c>
      <c r="AT561">
        <f t="shared" si="31"/>
        <v>0.12502857232602987</v>
      </c>
      <c r="AU561">
        <f t="shared" si="32"/>
        <v>0</v>
      </c>
    </row>
    <row r="562" spans="43:47">
      <c r="AQ562">
        <v>0</v>
      </c>
      <c r="AR562">
        <v>8.5938752169218216E-2</v>
      </c>
      <c r="AS562" s="29">
        <f t="shared" si="30"/>
        <v>2</v>
      </c>
      <c r="AT562">
        <f t="shared" si="31"/>
        <v>8.5938752169218216E-2</v>
      </c>
      <c r="AU562">
        <f t="shared" si="32"/>
        <v>0</v>
      </c>
    </row>
    <row r="563" spans="43:47">
      <c r="AQ563">
        <v>2.09808349609375E-3</v>
      </c>
      <c r="AR563">
        <v>4.4779317460879966</v>
      </c>
      <c r="AS563" s="29">
        <f t="shared" si="30"/>
        <v>1.9981267236372053</v>
      </c>
      <c r="AT563">
        <f t="shared" si="31"/>
        <v>4.4758336625919029</v>
      </c>
      <c r="AU563">
        <f t="shared" si="32"/>
        <v>0</v>
      </c>
    </row>
    <row r="564" spans="43:47">
      <c r="AQ564">
        <v>1.068115234375E-2</v>
      </c>
      <c r="AR564">
        <v>4.6209140864073329E-2</v>
      </c>
      <c r="AS564" s="29">
        <f t="shared" si="30"/>
        <v>1.2490000144853415</v>
      </c>
      <c r="AT564">
        <f t="shared" si="31"/>
        <v>3.5527988520323329E-2</v>
      </c>
      <c r="AU564">
        <f t="shared" si="32"/>
        <v>0</v>
      </c>
    </row>
    <row r="565" spans="43:47">
      <c r="AQ565">
        <v>50.586509704589837</v>
      </c>
      <c r="AR565">
        <v>49.973235307678422</v>
      </c>
      <c r="AS565" s="29">
        <f t="shared" si="30"/>
        <v>1.2197214637658344E-2</v>
      </c>
      <c r="AT565">
        <f t="shared" si="31"/>
        <v>0.6132743969114145</v>
      </c>
      <c r="AU565">
        <f t="shared" si="32"/>
        <v>1</v>
      </c>
    </row>
    <row r="566" spans="43:47">
      <c r="AQ566">
        <v>50.380516052246087</v>
      </c>
      <c r="AR566">
        <v>49.620864178508747</v>
      </c>
      <c r="AS566" s="29">
        <f t="shared" si="30"/>
        <v>1.5192827778665272E-2</v>
      </c>
      <c r="AT566">
        <f t="shared" si="31"/>
        <v>0.75965187373734011</v>
      </c>
      <c r="AU566">
        <f t="shared" si="32"/>
        <v>1</v>
      </c>
    </row>
    <row r="567" spans="43:47">
      <c r="AQ567">
        <v>0</v>
      </c>
      <c r="AR567">
        <v>-9.9658747927281452E-2</v>
      </c>
      <c r="AS567" s="29">
        <f t="shared" si="30"/>
        <v>2</v>
      </c>
      <c r="AT567">
        <f t="shared" si="31"/>
        <v>9.9658747927281452E-2</v>
      </c>
      <c r="AU567">
        <f t="shared" si="32"/>
        <v>0</v>
      </c>
    </row>
    <row r="568" spans="43:47">
      <c r="AQ568">
        <v>15.13004302978516</v>
      </c>
      <c r="AR568">
        <v>21.386554519002669</v>
      </c>
      <c r="AS568" s="29">
        <f t="shared" si="30"/>
        <v>0.3426667274166782</v>
      </c>
      <c r="AT568">
        <f t="shared" si="31"/>
        <v>6.2565114892175089</v>
      </c>
      <c r="AU568">
        <f t="shared" si="32"/>
        <v>0</v>
      </c>
    </row>
    <row r="569" spans="43:47">
      <c r="AQ569">
        <v>56.197166442871087</v>
      </c>
      <c r="AR569">
        <v>46.359290709254807</v>
      </c>
      <c r="AS569" s="29">
        <f t="shared" si="30"/>
        <v>0.19185287804986056</v>
      </c>
      <c r="AT569">
        <f t="shared" si="31"/>
        <v>9.8378757336162792</v>
      </c>
      <c r="AU569">
        <f t="shared" si="32"/>
        <v>1</v>
      </c>
    </row>
    <row r="570" spans="43:47">
      <c r="AQ570">
        <v>0</v>
      </c>
      <c r="AR570">
        <v>-0.1602154846802179</v>
      </c>
      <c r="AS570" s="29">
        <f t="shared" si="30"/>
        <v>2</v>
      </c>
      <c r="AT570">
        <f t="shared" si="31"/>
        <v>0.1602154846802179</v>
      </c>
      <c r="AU570">
        <f t="shared" si="32"/>
        <v>0</v>
      </c>
    </row>
    <row r="571" spans="43:47">
      <c r="AQ571">
        <v>0</v>
      </c>
      <c r="AR571">
        <v>-0.11424778582554181</v>
      </c>
      <c r="AS571" s="29">
        <f t="shared" si="30"/>
        <v>2</v>
      </c>
      <c r="AT571">
        <f t="shared" si="31"/>
        <v>0.11424778582554181</v>
      </c>
      <c r="AU571">
        <f t="shared" si="32"/>
        <v>0</v>
      </c>
    </row>
    <row r="572" spans="43:47">
      <c r="AQ572">
        <v>50.089836120605469</v>
      </c>
      <c r="AR572">
        <v>49.973235307678422</v>
      </c>
      <c r="AS572" s="29">
        <f t="shared" si="30"/>
        <v>2.3305463496713762E-3</v>
      </c>
      <c r="AT572">
        <f t="shared" si="31"/>
        <v>0.1166008129270466</v>
      </c>
      <c r="AU572">
        <f t="shared" si="32"/>
        <v>1</v>
      </c>
    </row>
    <row r="573" spans="43:47">
      <c r="AQ573">
        <v>50.286674499511719</v>
      </c>
      <c r="AR573">
        <v>50.106043447639493</v>
      </c>
      <c r="AS573" s="29">
        <f t="shared" si="30"/>
        <v>3.5984891248250399E-3</v>
      </c>
      <c r="AT573">
        <f t="shared" si="31"/>
        <v>0.18063105187222561</v>
      </c>
      <c r="AU573">
        <f t="shared" si="32"/>
        <v>1</v>
      </c>
    </row>
    <row r="574" spans="43:47">
      <c r="AQ574">
        <v>0</v>
      </c>
      <c r="AR574">
        <v>8.1921087317059854E-2</v>
      </c>
      <c r="AS574" s="29">
        <f t="shared" si="30"/>
        <v>2</v>
      </c>
      <c r="AT574">
        <f t="shared" si="31"/>
        <v>8.1921087317059854E-2</v>
      </c>
      <c r="AU574">
        <f t="shared" si="32"/>
        <v>0</v>
      </c>
    </row>
    <row r="575" spans="43:47">
      <c r="AQ575">
        <v>44.304084777832031</v>
      </c>
      <c r="AR575">
        <v>44.801648594223153</v>
      </c>
      <c r="AS575" s="29">
        <f t="shared" si="30"/>
        <v>1.1167941670230715E-2</v>
      </c>
      <c r="AT575">
        <f t="shared" si="31"/>
        <v>0.49756381639112135</v>
      </c>
      <c r="AU575">
        <f t="shared" si="32"/>
        <v>1</v>
      </c>
    </row>
    <row r="576" spans="43:47">
      <c r="AQ576">
        <v>0</v>
      </c>
      <c r="AR576">
        <v>9.1196538114160994E-2</v>
      </c>
      <c r="AS576" s="29">
        <f t="shared" si="30"/>
        <v>2</v>
      </c>
      <c r="AT576">
        <f t="shared" si="31"/>
        <v>9.1196538114160994E-2</v>
      </c>
      <c r="AU576">
        <f t="shared" si="32"/>
        <v>0</v>
      </c>
    </row>
    <row r="577" spans="43:47">
      <c r="AQ577">
        <v>21.73557281494141</v>
      </c>
      <c r="AR577">
        <v>22.50616215430091</v>
      </c>
      <c r="AS577" s="29">
        <f t="shared" si="30"/>
        <v>3.4835403263241277E-2</v>
      </c>
      <c r="AT577">
        <f t="shared" si="31"/>
        <v>0.7705893393594998</v>
      </c>
      <c r="AU577">
        <f t="shared" si="32"/>
        <v>1</v>
      </c>
    </row>
    <row r="578" spans="43:47">
      <c r="AQ578">
        <v>2.155303955078125</v>
      </c>
      <c r="AR578">
        <v>0.74730945832057338</v>
      </c>
      <c r="AS578" s="29">
        <f t="shared" si="30"/>
        <v>0.97015640474762155</v>
      </c>
      <c r="AT578">
        <f t="shared" si="31"/>
        <v>1.4079944967575515</v>
      </c>
      <c r="AU578">
        <f t="shared" si="32"/>
        <v>0</v>
      </c>
    </row>
    <row r="579" spans="43:47">
      <c r="AQ579">
        <v>0</v>
      </c>
      <c r="AR579">
        <v>-4.4327723678494732E-2</v>
      </c>
      <c r="AS579" s="29">
        <f t="shared" si="30"/>
        <v>2</v>
      </c>
      <c r="AT579">
        <f t="shared" si="31"/>
        <v>4.4327723678494732E-2</v>
      </c>
      <c r="AU579">
        <f t="shared" si="32"/>
        <v>0</v>
      </c>
    </row>
    <row r="580" spans="43:47">
      <c r="AQ580">
        <v>8.7970733642578125</v>
      </c>
      <c r="AR580">
        <v>10.07173095263188</v>
      </c>
      <c r="AS580" s="29">
        <f t="shared" si="30"/>
        <v>0.13510740447216424</v>
      </c>
      <c r="AT580">
        <f t="shared" si="31"/>
        <v>1.2746575883740672</v>
      </c>
      <c r="AU580">
        <f t="shared" si="32"/>
        <v>1</v>
      </c>
    </row>
    <row r="581" spans="43:47">
      <c r="AQ581">
        <v>0</v>
      </c>
      <c r="AR581">
        <v>8.1921087317059854E-2</v>
      </c>
      <c r="AS581" s="29">
        <f t="shared" si="30"/>
        <v>2</v>
      </c>
      <c r="AT581">
        <f t="shared" si="31"/>
        <v>8.1921087317059854E-2</v>
      </c>
      <c r="AU581">
        <f t="shared" si="32"/>
        <v>0</v>
      </c>
    </row>
    <row r="582" spans="43:47">
      <c r="AQ582">
        <v>0</v>
      </c>
      <c r="AR582">
        <v>-5.5442033538665003E-2</v>
      </c>
      <c r="AS582" s="29">
        <f t="shared" si="30"/>
        <v>2</v>
      </c>
      <c r="AT582">
        <f t="shared" si="31"/>
        <v>5.5442033538665003E-2</v>
      </c>
      <c r="AU582">
        <f t="shared" si="32"/>
        <v>0</v>
      </c>
    </row>
    <row r="583" spans="43:47">
      <c r="AQ583">
        <v>0</v>
      </c>
      <c r="AR583">
        <v>0.27728367448846403</v>
      </c>
      <c r="AS583" s="29">
        <f t="shared" si="30"/>
        <v>2</v>
      </c>
      <c r="AT583">
        <f t="shared" si="31"/>
        <v>0.27728367448846403</v>
      </c>
      <c r="AU583">
        <f t="shared" si="32"/>
        <v>0</v>
      </c>
    </row>
    <row r="584" spans="43:47">
      <c r="AQ584">
        <v>3.4332275390625E-3</v>
      </c>
      <c r="AR584">
        <v>6.9696732821837776E-2</v>
      </c>
      <c r="AS584" s="29">
        <f t="shared" si="30"/>
        <v>1.8122122576235875</v>
      </c>
      <c r="AT584">
        <f t="shared" si="31"/>
        <v>6.6263505282775276E-2</v>
      </c>
      <c r="AU584">
        <f t="shared" si="32"/>
        <v>0</v>
      </c>
    </row>
    <row r="585" spans="43:47">
      <c r="AQ585">
        <v>42.917442321777337</v>
      </c>
      <c r="AR585">
        <v>45.718250061481847</v>
      </c>
      <c r="AS585" s="29">
        <f t="shared" ref="AS585:AS648" si="33">IF(AND(AQ585=0, AR585=0), 0, 2 * ABS(AQ585 - AR585) / (ABS(AQ585) + ABS(AR585)))</f>
        <v>6.319819170800553E-2</v>
      </c>
      <c r="AT585">
        <f t="shared" ref="AT585:AT648" si="34">ABS(AQ585-AR585)</f>
        <v>2.8008077397045099</v>
      </c>
      <c r="AU585">
        <f t="shared" ref="AU585:AU648" si="35">IF(AND(AR585 &lt;= 1.2*AQ585, AR585 &gt;= 0.8*AQ585), 1, 0)</f>
        <v>1</v>
      </c>
    </row>
    <row r="586" spans="43:47">
      <c r="AQ586">
        <v>56.096458435058587</v>
      </c>
      <c r="AR586">
        <v>40.083064129268109</v>
      </c>
      <c r="AS586" s="29">
        <f t="shared" si="33"/>
        <v>0.33298968177099053</v>
      </c>
      <c r="AT586">
        <f t="shared" si="34"/>
        <v>16.013394305790477</v>
      </c>
      <c r="AU586">
        <f t="shared" si="35"/>
        <v>0</v>
      </c>
    </row>
    <row r="587" spans="43:47">
      <c r="AQ587">
        <v>61.105155944824219</v>
      </c>
      <c r="AR587">
        <v>50.024585179656512</v>
      </c>
      <c r="AS587" s="29">
        <f t="shared" si="33"/>
        <v>0.19941683752787528</v>
      </c>
      <c r="AT587">
        <f t="shared" si="34"/>
        <v>11.080570765167707</v>
      </c>
      <c r="AU587">
        <f t="shared" si="35"/>
        <v>1</v>
      </c>
    </row>
    <row r="588" spans="43:47">
      <c r="AQ588">
        <v>34.689521789550781</v>
      </c>
      <c r="AR588">
        <v>37.387301017733058</v>
      </c>
      <c r="AS588" s="29">
        <f t="shared" si="33"/>
        <v>7.4858439179415356E-2</v>
      </c>
      <c r="AT588">
        <f t="shared" si="34"/>
        <v>2.6977792281822772</v>
      </c>
      <c r="AU588">
        <f t="shared" si="35"/>
        <v>1</v>
      </c>
    </row>
    <row r="589" spans="43:47">
      <c r="AQ589">
        <v>49.053573608398438</v>
      </c>
      <c r="AR589">
        <v>48.517950075328308</v>
      </c>
      <c r="AS589" s="29">
        <f t="shared" si="33"/>
        <v>1.0979095392756736E-2</v>
      </c>
      <c r="AT589">
        <f t="shared" si="34"/>
        <v>0.53562353307012955</v>
      </c>
      <c r="AU589">
        <f t="shared" si="35"/>
        <v>1</v>
      </c>
    </row>
    <row r="590" spans="43:47">
      <c r="AQ590">
        <v>12.76187896728516</v>
      </c>
      <c r="AR590">
        <v>10.10233885362417</v>
      </c>
      <c r="AS590" s="29">
        <f t="shared" si="33"/>
        <v>0.23263775166004932</v>
      </c>
      <c r="AT590">
        <f t="shared" si="34"/>
        <v>2.6595401136609897</v>
      </c>
      <c r="AU590">
        <f t="shared" si="35"/>
        <v>0</v>
      </c>
    </row>
    <row r="591" spans="43:47">
      <c r="AQ591">
        <v>50.03662109375</v>
      </c>
      <c r="AR591">
        <v>50.07394234012758</v>
      </c>
      <c r="AS591" s="29">
        <f t="shared" si="33"/>
        <v>7.4560056596286177E-4</v>
      </c>
      <c r="AT591">
        <f t="shared" si="34"/>
        <v>3.7321246377580053E-2</v>
      </c>
      <c r="AU591">
        <f t="shared" si="35"/>
        <v>1</v>
      </c>
    </row>
    <row r="592" spans="43:47">
      <c r="AQ592">
        <v>52.546882629394531</v>
      </c>
      <c r="AR592">
        <v>48.923379684939533</v>
      </c>
      <c r="AS592" s="29">
        <f t="shared" si="33"/>
        <v>7.1419997579786065E-2</v>
      </c>
      <c r="AT592">
        <f t="shared" si="34"/>
        <v>3.623502944454998</v>
      </c>
      <c r="AU592">
        <f t="shared" si="35"/>
        <v>1</v>
      </c>
    </row>
    <row r="593" spans="43:47">
      <c r="AQ593">
        <v>49.254035949707031</v>
      </c>
      <c r="AR593">
        <v>49.859611123971384</v>
      </c>
      <c r="AS593" s="29">
        <f t="shared" si="33"/>
        <v>1.2219814165736108E-2</v>
      </c>
      <c r="AT593">
        <f t="shared" si="34"/>
        <v>0.60557517426435226</v>
      </c>
      <c r="AU593">
        <f t="shared" si="35"/>
        <v>1</v>
      </c>
    </row>
    <row r="594" spans="43:47">
      <c r="AQ594">
        <v>0</v>
      </c>
      <c r="AR594">
        <v>-2.7501808359755509E-2</v>
      </c>
      <c r="AS594" s="29">
        <f t="shared" si="33"/>
        <v>2</v>
      </c>
      <c r="AT594">
        <f t="shared" si="34"/>
        <v>2.7501808359755509E-2</v>
      </c>
      <c r="AU594">
        <f t="shared" si="35"/>
        <v>0</v>
      </c>
    </row>
    <row r="595" spans="43:47">
      <c r="AQ595">
        <v>9.5367431640625E-3</v>
      </c>
      <c r="AR595">
        <v>1.6622057008138551E-2</v>
      </c>
      <c r="AS595" s="29">
        <f t="shared" si="33"/>
        <v>0.5417155066313486</v>
      </c>
      <c r="AT595">
        <f t="shared" si="34"/>
        <v>7.0853138440760514E-3</v>
      </c>
      <c r="AU595">
        <f t="shared" si="35"/>
        <v>0</v>
      </c>
    </row>
    <row r="596" spans="43:47">
      <c r="AQ596">
        <v>50.278854370117188</v>
      </c>
      <c r="AR596">
        <v>49.899432169187619</v>
      </c>
      <c r="AS596" s="29">
        <f t="shared" si="33"/>
        <v>7.5749389221326374E-3</v>
      </c>
      <c r="AT596">
        <f t="shared" si="34"/>
        <v>0.37942220092956802</v>
      </c>
      <c r="AU596">
        <f t="shared" si="35"/>
        <v>1</v>
      </c>
    </row>
    <row r="597" spans="43:47">
      <c r="AQ597">
        <v>0</v>
      </c>
      <c r="AR597">
        <v>-5.5442033538665003E-2</v>
      </c>
      <c r="AS597" s="29">
        <f t="shared" si="33"/>
        <v>2</v>
      </c>
      <c r="AT597">
        <f t="shared" si="34"/>
        <v>5.5442033538665003E-2</v>
      </c>
      <c r="AU597">
        <f t="shared" si="35"/>
        <v>0</v>
      </c>
    </row>
    <row r="598" spans="43:47">
      <c r="AQ598">
        <v>0</v>
      </c>
      <c r="AR598">
        <v>1.6847238470638581E-2</v>
      </c>
      <c r="AS598" s="29">
        <f t="shared" si="33"/>
        <v>2</v>
      </c>
      <c r="AT598">
        <f t="shared" si="34"/>
        <v>1.6847238470638581E-2</v>
      </c>
      <c r="AU598">
        <f t="shared" si="35"/>
        <v>0</v>
      </c>
    </row>
    <row r="599" spans="43:47">
      <c r="AQ599">
        <v>2.732086181640625</v>
      </c>
      <c r="AR599">
        <v>2.8322183231462539</v>
      </c>
      <c r="AS599" s="29">
        <f t="shared" si="33"/>
        <v>3.5990892094236344E-2</v>
      </c>
      <c r="AT599">
        <f t="shared" si="34"/>
        <v>0.10013214150562888</v>
      </c>
      <c r="AU599">
        <f t="shared" si="35"/>
        <v>1</v>
      </c>
    </row>
    <row r="600" spans="43:47">
      <c r="AQ600">
        <v>51.178550720214837</v>
      </c>
      <c r="AR600">
        <v>46.827696381511998</v>
      </c>
      <c r="AS600" s="29">
        <f t="shared" si="33"/>
        <v>8.8787285859172088E-2</v>
      </c>
      <c r="AT600">
        <f t="shared" si="34"/>
        <v>4.3508543387028382</v>
      </c>
      <c r="AU600">
        <f t="shared" si="35"/>
        <v>1</v>
      </c>
    </row>
    <row r="601" spans="43:47">
      <c r="AQ601">
        <v>10.43319702148438</v>
      </c>
      <c r="AR601">
        <v>9.7309932410016078</v>
      </c>
      <c r="AS601" s="29">
        <f t="shared" si="33"/>
        <v>6.9648596977303051E-2</v>
      </c>
      <c r="AT601">
        <f t="shared" si="34"/>
        <v>0.70220378048277254</v>
      </c>
      <c r="AU601">
        <f t="shared" si="35"/>
        <v>1</v>
      </c>
    </row>
    <row r="602" spans="43:47">
      <c r="AQ602">
        <v>48.639678955078118</v>
      </c>
      <c r="AR602">
        <v>49.753467366471497</v>
      </c>
      <c r="AS602" s="29">
        <f t="shared" si="33"/>
        <v>2.2639552713428022E-2</v>
      </c>
      <c r="AT602">
        <f t="shared" si="34"/>
        <v>1.1137884113933794</v>
      </c>
      <c r="AU602">
        <f t="shared" si="35"/>
        <v>1</v>
      </c>
    </row>
    <row r="603" spans="43:47">
      <c r="AQ603">
        <v>35.30426025390625</v>
      </c>
      <c r="AR603">
        <v>35.827839336500517</v>
      </c>
      <c r="AS603" s="29">
        <f t="shared" si="33"/>
        <v>1.4721316694126648E-2</v>
      </c>
      <c r="AT603">
        <f t="shared" si="34"/>
        <v>0.52357908259426722</v>
      </c>
      <c r="AU603">
        <f t="shared" si="35"/>
        <v>1</v>
      </c>
    </row>
    <row r="604" spans="43:47">
      <c r="AQ604">
        <v>36.10382080078125</v>
      </c>
      <c r="AR604">
        <v>35.174931821157372</v>
      </c>
      <c r="AS604" s="29">
        <f t="shared" si="33"/>
        <v>2.6063558787306231E-2</v>
      </c>
      <c r="AT604">
        <f t="shared" si="34"/>
        <v>0.92888897962387773</v>
      </c>
      <c r="AU604">
        <f t="shared" si="35"/>
        <v>1</v>
      </c>
    </row>
    <row r="605" spans="43:47">
      <c r="AQ605">
        <v>3.137969970703125</v>
      </c>
      <c r="AR605">
        <v>2.67543117857001</v>
      </c>
      <c r="AS605" s="29">
        <f t="shared" si="33"/>
        <v>0.15912846206766496</v>
      </c>
      <c r="AT605">
        <f t="shared" si="34"/>
        <v>0.462538792133115</v>
      </c>
      <c r="AU605">
        <f t="shared" si="35"/>
        <v>1</v>
      </c>
    </row>
    <row r="606" spans="43:47">
      <c r="AQ606">
        <v>49.891281127929688</v>
      </c>
      <c r="AR606">
        <v>50.067779649488124</v>
      </c>
      <c r="AS606" s="29">
        <f t="shared" si="33"/>
        <v>3.531416165493015E-3</v>
      </c>
      <c r="AT606">
        <f t="shared" si="34"/>
        <v>0.17649852155843604</v>
      </c>
      <c r="AU606">
        <f t="shared" si="35"/>
        <v>1</v>
      </c>
    </row>
    <row r="607" spans="43:47">
      <c r="AQ607">
        <v>0</v>
      </c>
      <c r="AR607">
        <v>8.0811042682008047E-2</v>
      </c>
      <c r="AS607" s="29">
        <f t="shared" si="33"/>
        <v>2</v>
      </c>
      <c r="AT607">
        <f t="shared" si="34"/>
        <v>8.0811042682008047E-2</v>
      </c>
      <c r="AU607">
        <f t="shared" si="35"/>
        <v>0</v>
      </c>
    </row>
    <row r="608" spans="43:47">
      <c r="AQ608">
        <v>0</v>
      </c>
      <c r="AR608">
        <v>6.4376085033075264E-2</v>
      </c>
      <c r="AS608" s="29">
        <f t="shared" si="33"/>
        <v>2</v>
      </c>
      <c r="AT608">
        <f t="shared" si="34"/>
        <v>6.4376085033075264E-2</v>
      </c>
      <c r="AU608">
        <f t="shared" si="35"/>
        <v>0</v>
      </c>
    </row>
    <row r="609" spans="43:47">
      <c r="AQ609">
        <v>0</v>
      </c>
      <c r="AR609">
        <v>7.0806777456889583E-2</v>
      </c>
      <c r="AS609" s="29">
        <f t="shared" si="33"/>
        <v>2</v>
      </c>
      <c r="AT609">
        <f t="shared" si="34"/>
        <v>7.0806777456889583E-2</v>
      </c>
      <c r="AU609">
        <f t="shared" si="35"/>
        <v>0</v>
      </c>
    </row>
    <row r="610" spans="43:47">
      <c r="AQ610">
        <v>0</v>
      </c>
      <c r="AR610">
        <v>0.45311807941950039</v>
      </c>
      <c r="AS610" s="29">
        <f t="shared" si="33"/>
        <v>2</v>
      </c>
      <c r="AT610">
        <f t="shared" si="34"/>
        <v>0.45311807941950039</v>
      </c>
      <c r="AU610">
        <f t="shared" si="35"/>
        <v>0</v>
      </c>
    </row>
    <row r="611" spans="43:47">
      <c r="AQ611">
        <v>3.2396316528320308</v>
      </c>
      <c r="AR611">
        <v>2.8040626439676171</v>
      </c>
      <c r="AS611" s="29">
        <f t="shared" si="33"/>
        <v>0.14413998705892953</v>
      </c>
      <c r="AT611">
        <f t="shared" si="34"/>
        <v>0.43556900886441374</v>
      </c>
      <c r="AU611">
        <f t="shared" si="35"/>
        <v>1</v>
      </c>
    </row>
    <row r="612" spans="43:47">
      <c r="AQ612">
        <v>19.34299468994141</v>
      </c>
      <c r="AR612">
        <v>23.056242925848458</v>
      </c>
      <c r="AS612" s="29">
        <f t="shared" si="33"/>
        <v>0.17515636811942112</v>
      </c>
      <c r="AT612">
        <f t="shared" si="34"/>
        <v>3.7132482359070487</v>
      </c>
      <c r="AU612">
        <f t="shared" si="35"/>
        <v>1</v>
      </c>
    </row>
    <row r="613" spans="43:47">
      <c r="AQ613">
        <v>0.35762786865234381</v>
      </c>
      <c r="AR613">
        <v>0.34047633737947292</v>
      </c>
      <c r="AS613" s="29">
        <f t="shared" si="33"/>
        <v>4.9137452903669207E-2</v>
      </c>
      <c r="AT613">
        <f t="shared" si="34"/>
        <v>1.715153127287089E-2</v>
      </c>
      <c r="AU613">
        <f t="shared" si="35"/>
        <v>1</v>
      </c>
    </row>
    <row r="614" spans="43:47">
      <c r="AQ614">
        <v>0</v>
      </c>
      <c r="AR614">
        <v>-1.496179699270013E-2</v>
      </c>
      <c r="AS614" s="29">
        <f t="shared" si="33"/>
        <v>2</v>
      </c>
      <c r="AT614">
        <f t="shared" si="34"/>
        <v>1.496179699270013E-2</v>
      </c>
      <c r="AU614">
        <f t="shared" si="35"/>
        <v>0</v>
      </c>
    </row>
    <row r="615" spans="43:47">
      <c r="AQ615">
        <v>0</v>
      </c>
      <c r="AR615">
        <v>9.1421719576661023E-2</v>
      </c>
      <c r="AS615" s="29">
        <f t="shared" si="33"/>
        <v>2</v>
      </c>
      <c r="AT615">
        <f t="shared" si="34"/>
        <v>9.1421719576661023E-2</v>
      </c>
      <c r="AU615">
        <f t="shared" si="35"/>
        <v>0</v>
      </c>
    </row>
    <row r="616" spans="43:47">
      <c r="AQ616">
        <v>38.363265991210938</v>
      </c>
      <c r="AR616">
        <v>16.762800316399829</v>
      </c>
      <c r="AS616" s="29">
        <f t="shared" si="33"/>
        <v>0.78367520563784254</v>
      </c>
      <c r="AT616">
        <f t="shared" si="34"/>
        <v>21.600465674811108</v>
      </c>
      <c r="AU616">
        <f t="shared" si="35"/>
        <v>0</v>
      </c>
    </row>
    <row r="617" spans="43:47">
      <c r="AQ617">
        <v>0</v>
      </c>
      <c r="AR617">
        <v>-0.1653246967151209</v>
      </c>
      <c r="AS617" s="29">
        <f t="shared" si="33"/>
        <v>2</v>
      </c>
      <c r="AT617">
        <f t="shared" si="34"/>
        <v>0.1653246967151209</v>
      </c>
      <c r="AU617">
        <f t="shared" si="35"/>
        <v>0</v>
      </c>
    </row>
    <row r="618" spans="43:47">
      <c r="AQ618">
        <v>49.98016357421875</v>
      </c>
      <c r="AR618">
        <v>49.971990682835347</v>
      </c>
      <c r="AS618" s="29">
        <f t="shared" si="33"/>
        <v>1.6353607271703027E-4</v>
      </c>
      <c r="AT618">
        <f t="shared" si="34"/>
        <v>8.1728913834027139E-3</v>
      </c>
      <c r="AU618">
        <f t="shared" si="35"/>
        <v>1</v>
      </c>
    </row>
    <row r="619" spans="43:47">
      <c r="AQ619">
        <v>34.942245483398438</v>
      </c>
      <c r="AR619">
        <v>35.102677761961957</v>
      </c>
      <c r="AS619" s="29">
        <f t="shared" si="33"/>
        <v>4.5808395849486691E-3</v>
      </c>
      <c r="AT619">
        <f t="shared" si="34"/>
        <v>0.16043227856351905</v>
      </c>
      <c r="AU619">
        <f t="shared" si="35"/>
        <v>1</v>
      </c>
    </row>
    <row r="620" spans="43:47">
      <c r="AQ620">
        <v>2.5724411010742192</v>
      </c>
      <c r="AR620">
        <v>2.7324858650833299</v>
      </c>
      <c r="AS620" s="29">
        <f t="shared" si="33"/>
        <v>6.0338159235784519E-2</v>
      </c>
      <c r="AT620">
        <f t="shared" si="34"/>
        <v>0.16004476400911072</v>
      </c>
      <c r="AU620">
        <f t="shared" si="35"/>
        <v>1</v>
      </c>
    </row>
    <row r="621" spans="43:47">
      <c r="AQ621">
        <v>49.933815002441413</v>
      </c>
      <c r="AR621">
        <v>49.785865190828908</v>
      </c>
      <c r="AS621" s="29">
        <f t="shared" si="33"/>
        <v>2.9673142016853416E-3</v>
      </c>
      <c r="AT621">
        <f t="shared" si="34"/>
        <v>0.14794981161250575</v>
      </c>
      <c r="AU621">
        <f t="shared" si="35"/>
        <v>1</v>
      </c>
    </row>
    <row r="622" spans="43:47">
      <c r="AQ622">
        <v>0.36449432373046881</v>
      </c>
      <c r="AR622">
        <v>0.3771263313730312</v>
      </c>
      <c r="AS622" s="29">
        <f t="shared" si="33"/>
        <v>3.4065954219679812E-2</v>
      </c>
      <c r="AT622">
        <f t="shared" si="34"/>
        <v>1.2632007642562393E-2</v>
      </c>
      <c r="AU622">
        <f t="shared" si="35"/>
        <v>1</v>
      </c>
    </row>
    <row r="623" spans="43:47">
      <c r="AQ623">
        <v>38.558769226074219</v>
      </c>
      <c r="AR623">
        <v>37.133344457939451</v>
      </c>
      <c r="AS623" s="29">
        <f t="shared" si="33"/>
        <v>3.7663759109314465E-2</v>
      </c>
      <c r="AT623">
        <f t="shared" si="34"/>
        <v>1.4254247681347678</v>
      </c>
      <c r="AU623">
        <f t="shared" si="35"/>
        <v>1</v>
      </c>
    </row>
    <row r="624" spans="43:47">
      <c r="AQ624">
        <v>0</v>
      </c>
      <c r="AR624">
        <v>9.1421719576661023E-2</v>
      </c>
      <c r="AS624" s="29">
        <f t="shared" si="33"/>
        <v>2</v>
      </c>
      <c r="AT624">
        <f t="shared" si="34"/>
        <v>9.1421719576661023E-2</v>
      </c>
      <c r="AU624">
        <f t="shared" si="35"/>
        <v>0</v>
      </c>
    </row>
    <row r="625" spans="43:47">
      <c r="AQ625">
        <v>1.201629638671875E-2</v>
      </c>
      <c r="AR625">
        <v>1.6847238470638581E-2</v>
      </c>
      <c r="AS625" s="29">
        <f t="shared" si="33"/>
        <v>0.33474362082081716</v>
      </c>
      <c r="AT625">
        <f t="shared" si="34"/>
        <v>4.8309420839198307E-3</v>
      </c>
      <c r="AU625">
        <f t="shared" si="35"/>
        <v>0</v>
      </c>
    </row>
    <row r="626" spans="43:47">
      <c r="AQ626">
        <v>0</v>
      </c>
      <c r="AR626">
        <v>-4.4552905140994761E-2</v>
      </c>
      <c r="AS626" s="29">
        <f t="shared" si="33"/>
        <v>2</v>
      </c>
      <c r="AT626">
        <f t="shared" si="34"/>
        <v>4.4552905140994761E-2</v>
      </c>
      <c r="AU626">
        <f t="shared" si="35"/>
        <v>0</v>
      </c>
    </row>
    <row r="627" spans="43:47">
      <c r="AQ627">
        <v>1.284980773925781</v>
      </c>
      <c r="AR627">
        <v>3.155384624509364</v>
      </c>
      <c r="AS627" s="29">
        <f t="shared" si="33"/>
        <v>0.84245492555308299</v>
      </c>
      <c r="AT627">
        <f t="shared" si="34"/>
        <v>1.8704038505835829</v>
      </c>
      <c r="AU627">
        <f t="shared" si="35"/>
        <v>0</v>
      </c>
    </row>
    <row r="628" spans="43:47">
      <c r="AQ628">
        <v>0</v>
      </c>
      <c r="AR628">
        <v>0.18131801690240931</v>
      </c>
      <c r="AS628" s="29">
        <f t="shared" si="33"/>
        <v>2</v>
      </c>
      <c r="AT628">
        <f t="shared" si="34"/>
        <v>0.18131801690240931</v>
      </c>
      <c r="AU628">
        <f t="shared" si="35"/>
        <v>0</v>
      </c>
    </row>
    <row r="629" spans="43:47">
      <c r="AQ629">
        <v>10.546493530273439</v>
      </c>
      <c r="AR629">
        <v>10.13608522419422</v>
      </c>
      <c r="AS629" s="29">
        <f t="shared" si="33"/>
        <v>3.9686376728101817E-2</v>
      </c>
      <c r="AT629">
        <f t="shared" si="34"/>
        <v>0.41040830607921919</v>
      </c>
      <c r="AU629">
        <f t="shared" si="35"/>
        <v>1</v>
      </c>
    </row>
    <row r="630" spans="43:47">
      <c r="AQ630">
        <v>0</v>
      </c>
      <c r="AR630">
        <v>-0.28753928626067532</v>
      </c>
      <c r="AS630" s="29">
        <f t="shared" si="33"/>
        <v>2</v>
      </c>
      <c r="AT630">
        <f t="shared" si="34"/>
        <v>0.28753928626067532</v>
      </c>
      <c r="AU630">
        <f t="shared" si="35"/>
        <v>0</v>
      </c>
    </row>
    <row r="631" spans="43:47">
      <c r="AQ631">
        <v>0</v>
      </c>
      <c r="AR631">
        <v>8.1921087317059854E-2</v>
      </c>
      <c r="AS631" s="29">
        <f t="shared" si="33"/>
        <v>2</v>
      </c>
      <c r="AT631">
        <f t="shared" si="34"/>
        <v>8.1921087317059854E-2</v>
      </c>
      <c r="AU631">
        <f t="shared" si="35"/>
        <v>0</v>
      </c>
    </row>
    <row r="632" spans="43:47">
      <c r="AQ632">
        <v>10.238456726074221</v>
      </c>
      <c r="AR632">
        <v>9.9976959978885827</v>
      </c>
      <c r="AS632" s="29">
        <f t="shared" si="33"/>
        <v>2.3795108830201615E-2</v>
      </c>
      <c r="AT632">
        <f t="shared" si="34"/>
        <v>0.24076072818563787</v>
      </c>
      <c r="AU632">
        <f t="shared" si="35"/>
        <v>1</v>
      </c>
    </row>
    <row r="633" spans="43:47">
      <c r="AQ633">
        <v>34.329414367675781</v>
      </c>
      <c r="AR633">
        <v>32.46977435774712</v>
      </c>
      <c r="AS633" s="29">
        <f t="shared" si="33"/>
        <v>5.567852081475673E-2</v>
      </c>
      <c r="AT633">
        <f t="shared" si="34"/>
        <v>1.8596400099286612</v>
      </c>
      <c r="AU633">
        <f t="shared" si="35"/>
        <v>1</v>
      </c>
    </row>
    <row r="634" spans="43:47">
      <c r="AQ634">
        <v>0</v>
      </c>
      <c r="AR634">
        <v>8.0307409716490752E-2</v>
      </c>
      <c r="AS634" s="29">
        <f t="shared" si="33"/>
        <v>2</v>
      </c>
      <c r="AT634">
        <f t="shared" si="34"/>
        <v>8.0307409716490752E-2</v>
      </c>
      <c r="AU634">
        <f t="shared" si="35"/>
        <v>0</v>
      </c>
    </row>
    <row r="635" spans="43:47">
      <c r="AQ635">
        <v>0</v>
      </c>
      <c r="AR635">
        <v>-0.1160751389959819</v>
      </c>
      <c r="AS635" s="29">
        <f t="shared" si="33"/>
        <v>2</v>
      </c>
      <c r="AT635">
        <f t="shared" si="34"/>
        <v>0.1160751389959819</v>
      </c>
      <c r="AU635">
        <f t="shared" si="35"/>
        <v>0</v>
      </c>
    </row>
    <row r="636" spans="43:47">
      <c r="AQ636">
        <v>18.466949462890621</v>
      </c>
      <c r="AR636">
        <v>23.005455239673541</v>
      </c>
      <c r="AS636" s="29">
        <f t="shared" si="33"/>
        <v>0.21886870603875602</v>
      </c>
      <c r="AT636">
        <f t="shared" si="34"/>
        <v>4.5385057767829196</v>
      </c>
      <c r="AU636">
        <f t="shared" si="35"/>
        <v>0</v>
      </c>
    </row>
    <row r="637" spans="43:47">
      <c r="AQ637">
        <v>10.03665924072266</v>
      </c>
      <c r="AR637">
        <v>10.332798667881869</v>
      </c>
      <c r="AS637" s="29">
        <f t="shared" si="33"/>
        <v>2.9076809848151464E-2</v>
      </c>
      <c r="AT637">
        <f t="shared" si="34"/>
        <v>0.29613942715920949</v>
      </c>
      <c r="AU637">
        <f t="shared" si="35"/>
        <v>1</v>
      </c>
    </row>
    <row r="638" spans="43:47">
      <c r="AQ638">
        <v>22.91011810302734</v>
      </c>
      <c r="AR638">
        <v>20.852061280994189</v>
      </c>
      <c r="AS638" s="29">
        <f t="shared" si="33"/>
        <v>9.4056413597380858E-2</v>
      </c>
      <c r="AT638">
        <f t="shared" si="34"/>
        <v>2.0580568220331514</v>
      </c>
      <c r="AU638">
        <f t="shared" si="35"/>
        <v>1</v>
      </c>
    </row>
    <row r="639" spans="43:47">
      <c r="AQ639">
        <v>0</v>
      </c>
      <c r="AR639">
        <v>9.3495019443567182E-2</v>
      </c>
      <c r="AS639" s="29">
        <f t="shared" si="33"/>
        <v>2</v>
      </c>
      <c r="AT639">
        <f t="shared" si="34"/>
        <v>9.3495019443567182E-2</v>
      </c>
      <c r="AU639">
        <f t="shared" si="35"/>
        <v>0</v>
      </c>
    </row>
    <row r="640" spans="43:47">
      <c r="AQ640">
        <v>50.057601928710938</v>
      </c>
      <c r="AR640">
        <v>49.820001434629383</v>
      </c>
      <c r="AS640" s="29">
        <f t="shared" si="33"/>
        <v>4.7578333095798959E-3</v>
      </c>
      <c r="AT640">
        <f t="shared" si="34"/>
        <v>0.23760049408155481</v>
      </c>
      <c r="AU640">
        <f t="shared" si="35"/>
        <v>1</v>
      </c>
    </row>
    <row r="641" spans="43:47">
      <c r="AQ641">
        <v>35.535430908203118</v>
      </c>
      <c r="AR641">
        <v>34.347586615813277</v>
      </c>
      <c r="AS641" s="29">
        <f t="shared" si="33"/>
        <v>3.39952204262393E-2</v>
      </c>
      <c r="AT641">
        <f t="shared" si="34"/>
        <v>1.1878442923898405</v>
      </c>
      <c r="AU641">
        <f t="shared" si="35"/>
        <v>1</v>
      </c>
    </row>
    <row r="642" spans="43:47">
      <c r="AQ642">
        <v>11.000251770019529</v>
      </c>
      <c r="AR642">
        <v>9.647523612172078</v>
      </c>
      <c r="AS642" s="29">
        <f t="shared" si="33"/>
        <v>0.13102894939608448</v>
      </c>
      <c r="AT642">
        <f t="shared" si="34"/>
        <v>1.3527281578474515</v>
      </c>
      <c r="AU642">
        <f t="shared" si="35"/>
        <v>1</v>
      </c>
    </row>
    <row r="643" spans="43:47">
      <c r="AQ643">
        <v>49.828529357910163</v>
      </c>
      <c r="AR643">
        <v>50.209079455511471</v>
      </c>
      <c r="AS643" s="29">
        <f t="shared" si="33"/>
        <v>7.6081406206152955E-3</v>
      </c>
      <c r="AT643">
        <f t="shared" si="34"/>
        <v>0.38055009760130787</v>
      </c>
      <c r="AU643">
        <f t="shared" si="35"/>
        <v>1</v>
      </c>
    </row>
    <row r="644" spans="43:47">
      <c r="AQ644">
        <v>0</v>
      </c>
      <c r="AR644">
        <v>0.19609787660348851</v>
      </c>
      <c r="AS644" s="29">
        <f t="shared" si="33"/>
        <v>2</v>
      </c>
      <c r="AT644">
        <f t="shared" si="34"/>
        <v>0.19609787660348851</v>
      </c>
      <c r="AU644">
        <f t="shared" si="35"/>
        <v>0</v>
      </c>
    </row>
    <row r="645" spans="43:47">
      <c r="AQ645">
        <v>0</v>
      </c>
      <c r="AR645">
        <v>9.1421719576661023E-2</v>
      </c>
      <c r="AS645" s="29">
        <f t="shared" si="33"/>
        <v>2</v>
      </c>
      <c r="AT645">
        <f t="shared" si="34"/>
        <v>9.1421719576661023E-2</v>
      </c>
      <c r="AU645">
        <f t="shared" si="35"/>
        <v>0</v>
      </c>
    </row>
    <row r="646" spans="43:47">
      <c r="AQ646">
        <v>22.527694702148441</v>
      </c>
      <c r="AR646">
        <v>22.31107357437012</v>
      </c>
      <c r="AS646" s="29">
        <f t="shared" si="33"/>
        <v>9.6622247267109992E-3</v>
      </c>
      <c r="AT646">
        <f t="shared" si="34"/>
        <v>0.21662112777832121</v>
      </c>
      <c r="AU646">
        <f t="shared" si="35"/>
        <v>1</v>
      </c>
    </row>
    <row r="647" spans="43:47">
      <c r="AQ647">
        <v>48.239707946777337</v>
      </c>
      <c r="AR647">
        <v>49.412004970112442</v>
      </c>
      <c r="AS647" s="29">
        <f t="shared" si="33"/>
        <v>2.4009758524826556E-2</v>
      </c>
      <c r="AT647">
        <f t="shared" si="34"/>
        <v>1.1722970233351049</v>
      </c>
      <c r="AU647">
        <f t="shared" si="35"/>
        <v>1</v>
      </c>
    </row>
    <row r="648" spans="43:47">
      <c r="AQ648">
        <v>42.747879028320313</v>
      </c>
      <c r="AR648">
        <v>51.866421427372558</v>
      </c>
      <c r="AS648" s="29">
        <f t="shared" si="33"/>
        <v>0.19275188539437305</v>
      </c>
      <c r="AT648">
        <f t="shared" si="34"/>
        <v>9.1185423990522452</v>
      </c>
      <c r="AU648">
        <f t="shared" si="35"/>
        <v>0</v>
      </c>
    </row>
    <row r="649" spans="43:47">
      <c r="AQ649">
        <v>51.241493225097663</v>
      </c>
      <c r="AR649">
        <v>22.60703316179508</v>
      </c>
      <c r="AS649" s="29">
        <f t="shared" ref="AS649:AS712" si="36">IF(AND(AQ649=0, AR649=0), 0, 2 * ABS(AQ649 - AR649) / (ABS(AQ649) + ABS(AR649)))</f>
        <v>0.77549171159588282</v>
      </c>
      <c r="AT649">
        <f t="shared" ref="AT649:AT712" si="37">ABS(AQ649-AR649)</f>
        <v>28.634460063302583</v>
      </c>
      <c r="AU649">
        <f t="shared" ref="AU649:AU712" si="38">IF(AND(AR649 &lt;= 1.2*AQ649, AR649 &gt;= 0.8*AQ649), 1, 0)</f>
        <v>0</v>
      </c>
    </row>
    <row r="650" spans="43:47">
      <c r="AQ650">
        <v>0</v>
      </c>
      <c r="AR650">
        <v>4.6209140864073329E-2</v>
      </c>
      <c r="AS650" s="29">
        <f t="shared" si="36"/>
        <v>2</v>
      </c>
      <c r="AT650">
        <f t="shared" si="37"/>
        <v>4.6209140864073329E-2</v>
      </c>
      <c r="AU650">
        <f t="shared" si="38"/>
        <v>0</v>
      </c>
    </row>
    <row r="651" spans="43:47">
      <c r="AQ651">
        <v>0</v>
      </c>
      <c r="AR651">
        <v>1.6622057008138551E-2</v>
      </c>
      <c r="AS651" s="29">
        <f t="shared" si="36"/>
        <v>2</v>
      </c>
      <c r="AT651">
        <f t="shared" si="37"/>
        <v>1.6622057008138551E-2</v>
      </c>
      <c r="AU651">
        <f t="shared" si="38"/>
        <v>0</v>
      </c>
    </row>
    <row r="652" spans="43:47">
      <c r="AQ652">
        <v>3.5274505615234379</v>
      </c>
      <c r="AR652">
        <v>2.8319931416837538</v>
      </c>
      <c r="AS652" s="29">
        <f t="shared" si="36"/>
        <v>0.21871643253605699</v>
      </c>
      <c r="AT652">
        <f t="shared" si="37"/>
        <v>0.69545741983968412</v>
      </c>
      <c r="AU652">
        <f t="shared" si="38"/>
        <v>1</v>
      </c>
    </row>
    <row r="653" spans="43:47">
      <c r="AQ653">
        <v>0</v>
      </c>
      <c r="AR653">
        <v>5.4875452773474102E-2</v>
      </c>
      <c r="AS653" s="29">
        <f t="shared" si="36"/>
        <v>2</v>
      </c>
      <c r="AT653">
        <f t="shared" si="37"/>
        <v>5.4875452773474102E-2</v>
      </c>
      <c r="AU653">
        <f t="shared" si="38"/>
        <v>0</v>
      </c>
    </row>
    <row r="654" spans="43:47">
      <c r="AQ654">
        <v>34.730911254882813</v>
      </c>
      <c r="AR654">
        <v>34.986788670709899</v>
      </c>
      <c r="AS654" s="29">
        <f t="shared" si="36"/>
        <v>7.3403860454425655E-3</v>
      </c>
      <c r="AT654">
        <f t="shared" si="37"/>
        <v>0.25587741582708645</v>
      </c>
      <c r="AU654">
        <f t="shared" si="38"/>
        <v>1</v>
      </c>
    </row>
    <row r="655" spans="43:47">
      <c r="AQ655">
        <v>45.643424987792969</v>
      </c>
      <c r="AR655">
        <v>45.032185407852033</v>
      </c>
      <c r="AS655" s="29">
        <f t="shared" si="36"/>
        <v>1.348189611900958E-2</v>
      </c>
      <c r="AT655">
        <f t="shared" si="37"/>
        <v>0.61123957994093558</v>
      </c>
      <c r="AU655">
        <f t="shared" si="38"/>
        <v>1</v>
      </c>
    </row>
    <row r="656" spans="43:47">
      <c r="AQ656">
        <v>0</v>
      </c>
      <c r="AR656">
        <v>-5.6552078173716783E-2</v>
      </c>
      <c r="AS656" s="29">
        <f t="shared" si="36"/>
        <v>2</v>
      </c>
      <c r="AT656">
        <f t="shared" si="37"/>
        <v>5.6552078173716783E-2</v>
      </c>
      <c r="AU656">
        <f t="shared" si="38"/>
        <v>0</v>
      </c>
    </row>
    <row r="657" spans="43:47">
      <c r="AQ657">
        <v>0</v>
      </c>
      <c r="AR657">
        <v>0.52335093058871784</v>
      </c>
      <c r="AS657" s="29">
        <f t="shared" si="36"/>
        <v>2</v>
      </c>
      <c r="AT657">
        <f t="shared" si="37"/>
        <v>0.52335093058871784</v>
      </c>
      <c r="AU657">
        <f t="shared" si="38"/>
        <v>0</v>
      </c>
    </row>
    <row r="658" spans="43:47">
      <c r="AQ658">
        <v>0.33245086669921881</v>
      </c>
      <c r="AR658">
        <v>0.37507823919740763</v>
      </c>
      <c r="AS658" s="29">
        <f t="shared" si="36"/>
        <v>0.12049644924266026</v>
      </c>
      <c r="AT658">
        <f t="shared" si="37"/>
        <v>4.262737249818882E-2</v>
      </c>
      <c r="AU658">
        <f t="shared" si="38"/>
        <v>1</v>
      </c>
    </row>
    <row r="659" spans="43:47">
      <c r="AQ659">
        <v>0</v>
      </c>
      <c r="AR659">
        <v>0.18508616288177099</v>
      </c>
      <c r="AS659" s="29">
        <f t="shared" si="36"/>
        <v>2</v>
      </c>
      <c r="AT659">
        <f t="shared" si="37"/>
        <v>0.18508616288177099</v>
      </c>
      <c r="AU659">
        <f t="shared" si="38"/>
        <v>0</v>
      </c>
    </row>
    <row r="660" spans="43:47">
      <c r="AQ660">
        <v>0</v>
      </c>
      <c r="AR660">
        <v>0.29370006555716438</v>
      </c>
      <c r="AS660" s="29">
        <f t="shared" si="36"/>
        <v>2</v>
      </c>
      <c r="AT660">
        <f t="shared" si="37"/>
        <v>0.29370006555716438</v>
      </c>
      <c r="AU660">
        <f t="shared" si="38"/>
        <v>0</v>
      </c>
    </row>
    <row r="661" spans="43:47">
      <c r="AQ661">
        <v>34.631919860839837</v>
      </c>
      <c r="AR661">
        <v>35.817215524174017</v>
      </c>
      <c r="AS661" s="29">
        <f t="shared" si="36"/>
        <v>3.3649686596049271E-2</v>
      </c>
      <c r="AT661">
        <f t="shared" si="37"/>
        <v>1.1852956633341805</v>
      </c>
      <c r="AU661">
        <f t="shared" si="38"/>
        <v>1</v>
      </c>
    </row>
    <row r="662" spans="43:47">
      <c r="AQ662">
        <v>52.825164794921882</v>
      </c>
      <c r="AR662">
        <v>49.247124707485057</v>
      </c>
      <c r="AS662" s="29">
        <f t="shared" si="36"/>
        <v>7.0107961815678743E-2</v>
      </c>
      <c r="AT662">
        <f t="shared" si="37"/>
        <v>3.5780400874368254</v>
      </c>
      <c r="AU662">
        <f t="shared" si="38"/>
        <v>1</v>
      </c>
    </row>
    <row r="663" spans="43:47">
      <c r="AQ663">
        <v>10.7452392578125</v>
      </c>
      <c r="AR663">
        <v>10.41367710947886</v>
      </c>
      <c r="AS663" s="29">
        <f t="shared" si="36"/>
        <v>3.1340182321074606E-2</v>
      </c>
      <c r="AT663">
        <f t="shared" si="37"/>
        <v>0.33156214833364039</v>
      </c>
      <c r="AU663">
        <f t="shared" si="38"/>
        <v>1</v>
      </c>
    </row>
    <row r="664" spans="43:47">
      <c r="AQ664">
        <v>0</v>
      </c>
      <c r="AR664">
        <v>9.1421719576661023E-2</v>
      </c>
      <c r="AS664" s="29">
        <f t="shared" si="36"/>
        <v>2</v>
      </c>
      <c r="AT664">
        <f t="shared" si="37"/>
        <v>9.1421719576661023E-2</v>
      </c>
      <c r="AU664">
        <f t="shared" si="38"/>
        <v>0</v>
      </c>
    </row>
    <row r="665" spans="43:47">
      <c r="AQ665">
        <v>47.517013549804688</v>
      </c>
      <c r="AR665">
        <v>54.426297638550871</v>
      </c>
      <c r="AS665" s="29">
        <f t="shared" si="36"/>
        <v>0.13555149441791714</v>
      </c>
      <c r="AT665">
        <f t="shared" si="37"/>
        <v>6.9092840887461833</v>
      </c>
      <c r="AU665">
        <f t="shared" si="38"/>
        <v>1</v>
      </c>
    </row>
    <row r="666" spans="43:47">
      <c r="AQ666">
        <v>3.35693359375E-2</v>
      </c>
      <c r="AR666">
        <v>-0.1132242760843044</v>
      </c>
      <c r="AS666" s="29">
        <f t="shared" si="36"/>
        <v>2</v>
      </c>
      <c r="AT666">
        <f t="shared" si="37"/>
        <v>0.14679361202180441</v>
      </c>
      <c r="AU666">
        <f t="shared" si="38"/>
        <v>0</v>
      </c>
    </row>
    <row r="667" spans="43:47">
      <c r="AQ667">
        <v>0</v>
      </c>
      <c r="AR667">
        <v>0.12718392926888589</v>
      </c>
      <c r="AS667" s="29">
        <f t="shared" si="36"/>
        <v>2</v>
      </c>
      <c r="AT667">
        <f t="shared" si="37"/>
        <v>0.12718392926888589</v>
      </c>
      <c r="AU667">
        <f t="shared" si="38"/>
        <v>0</v>
      </c>
    </row>
    <row r="668" spans="43:47">
      <c r="AQ668">
        <v>0</v>
      </c>
      <c r="AR668">
        <v>7.0806777456889583E-2</v>
      </c>
      <c r="AS668" s="29">
        <f t="shared" si="36"/>
        <v>2</v>
      </c>
      <c r="AT668">
        <f t="shared" si="37"/>
        <v>7.0806777456889583E-2</v>
      </c>
      <c r="AU668">
        <f t="shared" si="38"/>
        <v>0</v>
      </c>
    </row>
    <row r="669" spans="43:47">
      <c r="AQ669">
        <v>0</v>
      </c>
      <c r="AR669">
        <v>8.1921087317059854E-2</v>
      </c>
      <c r="AS669" s="29">
        <f t="shared" si="36"/>
        <v>2</v>
      </c>
      <c r="AT669">
        <f t="shared" si="37"/>
        <v>8.1921087317059854E-2</v>
      </c>
      <c r="AU669">
        <f t="shared" si="38"/>
        <v>0</v>
      </c>
    </row>
    <row r="670" spans="43:47">
      <c r="AQ670">
        <v>0</v>
      </c>
      <c r="AR670">
        <v>1.672186841079815E-2</v>
      </c>
      <c r="AS670" s="29">
        <f t="shared" si="36"/>
        <v>2</v>
      </c>
      <c r="AT670">
        <f t="shared" si="37"/>
        <v>1.672186841079815E-2</v>
      </c>
      <c r="AU670">
        <f t="shared" si="38"/>
        <v>0</v>
      </c>
    </row>
    <row r="671" spans="43:47">
      <c r="AQ671">
        <v>3.33709716796875</v>
      </c>
      <c r="AR671">
        <v>2.7593063181644162</v>
      </c>
      <c r="AS671" s="29">
        <f t="shared" si="36"/>
        <v>0.18955138094733151</v>
      </c>
      <c r="AT671">
        <f t="shared" si="37"/>
        <v>0.57779084980433382</v>
      </c>
      <c r="AU671">
        <f t="shared" si="38"/>
        <v>1</v>
      </c>
    </row>
    <row r="672" spans="43:47">
      <c r="AQ672">
        <v>0</v>
      </c>
      <c r="AR672">
        <v>-5.5442033538665003E-2</v>
      </c>
      <c r="AS672" s="29">
        <f t="shared" si="36"/>
        <v>2</v>
      </c>
      <c r="AT672">
        <f t="shared" si="37"/>
        <v>5.5442033538665003E-2</v>
      </c>
      <c r="AU672">
        <f t="shared" si="38"/>
        <v>0</v>
      </c>
    </row>
    <row r="673" spans="43:47">
      <c r="AQ673">
        <v>49.573326110839837</v>
      </c>
      <c r="AR673">
        <v>49.504081023710683</v>
      </c>
      <c r="AS673" s="29">
        <f t="shared" si="36"/>
        <v>1.3977977246642497E-3</v>
      </c>
      <c r="AT673">
        <f t="shared" si="37"/>
        <v>6.9245087129154115E-2</v>
      </c>
      <c r="AU673">
        <f t="shared" si="38"/>
        <v>1</v>
      </c>
    </row>
    <row r="674" spans="43:47">
      <c r="AQ674">
        <v>0</v>
      </c>
      <c r="AR674">
        <v>8.1921087317059854E-2</v>
      </c>
      <c r="AS674" s="29">
        <f t="shared" si="36"/>
        <v>2</v>
      </c>
      <c r="AT674">
        <f t="shared" si="37"/>
        <v>8.1921087317059854E-2</v>
      </c>
      <c r="AU674">
        <f t="shared" si="38"/>
        <v>0</v>
      </c>
    </row>
    <row r="675" spans="43:47">
      <c r="AQ675">
        <v>49.347877502441413</v>
      </c>
      <c r="AR675">
        <v>51.110528560882457</v>
      </c>
      <c r="AS675" s="29">
        <f t="shared" si="36"/>
        <v>3.5092156595237199E-2</v>
      </c>
      <c r="AT675">
        <f t="shared" si="37"/>
        <v>1.762651058441044</v>
      </c>
      <c r="AU675">
        <f t="shared" si="38"/>
        <v>1</v>
      </c>
    </row>
    <row r="676" spans="43:47">
      <c r="AQ676">
        <v>36.037635803222663</v>
      </c>
      <c r="AR676">
        <v>35.817215524174017</v>
      </c>
      <c r="AS676" s="29">
        <f t="shared" si="36"/>
        <v>6.1351537154904611E-3</v>
      </c>
      <c r="AT676">
        <f t="shared" si="37"/>
        <v>0.22042027904864625</v>
      </c>
      <c r="AU676">
        <f t="shared" si="38"/>
        <v>1</v>
      </c>
    </row>
    <row r="677" spans="43:47">
      <c r="AQ677">
        <v>51.48468017578125</v>
      </c>
      <c r="AR677">
        <v>48.748965827615457</v>
      </c>
      <c r="AS677" s="29">
        <f t="shared" si="36"/>
        <v>5.4586747210075254E-2</v>
      </c>
      <c r="AT677">
        <f t="shared" si="37"/>
        <v>2.7357143481657928</v>
      </c>
      <c r="AU677">
        <f t="shared" si="38"/>
        <v>1</v>
      </c>
    </row>
    <row r="678" spans="43:47">
      <c r="AQ678">
        <v>50.238227844238281</v>
      </c>
      <c r="AR678">
        <v>49.582695116692257</v>
      </c>
      <c r="AS678" s="29">
        <f t="shared" si="36"/>
        <v>1.3134174842334343E-2</v>
      </c>
      <c r="AT678">
        <f t="shared" si="37"/>
        <v>0.65553272754602432</v>
      </c>
      <c r="AU678">
        <f t="shared" si="38"/>
        <v>1</v>
      </c>
    </row>
    <row r="679" spans="43:47">
      <c r="AQ679">
        <v>0</v>
      </c>
      <c r="AR679">
        <v>9.1421719576661023E-2</v>
      </c>
      <c r="AS679" s="29">
        <f t="shared" si="36"/>
        <v>2</v>
      </c>
      <c r="AT679">
        <f t="shared" si="37"/>
        <v>9.1421719576661023E-2</v>
      </c>
      <c r="AU679">
        <f t="shared" si="38"/>
        <v>0</v>
      </c>
    </row>
    <row r="680" spans="43:47">
      <c r="AQ680">
        <v>0</v>
      </c>
      <c r="AR680">
        <v>8.0307409716490752E-2</v>
      </c>
      <c r="AS680" s="29">
        <f t="shared" si="36"/>
        <v>2</v>
      </c>
      <c r="AT680">
        <f t="shared" si="37"/>
        <v>8.0307409716490752E-2</v>
      </c>
      <c r="AU680">
        <f t="shared" si="38"/>
        <v>0</v>
      </c>
    </row>
    <row r="681" spans="43:47">
      <c r="AQ681">
        <v>50.140953063964837</v>
      </c>
      <c r="AR681">
        <v>49.973235307678422</v>
      </c>
      <c r="AS681" s="29">
        <f t="shared" si="36"/>
        <v>3.3505292109808397E-3</v>
      </c>
      <c r="AT681">
        <f t="shared" si="37"/>
        <v>0.1677177562864145</v>
      </c>
      <c r="AU681">
        <f t="shared" si="38"/>
        <v>1</v>
      </c>
    </row>
    <row r="682" spans="43:47">
      <c r="AQ682">
        <v>0</v>
      </c>
      <c r="AR682">
        <v>4.6209140864073329E-2</v>
      </c>
      <c r="AS682" s="29">
        <f t="shared" si="36"/>
        <v>2</v>
      </c>
      <c r="AT682">
        <f t="shared" si="37"/>
        <v>4.6209140864073329E-2</v>
      </c>
      <c r="AU682">
        <f t="shared" si="38"/>
        <v>0</v>
      </c>
    </row>
    <row r="683" spans="43:47">
      <c r="AQ683">
        <v>50.625991821289063</v>
      </c>
      <c r="AR683">
        <v>50.134286535655143</v>
      </c>
      <c r="AS683" s="29">
        <f t="shared" si="36"/>
        <v>9.7599032803789842E-3</v>
      </c>
      <c r="AT683">
        <f t="shared" si="37"/>
        <v>0.49170528563391969</v>
      </c>
      <c r="AU683">
        <f t="shared" si="38"/>
        <v>1</v>
      </c>
    </row>
    <row r="684" spans="43:47">
      <c r="AQ684">
        <v>23.222732543945309</v>
      </c>
      <c r="AR684">
        <v>16.712233848130079</v>
      </c>
      <c r="AS684" s="29">
        <f t="shared" si="36"/>
        <v>0.32605504819491521</v>
      </c>
      <c r="AT684">
        <f t="shared" si="37"/>
        <v>6.5104986958152296</v>
      </c>
      <c r="AU684">
        <f t="shared" si="38"/>
        <v>0</v>
      </c>
    </row>
    <row r="685" spans="43:47">
      <c r="AQ685">
        <v>0</v>
      </c>
      <c r="AR685">
        <v>1.5837005238246368E-2</v>
      </c>
      <c r="AS685" s="29">
        <f t="shared" si="36"/>
        <v>2</v>
      </c>
      <c r="AT685">
        <f t="shared" si="37"/>
        <v>1.5837005238246368E-2</v>
      </c>
      <c r="AU685">
        <f t="shared" si="38"/>
        <v>0</v>
      </c>
    </row>
    <row r="686" spans="43:47">
      <c r="AQ686">
        <v>42.63458251953125</v>
      </c>
      <c r="AR686">
        <v>42.965544318016534</v>
      </c>
      <c r="AS686" s="29">
        <f t="shared" si="36"/>
        <v>7.7327408430920667E-3</v>
      </c>
      <c r="AT686">
        <f t="shared" si="37"/>
        <v>0.33096179848528351</v>
      </c>
      <c r="AU686">
        <f t="shared" si="38"/>
        <v>1</v>
      </c>
    </row>
    <row r="687" spans="43:47">
      <c r="AQ687">
        <v>10.133171081542971</v>
      </c>
      <c r="AR687">
        <v>10.10233885362417</v>
      </c>
      <c r="AS687" s="29">
        <f t="shared" si="36"/>
        <v>3.0473388629774409E-3</v>
      </c>
      <c r="AT687">
        <f t="shared" si="37"/>
        <v>3.083222791880047E-2</v>
      </c>
      <c r="AU687">
        <f t="shared" si="38"/>
        <v>1</v>
      </c>
    </row>
    <row r="688" spans="43:47">
      <c r="AQ688">
        <v>0</v>
      </c>
      <c r="AR688">
        <v>-2.7726989822255538E-2</v>
      </c>
      <c r="AS688" s="29">
        <f t="shared" si="36"/>
        <v>2</v>
      </c>
      <c r="AT688">
        <f t="shared" si="37"/>
        <v>2.7726989822255538E-2</v>
      </c>
      <c r="AU688">
        <f t="shared" si="38"/>
        <v>0</v>
      </c>
    </row>
    <row r="689" spans="43:47">
      <c r="AQ689">
        <v>45.107841491699219</v>
      </c>
      <c r="AR689">
        <v>44.787751888442571</v>
      </c>
      <c r="AS689" s="29">
        <f t="shared" si="36"/>
        <v>7.1213636001730063E-3</v>
      </c>
      <c r="AT689">
        <f t="shared" si="37"/>
        <v>0.32008960325664759</v>
      </c>
      <c r="AU689">
        <f t="shared" si="38"/>
        <v>1</v>
      </c>
    </row>
    <row r="690" spans="43:47">
      <c r="AQ690">
        <v>0</v>
      </c>
      <c r="AR690">
        <v>-3.8616118219925777E-2</v>
      </c>
      <c r="AS690" s="29">
        <f t="shared" si="36"/>
        <v>2</v>
      </c>
      <c r="AT690">
        <f t="shared" si="37"/>
        <v>3.8616118219925777E-2</v>
      </c>
      <c r="AU690">
        <f t="shared" si="38"/>
        <v>0</v>
      </c>
    </row>
    <row r="691" spans="43:47">
      <c r="AQ691">
        <v>0</v>
      </c>
      <c r="AR691">
        <v>8.5938752169218216E-2</v>
      </c>
      <c r="AS691" s="29">
        <f t="shared" si="36"/>
        <v>2</v>
      </c>
      <c r="AT691">
        <f t="shared" si="37"/>
        <v>8.5938752169218216E-2</v>
      </c>
      <c r="AU691">
        <f t="shared" si="38"/>
        <v>0</v>
      </c>
    </row>
    <row r="692" spans="43:47">
      <c r="AQ692">
        <v>44.930458068847663</v>
      </c>
      <c r="AR692">
        <v>44.787751888442571</v>
      </c>
      <c r="AS692" s="29">
        <f t="shared" si="36"/>
        <v>3.1812088197708476E-3</v>
      </c>
      <c r="AT692">
        <f t="shared" si="37"/>
        <v>0.1427061804050922</v>
      </c>
      <c r="AU692">
        <f t="shared" si="38"/>
        <v>1</v>
      </c>
    </row>
    <row r="693" spans="43:47">
      <c r="AQ693">
        <v>0</v>
      </c>
      <c r="AR693">
        <v>5.1965559173612012E-3</v>
      </c>
      <c r="AS693" s="29">
        <f t="shared" si="36"/>
        <v>2</v>
      </c>
      <c r="AT693">
        <f t="shared" si="37"/>
        <v>5.1965559173612012E-3</v>
      </c>
      <c r="AU693">
        <f t="shared" si="38"/>
        <v>0</v>
      </c>
    </row>
    <row r="694" spans="43:47">
      <c r="AQ694">
        <v>0.3086090087890625</v>
      </c>
      <c r="AR694">
        <v>0.36285388470218538</v>
      </c>
      <c r="AS694" s="29">
        <f t="shared" si="36"/>
        <v>0.16157222220003414</v>
      </c>
      <c r="AT694">
        <f t="shared" si="37"/>
        <v>5.4244875913122881E-2</v>
      </c>
      <c r="AU694">
        <f t="shared" si="38"/>
        <v>1</v>
      </c>
    </row>
    <row r="695" spans="43:47">
      <c r="AQ695">
        <v>0</v>
      </c>
      <c r="AR695">
        <v>-1.5186978455200161E-2</v>
      </c>
      <c r="AS695" s="29">
        <f t="shared" si="36"/>
        <v>2</v>
      </c>
      <c r="AT695">
        <f t="shared" si="37"/>
        <v>1.5186978455200161E-2</v>
      </c>
      <c r="AU695">
        <f t="shared" si="38"/>
        <v>0</v>
      </c>
    </row>
    <row r="696" spans="43:47">
      <c r="AQ696">
        <v>0</v>
      </c>
      <c r="AR696">
        <v>9.1421719576661023E-2</v>
      </c>
      <c r="AS696" s="29">
        <f t="shared" si="36"/>
        <v>2</v>
      </c>
      <c r="AT696">
        <f t="shared" si="37"/>
        <v>9.1421719576661023E-2</v>
      </c>
      <c r="AU696">
        <f t="shared" si="38"/>
        <v>0</v>
      </c>
    </row>
    <row r="697" spans="43:47">
      <c r="AQ697">
        <v>0</v>
      </c>
      <c r="AR697">
        <v>5.3765408138422302E-2</v>
      </c>
      <c r="AS697" s="29">
        <f t="shared" si="36"/>
        <v>2</v>
      </c>
      <c r="AT697">
        <f t="shared" si="37"/>
        <v>5.3765408138422302E-2</v>
      </c>
      <c r="AU697">
        <f t="shared" si="38"/>
        <v>0</v>
      </c>
    </row>
    <row r="698" spans="43:47">
      <c r="AQ698">
        <v>45.534515380859382</v>
      </c>
      <c r="AR698">
        <v>43.533221104655667</v>
      </c>
      <c r="AS698" s="29">
        <f t="shared" si="36"/>
        <v>4.4938702950628663E-2</v>
      </c>
      <c r="AT698">
        <f t="shared" si="37"/>
        <v>2.0012942762037156</v>
      </c>
      <c r="AU698">
        <f t="shared" si="38"/>
        <v>1</v>
      </c>
    </row>
    <row r="699" spans="43:47">
      <c r="AQ699">
        <v>0</v>
      </c>
      <c r="AR699">
        <v>0.22131533026454381</v>
      </c>
      <c r="AS699" s="29">
        <f t="shared" si="36"/>
        <v>2</v>
      </c>
      <c r="AT699">
        <f t="shared" si="37"/>
        <v>0.22131533026454381</v>
      </c>
      <c r="AU699">
        <f t="shared" si="38"/>
        <v>0</v>
      </c>
    </row>
    <row r="700" spans="43:47">
      <c r="AQ700">
        <v>0</v>
      </c>
      <c r="AR700">
        <v>0.52360717721887673</v>
      </c>
      <c r="AS700" s="29">
        <f t="shared" si="36"/>
        <v>2</v>
      </c>
      <c r="AT700">
        <f t="shared" si="37"/>
        <v>0.52360717721887673</v>
      </c>
      <c r="AU700">
        <f t="shared" si="38"/>
        <v>0</v>
      </c>
    </row>
    <row r="701" spans="43:47">
      <c r="AQ701">
        <v>24.657058715820309</v>
      </c>
      <c r="AR701">
        <v>33.075073198714911</v>
      </c>
      <c r="AS701" s="29">
        <f t="shared" si="36"/>
        <v>0.29162319851123319</v>
      </c>
      <c r="AT701">
        <f t="shared" si="37"/>
        <v>8.418014482894602</v>
      </c>
      <c r="AU701">
        <f t="shared" si="38"/>
        <v>0</v>
      </c>
    </row>
    <row r="702" spans="43:47">
      <c r="AQ702">
        <v>12.322807312011721</v>
      </c>
      <c r="AR702">
        <v>25.10648332778883</v>
      </c>
      <c r="AS702" s="29">
        <f t="shared" si="36"/>
        <v>0.68308406583498271</v>
      </c>
      <c r="AT702">
        <f t="shared" si="37"/>
        <v>12.783676015777109</v>
      </c>
      <c r="AU702">
        <f t="shared" si="38"/>
        <v>0</v>
      </c>
    </row>
    <row r="703" spans="43:47">
      <c r="AQ703">
        <v>0</v>
      </c>
      <c r="AR703">
        <v>9.1196538114160994E-2</v>
      </c>
      <c r="AS703" s="29">
        <f t="shared" si="36"/>
        <v>2</v>
      </c>
      <c r="AT703">
        <f t="shared" si="37"/>
        <v>9.1196538114160994E-2</v>
      </c>
      <c r="AU703">
        <f t="shared" si="38"/>
        <v>0</v>
      </c>
    </row>
    <row r="704" spans="43:47">
      <c r="AQ704">
        <v>20.709991455078121</v>
      </c>
      <c r="AR704">
        <v>37.226079929081138</v>
      </c>
      <c r="AS704" s="29">
        <f t="shared" si="36"/>
        <v>0.57014872011217532</v>
      </c>
      <c r="AT704">
        <f t="shared" si="37"/>
        <v>16.516088474003016</v>
      </c>
      <c r="AU704">
        <f t="shared" si="38"/>
        <v>0</v>
      </c>
    </row>
    <row r="705" spans="43:47">
      <c r="AQ705">
        <v>44.978141784667969</v>
      </c>
      <c r="AR705">
        <v>49.887519099912673</v>
      </c>
      <c r="AS705" s="29">
        <f t="shared" si="36"/>
        <v>0.10350167319695906</v>
      </c>
      <c r="AT705">
        <f t="shared" si="37"/>
        <v>4.9093773152447042</v>
      </c>
      <c r="AU705">
        <f t="shared" si="38"/>
        <v>1</v>
      </c>
    </row>
    <row r="706" spans="43:47">
      <c r="AQ706">
        <v>0</v>
      </c>
      <c r="AR706">
        <v>-0.1602154846802179</v>
      </c>
      <c r="AS706" s="29">
        <f t="shared" si="36"/>
        <v>2</v>
      </c>
      <c r="AT706">
        <f t="shared" si="37"/>
        <v>0.1602154846802179</v>
      </c>
      <c r="AU706">
        <f t="shared" si="38"/>
        <v>0</v>
      </c>
    </row>
    <row r="707" spans="43:47">
      <c r="AQ707">
        <v>44.870376586914063</v>
      </c>
      <c r="AR707">
        <v>49.563352054281431</v>
      </c>
      <c r="AS707" s="29">
        <f t="shared" si="36"/>
        <v>9.9391934108595995E-2</v>
      </c>
      <c r="AT707">
        <f t="shared" si="37"/>
        <v>4.6929754673673685</v>
      </c>
      <c r="AU707">
        <f t="shared" si="38"/>
        <v>1</v>
      </c>
    </row>
    <row r="708" spans="43:47">
      <c r="AQ708">
        <v>0.37059783935546881</v>
      </c>
      <c r="AR708">
        <v>0.33936629274442098</v>
      </c>
      <c r="AS708" s="29">
        <f t="shared" si="36"/>
        <v>8.798063225721843E-2</v>
      </c>
      <c r="AT708">
        <f t="shared" si="37"/>
        <v>3.1231546611047822E-2</v>
      </c>
      <c r="AU708">
        <f t="shared" si="38"/>
        <v>1</v>
      </c>
    </row>
    <row r="709" spans="43:47">
      <c r="AQ709">
        <v>0</v>
      </c>
      <c r="AR709">
        <v>9.1421719576661023E-2</v>
      </c>
      <c r="AS709" s="29">
        <f t="shared" si="36"/>
        <v>2</v>
      </c>
      <c r="AT709">
        <f t="shared" si="37"/>
        <v>9.1421719576661023E-2</v>
      </c>
      <c r="AU709">
        <f t="shared" si="38"/>
        <v>0</v>
      </c>
    </row>
    <row r="710" spans="43:47">
      <c r="AQ710">
        <v>0</v>
      </c>
      <c r="AR710">
        <v>0.15725804438433089</v>
      </c>
      <c r="AS710" s="29">
        <f t="shared" si="36"/>
        <v>2</v>
      </c>
      <c r="AT710">
        <f t="shared" si="37"/>
        <v>0.15725804438433089</v>
      </c>
      <c r="AU710">
        <f t="shared" si="38"/>
        <v>0</v>
      </c>
    </row>
    <row r="711" spans="43:47">
      <c r="AQ711">
        <v>50.80108642578125</v>
      </c>
      <c r="AR711">
        <v>49.155380185219578</v>
      </c>
      <c r="AS711" s="29">
        <f t="shared" si="36"/>
        <v>3.2928459685679853E-2</v>
      </c>
      <c r="AT711">
        <f t="shared" si="37"/>
        <v>1.6457062405616725</v>
      </c>
      <c r="AU711">
        <f t="shared" si="38"/>
        <v>1</v>
      </c>
    </row>
    <row r="712" spans="43:47">
      <c r="AQ712">
        <v>0.15163421630859381</v>
      </c>
      <c r="AR712">
        <v>0.27194919563248332</v>
      </c>
      <c r="AS712" s="29">
        <f t="shared" si="36"/>
        <v>0.56808163838401682</v>
      </c>
      <c r="AT712">
        <f t="shared" si="37"/>
        <v>0.12031497932388951</v>
      </c>
      <c r="AU712">
        <f t="shared" si="38"/>
        <v>0</v>
      </c>
    </row>
    <row r="713" spans="43:47">
      <c r="AQ713">
        <v>36.91253662109375</v>
      </c>
      <c r="AR713">
        <v>35.641228861934238</v>
      </c>
      <c r="AS713" s="29">
        <f t="shared" ref="AS713:AS776" si="39">IF(AND(AQ713=0, AR713=0), 0, 2 * ABS(AQ713 - AR713) / (ABS(AQ713) + ABS(AR713)))</f>
        <v>3.5044570070092387E-2</v>
      </c>
      <c r="AT713">
        <f t="shared" ref="AT713:AT764" si="40">ABS(AQ713-AR713)</f>
        <v>1.2713077591595123</v>
      </c>
      <c r="AU713">
        <f t="shared" ref="AU713:AU764" si="41">IF(AND(AR713 &lt;= 1.2*AQ713, AR713 &gt;= 0.8*AQ713), 1, 0)</f>
        <v>1</v>
      </c>
    </row>
    <row r="714" spans="43:47">
      <c r="AQ714">
        <v>44.914817810058587</v>
      </c>
      <c r="AR714">
        <v>51.722321202586848</v>
      </c>
      <c r="AS714" s="29">
        <f t="shared" si="39"/>
        <v>0.14088793319176113</v>
      </c>
      <c r="AT714">
        <f t="shared" si="40"/>
        <v>6.8075033925282611</v>
      </c>
      <c r="AU714">
        <f t="shared" si="41"/>
        <v>1</v>
      </c>
    </row>
    <row r="715" spans="43:47">
      <c r="AQ715">
        <v>0</v>
      </c>
      <c r="AR715">
        <v>8.1695905854559825E-2</v>
      </c>
      <c r="AS715" s="29">
        <f t="shared" si="39"/>
        <v>2</v>
      </c>
      <c r="AT715">
        <f t="shared" si="40"/>
        <v>8.1695905854559825E-2</v>
      </c>
      <c r="AU715">
        <f t="shared" si="41"/>
        <v>0</v>
      </c>
    </row>
    <row r="716" spans="43:47">
      <c r="AQ716">
        <v>2.8041839599609379</v>
      </c>
      <c r="AR716">
        <v>2.6752059971075091</v>
      </c>
      <c r="AS716" s="29">
        <f t="shared" si="39"/>
        <v>4.7077489962927904E-2</v>
      </c>
      <c r="AT716">
        <f t="shared" si="40"/>
        <v>0.12897796285342888</v>
      </c>
      <c r="AU716">
        <f t="shared" si="41"/>
        <v>1</v>
      </c>
    </row>
    <row r="717" spans="43:47">
      <c r="AQ717">
        <v>35.612297058105469</v>
      </c>
      <c r="AR717">
        <v>35.595443829731472</v>
      </c>
      <c r="AS717" s="29">
        <f t="shared" si="39"/>
        <v>4.7335382821771569E-4</v>
      </c>
      <c r="AT717">
        <f t="shared" si="40"/>
        <v>1.6853228373996387E-2</v>
      </c>
      <c r="AU717">
        <f t="shared" si="41"/>
        <v>1</v>
      </c>
    </row>
    <row r="718" spans="43:47">
      <c r="AQ718">
        <v>32.367897033691413</v>
      </c>
      <c r="AR718">
        <v>32.514848325642433</v>
      </c>
      <c r="AS718" s="29">
        <f t="shared" si="39"/>
        <v>4.5297495085071769E-3</v>
      </c>
      <c r="AT718">
        <f t="shared" si="40"/>
        <v>0.14695129195101941</v>
      </c>
      <c r="AU718">
        <f t="shared" si="41"/>
        <v>1</v>
      </c>
    </row>
    <row r="719" spans="43:47">
      <c r="AQ719">
        <v>0</v>
      </c>
      <c r="AR719">
        <v>1.6847238470638581E-2</v>
      </c>
      <c r="AS719" s="29">
        <f t="shared" si="39"/>
        <v>2</v>
      </c>
      <c r="AT719">
        <f t="shared" si="40"/>
        <v>1.6847238470638581E-2</v>
      </c>
      <c r="AU719">
        <f t="shared" si="41"/>
        <v>0</v>
      </c>
    </row>
    <row r="720" spans="43:47">
      <c r="AQ720">
        <v>0</v>
      </c>
      <c r="AR720">
        <v>3.3547783729537373E-2</v>
      </c>
      <c r="AS720" s="29">
        <f t="shared" si="39"/>
        <v>2</v>
      </c>
      <c r="AT720">
        <f t="shared" si="40"/>
        <v>3.3547783729537373E-2</v>
      </c>
      <c r="AU720">
        <f t="shared" si="41"/>
        <v>0</v>
      </c>
    </row>
    <row r="721" spans="43:47">
      <c r="AQ721">
        <v>34.874153137207031</v>
      </c>
      <c r="AR721">
        <v>33.217218848144263</v>
      </c>
      <c r="AS721" s="29">
        <f t="shared" si="39"/>
        <v>4.8667966021281803E-2</v>
      </c>
      <c r="AT721">
        <f t="shared" si="40"/>
        <v>1.6569342890627681</v>
      </c>
      <c r="AU721">
        <f t="shared" si="41"/>
        <v>1</v>
      </c>
    </row>
    <row r="722" spans="43:47">
      <c r="AQ722">
        <v>49.044418334960938</v>
      </c>
      <c r="AR722">
        <v>49.764835865354861</v>
      </c>
      <c r="AS722" s="29">
        <f t="shared" si="39"/>
        <v>1.4581984981556946E-2</v>
      </c>
      <c r="AT722">
        <f t="shared" si="40"/>
        <v>0.72041753039392376</v>
      </c>
      <c r="AU722">
        <f t="shared" si="41"/>
        <v>1</v>
      </c>
    </row>
    <row r="723" spans="43:47">
      <c r="AQ723">
        <v>61.474800109863281</v>
      </c>
      <c r="AR723">
        <v>48.723993228506117</v>
      </c>
      <c r="AS723" s="29">
        <f t="shared" si="39"/>
        <v>0.23141463704063162</v>
      </c>
      <c r="AT723">
        <f t="shared" si="40"/>
        <v>12.750806881357164</v>
      </c>
      <c r="AU723">
        <f t="shared" si="41"/>
        <v>0</v>
      </c>
    </row>
    <row r="724" spans="43:47">
      <c r="AQ724">
        <v>13.93508911132812</v>
      </c>
      <c r="AR724">
        <v>15.64927195301347</v>
      </c>
      <c r="AS724" s="29">
        <f t="shared" si="39"/>
        <v>0.11588439161875135</v>
      </c>
      <c r="AT724">
        <f t="shared" si="40"/>
        <v>1.71418284168535</v>
      </c>
      <c r="AU724">
        <f t="shared" si="41"/>
        <v>1</v>
      </c>
    </row>
    <row r="725" spans="43:47">
      <c r="AQ725">
        <v>0.46062469482421881</v>
      </c>
      <c r="AR725">
        <v>4.2345388019726879</v>
      </c>
      <c r="AS725" s="29">
        <f t="shared" si="39"/>
        <v>1.6075751610026257</v>
      </c>
      <c r="AT725">
        <f t="shared" si="40"/>
        <v>3.7739141071484692</v>
      </c>
      <c r="AU725">
        <f t="shared" si="41"/>
        <v>0</v>
      </c>
    </row>
    <row r="726" spans="43:47">
      <c r="AQ726">
        <v>34.72900390625</v>
      </c>
      <c r="AR726">
        <v>35.185370884014013</v>
      </c>
      <c r="AS726" s="29">
        <f t="shared" si="39"/>
        <v>1.3055025640522917E-2</v>
      </c>
      <c r="AT726">
        <f t="shared" si="40"/>
        <v>0.45636697776401292</v>
      </c>
      <c r="AU726">
        <f t="shared" si="41"/>
        <v>1</v>
      </c>
    </row>
    <row r="727" spans="43:47">
      <c r="AQ727">
        <v>0</v>
      </c>
      <c r="AR727">
        <v>8.0811042682008047E-2</v>
      </c>
      <c r="AS727" s="29">
        <f t="shared" si="39"/>
        <v>2</v>
      </c>
      <c r="AT727">
        <f t="shared" si="40"/>
        <v>8.0811042682008047E-2</v>
      </c>
      <c r="AU727">
        <f t="shared" si="41"/>
        <v>0</v>
      </c>
    </row>
    <row r="728" spans="43:47">
      <c r="AQ728">
        <v>0</v>
      </c>
      <c r="AR728">
        <v>4.7319185499125137E-2</v>
      </c>
      <c r="AS728" s="29">
        <f t="shared" si="39"/>
        <v>2</v>
      </c>
      <c r="AT728">
        <f t="shared" si="40"/>
        <v>4.7319185499125137E-2</v>
      </c>
      <c r="AU728">
        <f t="shared" si="41"/>
        <v>0</v>
      </c>
    </row>
    <row r="729" spans="43:47">
      <c r="AQ729">
        <v>0.3978729248046875</v>
      </c>
      <c r="AR729">
        <v>0.36396392933723731</v>
      </c>
      <c r="AS729" s="29">
        <f t="shared" si="39"/>
        <v>8.9019047275266577E-2</v>
      </c>
      <c r="AT729">
        <f t="shared" si="40"/>
        <v>3.3908995467450187E-2</v>
      </c>
      <c r="AU729">
        <f t="shared" si="41"/>
        <v>1</v>
      </c>
    </row>
    <row r="730" spans="43:47">
      <c r="AQ730">
        <v>0</v>
      </c>
      <c r="AR730">
        <v>9.1421719576661023E-2</v>
      </c>
      <c r="AS730" s="29">
        <f t="shared" si="39"/>
        <v>2</v>
      </c>
      <c r="AT730">
        <f t="shared" si="40"/>
        <v>9.1421719576661023E-2</v>
      </c>
      <c r="AU730">
        <f t="shared" si="41"/>
        <v>0</v>
      </c>
    </row>
    <row r="731" spans="43:47">
      <c r="AQ731">
        <v>0</v>
      </c>
      <c r="AR731">
        <v>5.732928610468313E-3</v>
      </c>
      <c r="AS731" s="29">
        <f t="shared" si="39"/>
        <v>2</v>
      </c>
      <c r="AT731">
        <f t="shared" si="40"/>
        <v>5.732928610468313E-3</v>
      </c>
      <c r="AU731">
        <f t="shared" si="41"/>
        <v>0</v>
      </c>
    </row>
    <row r="732" spans="43:47">
      <c r="AQ732">
        <v>0</v>
      </c>
      <c r="AR732">
        <v>0.12718392926888589</v>
      </c>
      <c r="AS732" s="29">
        <f t="shared" si="39"/>
        <v>2</v>
      </c>
      <c r="AT732">
        <f t="shared" si="40"/>
        <v>0.12718392926888589</v>
      </c>
      <c r="AU732">
        <f t="shared" si="41"/>
        <v>0</v>
      </c>
    </row>
    <row r="733" spans="43:47">
      <c r="AQ733">
        <v>6.6295623779296884</v>
      </c>
      <c r="AR733">
        <v>0.62927172603596637</v>
      </c>
      <c r="AS733" s="29">
        <f t="shared" si="39"/>
        <v>1.6532381277636958</v>
      </c>
      <c r="AT733">
        <f t="shared" si="40"/>
        <v>6.0002906518937218</v>
      </c>
      <c r="AU733">
        <f t="shared" si="41"/>
        <v>0</v>
      </c>
    </row>
    <row r="734" spans="43:47">
      <c r="AQ734">
        <v>47.385215759277337</v>
      </c>
      <c r="AR734">
        <v>46.960022507251722</v>
      </c>
      <c r="AS734" s="29">
        <f t="shared" si="39"/>
        <v>9.0135604051245662E-3</v>
      </c>
      <c r="AT734">
        <f t="shared" si="40"/>
        <v>0.42519325202561475</v>
      </c>
      <c r="AU734">
        <f t="shared" si="41"/>
        <v>1</v>
      </c>
    </row>
    <row r="735" spans="43:47">
      <c r="AQ735">
        <v>46.758651733398438</v>
      </c>
      <c r="AR735">
        <v>49.298459470308948</v>
      </c>
      <c r="AS735" s="29">
        <f t="shared" si="39"/>
        <v>5.2881201716015902E-2</v>
      </c>
      <c r="AT735">
        <f t="shared" si="40"/>
        <v>2.539807736910511</v>
      </c>
      <c r="AU735">
        <f t="shared" si="41"/>
        <v>1</v>
      </c>
    </row>
    <row r="736" spans="43:47">
      <c r="AQ736">
        <v>35.042381286621087</v>
      </c>
      <c r="AR736">
        <v>34.777533969222929</v>
      </c>
      <c r="AS736" s="29">
        <f t="shared" si="39"/>
        <v>7.58658375415284E-3</v>
      </c>
      <c r="AT736">
        <f t="shared" si="40"/>
        <v>0.26484731739815714</v>
      </c>
      <c r="AU736">
        <f t="shared" si="41"/>
        <v>1</v>
      </c>
    </row>
    <row r="737" spans="43:47">
      <c r="AQ737">
        <v>50.02288818359375</v>
      </c>
      <c r="AR737">
        <v>50.144588044302957</v>
      </c>
      <c r="AS737" s="29">
        <f t="shared" si="39"/>
        <v>2.4299276629935313E-3</v>
      </c>
      <c r="AT737">
        <f t="shared" si="40"/>
        <v>0.12169986070920658</v>
      </c>
      <c r="AU737">
        <f t="shared" si="41"/>
        <v>1</v>
      </c>
    </row>
    <row r="738" spans="43:47">
      <c r="AQ738">
        <v>6.522369384765625</v>
      </c>
      <c r="AR738">
        <v>10.440404742044519</v>
      </c>
      <c r="AS738" s="29">
        <f t="shared" si="39"/>
        <v>0.46195690964089747</v>
      </c>
      <c r="AT738">
        <f t="shared" si="40"/>
        <v>3.9180353572788942</v>
      </c>
      <c r="AU738">
        <f t="shared" si="41"/>
        <v>0</v>
      </c>
    </row>
    <row r="739" spans="43:47">
      <c r="AQ739">
        <v>0</v>
      </c>
      <c r="AR739">
        <v>1.6847238470638581E-2</v>
      </c>
      <c r="AS739" s="29">
        <f t="shared" si="39"/>
        <v>2</v>
      </c>
      <c r="AT739">
        <f t="shared" si="40"/>
        <v>1.6847238470638581E-2</v>
      </c>
      <c r="AU739">
        <f t="shared" si="41"/>
        <v>0</v>
      </c>
    </row>
    <row r="740" spans="43:47">
      <c r="AQ740">
        <v>21.94766998291016</v>
      </c>
      <c r="AR740">
        <v>22.991332753609552</v>
      </c>
      <c r="AS740" s="29">
        <f t="shared" si="39"/>
        <v>4.644797201301748E-2</v>
      </c>
      <c r="AT740">
        <f t="shared" si="40"/>
        <v>1.0436627706993917</v>
      </c>
      <c r="AU740">
        <f t="shared" si="41"/>
        <v>1</v>
      </c>
    </row>
    <row r="741" spans="43:47">
      <c r="AQ741">
        <v>0</v>
      </c>
      <c r="AR741">
        <v>1.6622057008138551E-2</v>
      </c>
      <c r="AS741" s="29">
        <f t="shared" si="39"/>
        <v>2</v>
      </c>
      <c r="AT741">
        <f t="shared" si="40"/>
        <v>1.6622057008138551E-2</v>
      </c>
      <c r="AU741">
        <f t="shared" si="41"/>
        <v>0</v>
      </c>
    </row>
    <row r="742" spans="43:47">
      <c r="AQ742">
        <v>0</v>
      </c>
      <c r="AR742">
        <v>-3.320431605742008E-2</v>
      </c>
      <c r="AS742" s="29">
        <f t="shared" si="39"/>
        <v>2</v>
      </c>
      <c r="AT742">
        <f t="shared" si="40"/>
        <v>3.320431605742008E-2</v>
      </c>
      <c r="AU742">
        <f t="shared" si="41"/>
        <v>0</v>
      </c>
    </row>
    <row r="743" spans="43:47">
      <c r="AQ743">
        <v>11.104011535644529</v>
      </c>
      <c r="AR743">
        <v>10.332798667881869</v>
      </c>
      <c r="AS743" s="29">
        <f t="shared" si="39"/>
        <v>7.1952203750518265E-2</v>
      </c>
      <c r="AT743">
        <f t="shared" si="40"/>
        <v>0.77121286776266018</v>
      </c>
      <c r="AU743">
        <f t="shared" si="41"/>
        <v>1</v>
      </c>
    </row>
    <row r="744" spans="43:47">
      <c r="AQ744">
        <v>0</v>
      </c>
      <c r="AR744">
        <v>4.7319185499125137E-2</v>
      </c>
      <c r="AS744" s="29">
        <f t="shared" si="39"/>
        <v>2</v>
      </c>
      <c r="AT744">
        <f t="shared" si="40"/>
        <v>4.7319185499125137E-2</v>
      </c>
      <c r="AU744">
        <f t="shared" si="41"/>
        <v>0</v>
      </c>
    </row>
    <row r="745" spans="43:47">
      <c r="AQ745">
        <v>2.9661178588867192</v>
      </c>
      <c r="AR745">
        <v>2.752078959542938</v>
      </c>
      <c r="AS745" s="29">
        <f t="shared" si="39"/>
        <v>7.4862375724437186E-2</v>
      </c>
      <c r="AT745">
        <f t="shared" si="40"/>
        <v>0.21403889934378117</v>
      </c>
      <c r="AU745">
        <f t="shared" si="41"/>
        <v>1</v>
      </c>
    </row>
    <row r="746" spans="43:47">
      <c r="AQ746">
        <v>60.378074645996087</v>
      </c>
      <c r="AR746">
        <v>51.915742798645127</v>
      </c>
      <c r="AS746" s="29">
        <f t="shared" si="39"/>
        <v>0.15071768045507464</v>
      </c>
      <c r="AT746">
        <f t="shared" si="40"/>
        <v>8.4623318473509599</v>
      </c>
      <c r="AU746">
        <f t="shared" si="41"/>
        <v>1</v>
      </c>
    </row>
    <row r="747" spans="43:47">
      <c r="AQ747">
        <v>0</v>
      </c>
      <c r="AR747">
        <v>8.1921087317059854E-2</v>
      </c>
      <c r="AS747" s="29">
        <f t="shared" si="39"/>
        <v>2</v>
      </c>
      <c r="AT747">
        <f t="shared" si="40"/>
        <v>8.1921087317059854E-2</v>
      </c>
      <c r="AU747">
        <f t="shared" si="41"/>
        <v>0</v>
      </c>
    </row>
    <row r="748" spans="43:47">
      <c r="AQ748">
        <v>0</v>
      </c>
      <c r="AR748">
        <v>-0.11424778582554181</v>
      </c>
      <c r="AS748" s="29">
        <f t="shared" si="39"/>
        <v>2</v>
      </c>
      <c r="AT748">
        <f t="shared" si="40"/>
        <v>0.11424778582554181</v>
      </c>
      <c r="AU748">
        <f t="shared" si="41"/>
        <v>0</v>
      </c>
    </row>
    <row r="749" spans="43:47">
      <c r="AQ749">
        <v>23.27327728271484</v>
      </c>
      <c r="AR749">
        <v>22.084143561894301</v>
      </c>
      <c r="AS749" s="29">
        <f t="shared" si="39"/>
        <v>5.2433921447800805E-2</v>
      </c>
      <c r="AT749">
        <f t="shared" si="40"/>
        <v>1.1891337208205393</v>
      </c>
      <c r="AU749">
        <f t="shared" si="41"/>
        <v>1</v>
      </c>
    </row>
    <row r="750" spans="43:47">
      <c r="AQ750">
        <v>0</v>
      </c>
      <c r="AR750">
        <v>2.863809691716928</v>
      </c>
      <c r="AS750" s="29">
        <f t="shared" si="39"/>
        <v>2</v>
      </c>
      <c r="AT750">
        <f t="shared" si="40"/>
        <v>2.863809691716928</v>
      </c>
      <c r="AU750">
        <f t="shared" si="41"/>
        <v>0</v>
      </c>
    </row>
    <row r="751" spans="43:47">
      <c r="AQ751">
        <v>0</v>
      </c>
      <c r="AR751">
        <v>8.1695905854559825E-2</v>
      </c>
      <c r="AS751" s="29">
        <f t="shared" si="39"/>
        <v>2</v>
      </c>
      <c r="AT751">
        <f t="shared" si="40"/>
        <v>8.1695905854559825E-2</v>
      </c>
      <c r="AU751">
        <f t="shared" si="41"/>
        <v>0</v>
      </c>
    </row>
    <row r="752" spans="43:47">
      <c r="AQ752">
        <v>0</v>
      </c>
      <c r="AR752">
        <v>8.0585861219508018E-2</v>
      </c>
      <c r="AS752" s="29">
        <f t="shared" si="39"/>
        <v>2</v>
      </c>
      <c r="AT752">
        <f t="shared" si="40"/>
        <v>8.0585861219508018E-2</v>
      </c>
      <c r="AU752">
        <f t="shared" si="41"/>
        <v>0</v>
      </c>
    </row>
    <row r="753" spans="43:47">
      <c r="AQ753">
        <v>38.680076599121087</v>
      </c>
      <c r="AR753">
        <v>33.214505604891762</v>
      </c>
      <c r="AS753" s="29">
        <f t="shared" si="39"/>
        <v>0.15204402965218872</v>
      </c>
      <c r="AT753">
        <f t="shared" si="40"/>
        <v>5.4655709942293242</v>
      </c>
      <c r="AU753">
        <f t="shared" si="41"/>
        <v>1</v>
      </c>
    </row>
    <row r="754" spans="43:47">
      <c r="AQ754">
        <v>0</v>
      </c>
      <c r="AR754">
        <v>8.0307409716490752E-2</v>
      </c>
      <c r="AS754" s="29">
        <f t="shared" si="39"/>
        <v>2</v>
      </c>
      <c r="AT754">
        <f t="shared" si="40"/>
        <v>8.0307409716490752E-2</v>
      </c>
      <c r="AU754">
        <f t="shared" si="41"/>
        <v>0</v>
      </c>
    </row>
    <row r="755" spans="43:47">
      <c r="AQ755">
        <v>48.965263366699219</v>
      </c>
      <c r="AR755">
        <v>49.753467366471497</v>
      </c>
      <c r="AS755" s="29">
        <f t="shared" si="39"/>
        <v>1.5968681807766238E-2</v>
      </c>
      <c r="AT755">
        <f t="shared" si="40"/>
        <v>0.78820399977227851</v>
      </c>
      <c r="AU755">
        <f t="shared" si="41"/>
        <v>1</v>
      </c>
    </row>
    <row r="756" spans="43:47">
      <c r="AQ756">
        <v>0</v>
      </c>
      <c r="AR756">
        <v>9.1196538114160994E-2</v>
      </c>
      <c r="AS756" s="29">
        <f t="shared" si="39"/>
        <v>2</v>
      </c>
      <c r="AT756">
        <f t="shared" si="40"/>
        <v>9.1196538114160994E-2</v>
      </c>
      <c r="AU756">
        <f t="shared" si="41"/>
        <v>0</v>
      </c>
    </row>
    <row r="757" spans="43:47">
      <c r="AQ757">
        <v>0</v>
      </c>
      <c r="AR757">
        <v>1.6847238470638581E-2</v>
      </c>
      <c r="AS757" s="29">
        <f t="shared" si="39"/>
        <v>2</v>
      </c>
      <c r="AT757">
        <f t="shared" si="40"/>
        <v>1.6847238470638581E-2</v>
      </c>
      <c r="AU757">
        <f t="shared" si="41"/>
        <v>0</v>
      </c>
    </row>
    <row r="758" spans="43:47">
      <c r="AQ758">
        <v>64.654922485351563</v>
      </c>
      <c r="AR758">
        <v>46.21147247364803</v>
      </c>
      <c r="AS758" s="29">
        <f t="shared" si="39"/>
        <v>0.33271488657179221</v>
      </c>
      <c r="AT758">
        <f t="shared" si="40"/>
        <v>18.443450011703533</v>
      </c>
      <c r="AU758">
        <f t="shared" si="41"/>
        <v>0</v>
      </c>
    </row>
    <row r="759" spans="43:47">
      <c r="AQ759">
        <v>21.738815307617191</v>
      </c>
      <c r="AR759">
        <v>21.229439269317979</v>
      </c>
      <c r="AS759" s="29">
        <f t="shared" si="39"/>
        <v>2.370941260307274E-2</v>
      </c>
      <c r="AT759">
        <f t="shared" si="40"/>
        <v>0.5093760382992123</v>
      </c>
      <c r="AU759">
        <f t="shared" si="41"/>
        <v>1</v>
      </c>
    </row>
    <row r="760" spans="43:47">
      <c r="AQ760">
        <v>2.880096435546875E-2</v>
      </c>
      <c r="AR760">
        <v>8.5938752169218216E-2</v>
      </c>
      <c r="AS760" s="29">
        <f t="shared" si="39"/>
        <v>0.99595483664029993</v>
      </c>
      <c r="AT760">
        <f t="shared" si="40"/>
        <v>5.7137787813749466E-2</v>
      </c>
      <c r="AU760">
        <f t="shared" si="41"/>
        <v>0</v>
      </c>
    </row>
    <row r="761" spans="43:47">
      <c r="AQ761">
        <v>21.728324890136719</v>
      </c>
      <c r="AR761">
        <v>23.16967109997189</v>
      </c>
      <c r="AS761" s="29">
        <f t="shared" si="39"/>
        <v>6.4205369440217819E-2</v>
      </c>
      <c r="AT761">
        <f t="shared" si="40"/>
        <v>1.4413462098351708</v>
      </c>
      <c r="AU761">
        <f t="shared" si="41"/>
        <v>1</v>
      </c>
    </row>
    <row r="762" spans="43:47">
      <c r="AQ762">
        <v>0</v>
      </c>
      <c r="AR762">
        <v>-0.11424778582554181</v>
      </c>
      <c r="AS762" s="29">
        <f t="shared" si="39"/>
        <v>2</v>
      </c>
      <c r="AT762">
        <f t="shared" si="40"/>
        <v>0.11424778582554181</v>
      </c>
      <c r="AU762">
        <f t="shared" si="41"/>
        <v>0</v>
      </c>
    </row>
    <row r="763" spans="43:47">
      <c r="AQ763">
        <v>0</v>
      </c>
      <c r="AR763">
        <v>0.38046229733345049</v>
      </c>
      <c r="AS763" s="29">
        <f t="shared" si="39"/>
        <v>2</v>
      </c>
      <c r="AT763">
        <f t="shared" si="40"/>
        <v>0.38046229733345049</v>
      </c>
      <c r="AU763">
        <f t="shared" si="41"/>
        <v>0</v>
      </c>
    </row>
    <row r="764" spans="43:47">
      <c r="AQ764">
        <v>2.9932022094726558</v>
      </c>
      <c r="AR764">
        <v>2.7484171897667462</v>
      </c>
      <c r="AS764" s="29">
        <f t="shared" si="39"/>
        <v>8.526689168506589E-2</v>
      </c>
      <c r="AT764">
        <f t="shared" si="40"/>
        <v>0.2447850197059096</v>
      </c>
      <c r="AU764">
        <f t="shared" si="41"/>
        <v>1</v>
      </c>
    </row>
    <row r="765" spans="43:47">
      <c r="AR765" s="7" t="s">
        <v>23</v>
      </c>
      <c r="AS765" s="32">
        <f>AVERAGE(AS9:AS764)</f>
        <v>0.95026519414010113</v>
      </c>
      <c r="AT765">
        <f>AVERAGE(AT9:AT764)</f>
        <v>1.3526946590932518</v>
      </c>
      <c r="AU765" s="7">
        <f>(SUM(AU9:AU764)/COUNT(AU9:AU764))</f>
        <v>0.45767195767195767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8:AD770"/>
  <sheetViews>
    <sheetView zoomScale="52" workbookViewId="0">
      <selection activeCell="AF26" sqref="AF26"/>
    </sheetView>
  </sheetViews>
  <sheetFormatPr defaultRowHeight="14.4"/>
  <sheetData>
    <row r="8" spans="3:30">
      <c r="C8" t="s">
        <v>122</v>
      </c>
      <c r="R8" s="7" t="s">
        <v>48</v>
      </c>
      <c r="W8" s="11" t="s">
        <v>35</v>
      </c>
      <c r="X8" s="11" t="s">
        <v>36</v>
      </c>
      <c r="Y8" s="11" t="s">
        <v>37</v>
      </c>
      <c r="Z8" s="11" t="s">
        <v>38</v>
      </c>
    </row>
    <row r="9" spans="3:30">
      <c r="C9" s="18">
        <v>1</v>
      </c>
      <c r="D9" s="18">
        <v>2</v>
      </c>
      <c r="E9" s="18">
        <v>3</v>
      </c>
      <c r="F9" s="18">
        <v>4</v>
      </c>
      <c r="G9" s="18">
        <v>5</v>
      </c>
      <c r="H9" s="18">
        <v>6</v>
      </c>
      <c r="I9" s="18">
        <v>7</v>
      </c>
      <c r="J9" s="18">
        <v>8</v>
      </c>
      <c r="K9" s="18">
        <v>9</v>
      </c>
      <c r="L9" s="18">
        <v>10</v>
      </c>
      <c r="M9" s="18">
        <v>11</v>
      </c>
      <c r="N9" s="18">
        <v>12</v>
      </c>
      <c r="O9" s="18">
        <v>13</v>
      </c>
      <c r="P9" s="18">
        <v>14</v>
      </c>
      <c r="Q9" s="18">
        <v>15</v>
      </c>
      <c r="V9" t="s">
        <v>23</v>
      </c>
      <c r="W9" s="21">
        <f>X770</f>
        <v>1.1997584027555976</v>
      </c>
      <c r="X9" s="11">
        <f>Y770</f>
        <v>8.9068647201296542</v>
      </c>
      <c r="Y9" s="11">
        <f t="array" ref="Y9">SQRT(SUMSQ(V14:V769-W14:W769)/COUNTA(V14:V769))</f>
        <v>10.245833130539609</v>
      </c>
      <c r="Z9" s="12">
        <f>Z770</f>
        <v>0.20502645502645503</v>
      </c>
    </row>
    <row r="10" spans="3:30">
      <c r="C10">
        <v>127.08857068571049</v>
      </c>
      <c r="D10">
        <v>118.06727839074971</v>
      </c>
      <c r="E10">
        <v>124.4265987553179</v>
      </c>
      <c r="F10">
        <v>116.25091243622281</v>
      </c>
      <c r="G10">
        <v>119.7823919511185</v>
      </c>
      <c r="H10">
        <v>120.8368488214039</v>
      </c>
      <c r="I10">
        <v>120.0521303376842</v>
      </c>
      <c r="J10">
        <v>120.8402276824837</v>
      </c>
      <c r="K10">
        <v>120.46674423271379</v>
      </c>
      <c r="L10">
        <v>123.33640620684641</v>
      </c>
      <c r="M10">
        <v>129.91163594526489</v>
      </c>
      <c r="N10">
        <v>118.8025059016165</v>
      </c>
      <c r="O10">
        <v>115.7401823364915</v>
      </c>
      <c r="P10">
        <v>121.48813085950511</v>
      </c>
      <c r="Q10">
        <v>119.6473560327296</v>
      </c>
      <c r="R10">
        <f>AVERAGE(C10:Q10)</f>
        <v>121.11586137172394</v>
      </c>
    </row>
    <row r="13" spans="3:30">
      <c r="C13" t="s">
        <v>123</v>
      </c>
      <c r="R13" s="7" t="s">
        <v>48</v>
      </c>
      <c r="V13" s="1" t="s">
        <v>13</v>
      </c>
      <c r="W13" s="1" t="s">
        <v>14</v>
      </c>
      <c r="X13" s="8" t="s">
        <v>35</v>
      </c>
      <c r="Y13" s="10" t="s">
        <v>36</v>
      </c>
      <c r="Z13" s="10" t="s">
        <v>39</v>
      </c>
      <c r="AC13" t="s">
        <v>76</v>
      </c>
    </row>
    <row r="14" spans="3:30">
      <c r="C14" s="18">
        <v>1</v>
      </c>
      <c r="D14" s="18">
        <v>2</v>
      </c>
      <c r="E14" s="18">
        <v>3</v>
      </c>
      <c r="F14" s="18">
        <v>4</v>
      </c>
      <c r="G14" s="18">
        <v>5</v>
      </c>
      <c r="H14" s="18">
        <v>6</v>
      </c>
      <c r="I14" s="18">
        <v>7</v>
      </c>
      <c r="J14" s="18">
        <v>8</v>
      </c>
      <c r="K14" s="18">
        <v>9</v>
      </c>
      <c r="L14" s="18">
        <v>10</v>
      </c>
      <c r="M14" s="18">
        <v>11</v>
      </c>
      <c r="N14" s="18">
        <v>12</v>
      </c>
      <c r="O14" s="18">
        <v>13</v>
      </c>
      <c r="P14" s="18">
        <v>14</v>
      </c>
      <c r="Q14" s="18">
        <v>15</v>
      </c>
      <c r="V14">
        <v>49.483108520507813</v>
      </c>
      <c r="W14">
        <v>38.737900372420647</v>
      </c>
      <c r="X14" s="14">
        <f t="shared" ref="X14:X77" si="0">IF(AND(V14=0, W14=0), 0, 2 * ABS(V14 - W14) / (ABS(V14) + ABS(W14)))</f>
        <v>0.24359748959861349</v>
      </c>
      <c r="Y14" s="13">
        <f t="shared" ref="Y14:Y77" si="1">ABS(V14-W14)</f>
        <v>10.745208148087166</v>
      </c>
      <c r="Z14" s="13">
        <f t="shared" ref="Z14:Z77" si="2">IF(AND(W14 &lt;= 1.2*V14, W14 &gt;= 0.8*V14), 1, 0)</f>
        <v>0</v>
      </c>
      <c r="AC14" s="7"/>
      <c r="AD14" s="7"/>
    </row>
    <row r="15" spans="3:30">
      <c r="C15">
        <v>0</v>
      </c>
      <c r="D15">
        <v>0</v>
      </c>
      <c r="E15">
        <v>0</v>
      </c>
      <c r="F15">
        <v>2.8328611898016999E-3</v>
      </c>
      <c r="G15">
        <v>0</v>
      </c>
      <c r="H15">
        <v>0</v>
      </c>
      <c r="I15">
        <v>0</v>
      </c>
      <c r="J15">
        <v>5.6657223796033997E-3</v>
      </c>
      <c r="K15">
        <v>2.8328611898016999E-3</v>
      </c>
      <c r="L15">
        <v>5.681818181818182E-3</v>
      </c>
      <c r="M15">
        <v>2.8328611898016999E-3</v>
      </c>
      <c r="N15">
        <v>0</v>
      </c>
      <c r="O15">
        <v>5.6657223796033997E-3</v>
      </c>
      <c r="P15">
        <v>0</v>
      </c>
      <c r="Q15">
        <v>8.5227272727272721E-3</v>
      </c>
      <c r="R15">
        <f>AVERAGE(C15:Q15)</f>
        <v>2.2689715855438238E-3</v>
      </c>
      <c r="V15">
        <v>21.393203735351559</v>
      </c>
      <c r="W15">
        <v>26.30395912346118</v>
      </c>
      <c r="X15" s="14">
        <f t="shared" si="0"/>
        <v>0.20591394094637594</v>
      </c>
      <c r="Y15" s="13">
        <f t="shared" si="1"/>
        <v>4.9107553881096209</v>
      </c>
      <c r="Z15" s="13">
        <f t="shared" si="2"/>
        <v>0</v>
      </c>
      <c r="AC15" s="7" t="s">
        <v>45</v>
      </c>
      <c r="AD15" s="7" t="s">
        <v>46</v>
      </c>
    </row>
    <row r="16" spans="3:30">
      <c r="V16">
        <v>21.539306640625</v>
      </c>
      <c r="W16">
        <v>25.874035928769011</v>
      </c>
      <c r="X16" s="14">
        <f t="shared" si="0"/>
        <v>0.18284850015793405</v>
      </c>
      <c r="Y16" s="13">
        <f t="shared" si="1"/>
        <v>4.3347292881440112</v>
      </c>
      <c r="Z16" s="13">
        <f t="shared" si="2"/>
        <v>0</v>
      </c>
      <c r="AC16">
        <v>1.2068388024338359</v>
      </c>
      <c r="AD16">
        <v>1.984126984126984E-3</v>
      </c>
    </row>
    <row r="17" spans="3:30">
      <c r="V17">
        <v>0</v>
      </c>
      <c r="W17">
        <v>-3.209359023391293</v>
      </c>
      <c r="X17" s="14">
        <f t="shared" si="0"/>
        <v>2</v>
      </c>
      <c r="Y17" s="13">
        <f t="shared" si="1"/>
        <v>3.209359023391293</v>
      </c>
      <c r="Z17" s="13">
        <f t="shared" si="2"/>
        <v>0</v>
      </c>
      <c r="AC17">
        <v>1.1923409126217961</v>
      </c>
      <c r="AD17">
        <v>3.968253968253968E-3</v>
      </c>
    </row>
    <row r="18" spans="3:30">
      <c r="C18" t="s">
        <v>124</v>
      </c>
      <c r="V18">
        <v>53.484535217285163</v>
      </c>
      <c r="W18">
        <v>36.320075114970521</v>
      </c>
      <c r="X18" s="14">
        <f t="shared" si="0"/>
        <v>0.38226233684017386</v>
      </c>
      <c r="Y18" s="13">
        <f t="shared" si="1"/>
        <v>17.164460102314642</v>
      </c>
      <c r="Z18" s="13">
        <f t="shared" si="2"/>
        <v>0</v>
      </c>
      <c r="AC18">
        <v>1.2247776411521261</v>
      </c>
      <c r="AD18">
        <v>0</v>
      </c>
    </row>
    <row r="19" spans="3:30">
      <c r="V19">
        <v>0.37517547607421881</v>
      </c>
      <c r="W19">
        <v>12.88455112983884</v>
      </c>
      <c r="X19" s="14">
        <f t="shared" si="0"/>
        <v>1.8868225606078748</v>
      </c>
      <c r="Y19" s="13">
        <f t="shared" si="1"/>
        <v>12.509375653764621</v>
      </c>
      <c r="Z19" s="13">
        <f t="shared" si="2"/>
        <v>0</v>
      </c>
      <c r="AC19">
        <v>1.264467351204752</v>
      </c>
      <c r="AD19">
        <v>0</v>
      </c>
    </row>
    <row r="20" spans="3:30">
      <c r="D20" t="s">
        <v>51</v>
      </c>
      <c r="V20">
        <v>1.010894775390625E-2</v>
      </c>
      <c r="W20">
        <v>9.4886646372210279</v>
      </c>
      <c r="X20" s="14">
        <f t="shared" si="0"/>
        <v>1.9957430513893304</v>
      </c>
      <c r="Y20" s="13">
        <f t="shared" si="1"/>
        <v>9.4785556894671217</v>
      </c>
      <c r="Z20" s="13">
        <f t="shared" si="2"/>
        <v>0</v>
      </c>
      <c r="AC20">
        <v>1.2117365341953821</v>
      </c>
      <c r="AD20">
        <v>0</v>
      </c>
    </row>
    <row r="21" spans="3:30">
      <c r="D21" s="19">
        <v>1</v>
      </c>
      <c r="E21" s="19">
        <v>2</v>
      </c>
      <c r="F21" s="19">
        <v>3</v>
      </c>
      <c r="G21" s="19">
        <v>4</v>
      </c>
      <c r="V21">
        <v>0</v>
      </c>
      <c r="W21">
        <v>2.7822797576856888</v>
      </c>
      <c r="X21" s="14">
        <f t="shared" si="0"/>
        <v>2</v>
      </c>
      <c r="Y21" s="13">
        <f t="shared" si="1"/>
        <v>2.7822797576856888</v>
      </c>
      <c r="Z21" s="13">
        <f t="shared" si="2"/>
        <v>0</v>
      </c>
      <c r="AC21">
        <v>1.2482728635423901</v>
      </c>
      <c r="AD21">
        <v>3.968253968253968E-3</v>
      </c>
    </row>
    <row r="22" spans="3:30">
      <c r="D22">
        <v>1.2726458786653909</v>
      </c>
      <c r="E22">
        <v>1.271361554621552</v>
      </c>
      <c r="F22">
        <v>1.2712091827471139</v>
      </c>
      <c r="G22">
        <v>1.2712097408431029</v>
      </c>
      <c r="V22">
        <v>47.483634948730469</v>
      </c>
      <c r="W22">
        <v>46.949755500734859</v>
      </c>
      <c r="X22" s="14">
        <f t="shared" si="0"/>
        <v>1.1307005826107816E-2</v>
      </c>
      <c r="Y22" s="13">
        <f t="shared" si="1"/>
        <v>0.53387944799560927</v>
      </c>
      <c r="Z22" s="13">
        <f t="shared" si="2"/>
        <v>1</v>
      </c>
      <c r="AC22">
        <v>1.1548319879097679</v>
      </c>
      <c r="AD22">
        <v>1.984126984126984E-3</v>
      </c>
    </row>
    <row r="23" spans="3:30">
      <c r="D23">
        <v>1.267418783627271</v>
      </c>
      <c r="E23">
        <v>1.264793928941329</v>
      </c>
      <c r="F23">
        <v>1.264694125317505</v>
      </c>
      <c r="G23">
        <v>1.2649114764735281</v>
      </c>
      <c r="V23">
        <v>0</v>
      </c>
      <c r="W23">
        <v>5.0634940974371148</v>
      </c>
      <c r="X23" s="14">
        <f t="shared" si="0"/>
        <v>2</v>
      </c>
      <c r="Y23" s="13">
        <f t="shared" si="1"/>
        <v>5.0634940974371148</v>
      </c>
      <c r="Z23" s="13">
        <f t="shared" si="2"/>
        <v>0</v>
      </c>
      <c r="AC23">
        <v>1.2433972449045221</v>
      </c>
      <c r="AD23">
        <v>1.984126984126984E-3</v>
      </c>
    </row>
    <row r="24" spans="3:30">
      <c r="D24">
        <v>1.2293860404361201</v>
      </c>
      <c r="E24">
        <v>1.228745852662513</v>
      </c>
      <c r="F24">
        <v>1.2284344135089349</v>
      </c>
      <c r="G24">
        <v>1.2284370854931299</v>
      </c>
      <c r="V24">
        <v>0</v>
      </c>
      <c r="W24">
        <v>18.706691149897441</v>
      </c>
      <c r="X24" s="14">
        <f t="shared" si="0"/>
        <v>2</v>
      </c>
      <c r="Y24" s="13">
        <f t="shared" si="1"/>
        <v>18.706691149897441</v>
      </c>
      <c r="Z24" s="13">
        <f t="shared" si="2"/>
        <v>0</v>
      </c>
      <c r="AC24">
        <v>1.236461692954802</v>
      </c>
      <c r="AD24">
        <v>1.984126984126984E-3</v>
      </c>
    </row>
    <row r="25" spans="3:30">
      <c r="D25">
        <v>1.2125428292562259</v>
      </c>
      <c r="E25">
        <v>1.2078458883079051</v>
      </c>
      <c r="F25">
        <v>1.2081133950835401</v>
      </c>
      <c r="G25">
        <v>1.208141696284343</v>
      </c>
      <c r="V25">
        <v>35.886383056640618</v>
      </c>
      <c r="W25">
        <v>29.591820268856392</v>
      </c>
      <c r="X25" s="14">
        <f t="shared" si="0"/>
        <v>0.19226437098444768</v>
      </c>
      <c r="Y25" s="13">
        <f t="shared" si="1"/>
        <v>6.2945627877842263</v>
      </c>
      <c r="Z25" s="13">
        <f t="shared" si="2"/>
        <v>1</v>
      </c>
      <c r="AC25">
        <v>1.217304857179285</v>
      </c>
      <c r="AD25">
        <v>1.984126984126984E-3</v>
      </c>
    </row>
    <row r="26" spans="3:30">
      <c r="D26">
        <v>1.1763478765061199</v>
      </c>
      <c r="E26">
        <v>1.1706524466776469</v>
      </c>
      <c r="F26">
        <v>1.1707771299102481</v>
      </c>
      <c r="G26">
        <v>1.1715284615338211</v>
      </c>
      <c r="V26">
        <v>49.593353271484382</v>
      </c>
      <c r="W26">
        <v>38.809051366210227</v>
      </c>
      <c r="X26" s="14">
        <f t="shared" si="0"/>
        <v>0.24398209414036121</v>
      </c>
      <c r="Y26" s="13">
        <f t="shared" si="1"/>
        <v>10.784301905274155</v>
      </c>
      <c r="Z26" s="13">
        <f t="shared" si="2"/>
        <v>0</v>
      </c>
      <c r="AC26">
        <v>1.2225121628591891</v>
      </c>
      <c r="AD26">
        <v>9.9206349206349201E-3</v>
      </c>
    </row>
    <row r="27" spans="3:30">
      <c r="D27">
        <v>1.2373189658756949</v>
      </c>
      <c r="E27">
        <v>1.2339168245508261</v>
      </c>
      <c r="F27">
        <v>1.234670593709061</v>
      </c>
      <c r="G27">
        <v>1.2348077702648179</v>
      </c>
      <c r="V27">
        <v>15.46249389648438</v>
      </c>
      <c r="W27">
        <v>20.997014589388691</v>
      </c>
      <c r="X27" s="14">
        <f t="shared" si="0"/>
        <v>0.30359820648974273</v>
      </c>
      <c r="Y27" s="13">
        <f t="shared" si="1"/>
        <v>5.5345206929043105</v>
      </c>
      <c r="Z27" s="13">
        <f t="shared" si="2"/>
        <v>0</v>
      </c>
      <c r="AC27">
        <v>1.2427536573649041</v>
      </c>
      <c r="AD27">
        <v>1.984126984126984E-3</v>
      </c>
    </row>
    <row r="28" spans="3:30">
      <c r="D28">
        <v>1.2415254534674329</v>
      </c>
      <c r="E28">
        <v>1.2371480535088719</v>
      </c>
      <c r="F28">
        <v>1.2366661358362729</v>
      </c>
      <c r="G28">
        <v>1.2366981047890171</v>
      </c>
      <c r="V28">
        <v>0</v>
      </c>
      <c r="W28">
        <v>-2.984384906653661</v>
      </c>
      <c r="X28" s="14">
        <f t="shared" si="0"/>
        <v>2</v>
      </c>
      <c r="Y28" s="13">
        <f t="shared" si="1"/>
        <v>2.984384906653661</v>
      </c>
      <c r="Z28" s="13">
        <f t="shared" si="2"/>
        <v>0</v>
      </c>
      <c r="AC28">
        <v>1.19096890774261</v>
      </c>
      <c r="AD28">
        <v>3.968253968253968E-3</v>
      </c>
    </row>
    <row r="29" spans="3:30">
      <c r="D29">
        <v>1.1816256135979739</v>
      </c>
      <c r="E29">
        <v>1.17654405425561</v>
      </c>
      <c r="F29">
        <v>1.1766255060991659</v>
      </c>
      <c r="G29">
        <v>1.1767151630980279</v>
      </c>
      <c r="V29">
        <v>0</v>
      </c>
      <c r="W29">
        <v>4.2773097480133071</v>
      </c>
      <c r="X29" s="14">
        <f t="shared" si="0"/>
        <v>2</v>
      </c>
      <c r="Y29" s="13">
        <f t="shared" si="1"/>
        <v>4.2773097480133071</v>
      </c>
      <c r="Z29" s="13">
        <f t="shared" si="2"/>
        <v>0</v>
      </c>
      <c r="AC29">
        <v>1.210673957622687</v>
      </c>
      <c r="AD29">
        <v>3.968253968253968E-3</v>
      </c>
    </row>
    <row r="30" spans="3:30">
      <c r="D30">
        <v>1.2919049639884921</v>
      </c>
      <c r="E30">
        <v>1.2915443907999591</v>
      </c>
      <c r="F30">
        <v>1.29171207830279</v>
      </c>
      <c r="G30">
        <v>1.2919128925613921</v>
      </c>
      <c r="V30">
        <v>0</v>
      </c>
      <c r="W30">
        <v>5.1482161223614398</v>
      </c>
      <c r="X30" s="14">
        <f t="shared" si="0"/>
        <v>2</v>
      </c>
      <c r="Y30" s="13">
        <f t="shared" si="1"/>
        <v>5.1482161223614398</v>
      </c>
      <c r="Z30" s="13">
        <f t="shared" si="2"/>
        <v>0</v>
      </c>
      <c r="AC30">
        <v>1.2332426300572881</v>
      </c>
      <c r="AD30">
        <v>1.984126984126984E-3</v>
      </c>
    </row>
    <row r="31" spans="3:30">
      <c r="D31">
        <v>1.2060674575014261</v>
      </c>
      <c r="E31">
        <v>1.2048371837537171</v>
      </c>
      <c r="F31">
        <v>1.204479633792243</v>
      </c>
      <c r="G31">
        <v>1.204438251720777</v>
      </c>
      <c r="V31">
        <v>0</v>
      </c>
      <c r="W31">
        <v>-14.76004583207278</v>
      </c>
      <c r="X31" s="14">
        <f t="shared" si="0"/>
        <v>2</v>
      </c>
      <c r="Y31" s="13">
        <f t="shared" si="1"/>
        <v>14.76004583207278</v>
      </c>
      <c r="Z31" s="13">
        <f t="shared" si="2"/>
        <v>0</v>
      </c>
      <c r="AB31" s="7" t="s">
        <v>48</v>
      </c>
      <c r="AC31" s="7">
        <f>AVERAGE(AC16:AC30)</f>
        <v>1.2200387469163556</v>
      </c>
      <c r="AD31" s="7">
        <f>AVERAGE(AD16:AD30)</f>
        <v>2.6455026455026454E-3</v>
      </c>
    </row>
    <row r="32" spans="3:30">
      <c r="D32">
        <v>1.202478348260273</v>
      </c>
      <c r="E32">
        <v>1.195153269620411</v>
      </c>
      <c r="F32">
        <v>1.195329229361638</v>
      </c>
      <c r="G32">
        <v>1.1953472008226951</v>
      </c>
      <c r="V32">
        <v>39.963150024414063</v>
      </c>
      <c r="W32">
        <v>31.246155365652999</v>
      </c>
      <c r="X32" s="14">
        <f t="shared" si="0"/>
        <v>0.24482740313254037</v>
      </c>
      <c r="Y32" s="13">
        <f t="shared" si="1"/>
        <v>8.7169946587610632</v>
      </c>
      <c r="Z32" s="13">
        <f t="shared" si="2"/>
        <v>0</v>
      </c>
    </row>
    <row r="33" spans="3:26">
      <c r="D33">
        <v>1.234576119476724</v>
      </c>
      <c r="E33">
        <v>1.23481036808753</v>
      </c>
      <c r="F33">
        <v>1.234583687192945</v>
      </c>
      <c r="G33">
        <v>1.234549677677798</v>
      </c>
      <c r="V33">
        <v>4.78668212890625</v>
      </c>
      <c r="W33">
        <v>19.39357644903188</v>
      </c>
      <c r="X33" s="14">
        <f t="shared" si="0"/>
        <v>1.2081669245218776</v>
      </c>
      <c r="Y33" s="13">
        <f t="shared" si="1"/>
        <v>14.60689432012563</v>
      </c>
      <c r="Z33" s="13">
        <f t="shared" si="2"/>
        <v>0</v>
      </c>
    </row>
    <row r="34" spans="3:26">
      <c r="D34">
        <v>1.2081763172948119</v>
      </c>
      <c r="E34">
        <v>1.2089758196711771</v>
      </c>
      <c r="F34">
        <v>1.209099139215132</v>
      </c>
      <c r="G34">
        <v>1.209431098661965</v>
      </c>
      <c r="V34">
        <v>0</v>
      </c>
      <c r="W34">
        <v>-9.8829865853872043</v>
      </c>
      <c r="X34" s="14">
        <f t="shared" si="0"/>
        <v>2</v>
      </c>
      <c r="Y34" s="13">
        <f t="shared" si="1"/>
        <v>9.8829865853872043</v>
      </c>
      <c r="Z34" s="13">
        <f t="shared" si="2"/>
        <v>0</v>
      </c>
    </row>
    <row r="35" spans="3:26">
      <c r="D35">
        <v>1.2880145808166781</v>
      </c>
      <c r="E35">
        <v>1.2856106669054621</v>
      </c>
      <c r="F35">
        <v>1.2859413056558029</v>
      </c>
      <c r="G35">
        <v>1.285947597978512</v>
      </c>
      <c r="V35">
        <v>34.384346008300781</v>
      </c>
      <c r="W35">
        <v>30.269596468250999</v>
      </c>
      <c r="X35" s="14">
        <f t="shared" si="0"/>
        <v>0.12728534045830509</v>
      </c>
      <c r="Y35" s="13">
        <f t="shared" si="1"/>
        <v>4.1147495400497824</v>
      </c>
      <c r="Z35" s="13">
        <f t="shared" si="2"/>
        <v>1</v>
      </c>
    </row>
    <row r="36" spans="3:26">
      <c r="D36">
        <v>1.224650922527835</v>
      </c>
      <c r="E36">
        <v>1.219267045933943</v>
      </c>
      <c r="F36">
        <v>1.2188280535673499</v>
      </c>
      <c r="G36">
        <v>1.218792639602901</v>
      </c>
      <c r="V36">
        <v>57.570457458496087</v>
      </c>
      <c r="W36">
        <v>39.593797189474422</v>
      </c>
      <c r="X36" s="14">
        <f t="shared" si="0"/>
        <v>0.37002620632766098</v>
      </c>
      <c r="Y36" s="13">
        <f t="shared" si="1"/>
        <v>17.976660269021664</v>
      </c>
      <c r="Z36" s="13">
        <f t="shared" si="2"/>
        <v>0</v>
      </c>
    </row>
    <row r="37" spans="3:26">
      <c r="C37" t="s">
        <v>23</v>
      </c>
      <c r="D37" s="20">
        <f>AVERAGE(D22:D36)</f>
        <v>1.2316453434198982</v>
      </c>
      <c r="E37" s="20">
        <f>AVERAGE(E22:E36)</f>
        <v>1.2287471565532302</v>
      </c>
      <c r="F37" s="20">
        <f>AVERAGE(F22:F36)</f>
        <v>1.2287442406199829</v>
      </c>
      <c r="G37" s="20">
        <f>AVERAGE(G22:G36)</f>
        <v>1.2288579238537218</v>
      </c>
      <c r="V37">
        <v>2.9621124267578121</v>
      </c>
      <c r="W37">
        <v>17.832576133364039</v>
      </c>
      <c r="X37" s="14">
        <f t="shared" si="0"/>
        <v>1.4302174965123968</v>
      </c>
      <c r="Y37" s="13">
        <f t="shared" si="1"/>
        <v>14.870463706606227</v>
      </c>
      <c r="Z37" s="13">
        <f t="shared" si="2"/>
        <v>0</v>
      </c>
    </row>
    <row r="38" spans="3:26">
      <c r="V38">
        <v>19.10610198974609</v>
      </c>
      <c r="W38">
        <v>26.088531620439671</v>
      </c>
      <c r="X38" s="14">
        <f t="shared" si="0"/>
        <v>0.30899374872329588</v>
      </c>
      <c r="Y38" s="13">
        <f t="shared" si="1"/>
        <v>6.9824296306935807</v>
      </c>
      <c r="Z38" s="13">
        <f t="shared" si="2"/>
        <v>0</v>
      </c>
    </row>
    <row r="39" spans="3:26">
      <c r="D39" t="s">
        <v>52</v>
      </c>
      <c r="V39">
        <v>0</v>
      </c>
      <c r="W39">
        <v>-7.6000516327404144</v>
      </c>
      <c r="X39" s="14">
        <f t="shared" si="0"/>
        <v>2</v>
      </c>
      <c r="Y39" s="13">
        <f t="shared" si="1"/>
        <v>7.6000516327404144</v>
      </c>
      <c r="Z39" s="13">
        <f t="shared" si="2"/>
        <v>0</v>
      </c>
    </row>
    <row r="40" spans="3:26">
      <c r="D40" s="6" t="s">
        <v>53</v>
      </c>
      <c r="E40" s="6" t="s">
        <v>53</v>
      </c>
      <c r="F40" s="6" t="s">
        <v>53</v>
      </c>
      <c r="G40" s="6" t="s">
        <v>53</v>
      </c>
      <c r="V40">
        <v>50.610542297363281</v>
      </c>
      <c r="W40">
        <v>42.121351162680632</v>
      </c>
      <c r="X40" s="14">
        <f t="shared" si="0"/>
        <v>0.18309107725359774</v>
      </c>
      <c r="Y40" s="13">
        <f t="shared" si="1"/>
        <v>8.489191134682649</v>
      </c>
      <c r="Z40" s="13">
        <f t="shared" si="2"/>
        <v>1</v>
      </c>
    </row>
    <row r="41" spans="3:26">
      <c r="D41" s="6"/>
      <c r="E41" s="6" t="s">
        <v>54</v>
      </c>
      <c r="F41" s="6" t="s">
        <v>54</v>
      </c>
      <c r="G41" s="6" t="s">
        <v>54</v>
      </c>
      <c r="V41">
        <v>0</v>
      </c>
      <c r="W41">
        <v>5.2037461892504204</v>
      </c>
      <c r="X41" s="14">
        <f t="shared" si="0"/>
        <v>2</v>
      </c>
      <c r="Y41" s="13">
        <f t="shared" si="1"/>
        <v>5.2037461892504204</v>
      </c>
      <c r="Z41" s="13">
        <f t="shared" si="2"/>
        <v>0</v>
      </c>
    </row>
    <row r="42" spans="3:26">
      <c r="D42" s="6"/>
      <c r="E42" s="6"/>
      <c r="F42" s="6" t="s">
        <v>55</v>
      </c>
      <c r="G42" s="6" t="s">
        <v>55</v>
      </c>
      <c r="V42">
        <v>2.789306640625</v>
      </c>
      <c r="W42">
        <v>17.04407117555251</v>
      </c>
      <c r="X42" s="14">
        <f t="shared" si="0"/>
        <v>1.4374520232554953</v>
      </c>
      <c r="Y42" s="13">
        <f t="shared" si="1"/>
        <v>14.25476453492751</v>
      </c>
      <c r="Z42" s="13">
        <f t="shared" si="2"/>
        <v>0</v>
      </c>
    </row>
    <row r="43" spans="3:26">
      <c r="D43" s="6"/>
      <c r="E43" s="6"/>
      <c r="F43" s="6"/>
      <c r="G43" s="6" t="s">
        <v>56</v>
      </c>
      <c r="V43">
        <v>56.588363647460938</v>
      </c>
      <c r="W43">
        <v>36.291834439995753</v>
      </c>
      <c r="X43" s="14">
        <f t="shared" si="0"/>
        <v>0.43704750044468726</v>
      </c>
      <c r="Y43" s="13">
        <f t="shared" si="1"/>
        <v>20.296529207465184</v>
      </c>
      <c r="Z43" s="13">
        <f t="shared" si="2"/>
        <v>0</v>
      </c>
    </row>
    <row r="44" spans="3:26">
      <c r="V44">
        <v>1.9073486328125E-4</v>
      </c>
      <c r="W44">
        <v>9.5377954076313785</v>
      </c>
      <c r="X44" s="14">
        <f t="shared" si="0"/>
        <v>1.9999200104254999</v>
      </c>
      <c r="Y44" s="13">
        <f t="shared" si="1"/>
        <v>9.5376046727680972</v>
      </c>
      <c r="Z44" s="13">
        <f t="shared" si="2"/>
        <v>0</v>
      </c>
    </row>
    <row r="45" spans="3:26">
      <c r="V45">
        <v>0</v>
      </c>
      <c r="W45">
        <v>-2.4091572414008482</v>
      </c>
      <c r="X45" s="14">
        <f t="shared" si="0"/>
        <v>2</v>
      </c>
      <c r="Y45" s="13">
        <f t="shared" si="1"/>
        <v>2.4091572414008482</v>
      </c>
      <c r="Z45" s="13">
        <f t="shared" si="2"/>
        <v>0</v>
      </c>
    </row>
    <row r="46" spans="3:26">
      <c r="V46">
        <v>0</v>
      </c>
      <c r="W46">
        <v>-1.765000489042404</v>
      </c>
      <c r="X46" s="14">
        <f t="shared" si="0"/>
        <v>2</v>
      </c>
      <c r="Y46" s="13">
        <f t="shared" si="1"/>
        <v>1.765000489042404</v>
      </c>
      <c r="Z46" s="13">
        <f t="shared" si="2"/>
        <v>0</v>
      </c>
    </row>
    <row r="47" spans="3:26">
      <c r="V47">
        <v>50.391387939453118</v>
      </c>
      <c r="W47">
        <v>47.092679488504103</v>
      </c>
      <c r="X47" s="14">
        <f t="shared" si="0"/>
        <v>6.7676873523703329E-2</v>
      </c>
      <c r="Y47" s="13">
        <f t="shared" si="1"/>
        <v>3.2987084509490145</v>
      </c>
      <c r="Z47" s="13">
        <f t="shared" si="2"/>
        <v>1</v>
      </c>
    </row>
    <row r="48" spans="3:26">
      <c r="V48">
        <v>3.363800048828125</v>
      </c>
      <c r="W48">
        <v>17.508357677506751</v>
      </c>
      <c r="X48" s="14">
        <f t="shared" si="0"/>
        <v>1.355351738343</v>
      </c>
      <c r="Y48" s="13">
        <f t="shared" si="1"/>
        <v>14.144557628678626</v>
      </c>
      <c r="Z48" s="13">
        <f t="shared" si="2"/>
        <v>0</v>
      </c>
    </row>
    <row r="49" spans="22:26">
      <c r="V49">
        <v>21.47064208984375</v>
      </c>
      <c r="W49">
        <v>25.858051670771559</v>
      </c>
      <c r="X49" s="14">
        <f t="shared" si="0"/>
        <v>0.1854016763327114</v>
      </c>
      <c r="Y49" s="13">
        <f t="shared" si="1"/>
        <v>4.3874095809278089</v>
      </c>
      <c r="Z49" s="13">
        <f t="shared" si="2"/>
        <v>0</v>
      </c>
    </row>
    <row r="50" spans="22:26">
      <c r="V50">
        <v>33.657264709472663</v>
      </c>
      <c r="W50">
        <v>27.02774074312708</v>
      </c>
      <c r="X50" s="14">
        <f t="shared" si="0"/>
        <v>0.21848968841318858</v>
      </c>
      <c r="Y50" s="13">
        <f t="shared" si="1"/>
        <v>6.6295239663455838</v>
      </c>
      <c r="Z50" s="13">
        <f t="shared" si="2"/>
        <v>1</v>
      </c>
    </row>
    <row r="51" spans="22:26">
      <c r="V51">
        <v>10.829544067382811</v>
      </c>
      <c r="W51">
        <v>22.033617700855611</v>
      </c>
      <c r="X51" s="14">
        <f t="shared" si="0"/>
        <v>0.68186218431978818</v>
      </c>
      <c r="Y51" s="13">
        <f t="shared" si="1"/>
        <v>11.204073633472801</v>
      </c>
      <c r="Z51" s="13">
        <f t="shared" si="2"/>
        <v>0</v>
      </c>
    </row>
    <row r="52" spans="22:26">
      <c r="V52">
        <v>0</v>
      </c>
      <c r="W52">
        <v>9.2354498455086187</v>
      </c>
      <c r="X52" s="14">
        <f t="shared" si="0"/>
        <v>2</v>
      </c>
      <c r="Y52" s="13">
        <f t="shared" si="1"/>
        <v>9.2354498455086187</v>
      </c>
      <c r="Z52" s="13">
        <f t="shared" si="2"/>
        <v>0</v>
      </c>
    </row>
    <row r="53" spans="22:26">
      <c r="V53">
        <v>0.28285980224609381</v>
      </c>
      <c r="W53">
        <v>13.56688187910337</v>
      </c>
      <c r="X53" s="14">
        <f t="shared" si="0"/>
        <v>1.918306114654253</v>
      </c>
      <c r="Y53" s="13">
        <f t="shared" si="1"/>
        <v>13.284022076857276</v>
      </c>
      <c r="Z53" s="13">
        <f t="shared" si="2"/>
        <v>0</v>
      </c>
    </row>
    <row r="54" spans="22:26">
      <c r="V54">
        <v>50.000953674316413</v>
      </c>
      <c r="W54">
        <v>47.174729617472487</v>
      </c>
      <c r="X54" s="14">
        <f t="shared" si="0"/>
        <v>5.8167310197503611E-2</v>
      </c>
      <c r="Y54" s="13">
        <f t="shared" si="1"/>
        <v>2.8262240568439267</v>
      </c>
      <c r="Z54" s="13">
        <f t="shared" si="2"/>
        <v>1</v>
      </c>
    </row>
    <row r="55" spans="22:26">
      <c r="V55">
        <v>3.0517578125E-3</v>
      </c>
      <c r="W55">
        <v>9.3820150073924573</v>
      </c>
      <c r="X55" s="14">
        <f t="shared" si="0"/>
        <v>1.9986993133287814</v>
      </c>
      <c r="Y55" s="13">
        <f t="shared" si="1"/>
        <v>9.3789632495799573</v>
      </c>
      <c r="Z55" s="13">
        <f t="shared" si="2"/>
        <v>0</v>
      </c>
    </row>
    <row r="56" spans="22:26">
      <c r="V56">
        <v>0</v>
      </c>
      <c r="W56">
        <v>-3.8526193850458621</v>
      </c>
      <c r="X56" s="14">
        <f t="shared" si="0"/>
        <v>2</v>
      </c>
      <c r="Y56" s="13">
        <f t="shared" si="1"/>
        <v>3.8526193850458621</v>
      </c>
      <c r="Z56" s="13">
        <f t="shared" si="2"/>
        <v>0</v>
      </c>
    </row>
    <row r="57" spans="22:26">
      <c r="V57">
        <v>35.094833374023438</v>
      </c>
      <c r="W57">
        <v>30.036882577100702</v>
      </c>
      <c r="X57" s="14">
        <f t="shared" si="0"/>
        <v>0.15531452605112697</v>
      </c>
      <c r="Y57" s="13">
        <f t="shared" si="1"/>
        <v>5.0579507969227357</v>
      </c>
      <c r="Z57" s="13">
        <f t="shared" si="2"/>
        <v>1</v>
      </c>
    </row>
    <row r="58" spans="22:26">
      <c r="V58">
        <v>0</v>
      </c>
      <c r="W58">
        <v>-11.75378918133228</v>
      </c>
      <c r="X58" s="14">
        <f t="shared" si="0"/>
        <v>2</v>
      </c>
      <c r="Y58" s="13">
        <f t="shared" si="1"/>
        <v>11.75378918133228</v>
      </c>
      <c r="Z58" s="13">
        <f t="shared" si="2"/>
        <v>0</v>
      </c>
    </row>
    <row r="59" spans="22:26">
      <c r="V59">
        <v>44.729042053222663</v>
      </c>
      <c r="W59">
        <v>34.246280718361788</v>
      </c>
      <c r="X59" s="14">
        <f t="shared" si="0"/>
        <v>0.26546928754389604</v>
      </c>
      <c r="Y59" s="13">
        <f t="shared" si="1"/>
        <v>10.482761334860875</v>
      </c>
      <c r="Z59" s="13">
        <f t="shared" si="2"/>
        <v>0</v>
      </c>
    </row>
    <row r="60" spans="22:26">
      <c r="V60">
        <v>24.041938781738281</v>
      </c>
      <c r="W60">
        <v>26.299404573591271</v>
      </c>
      <c r="X60" s="14">
        <f t="shared" si="0"/>
        <v>8.9686354848295721E-2</v>
      </c>
      <c r="Y60" s="13">
        <f t="shared" si="1"/>
        <v>2.2574657918529901</v>
      </c>
      <c r="Z60" s="13">
        <f t="shared" si="2"/>
        <v>1</v>
      </c>
    </row>
    <row r="61" spans="22:26">
      <c r="V61">
        <v>10.097122192382811</v>
      </c>
      <c r="W61">
        <v>22.066573775485299</v>
      </c>
      <c r="X61" s="14">
        <f t="shared" si="0"/>
        <v>0.74428334324886691</v>
      </c>
      <c r="Y61" s="13">
        <f t="shared" si="1"/>
        <v>11.969451583102488</v>
      </c>
      <c r="Z61" s="13">
        <f t="shared" si="2"/>
        <v>0</v>
      </c>
    </row>
    <row r="62" spans="22:26">
      <c r="V62">
        <v>45.001029968261719</v>
      </c>
      <c r="W62">
        <v>34.245274724131477</v>
      </c>
      <c r="X62" s="14">
        <f t="shared" si="0"/>
        <v>0.27145127551070986</v>
      </c>
      <c r="Y62" s="13">
        <f t="shared" si="1"/>
        <v>10.755755244130242</v>
      </c>
      <c r="Z62" s="13">
        <f t="shared" si="2"/>
        <v>0</v>
      </c>
    </row>
    <row r="63" spans="22:26">
      <c r="V63">
        <v>50.291633605957031</v>
      </c>
      <c r="W63">
        <v>46.333822438299762</v>
      </c>
      <c r="X63" s="14">
        <f t="shared" si="0"/>
        <v>8.1920672453944146E-2</v>
      </c>
      <c r="Y63" s="13">
        <f t="shared" si="1"/>
        <v>3.9578111676572689</v>
      </c>
      <c r="Z63" s="13">
        <f t="shared" si="2"/>
        <v>1</v>
      </c>
    </row>
    <row r="64" spans="22:26">
      <c r="V64">
        <v>34.324836730957031</v>
      </c>
      <c r="W64">
        <v>30.390440320638039</v>
      </c>
      <c r="X64" s="14">
        <f t="shared" si="0"/>
        <v>0.12159096243016145</v>
      </c>
      <c r="Y64" s="13">
        <f t="shared" si="1"/>
        <v>3.9343964103189926</v>
      </c>
      <c r="Z64" s="13">
        <f t="shared" si="2"/>
        <v>1</v>
      </c>
    </row>
    <row r="65" spans="22:26">
      <c r="V65">
        <v>11.20700836181641</v>
      </c>
      <c r="W65">
        <v>18.49616699765577</v>
      </c>
      <c r="X65" s="14">
        <f t="shared" si="0"/>
        <v>0.49079995977702012</v>
      </c>
      <c r="Y65" s="13">
        <f t="shared" si="1"/>
        <v>7.2891586358393603</v>
      </c>
      <c r="Z65" s="13">
        <f t="shared" si="2"/>
        <v>0</v>
      </c>
    </row>
    <row r="66" spans="22:26">
      <c r="V66">
        <v>0</v>
      </c>
      <c r="W66">
        <v>-6.4389962388431563</v>
      </c>
      <c r="X66" s="14">
        <f t="shared" si="0"/>
        <v>2</v>
      </c>
      <c r="Y66" s="13">
        <f t="shared" si="1"/>
        <v>6.4389962388431563</v>
      </c>
      <c r="Z66" s="13">
        <f t="shared" si="2"/>
        <v>0</v>
      </c>
    </row>
    <row r="67" spans="22:26">
      <c r="V67">
        <v>0</v>
      </c>
      <c r="W67">
        <v>-2.1895239894193508</v>
      </c>
      <c r="X67" s="14">
        <f t="shared" si="0"/>
        <v>2</v>
      </c>
      <c r="Y67" s="13">
        <f t="shared" si="1"/>
        <v>2.1895239894193508</v>
      </c>
      <c r="Z67" s="13">
        <f t="shared" si="2"/>
        <v>0</v>
      </c>
    </row>
    <row r="68" spans="22:26">
      <c r="V68">
        <v>0</v>
      </c>
      <c r="W68">
        <v>9.4772349290934912</v>
      </c>
      <c r="X68" s="14">
        <f t="shared" si="0"/>
        <v>2</v>
      </c>
      <c r="Y68" s="13">
        <f t="shared" si="1"/>
        <v>9.4772349290934912</v>
      </c>
      <c r="Z68" s="13">
        <f t="shared" si="2"/>
        <v>0</v>
      </c>
    </row>
    <row r="69" spans="22:26">
      <c r="V69">
        <v>0</v>
      </c>
      <c r="W69">
        <v>0.76255348416380819</v>
      </c>
      <c r="X69" s="14">
        <f t="shared" si="0"/>
        <v>2</v>
      </c>
      <c r="Y69" s="13">
        <f t="shared" si="1"/>
        <v>0.76255348416380819</v>
      </c>
      <c r="Z69" s="13">
        <f t="shared" si="2"/>
        <v>0</v>
      </c>
    </row>
    <row r="70" spans="22:26">
      <c r="V70">
        <v>2.5177001953125E-2</v>
      </c>
      <c r="W70">
        <v>18.618238797294691</v>
      </c>
      <c r="X70" s="14">
        <f t="shared" si="0"/>
        <v>1.9945981997667743</v>
      </c>
      <c r="Y70" s="13">
        <f t="shared" si="1"/>
        <v>18.593061795341566</v>
      </c>
      <c r="Z70" s="13">
        <f t="shared" si="2"/>
        <v>0</v>
      </c>
    </row>
    <row r="71" spans="22:26">
      <c r="V71">
        <v>0</v>
      </c>
      <c r="W71">
        <v>-7.190543112202251</v>
      </c>
      <c r="X71" s="14">
        <f t="shared" si="0"/>
        <v>2</v>
      </c>
      <c r="Y71" s="13">
        <f t="shared" si="1"/>
        <v>7.190543112202251</v>
      </c>
      <c r="Z71" s="13">
        <f t="shared" si="2"/>
        <v>0</v>
      </c>
    </row>
    <row r="72" spans="22:26">
      <c r="V72">
        <v>0</v>
      </c>
      <c r="W72">
        <v>-2.395493591791118</v>
      </c>
      <c r="X72" s="14">
        <f t="shared" si="0"/>
        <v>2</v>
      </c>
      <c r="Y72" s="13">
        <f t="shared" si="1"/>
        <v>2.395493591791118</v>
      </c>
      <c r="Z72" s="13">
        <f t="shared" si="2"/>
        <v>0</v>
      </c>
    </row>
    <row r="73" spans="22:26">
      <c r="V73">
        <v>0</v>
      </c>
      <c r="W73">
        <v>9.9172210019747418</v>
      </c>
      <c r="X73" s="14">
        <f t="shared" si="0"/>
        <v>2</v>
      </c>
      <c r="Y73" s="13">
        <f t="shared" si="1"/>
        <v>9.9172210019747418</v>
      </c>
      <c r="Z73" s="13">
        <f t="shared" si="2"/>
        <v>0</v>
      </c>
    </row>
    <row r="74" spans="22:26">
      <c r="V74">
        <v>49.335098266601563</v>
      </c>
      <c r="W74">
        <v>38.426339571942798</v>
      </c>
      <c r="X74" s="14">
        <f t="shared" si="0"/>
        <v>0.24860027281521349</v>
      </c>
      <c r="Y74" s="13">
        <f t="shared" si="1"/>
        <v>10.908758694658765</v>
      </c>
      <c r="Z74" s="13">
        <f t="shared" si="2"/>
        <v>0</v>
      </c>
    </row>
    <row r="75" spans="22:26">
      <c r="V75">
        <v>1.926422119140625</v>
      </c>
      <c r="W75">
        <v>17.272355091043689</v>
      </c>
      <c r="X75" s="14">
        <f t="shared" si="0"/>
        <v>1.5986364968871618</v>
      </c>
      <c r="Y75" s="13">
        <f t="shared" si="1"/>
        <v>15.345932971903064</v>
      </c>
      <c r="Z75" s="13">
        <f t="shared" si="2"/>
        <v>0</v>
      </c>
    </row>
    <row r="76" spans="22:26">
      <c r="V76">
        <v>10.098075866699221</v>
      </c>
      <c r="W76">
        <v>21.254783930971008</v>
      </c>
      <c r="X76" s="14">
        <f t="shared" si="0"/>
        <v>0.71168678942013586</v>
      </c>
      <c r="Y76" s="13">
        <f t="shared" si="1"/>
        <v>11.156708064271788</v>
      </c>
      <c r="Z76" s="13">
        <f t="shared" si="2"/>
        <v>0</v>
      </c>
    </row>
    <row r="77" spans="22:26">
      <c r="V77">
        <v>0</v>
      </c>
      <c r="W77">
        <v>-11.61339304359845</v>
      </c>
      <c r="X77" s="14">
        <f t="shared" si="0"/>
        <v>2</v>
      </c>
      <c r="Y77" s="13">
        <f t="shared" si="1"/>
        <v>11.61339304359845</v>
      </c>
      <c r="Z77" s="13">
        <f t="shared" si="2"/>
        <v>0</v>
      </c>
    </row>
    <row r="78" spans="22:26">
      <c r="V78">
        <v>21.906280517578121</v>
      </c>
      <c r="W78">
        <v>25.435848778782329</v>
      </c>
      <c r="X78" s="14">
        <f t="shared" ref="X78:X141" si="3">IF(AND(V78=0, W78=0), 0, 2 * ABS(V78 - W78) / (ABS(V78) + ABS(W78)))</f>
        <v>0.14910897814119028</v>
      </c>
      <c r="Y78" s="13">
        <f t="shared" ref="Y78:Y141" si="4">ABS(V78-W78)</f>
        <v>3.5295682612042079</v>
      </c>
      <c r="Z78" s="13">
        <f t="shared" ref="Z78:Z141" si="5">IF(AND(W78 &lt;= 1.2*V78, W78 &gt;= 0.8*V78), 1, 0)</f>
        <v>1</v>
      </c>
    </row>
    <row r="79" spans="22:26">
      <c r="V79">
        <v>0</v>
      </c>
      <c r="W79">
        <v>-11.385747030904881</v>
      </c>
      <c r="X79" s="14">
        <f t="shared" si="3"/>
        <v>2</v>
      </c>
      <c r="Y79" s="13">
        <f t="shared" si="4"/>
        <v>11.385747030904881</v>
      </c>
      <c r="Z79" s="13">
        <f t="shared" si="5"/>
        <v>0</v>
      </c>
    </row>
    <row r="80" spans="22:26">
      <c r="V80">
        <v>45.680809020996087</v>
      </c>
      <c r="W80">
        <v>34.665336293113512</v>
      </c>
      <c r="X80" s="14">
        <f t="shared" si="3"/>
        <v>0.27420040338756974</v>
      </c>
      <c r="Y80" s="13">
        <f t="shared" si="4"/>
        <v>11.015472727882575</v>
      </c>
      <c r="Z80" s="13">
        <f t="shared" si="5"/>
        <v>0</v>
      </c>
    </row>
    <row r="81" spans="22:26">
      <c r="V81">
        <v>1.02996826171875E-2</v>
      </c>
      <c r="W81">
        <v>9.5824957618851734</v>
      </c>
      <c r="X81" s="14">
        <f t="shared" si="3"/>
        <v>1.9957052424700288</v>
      </c>
      <c r="Y81" s="13">
        <f t="shared" si="4"/>
        <v>9.5721960792679859</v>
      </c>
      <c r="Z81" s="13">
        <f t="shared" si="5"/>
        <v>0</v>
      </c>
    </row>
    <row r="82" spans="22:26">
      <c r="V82">
        <v>0</v>
      </c>
      <c r="W82">
        <v>1.1847748117485539</v>
      </c>
      <c r="X82" s="14">
        <f t="shared" si="3"/>
        <v>2</v>
      </c>
      <c r="Y82" s="13">
        <f t="shared" si="4"/>
        <v>1.1847748117485539</v>
      </c>
      <c r="Z82" s="13">
        <f t="shared" si="5"/>
        <v>0</v>
      </c>
    </row>
    <row r="83" spans="22:26">
      <c r="V83">
        <v>35.614585876464837</v>
      </c>
      <c r="W83">
        <v>30.029531997561499</v>
      </c>
      <c r="X83" s="14">
        <f t="shared" si="3"/>
        <v>0.17016159436010025</v>
      </c>
      <c r="Y83" s="13">
        <f t="shared" si="4"/>
        <v>5.5850538789033379</v>
      </c>
      <c r="Z83" s="13">
        <f t="shared" si="5"/>
        <v>1</v>
      </c>
    </row>
    <row r="84" spans="22:26">
      <c r="V84">
        <v>45.086669921875</v>
      </c>
      <c r="W84">
        <v>34.585168818059103</v>
      </c>
      <c r="X84" s="14">
        <f t="shared" si="3"/>
        <v>0.26361889646089481</v>
      </c>
      <c r="Y84" s="13">
        <f t="shared" si="4"/>
        <v>10.501501103815897</v>
      </c>
      <c r="Z84" s="13">
        <f t="shared" si="5"/>
        <v>0</v>
      </c>
    </row>
    <row r="85" spans="22:26">
      <c r="V85">
        <v>0</v>
      </c>
      <c r="W85">
        <v>10.30348135188178</v>
      </c>
      <c r="X85" s="14">
        <f t="shared" si="3"/>
        <v>2</v>
      </c>
      <c r="Y85" s="13">
        <f t="shared" si="4"/>
        <v>10.30348135188178</v>
      </c>
      <c r="Z85" s="13">
        <f t="shared" si="5"/>
        <v>0</v>
      </c>
    </row>
    <row r="86" spans="22:26">
      <c r="V86">
        <v>0</v>
      </c>
      <c r="W86">
        <v>-7.286216488086426</v>
      </c>
      <c r="X86" s="14">
        <f t="shared" si="3"/>
        <v>2</v>
      </c>
      <c r="Y86" s="13">
        <f t="shared" si="4"/>
        <v>7.286216488086426</v>
      </c>
      <c r="Z86" s="13">
        <f t="shared" si="5"/>
        <v>0</v>
      </c>
    </row>
    <row r="87" spans="22:26">
      <c r="V87">
        <v>0.48847198486328119</v>
      </c>
      <c r="W87">
        <v>13.732523905052441</v>
      </c>
      <c r="X87" s="14">
        <f t="shared" si="3"/>
        <v>1.8626054072036791</v>
      </c>
      <c r="Y87" s="13">
        <f t="shared" si="4"/>
        <v>13.244051920189159</v>
      </c>
      <c r="Z87" s="13">
        <f t="shared" si="5"/>
        <v>0</v>
      </c>
    </row>
    <row r="88" spans="22:26">
      <c r="V88">
        <v>0</v>
      </c>
      <c r="W88">
        <v>0.78409828626146094</v>
      </c>
      <c r="X88" s="14">
        <f t="shared" si="3"/>
        <v>2</v>
      </c>
      <c r="Y88" s="13">
        <f t="shared" si="4"/>
        <v>0.78409828626146094</v>
      </c>
      <c r="Z88" s="13">
        <f t="shared" si="5"/>
        <v>0</v>
      </c>
    </row>
    <row r="89" spans="22:26">
      <c r="V89">
        <v>48.724937438964837</v>
      </c>
      <c r="W89">
        <v>37.971692742677106</v>
      </c>
      <c r="X89" s="14">
        <f t="shared" si="3"/>
        <v>0.24806603610216754</v>
      </c>
      <c r="Y89" s="13">
        <f t="shared" si="4"/>
        <v>10.75324469628773</v>
      </c>
      <c r="Z89" s="13">
        <f t="shared" si="5"/>
        <v>0</v>
      </c>
    </row>
    <row r="90" spans="22:26">
      <c r="V90">
        <v>0</v>
      </c>
      <c r="W90">
        <v>-7.2046821830935546</v>
      </c>
      <c r="X90" s="14">
        <f t="shared" si="3"/>
        <v>2</v>
      </c>
      <c r="Y90" s="13">
        <f t="shared" si="4"/>
        <v>7.2046821830935546</v>
      </c>
      <c r="Z90" s="13">
        <f t="shared" si="5"/>
        <v>0</v>
      </c>
    </row>
    <row r="91" spans="22:26">
      <c r="V91">
        <v>20.540618896484379</v>
      </c>
      <c r="W91">
        <v>27.859559744813819</v>
      </c>
      <c r="X91" s="14">
        <f t="shared" si="3"/>
        <v>0.30243445597882324</v>
      </c>
      <c r="Y91" s="13">
        <f t="shared" si="4"/>
        <v>7.31894084832944</v>
      </c>
      <c r="Z91" s="13">
        <f t="shared" si="5"/>
        <v>0</v>
      </c>
    </row>
    <row r="92" spans="22:26">
      <c r="V92">
        <v>45.011711120605469</v>
      </c>
      <c r="W92">
        <v>33.766096625315612</v>
      </c>
      <c r="X92" s="14">
        <f t="shared" si="3"/>
        <v>0.28550209296404611</v>
      </c>
      <c r="Y92" s="13">
        <f t="shared" si="4"/>
        <v>11.245614495289857</v>
      </c>
      <c r="Z92" s="13">
        <f t="shared" si="5"/>
        <v>0</v>
      </c>
    </row>
    <row r="93" spans="22:26">
      <c r="V93">
        <v>0.68454742431640625</v>
      </c>
      <c r="W93">
        <v>23.579195846713109</v>
      </c>
      <c r="X93" s="14">
        <f t="shared" si="3"/>
        <v>1.8871489173504825</v>
      </c>
      <c r="Y93" s="13">
        <f t="shared" si="4"/>
        <v>22.894648422396703</v>
      </c>
      <c r="Z93" s="13">
        <f t="shared" si="5"/>
        <v>0</v>
      </c>
    </row>
    <row r="94" spans="22:26">
      <c r="V94">
        <v>21.856880187988281</v>
      </c>
      <c r="W94">
        <v>25.85581772928937</v>
      </c>
      <c r="X94" s="14">
        <f t="shared" si="3"/>
        <v>0.16762571457326875</v>
      </c>
      <c r="Y94" s="13">
        <f t="shared" si="4"/>
        <v>3.998937541301089</v>
      </c>
      <c r="Z94" s="13">
        <f t="shared" si="5"/>
        <v>1</v>
      </c>
    </row>
    <row r="95" spans="22:26">
      <c r="V95">
        <v>3.0809402465820308</v>
      </c>
      <c r="W95">
        <v>17.860909426813791</v>
      </c>
      <c r="X95" s="14">
        <f t="shared" si="3"/>
        <v>1.411524713503028</v>
      </c>
      <c r="Y95" s="13">
        <f t="shared" si="4"/>
        <v>14.77996918023176</v>
      </c>
      <c r="Z95" s="13">
        <f t="shared" si="5"/>
        <v>0</v>
      </c>
    </row>
    <row r="96" spans="22:26">
      <c r="V96">
        <v>0</v>
      </c>
      <c r="W96">
        <v>-3.0732697911857318</v>
      </c>
      <c r="X96" s="14">
        <f t="shared" si="3"/>
        <v>2</v>
      </c>
      <c r="Y96" s="13">
        <f t="shared" si="4"/>
        <v>3.0732697911857318</v>
      </c>
      <c r="Z96" s="13">
        <f t="shared" si="5"/>
        <v>0</v>
      </c>
    </row>
    <row r="97" spans="22:26">
      <c r="V97">
        <v>0</v>
      </c>
      <c r="W97">
        <v>9.9081119022349213</v>
      </c>
      <c r="X97" s="14">
        <f t="shared" si="3"/>
        <v>2</v>
      </c>
      <c r="Y97" s="13">
        <f t="shared" si="4"/>
        <v>9.9081119022349213</v>
      </c>
      <c r="Z97" s="13">
        <f t="shared" si="5"/>
        <v>0</v>
      </c>
    </row>
    <row r="98" spans="22:26">
      <c r="V98">
        <v>0</v>
      </c>
      <c r="W98">
        <v>-3.016266755743032</v>
      </c>
      <c r="X98" s="14">
        <f t="shared" si="3"/>
        <v>2</v>
      </c>
      <c r="Y98" s="13">
        <f t="shared" si="4"/>
        <v>3.016266755743032</v>
      </c>
      <c r="Z98" s="13">
        <f t="shared" si="5"/>
        <v>0</v>
      </c>
    </row>
    <row r="99" spans="22:26">
      <c r="V99">
        <v>0</v>
      </c>
      <c r="W99">
        <v>-7.3599871620509054</v>
      </c>
      <c r="X99" s="14">
        <f t="shared" si="3"/>
        <v>2</v>
      </c>
      <c r="Y99" s="13">
        <f t="shared" si="4"/>
        <v>7.3599871620509054</v>
      </c>
      <c r="Z99" s="13">
        <f t="shared" si="5"/>
        <v>0</v>
      </c>
    </row>
    <row r="100" spans="22:26">
      <c r="V100">
        <v>0.48999786376953119</v>
      </c>
      <c r="W100">
        <v>13.549416205594049</v>
      </c>
      <c r="X100" s="14">
        <f t="shared" si="3"/>
        <v>1.8603936428262229</v>
      </c>
      <c r="Y100" s="13">
        <f t="shared" si="4"/>
        <v>13.059418341824518</v>
      </c>
      <c r="Z100" s="13">
        <f t="shared" si="5"/>
        <v>0</v>
      </c>
    </row>
    <row r="101" spans="22:26">
      <c r="V101">
        <v>10.045242309570311</v>
      </c>
      <c r="W101">
        <v>21.845148214387269</v>
      </c>
      <c r="X101" s="14">
        <f t="shared" si="3"/>
        <v>0.74002893730337405</v>
      </c>
      <c r="Y101" s="13">
        <f t="shared" si="4"/>
        <v>11.799905904816958</v>
      </c>
      <c r="Z101" s="13">
        <f t="shared" si="5"/>
        <v>0</v>
      </c>
    </row>
    <row r="102" spans="22:26">
      <c r="V102">
        <v>44.6441650390625</v>
      </c>
      <c r="W102">
        <v>32.134455717289292</v>
      </c>
      <c r="X102" s="14">
        <f t="shared" si="3"/>
        <v>0.32586439294009584</v>
      </c>
      <c r="Y102" s="13">
        <f t="shared" si="4"/>
        <v>12.509709321773208</v>
      </c>
      <c r="Z102" s="13">
        <f t="shared" si="5"/>
        <v>0</v>
      </c>
    </row>
    <row r="103" spans="22:26">
      <c r="V103">
        <v>49.851036071777337</v>
      </c>
      <c r="W103">
        <v>42.915416664592357</v>
      </c>
      <c r="X103" s="14">
        <f t="shared" si="3"/>
        <v>0.14952861088469377</v>
      </c>
      <c r="Y103" s="13">
        <f t="shared" si="4"/>
        <v>6.9356194071849799</v>
      </c>
      <c r="Z103" s="13">
        <f t="shared" si="5"/>
        <v>1</v>
      </c>
    </row>
    <row r="104" spans="22:26">
      <c r="V104">
        <v>3.0719757080078121</v>
      </c>
      <c r="W104">
        <v>17.065615977650161</v>
      </c>
      <c r="X104" s="14">
        <f t="shared" si="3"/>
        <v>1.3898027617283195</v>
      </c>
      <c r="Y104" s="13">
        <f t="shared" si="4"/>
        <v>13.993640269642349</v>
      </c>
      <c r="Z104" s="13">
        <f t="shared" si="5"/>
        <v>0</v>
      </c>
    </row>
    <row r="105" spans="22:26">
      <c r="V105">
        <v>3.4208297729492192</v>
      </c>
      <c r="W105">
        <v>17.048625725422418</v>
      </c>
      <c r="X105" s="14">
        <f t="shared" si="3"/>
        <v>1.3315250084260719</v>
      </c>
      <c r="Y105" s="13">
        <f t="shared" si="4"/>
        <v>13.6277959524732</v>
      </c>
      <c r="Z105" s="13">
        <f t="shared" si="5"/>
        <v>0</v>
      </c>
    </row>
    <row r="106" spans="22:26">
      <c r="V106">
        <v>3.47137451171875E-2</v>
      </c>
      <c r="W106">
        <v>9.4453530800041214</v>
      </c>
      <c r="X106" s="14">
        <f t="shared" si="3"/>
        <v>1.9853529534094847</v>
      </c>
      <c r="Y106" s="13">
        <f t="shared" si="4"/>
        <v>9.4106393348869339</v>
      </c>
      <c r="Z106" s="13">
        <f t="shared" si="5"/>
        <v>0</v>
      </c>
    </row>
    <row r="107" spans="22:26">
      <c r="V107">
        <v>0</v>
      </c>
      <c r="W107">
        <v>-7.2679982886067851</v>
      </c>
      <c r="X107" s="14">
        <f t="shared" si="3"/>
        <v>2</v>
      </c>
      <c r="Y107" s="13">
        <f t="shared" si="4"/>
        <v>7.2679982886067851</v>
      </c>
      <c r="Z107" s="13">
        <f t="shared" si="5"/>
        <v>0</v>
      </c>
    </row>
    <row r="108" spans="22:26">
      <c r="V108">
        <v>3.21807861328125</v>
      </c>
      <c r="W108">
        <v>17.847245777204058</v>
      </c>
      <c r="X108" s="14">
        <f t="shared" si="3"/>
        <v>1.3889334807044742</v>
      </c>
      <c r="Y108" s="13">
        <f t="shared" si="4"/>
        <v>14.629167163922808</v>
      </c>
      <c r="Z108" s="13">
        <f t="shared" si="5"/>
        <v>0</v>
      </c>
    </row>
    <row r="109" spans="22:26">
      <c r="V109">
        <v>49.314117431640618</v>
      </c>
      <c r="W109">
        <v>38.624937672521547</v>
      </c>
      <c r="X109" s="14">
        <f t="shared" si="3"/>
        <v>0.24310426684612285</v>
      </c>
      <c r="Y109" s="13">
        <f t="shared" si="4"/>
        <v>10.689179759119071</v>
      </c>
      <c r="Z109" s="13">
        <f t="shared" si="5"/>
        <v>0</v>
      </c>
    </row>
    <row r="110" spans="22:26">
      <c r="V110">
        <v>47.09320068359375</v>
      </c>
      <c r="W110">
        <v>42.750472453443891</v>
      </c>
      <c r="X110" s="14">
        <f t="shared" si="3"/>
        <v>9.6672989394054276E-2</v>
      </c>
      <c r="Y110" s="13">
        <f t="shared" si="4"/>
        <v>4.3427282301498593</v>
      </c>
      <c r="Z110" s="13">
        <f t="shared" si="5"/>
        <v>1</v>
      </c>
    </row>
    <row r="111" spans="22:26">
      <c r="V111">
        <v>45.253562927246087</v>
      </c>
      <c r="W111">
        <v>34.638008993894047</v>
      </c>
      <c r="X111" s="14">
        <f t="shared" si="3"/>
        <v>0.26574903154566809</v>
      </c>
      <c r="Y111" s="13">
        <f t="shared" si="4"/>
        <v>10.615553933352039</v>
      </c>
      <c r="Z111" s="13">
        <f t="shared" si="5"/>
        <v>0</v>
      </c>
    </row>
    <row r="112" spans="22:26">
      <c r="V112">
        <v>2.9287338256835942</v>
      </c>
      <c r="W112">
        <v>17.73783163294457</v>
      </c>
      <c r="X112" s="14">
        <f t="shared" si="3"/>
        <v>1.4331455158242821</v>
      </c>
      <c r="Y112" s="13">
        <f t="shared" si="4"/>
        <v>14.809097807260976</v>
      </c>
      <c r="Z112" s="13">
        <f t="shared" si="5"/>
        <v>0</v>
      </c>
    </row>
    <row r="113" spans="22:26">
      <c r="V113">
        <v>0</v>
      </c>
      <c r="W113">
        <v>-14.74100341040166</v>
      </c>
      <c r="X113" s="14">
        <f t="shared" si="3"/>
        <v>2</v>
      </c>
      <c r="Y113" s="13">
        <f t="shared" si="4"/>
        <v>14.74100341040166</v>
      </c>
      <c r="Z113" s="13">
        <f t="shared" si="5"/>
        <v>0</v>
      </c>
    </row>
    <row r="114" spans="22:26">
      <c r="V114">
        <v>0</v>
      </c>
      <c r="W114">
        <v>14.32876579945418</v>
      </c>
      <c r="X114" s="14">
        <f t="shared" si="3"/>
        <v>2</v>
      </c>
      <c r="Y114" s="13">
        <f t="shared" si="4"/>
        <v>14.32876579945418</v>
      </c>
      <c r="Z114" s="13">
        <f t="shared" si="5"/>
        <v>0</v>
      </c>
    </row>
    <row r="115" spans="22:26">
      <c r="V115">
        <v>22.543525695800781</v>
      </c>
      <c r="W115">
        <v>26.105521872667421</v>
      </c>
      <c r="X115" s="14">
        <f t="shared" si="3"/>
        <v>0.14643641982316385</v>
      </c>
      <c r="Y115" s="13">
        <f t="shared" si="4"/>
        <v>3.5619961768666393</v>
      </c>
      <c r="Z115" s="13">
        <f t="shared" si="5"/>
        <v>1</v>
      </c>
    </row>
    <row r="116" spans="22:26">
      <c r="V116">
        <v>6.6461563110351563</v>
      </c>
      <c r="W116">
        <v>23.348715897045</v>
      </c>
      <c r="X116" s="14">
        <f t="shared" si="3"/>
        <v>1.1136943321605772</v>
      </c>
      <c r="Y116" s="13">
        <f t="shared" si="4"/>
        <v>16.702559586009844</v>
      </c>
      <c r="Z116" s="13">
        <f t="shared" si="5"/>
        <v>0</v>
      </c>
    </row>
    <row r="117" spans="22:26">
      <c r="V117">
        <v>0</v>
      </c>
      <c r="W117">
        <v>18.252023398377919</v>
      </c>
      <c r="X117" s="14">
        <f t="shared" si="3"/>
        <v>2</v>
      </c>
      <c r="Y117" s="13">
        <f t="shared" si="4"/>
        <v>18.252023398377919</v>
      </c>
      <c r="Z117" s="13">
        <f t="shared" si="5"/>
        <v>0</v>
      </c>
    </row>
    <row r="118" spans="22:26">
      <c r="V118">
        <v>36.0321044921875</v>
      </c>
      <c r="W118">
        <v>26.85829669327843</v>
      </c>
      <c r="X118" s="14">
        <f t="shared" si="3"/>
        <v>0.29173952227956695</v>
      </c>
      <c r="Y118" s="13">
        <f t="shared" si="4"/>
        <v>9.1738077989090705</v>
      </c>
      <c r="Z118" s="13">
        <f t="shared" si="5"/>
        <v>0</v>
      </c>
    </row>
    <row r="119" spans="22:26">
      <c r="V119">
        <v>0</v>
      </c>
      <c r="W119">
        <v>-10.98354868721197</v>
      </c>
      <c r="X119" s="14">
        <f t="shared" si="3"/>
        <v>2</v>
      </c>
      <c r="Y119" s="13">
        <f t="shared" si="4"/>
        <v>10.98354868721197</v>
      </c>
      <c r="Z119" s="13">
        <f t="shared" si="5"/>
        <v>0</v>
      </c>
    </row>
    <row r="120" spans="22:26">
      <c r="V120">
        <v>0</v>
      </c>
      <c r="W120">
        <v>1.075913207536221</v>
      </c>
      <c r="X120" s="14">
        <f t="shared" si="3"/>
        <v>2</v>
      </c>
      <c r="Y120" s="13">
        <f t="shared" si="4"/>
        <v>1.075913207536221</v>
      </c>
      <c r="Z120" s="13">
        <f t="shared" si="5"/>
        <v>0</v>
      </c>
    </row>
    <row r="121" spans="22:26">
      <c r="V121">
        <v>15.505790710449221</v>
      </c>
      <c r="W121">
        <v>19.567575048750449</v>
      </c>
      <c r="X121" s="14">
        <f t="shared" si="3"/>
        <v>0.23161645598474284</v>
      </c>
      <c r="Y121" s="13">
        <f t="shared" si="4"/>
        <v>4.0617843383012282</v>
      </c>
      <c r="Z121" s="13">
        <f t="shared" si="5"/>
        <v>0</v>
      </c>
    </row>
    <row r="122" spans="22:26">
      <c r="V122">
        <v>30.087661743164059</v>
      </c>
      <c r="W122">
        <v>30.225496109489558</v>
      </c>
      <c r="X122" s="14">
        <f t="shared" si="3"/>
        <v>4.570623433852756E-3</v>
      </c>
      <c r="Y122" s="13">
        <f t="shared" si="4"/>
        <v>0.1378343663254995</v>
      </c>
      <c r="Z122" s="13">
        <f t="shared" si="5"/>
        <v>1</v>
      </c>
    </row>
    <row r="123" spans="22:26">
      <c r="V123">
        <v>0</v>
      </c>
      <c r="W123">
        <v>6.1597662787850496</v>
      </c>
      <c r="X123" s="14">
        <f t="shared" si="3"/>
        <v>2</v>
      </c>
      <c r="Y123" s="13">
        <f t="shared" si="4"/>
        <v>6.1597662787850496</v>
      </c>
      <c r="Z123" s="13">
        <f t="shared" si="5"/>
        <v>0</v>
      </c>
    </row>
    <row r="124" spans="22:26">
      <c r="V124">
        <v>44.692802429199219</v>
      </c>
      <c r="W124">
        <v>34.214398869272422</v>
      </c>
      <c r="X124" s="14">
        <f t="shared" si="3"/>
        <v>0.26558801699965379</v>
      </c>
      <c r="Y124" s="13">
        <f t="shared" si="4"/>
        <v>10.478403559926797</v>
      </c>
      <c r="Z124" s="13">
        <f t="shared" si="5"/>
        <v>0</v>
      </c>
    </row>
    <row r="125" spans="22:26">
      <c r="V125">
        <v>22.234344482421879</v>
      </c>
      <c r="W125">
        <v>25.880348998839541</v>
      </c>
      <c r="X125" s="14">
        <f t="shared" si="3"/>
        <v>0.15155472279326157</v>
      </c>
      <c r="Y125" s="13">
        <f t="shared" si="4"/>
        <v>3.646004516417662</v>
      </c>
      <c r="Z125" s="13">
        <f t="shared" si="5"/>
        <v>1</v>
      </c>
    </row>
    <row r="126" spans="22:26">
      <c r="V126">
        <v>0.618743896484375</v>
      </c>
      <c r="W126">
        <v>19.384467349292059</v>
      </c>
      <c r="X126" s="14">
        <f t="shared" si="3"/>
        <v>1.8762710869006056</v>
      </c>
      <c r="Y126" s="13">
        <f t="shared" si="4"/>
        <v>18.765723452807684</v>
      </c>
      <c r="Z126" s="13">
        <f t="shared" si="5"/>
        <v>0</v>
      </c>
    </row>
    <row r="127" spans="22:26">
      <c r="V127">
        <v>0</v>
      </c>
      <c r="W127">
        <v>-18.93573190782271</v>
      </c>
      <c r="X127" s="14">
        <f t="shared" si="3"/>
        <v>2</v>
      </c>
      <c r="Y127" s="13">
        <f t="shared" si="4"/>
        <v>18.93573190782271</v>
      </c>
      <c r="Z127" s="13">
        <f t="shared" si="5"/>
        <v>0</v>
      </c>
    </row>
    <row r="128" spans="22:26">
      <c r="V128">
        <v>0.4489898681640625</v>
      </c>
      <c r="W128">
        <v>12.625775794026231</v>
      </c>
      <c r="X128" s="14">
        <f t="shared" si="3"/>
        <v>1.8626392610729674</v>
      </c>
      <c r="Y128" s="13">
        <f t="shared" si="4"/>
        <v>12.176785925862168</v>
      </c>
      <c r="Z128" s="13">
        <f t="shared" si="5"/>
        <v>0</v>
      </c>
    </row>
    <row r="129" spans="22:26">
      <c r="V129">
        <v>38.35906982421875</v>
      </c>
      <c r="W129">
        <v>35.864583141259523</v>
      </c>
      <c r="X129" s="14">
        <f t="shared" si="3"/>
        <v>6.7215411349248022E-2</v>
      </c>
      <c r="Y129" s="13">
        <f t="shared" si="4"/>
        <v>2.4944866829592272</v>
      </c>
      <c r="Z129" s="13">
        <f t="shared" si="5"/>
        <v>1</v>
      </c>
    </row>
    <row r="130" spans="22:26">
      <c r="V130">
        <v>3.2806396484375E-2</v>
      </c>
      <c r="W130">
        <v>9.4813140576818284</v>
      </c>
      <c r="X130" s="14">
        <f t="shared" si="3"/>
        <v>1.9862072814224212</v>
      </c>
      <c r="Y130" s="13">
        <f t="shared" si="4"/>
        <v>9.4485076611974534</v>
      </c>
      <c r="Z130" s="13">
        <f t="shared" si="5"/>
        <v>0</v>
      </c>
    </row>
    <row r="131" spans="22:26">
      <c r="V131">
        <v>46.556472778320313</v>
      </c>
      <c r="W131">
        <v>35.371652239270077</v>
      </c>
      <c r="X131" s="14">
        <f t="shared" si="3"/>
        <v>0.27303982696171303</v>
      </c>
      <c r="Y131" s="13">
        <f t="shared" si="4"/>
        <v>11.184820539050236</v>
      </c>
      <c r="Z131" s="13">
        <f t="shared" si="5"/>
        <v>0</v>
      </c>
    </row>
    <row r="132" spans="22:26">
      <c r="V132">
        <v>0</v>
      </c>
      <c r="W132">
        <v>-11.585152368623669</v>
      </c>
      <c r="X132" s="14">
        <f t="shared" si="3"/>
        <v>2</v>
      </c>
      <c r="Y132" s="13">
        <f t="shared" si="4"/>
        <v>11.585152368623669</v>
      </c>
      <c r="Z132" s="13">
        <f t="shared" si="5"/>
        <v>0</v>
      </c>
    </row>
    <row r="133" spans="22:26">
      <c r="V133">
        <v>35.045433044433587</v>
      </c>
      <c r="W133">
        <v>29.58503177750428</v>
      </c>
      <c r="X133" s="14">
        <f t="shared" si="3"/>
        <v>0.16897298455064966</v>
      </c>
      <c r="Y133" s="13">
        <f t="shared" si="4"/>
        <v>5.4604012669293063</v>
      </c>
      <c r="Z133" s="13">
        <f t="shared" si="5"/>
        <v>1</v>
      </c>
    </row>
    <row r="134" spans="22:26">
      <c r="V134">
        <v>0</v>
      </c>
      <c r="W134">
        <v>-19.00679028313731</v>
      </c>
      <c r="X134" s="14">
        <f t="shared" si="3"/>
        <v>2</v>
      </c>
      <c r="Y134" s="13">
        <f t="shared" si="4"/>
        <v>19.00679028313731</v>
      </c>
      <c r="Z134" s="13">
        <f t="shared" si="5"/>
        <v>0</v>
      </c>
    </row>
    <row r="135" spans="22:26">
      <c r="V135">
        <v>2.4618148803710942</v>
      </c>
      <c r="W135">
        <v>17.721847374947131</v>
      </c>
      <c r="X135" s="14">
        <f t="shared" si="3"/>
        <v>1.5121173057238557</v>
      </c>
      <c r="Y135" s="13">
        <f t="shared" si="4"/>
        <v>15.260032494576038</v>
      </c>
      <c r="Z135" s="13">
        <f t="shared" si="5"/>
        <v>0</v>
      </c>
    </row>
    <row r="136" spans="22:26">
      <c r="V136">
        <v>49.315643310546882</v>
      </c>
      <c r="W136">
        <v>38.617587092982347</v>
      </c>
      <c r="X136" s="14">
        <f t="shared" si="3"/>
        <v>0.24332226095801809</v>
      </c>
      <c r="Y136" s="13">
        <f t="shared" si="4"/>
        <v>10.698056217564535</v>
      </c>
      <c r="Z136" s="13">
        <f t="shared" si="5"/>
        <v>0</v>
      </c>
    </row>
    <row r="137" spans="22:26">
      <c r="V137">
        <v>35.177803039550781</v>
      </c>
      <c r="W137">
        <v>30.399549420377848</v>
      </c>
      <c r="X137" s="14">
        <f t="shared" si="3"/>
        <v>0.14572877494841557</v>
      </c>
      <c r="Y137" s="13">
        <f t="shared" si="4"/>
        <v>4.7782536191729328</v>
      </c>
      <c r="Z137" s="13">
        <f t="shared" si="5"/>
        <v>1</v>
      </c>
    </row>
    <row r="138" spans="22:26">
      <c r="V138">
        <v>35.815620422363281</v>
      </c>
      <c r="W138">
        <v>29.559938419767011</v>
      </c>
      <c r="X138" s="14">
        <f t="shared" si="3"/>
        <v>0.1913767809680241</v>
      </c>
      <c r="Y138" s="13">
        <f t="shared" si="4"/>
        <v>6.2556820025962701</v>
      </c>
      <c r="Z138" s="13">
        <f t="shared" si="5"/>
        <v>1</v>
      </c>
    </row>
    <row r="139" spans="22:26">
      <c r="V139">
        <v>0</v>
      </c>
      <c r="W139">
        <v>1.132095485698589</v>
      </c>
      <c r="X139" s="14">
        <f t="shared" si="3"/>
        <v>2</v>
      </c>
      <c r="Y139" s="13">
        <f t="shared" si="4"/>
        <v>1.132095485698589</v>
      </c>
      <c r="Z139" s="13">
        <f t="shared" si="5"/>
        <v>0</v>
      </c>
    </row>
    <row r="140" spans="22:26">
      <c r="V140">
        <v>35.295486450195313</v>
      </c>
      <c r="W140">
        <v>30.286586720478748</v>
      </c>
      <c r="X140" s="14">
        <f t="shared" si="3"/>
        <v>0.15275210091883351</v>
      </c>
      <c r="Y140" s="13">
        <f t="shared" si="4"/>
        <v>5.0088997297165641</v>
      </c>
      <c r="Z140" s="13">
        <f t="shared" si="5"/>
        <v>1</v>
      </c>
    </row>
    <row r="141" spans="22:26">
      <c r="V141">
        <v>0</v>
      </c>
      <c r="W141">
        <v>-6.411668939623695</v>
      </c>
      <c r="X141" s="14">
        <f t="shared" si="3"/>
        <v>2</v>
      </c>
      <c r="Y141" s="13">
        <f t="shared" si="4"/>
        <v>6.411668939623695</v>
      </c>
      <c r="Z141" s="13">
        <f t="shared" si="5"/>
        <v>0</v>
      </c>
    </row>
    <row r="142" spans="22:26">
      <c r="V142">
        <v>0</v>
      </c>
      <c r="W142">
        <v>-10.578980984261459</v>
      </c>
      <c r="X142" s="14">
        <f t="shared" ref="X142:X205" si="6">IF(AND(V142=0, W142=0), 0, 2 * ABS(V142 - W142) / (ABS(V142) + ABS(W142)))</f>
        <v>2</v>
      </c>
      <c r="Y142" s="13">
        <f t="shared" ref="Y142:Y205" si="7">ABS(V142-W142)</f>
        <v>10.578980984261459</v>
      </c>
      <c r="Z142" s="13">
        <f t="shared" ref="Z142:Z205" si="8">IF(AND(W142 &lt;= 1.2*V142, W142 &gt;= 0.8*V142), 1, 0)</f>
        <v>0</v>
      </c>
    </row>
    <row r="143" spans="22:26">
      <c r="V143">
        <v>2.7797698974609379</v>
      </c>
      <c r="W143">
        <v>17.935516357768002</v>
      </c>
      <c r="X143" s="14">
        <f t="shared" si="6"/>
        <v>1.4632427738218159</v>
      </c>
      <c r="Y143" s="13">
        <f t="shared" si="7"/>
        <v>15.155746460307064</v>
      </c>
      <c r="Z143" s="13">
        <f t="shared" si="8"/>
        <v>0</v>
      </c>
    </row>
    <row r="144" spans="22:26">
      <c r="V144">
        <v>3.02276611328125</v>
      </c>
      <c r="W144">
        <v>17.937274877968619</v>
      </c>
      <c r="X144" s="14">
        <f t="shared" si="6"/>
        <v>1.4231373660875652</v>
      </c>
      <c r="Y144" s="13">
        <f t="shared" si="7"/>
        <v>14.914508764687369</v>
      </c>
      <c r="Z144" s="13">
        <f t="shared" si="8"/>
        <v>0</v>
      </c>
    </row>
    <row r="145" spans="22:26">
      <c r="V145">
        <v>3.0973434448242192</v>
      </c>
      <c r="W145">
        <v>17.825700975106411</v>
      </c>
      <c r="X145" s="14">
        <f t="shared" si="6"/>
        <v>1.4078598921534025</v>
      </c>
      <c r="Y145" s="13">
        <f t="shared" si="7"/>
        <v>14.728357530282192</v>
      </c>
      <c r="Z145" s="13">
        <f t="shared" si="8"/>
        <v>0</v>
      </c>
    </row>
    <row r="146" spans="22:26">
      <c r="V146">
        <v>10.979843139648439</v>
      </c>
      <c r="W146">
        <v>22.015874922657549</v>
      </c>
      <c r="X146" s="14">
        <f t="shared" si="6"/>
        <v>0.66893720949910607</v>
      </c>
      <c r="Y146" s="13">
        <f t="shared" si="7"/>
        <v>11.036031783009109</v>
      </c>
      <c r="Z146" s="13">
        <f t="shared" si="8"/>
        <v>0</v>
      </c>
    </row>
    <row r="147" spans="22:26">
      <c r="V147">
        <v>0</v>
      </c>
      <c r="W147">
        <v>-3.1834768641094922</v>
      </c>
      <c r="X147" s="14">
        <f t="shared" si="6"/>
        <v>2</v>
      </c>
      <c r="Y147" s="13">
        <f t="shared" si="7"/>
        <v>3.1834768641094922</v>
      </c>
      <c r="Z147" s="13">
        <f t="shared" si="8"/>
        <v>0</v>
      </c>
    </row>
    <row r="148" spans="22:26">
      <c r="V148">
        <v>54.023551940917969</v>
      </c>
      <c r="W148">
        <v>40.468344737937159</v>
      </c>
      <c r="X148" s="14">
        <f t="shared" si="6"/>
        <v>0.28690729426355394</v>
      </c>
      <c r="Y148" s="13">
        <f t="shared" si="7"/>
        <v>13.55520720298081</v>
      </c>
      <c r="Z148" s="13">
        <f t="shared" si="8"/>
        <v>0</v>
      </c>
    </row>
    <row r="149" spans="22:26">
      <c r="V149">
        <v>39.516258239746087</v>
      </c>
      <c r="W149">
        <v>39.612839611145553</v>
      </c>
      <c r="X149" s="14">
        <f t="shared" si="6"/>
        <v>2.4411088720223042E-3</v>
      </c>
      <c r="Y149" s="13">
        <f t="shared" si="7"/>
        <v>9.658137139946632E-2</v>
      </c>
      <c r="Z149" s="13">
        <f t="shared" si="8"/>
        <v>1</v>
      </c>
    </row>
    <row r="150" spans="22:26">
      <c r="V150">
        <v>52.907752990722663</v>
      </c>
      <c r="W150">
        <v>32.110769592184432</v>
      </c>
      <c r="X150" s="14">
        <f t="shared" si="6"/>
        <v>0.48923417548823522</v>
      </c>
      <c r="Y150" s="13">
        <f t="shared" si="7"/>
        <v>20.796983398538231</v>
      </c>
      <c r="Z150" s="13">
        <f t="shared" si="8"/>
        <v>0</v>
      </c>
    </row>
    <row r="151" spans="22:26">
      <c r="V151">
        <v>0.25539398193359381</v>
      </c>
      <c r="W151">
        <v>13.545337077005721</v>
      </c>
      <c r="X151" s="14">
        <f t="shared" si="6"/>
        <v>1.9259766802663214</v>
      </c>
      <c r="Y151" s="13">
        <f t="shared" si="7"/>
        <v>13.289943095072127</v>
      </c>
      <c r="Z151" s="13">
        <f t="shared" si="8"/>
        <v>0</v>
      </c>
    </row>
    <row r="152" spans="22:26">
      <c r="V152">
        <v>6.012725830078125</v>
      </c>
      <c r="W152">
        <v>23.321388597825539</v>
      </c>
      <c r="X152" s="14">
        <f t="shared" si="6"/>
        <v>1.1801046737093785</v>
      </c>
      <c r="Y152" s="13">
        <f t="shared" si="7"/>
        <v>17.308662767747414</v>
      </c>
      <c r="Z152" s="13">
        <f t="shared" si="8"/>
        <v>0</v>
      </c>
    </row>
    <row r="153" spans="22:26">
      <c r="V153">
        <v>0</v>
      </c>
      <c r="W153">
        <v>0.79320738600128138</v>
      </c>
      <c r="X153" s="14">
        <f t="shared" si="6"/>
        <v>2</v>
      </c>
      <c r="Y153" s="13">
        <f t="shared" si="7"/>
        <v>0.79320738600128138</v>
      </c>
      <c r="Z153" s="13">
        <f t="shared" si="8"/>
        <v>0</v>
      </c>
    </row>
    <row r="154" spans="22:26">
      <c r="V154">
        <v>50.722694396972663</v>
      </c>
      <c r="W154">
        <v>46.989301309626391</v>
      </c>
      <c r="X154" s="14">
        <f t="shared" si="6"/>
        <v>7.6416269268648959E-2</v>
      </c>
      <c r="Y154" s="13">
        <f t="shared" si="7"/>
        <v>3.733393087346272</v>
      </c>
      <c r="Z154" s="13">
        <f t="shared" si="8"/>
        <v>1</v>
      </c>
    </row>
    <row r="155" spans="22:26">
      <c r="V155">
        <v>0</v>
      </c>
      <c r="W155">
        <v>-11.80105529292674</v>
      </c>
      <c r="X155" s="14">
        <f t="shared" si="6"/>
        <v>2</v>
      </c>
      <c r="Y155" s="13">
        <f t="shared" si="7"/>
        <v>11.80105529292674</v>
      </c>
      <c r="Z155" s="13">
        <f t="shared" si="8"/>
        <v>0</v>
      </c>
    </row>
    <row r="156" spans="22:26">
      <c r="V156">
        <v>45.2392578125</v>
      </c>
      <c r="W156">
        <v>34.236165624391667</v>
      </c>
      <c r="X156" s="14">
        <f t="shared" si="6"/>
        <v>0.27689294909753975</v>
      </c>
      <c r="Y156" s="13">
        <f t="shared" si="7"/>
        <v>11.003092188108333</v>
      </c>
      <c r="Z156" s="13">
        <f t="shared" si="8"/>
        <v>0</v>
      </c>
    </row>
    <row r="157" spans="22:26">
      <c r="V157">
        <v>0</v>
      </c>
      <c r="W157">
        <v>5.3526514312317204</v>
      </c>
      <c r="X157" s="14">
        <f t="shared" si="6"/>
        <v>2</v>
      </c>
      <c r="Y157" s="13">
        <f t="shared" si="7"/>
        <v>5.3526514312317204</v>
      </c>
      <c r="Z157" s="13">
        <f t="shared" si="8"/>
        <v>0</v>
      </c>
    </row>
    <row r="158" spans="22:26">
      <c r="V158">
        <v>0</v>
      </c>
      <c r="W158">
        <v>1.167032033550488</v>
      </c>
      <c r="X158" s="14">
        <f t="shared" si="6"/>
        <v>2</v>
      </c>
      <c r="Y158" s="13">
        <f t="shared" si="7"/>
        <v>1.167032033550488</v>
      </c>
      <c r="Z158" s="13">
        <f t="shared" si="8"/>
        <v>0</v>
      </c>
    </row>
    <row r="159" spans="22:26">
      <c r="V159">
        <v>0</v>
      </c>
      <c r="W159">
        <v>4.7154968979999872</v>
      </c>
      <c r="X159" s="14">
        <f t="shared" si="6"/>
        <v>2</v>
      </c>
      <c r="Y159" s="13">
        <f t="shared" si="7"/>
        <v>4.7154968979999872</v>
      </c>
      <c r="Z159" s="13">
        <f t="shared" si="8"/>
        <v>0</v>
      </c>
    </row>
    <row r="160" spans="22:26">
      <c r="V160">
        <v>2.7433395385742192</v>
      </c>
      <c r="W160">
        <v>17.941076901868211</v>
      </c>
      <c r="X160" s="14">
        <f t="shared" si="6"/>
        <v>1.4694866937197402</v>
      </c>
      <c r="Y160" s="13">
        <f t="shared" si="7"/>
        <v>15.197737363293992</v>
      </c>
      <c r="Z160" s="13">
        <f t="shared" si="8"/>
        <v>0</v>
      </c>
    </row>
    <row r="161" spans="22:26">
      <c r="V161">
        <v>47.804832458496087</v>
      </c>
      <c r="W161">
        <v>38.573048779747168</v>
      </c>
      <c r="X161" s="14">
        <f t="shared" si="6"/>
        <v>0.21375341803733908</v>
      </c>
      <c r="Y161" s="13">
        <f t="shared" si="7"/>
        <v>9.2317836787489185</v>
      </c>
      <c r="Z161" s="13">
        <f t="shared" si="8"/>
        <v>1</v>
      </c>
    </row>
    <row r="162" spans="22:26">
      <c r="V162">
        <v>0</v>
      </c>
      <c r="W162">
        <v>-5.6882580879661502</v>
      </c>
      <c r="X162" s="14">
        <f t="shared" si="6"/>
        <v>2</v>
      </c>
      <c r="Y162" s="13">
        <f t="shared" si="7"/>
        <v>5.6882580879661502</v>
      </c>
      <c r="Z162" s="13">
        <f t="shared" si="8"/>
        <v>0</v>
      </c>
    </row>
    <row r="163" spans="22:26">
      <c r="V163">
        <v>2.86102294921875E-3</v>
      </c>
      <c r="W163">
        <v>9.5789472062455587</v>
      </c>
      <c r="X163" s="14">
        <f t="shared" si="6"/>
        <v>1.998805643828061</v>
      </c>
      <c r="Y163" s="13">
        <f t="shared" si="7"/>
        <v>9.57608618329634</v>
      </c>
      <c r="Z163" s="13">
        <f t="shared" si="8"/>
        <v>0</v>
      </c>
    </row>
    <row r="164" spans="22:26">
      <c r="V164">
        <v>51.093101501464837</v>
      </c>
      <c r="W164">
        <v>42.978593887419031</v>
      </c>
      <c r="X164" s="14">
        <f t="shared" si="6"/>
        <v>0.17251751614555613</v>
      </c>
      <c r="Y164" s="13">
        <f t="shared" si="7"/>
        <v>8.1145076140458059</v>
      </c>
      <c r="Z164" s="13">
        <f t="shared" si="8"/>
        <v>1</v>
      </c>
    </row>
    <row r="165" spans="22:26">
      <c r="V165">
        <v>44.925498962402337</v>
      </c>
      <c r="W165">
        <v>40.072975288290287</v>
      </c>
      <c r="X165" s="14">
        <f t="shared" si="6"/>
        <v>0.11417907713967014</v>
      </c>
      <c r="Y165" s="13">
        <f t="shared" si="7"/>
        <v>4.8525236741120494</v>
      </c>
      <c r="Z165" s="13">
        <f t="shared" si="8"/>
        <v>1</v>
      </c>
    </row>
    <row r="166" spans="22:26">
      <c r="V166">
        <v>0</v>
      </c>
      <c r="W166">
        <v>-11.3433672850388</v>
      </c>
      <c r="X166" s="14">
        <f t="shared" si="6"/>
        <v>2</v>
      </c>
      <c r="Y166" s="13">
        <f t="shared" si="7"/>
        <v>11.3433672850388</v>
      </c>
      <c r="Z166" s="13">
        <f t="shared" si="8"/>
        <v>0</v>
      </c>
    </row>
    <row r="167" spans="22:26">
      <c r="V167">
        <v>0</v>
      </c>
      <c r="W167">
        <v>1.0272358913090081</v>
      </c>
      <c r="X167" s="14">
        <f t="shared" si="6"/>
        <v>2</v>
      </c>
      <c r="Y167" s="13">
        <f t="shared" si="7"/>
        <v>1.0272358913090081</v>
      </c>
      <c r="Z167" s="13">
        <f t="shared" si="8"/>
        <v>0</v>
      </c>
    </row>
    <row r="168" spans="22:26">
      <c r="V168">
        <v>0</v>
      </c>
      <c r="W168">
        <v>-5.7019217375758808</v>
      </c>
      <c r="X168" s="14">
        <f t="shared" si="6"/>
        <v>2</v>
      </c>
      <c r="Y168" s="13">
        <f t="shared" si="7"/>
        <v>5.7019217375758808</v>
      </c>
      <c r="Z168" s="13">
        <f t="shared" si="8"/>
        <v>0</v>
      </c>
    </row>
    <row r="169" spans="22:26">
      <c r="V169">
        <v>45.3765869140625</v>
      </c>
      <c r="W169">
        <v>33.759221467057984</v>
      </c>
      <c r="X169" s="14">
        <f t="shared" si="6"/>
        <v>0.29360578187449421</v>
      </c>
      <c r="Y169" s="13">
        <f t="shared" si="7"/>
        <v>11.617365447004516</v>
      </c>
      <c r="Z169" s="13">
        <f t="shared" si="8"/>
        <v>0</v>
      </c>
    </row>
    <row r="170" spans="22:26">
      <c r="V170">
        <v>50.250434875488281</v>
      </c>
      <c r="W170">
        <v>46.979716788605003</v>
      </c>
      <c r="X170" s="14">
        <f t="shared" si="6"/>
        <v>6.727785632141807E-2</v>
      </c>
      <c r="Y170" s="13">
        <f t="shared" si="7"/>
        <v>3.2707180868832779</v>
      </c>
      <c r="Z170" s="13">
        <f t="shared" si="8"/>
        <v>1</v>
      </c>
    </row>
    <row r="171" spans="22:26">
      <c r="V171">
        <v>0</v>
      </c>
      <c r="W171">
        <v>0.78764684190107381</v>
      </c>
      <c r="X171" s="14">
        <f t="shared" si="6"/>
        <v>2</v>
      </c>
      <c r="Y171" s="13">
        <f t="shared" si="7"/>
        <v>0.78764684190107381</v>
      </c>
      <c r="Z171" s="13">
        <f t="shared" si="8"/>
        <v>0</v>
      </c>
    </row>
    <row r="172" spans="22:26">
      <c r="V172">
        <v>50.037574768066413</v>
      </c>
      <c r="W172">
        <v>39.552717087081398</v>
      </c>
      <c r="X172" s="14">
        <f t="shared" si="6"/>
        <v>0.23406236242509934</v>
      </c>
      <c r="Y172" s="13">
        <f t="shared" si="7"/>
        <v>10.484857680985016</v>
      </c>
      <c r="Z172" s="13">
        <f t="shared" si="8"/>
        <v>0</v>
      </c>
    </row>
    <row r="173" spans="22:26">
      <c r="V173">
        <v>10.53104400634766</v>
      </c>
      <c r="W173">
        <v>21.9244570248561</v>
      </c>
      <c r="X173" s="14">
        <f t="shared" si="6"/>
        <v>0.70209441583135301</v>
      </c>
      <c r="Y173" s="13">
        <f t="shared" si="7"/>
        <v>11.39341301850844</v>
      </c>
      <c r="Z173" s="13">
        <f t="shared" si="8"/>
        <v>0</v>
      </c>
    </row>
    <row r="174" spans="22:26">
      <c r="V174">
        <v>0</v>
      </c>
      <c r="W174">
        <v>-3.1892593612313012</v>
      </c>
      <c r="X174" s="14">
        <f t="shared" si="6"/>
        <v>2</v>
      </c>
      <c r="Y174" s="13">
        <f t="shared" si="7"/>
        <v>3.1892593612313012</v>
      </c>
      <c r="Z174" s="13">
        <f t="shared" si="8"/>
        <v>0</v>
      </c>
    </row>
    <row r="175" spans="22:26">
      <c r="V175">
        <v>0</v>
      </c>
      <c r="W175">
        <v>1.171586583420398</v>
      </c>
      <c r="X175" s="14">
        <f t="shared" si="6"/>
        <v>2</v>
      </c>
      <c r="Y175" s="13">
        <f t="shared" si="7"/>
        <v>1.171586583420398</v>
      </c>
      <c r="Z175" s="13">
        <f t="shared" si="8"/>
        <v>0</v>
      </c>
    </row>
    <row r="176" spans="22:26">
      <c r="V176">
        <v>0</v>
      </c>
      <c r="W176">
        <v>5.2642882321927971</v>
      </c>
      <c r="X176" s="14">
        <f t="shared" si="6"/>
        <v>2</v>
      </c>
      <c r="Y176" s="13">
        <f t="shared" si="7"/>
        <v>5.2642882321927971</v>
      </c>
      <c r="Z176" s="13">
        <f t="shared" si="8"/>
        <v>0</v>
      </c>
    </row>
    <row r="177" spans="22:26">
      <c r="V177">
        <v>0</v>
      </c>
      <c r="W177">
        <v>1.119184362059181</v>
      </c>
      <c r="X177" s="14">
        <f t="shared" si="6"/>
        <v>2</v>
      </c>
      <c r="Y177" s="13">
        <f t="shared" si="7"/>
        <v>1.119184362059181</v>
      </c>
      <c r="Z177" s="13">
        <f t="shared" si="8"/>
        <v>0</v>
      </c>
    </row>
    <row r="178" spans="22:26">
      <c r="V178">
        <v>0</v>
      </c>
      <c r="W178">
        <v>-1.3987850901256329</v>
      </c>
      <c r="X178" s="14">
        <f t="shared" si="6"/>
        <v>2</v>
      </c>
      <c r="Y178" s="13">
        <f t="shared" si="7"/>
        <v>1.3987850901256329</v>
      </c>
      <c r="Z178" s="13">
        <f t="shared" si="8"/>
        <v>0</v>
      </c>
    </row>
    <row r="179" spans="22:26">
      <c r="V179">
        <v>46.783256530761719</v>
      </c>
      <c r="W179">
        <v>34.22253988208719</v>
      </c>
      <c r="X179" s="14">
        <f t="shared" si="6"/>
        <v>0.31011895950404317</v>
      </c>
      <c r="Y179" s="13">
        <f t="shared" si="7"/>
        <v>12.560716648674529</v>
      </c>
      <c r="Z179" s="13">
        <f t="shared" si="8"/>
        <v>0</v>
      </c>
    </row>
    <row r="180" spans="22:26">
      <c r="V180">
        <v>0.453948974609375</v>
      </c>
      <c r="W180">
        <v>13.70064205596306</v>
      </c>
      <c r="X180" s="14">
        <f t="shared" si="6"/>
        <v>1.871716823572255</v>
      </c>
      <c r="Y180" s="13">
        <f t="shared" si="7"/>
        <v>13.246693081353685</v>
      </c>
      <c r="Z180" s="13">
        <f t="shared" si="8"/>
        <v>0</v>
      </c>
    </row>
    <row r="181" spans="22:26">
      <c r="V181">
        <v>0</v>
      </c>
      <c r="W181">
        <v>-3.4007685854494509</v>
      </c>
      <c r="X181" s="14">
        <f t="shared" si="6"/>
        <v>2</v>
      </c>
      <c r="Y181" s="13">
        <f t="shared" si="7"/>
        <v>3.4007685854494509</v>
      </c>
      <c r="Z181" s="13">
        <f t="shared" si="8"/>
        <v>0</v>
      </c>
    </row>
    <row r="182" spans="22:26">
      <c r="V182">
        <v>49.325752258300781</v>
      </c>
      <c r="W182">
        <v>38.756118571900288</v>
      </c>
      <c r="X182" s="14">
        <f t="shared" si="6"/>
        <v>0.23999566736669337</v>
      </c>
      <c r="Y182" s="13">
        <f t="shared" si="7"/>
        <v>10.569633686400493</v>
      </c>
      <c r="Z182" s="13">
        <f t="shared" si="8"/>
        <v>0</v>
      </c>
    </row>
    <row r="183" spans="22:26">
      <c r="V183">
        <v>2.9674530029296879</v>
      </c>
      <c r="W183">
        <v>17.91042300003074</v>
      </c>
      <c r="X183" s="14">
        <f t="shared" si="6"/>
        <v>1.4314645795369394</v>
      </c>
      <c r="Y183" s="13">
        <f t="shared" si="7"/>
        <v>14.942969997101052</v>
      </c>
      <c r="Z183" s="13">
        <f t="shared" si="8"/>
        <v>0</v>
      </c>
    </row>
    <row r="184" spans="22:26">
      <c r="V184">
        <v>49.809074401855469</v>
      </c>
      <c r="W184">
        <v>42.152005064518107</v>
      </c>
      <c r="X184" s="14">
        <f t="shared" si="6"/>
        <v>0.16652847882537614</v>
      </c>
      <c r="Y184" s="13">
        <f t="shared" si="7"/>
        <v>7.6570693373373615</v>
      </c>
      <c r="Z184" s="13">
        <f t="shared" si="8"/>
        <v>1</v>
      </c>
    </row>
    <row r="185" spans="22:26">
      <c r="V185">
        <v>0</v>
      </c>
      <c r="W185">
        <v>-1.5071932401548269</v>
      </c>
      <c r="X185" s="14">
        <f t="shared" si="6"/>
        <v>2</v>
      </c>
      <c r="Y185" s="13">
        <f t="shared" si="7"/>
        <v>1.5071932401548269</v>
      </c>
      <c r="Z185" s="13">
        <f t="shared" si="8"/>
        <v>0</v>
      </c>
    </row>
    <row r="186" spans="22:26">
      <c r="V186">
        <v>50.904083251953118</v>
      </c>
      <c r="W186">
        <v>38.740134313902843</v>
      </c>
      <c r="X186" s="14">
        <f t="shared" si="6"/>
        <v>0.27138279006371352</v>
      </c>
      <c r="Y186" s="13">
        <f t="shared" si="7"/>
        <v>12.163948938050275</v>
      </c>
      <c r="Z186" s="13">
        <f t="shared" si="8"/>
        <v>0</v>
      </c>
    </row>
    <row r="187" spans="22:26">
      <c r="V187">
        <v>0</v>
      </c>
      <c r="W187">
        <v>-11.432643859833041</v>
      </c>
      <c r="X187" s="14">
        <f t="shared" si="6"/>
        <v>2</v>
      </c>
      <c r="Y187" s="13">
        <f t="shared" si="7"/>
        <v>11.432643859833041</v>
      </c>
      <c r="Z187" s="13">
        <f t="shared" si="8"/>
        <v>0</v>
      </c>
    </row>
    <row r="188" spans="22:26">
      <c r="V188">
        <v>50.5706787109375</v>
      </c>
      <c r="W188">
        <v>46.329267888429847</v>
      </c>
      <c r="X188" s="14">
        <f t="shared" si="6"/>
        <v>8.7542067283974026E-2</v>
      </c>
      <c r="Y188" s="13">
        <f t="shared" si="7"/>
        <v>4.2414108225076532</v>
      </c>
      <c r="Z188" s="13">
        <f t="shared" si="8"/>
        <v>1</v>
      </c>
    </row>
    <row r="189" spans="22:26">
      <c r="V189">
        <v>0</v>
      </c>
      <c r="W189">
        <v>-15.63012798422943</v>
      </c>
      <c r="X189" s="14">
        <f t="shared" si="6"/>
        <v>2</v>
      </c>
      <c r="Y189" s="13">
        <f t="shared" si="7"/>
        <v>15.63012798422943</v>
      </c>
      <c r="Z189" s="13">
        <f t="shared" si="8"/>
        <v>0</v>
      </c>
    </row>
    <row r="190" spans="22:26">
      <c r="V190">
        <v>54.379653930664063</v>
      </c>
      <c r="W190">
        <v>35.234090038510793</v>
      </c>
      <c r="X190" s="14">
        <f t="shared" si="6"/>
        <v>0.42729079366975042</v>
      </c>
      <c r="Y190" s="13">
        <f t="shared" si="7"/>
        <v>19.14556389215327</v>
      </c>
      <c r="Z190" s="13">
        <f t="shared" si="8"/>
        <v>0</v>
      </c>
    </row>
    <row r="191" spans="22:26">
      <c r="V191">
        <v>0</v>
      </c>
      <c r="W191">
        <v>-2.981237589416152</v>
      </c>
      <c r="X191" s="14">
        <f t="shared" si="6"/>
        <v>2</v>
      </c>
      <c r="Y191" s="13">
        <f t="shared" si="7"/>
        <v>2.981237589416152</v>
      </c>
      <c r="Z191" s="13">
        <f t="shared" si="8"/>
        <v>0</v>
      </c>
    </row>
    <row r="192" spans="22:26">
      <c r="V192">
        <v>50.00457763671875</v>
      </c>
      <c r="W192">
        <v>47.216633942057001</v>
      </c>
      <c r="X192" s="14">
        <f t="shared" si="6"/>
        <v>5.7352580766857703E-2</v>
      </c>
      <c r="Y192" s="13">
        <f t="shared" si="7"/>
        <v>2.7879436946617489</v>
      </c>
      <c r="Z192" s="13">
        <f t="shared" si="8"/>
        <v>1</v>
      </c>
    </row>
    <row r="193" spans="22:26">
      <c r="V193">
        <v>22.492599487304691</v>
      </c>
      <c r="W193">
        <v>26.226093821198958</v>
      </c>
      <c r="X193" s="14">
        <f t="shared" si="6"/>
        <v>0.15326742489797449</v>
      </c>
      <c r="Y193" s="13">
        <f t="shared" si="7"/>
        <v>3.7334943338942672</v>
      </c>
      <c r="Z193" s="13">
        <f t="shared" si="8"/>
        <v>1</v>
      </c>
    </row>
    <row r="194" spans="22:26">
      <c r="V194">
        <v>0</v>
      </c>
      <c r="W194">
        <v>-10.095248335575681</v>
      </c>
      <c r="X194" s="14">
        <f t="shared" si="6"/>
        <v>2</v>
      </c>
      <c r="Y194" s="13">
        <f t="shared" si="7"/>
        <v>10.095248335575681</v>
      </c>
      <c r="Z194" s="13">
        <f t="shared" si="8"/>
        <v>0</v>
      </c>
    </row>
    <row r="195" spans="22:26">
      <c r="V195">
        <v>0</v>
      </c>
      <c r="W195">
        <v>-7.3736508116606352</v>
      </c>
      <c r="X195" s="14">
        <f t="shared" si="6"/>
        <v>2</v>
      </c>
      <c r="Y195" s="13">
        <f t="shared" si="7"/>
        <v>7.3736508116606352</v>
      </c>
      <c r="Z195" s="13">
        <f t="shared" si="8"/>
        <v>0</v>
      </c>
    </row>
    <row r="196" spans="22:26">
      <c r="V196">
        <v>0</v>
      </c>
      <c r="W196">
        <v>0.7977619358711916</v>
      </c>
      <c r="X196" s="14">
        <f t="shared" si="6"/>
        <v>2</v>
      </c>
      <c r="Y196" s="13">
        <f t="shared" si="7"/>
        <v>0.7977619358711916</v>
      </c>
      <c r="Z196" s="13">
        <f t="shared" si="8"/>
        <v>0</v>
      </c>
    </row>
    <row r="197" spans="22:26">
      <c r="V197">
        <v>0</v>
      </c>
      <c r="W197">
        <v>-11.604283943858629</v>
      </c>
      <c r="X197" s="14">
        <f t="shared" si="6"/>
        <v>2</v>
      </c>
      <c r="Y197" s="13">
        <f t="shared" si="7"/>
        <v>11.604283943858629</v>
      </c>
      <c r="Z197" s="13">
        <f t="shared" si="8"/>
        <v>0</v>
      </c>
    </row>
    <row r="198" spans="22:26">
      <c r="V198">
        <v>22.56259918212891</v>
      </c>
      <c r="W198">
        <v>26.209375472826711</v>
      </c>
      <c r="X198" s="14">
        <f t="shared" si="6"/>
        <v>0.14954392626082691</v>
      </c>
      <c r="Y198" s="13">
        <f t="shared" si="7"/>
        <v>3.646776290697801</v>
      </c>
      <c r="Z198" s="13">
        <f t="shared" si="8"/>
        <v>1</v>
      </c>
    </row>
    <row r="199" spans="22:26">
      <c r="V199">
        <v>0</v>
      </c>
      <c r="W199">
        <v>-11.318273927301529</v>
      </c>
      <c r="X199" s="14">
        <f t="shared" si="6"/>
        <v>2</v>
      </c>
      <c r="Y199" s="13">
        <f t="shared" si="7"/>
        <v>11.318273927301529</v>
      </c>
      <c r="Z199" s="13">
        <f t="shared" si="8"/>
        <v>0</v>
      </c>
    </row>
    <row r="200" spans="22:26">
      <c r="V200">
        <v>49.33319091796875</v>
      </c>
      <c r="W200">
        <v>38.849949696564437</v>
      </c>
      <c r="X200" s="14">
        <f t="shared" si="6"/>
        <v>0.23776066827169917</v>
      </c>
      <c r="Y200" s="13">
        <f t="shared" si="7"/>
        <v>10.483241221404313</v>
      </c>
      <c r="Z200" s="13">
        <f t="shared" si="8"/>
        <v>0</v>
      </c>
    </row>
    <row r="201" spans="22:26">
      <c r="V201">
        <v>21.597671508789059</v>
      </c>
      <c r="W201">
        <v>25.4221851291726</v>
      </c>
      <c r="X201" s="14">
        <f t="shared" si="6"/>
        <v>0.16267653259052287</v>
      </c>
      <c r="Y201" s="13">
        <f t="shared" si="7"/>
        <v>3.8245136203835415</v>
      </c>
      <c r="Z201" s="13">
        <f t="shared" si="8"/>
        <v>1</v>
      </c>
    </row>
    <row r="202" spans="22:26">
      <c r="V202">
        <v>0</v>
      </c>
      <c r="W202">
        <v>-7.1826619597143297</v>
      </c>
      <c r="X202" s="14">
        <f t="shared" si="6"/>
        <v>2</v>
      </c>
      <c r="Y202" s="13">
        <f t="shared" si="7"/>
        <v>7.1826619597143297</v>
      </c>
      <c r="Z202" s="13">
        <f t="shared" si="8"/>
        <v>0</v>
      </c>
    </row>
    <row r="203" spans="22:26">
      <c r="V203">
        <v>8.3227157592773438</v>
      </c>
      <c r="W203">
        <v>21.45341993885501</v>
      </c>
      <c r="X203" s="14">
        <f t="shared" si="6"/>
        <v>0.88196160258641365</v>
      </c>
      <c r="Y203" s="13">
        <f t="shared" si="7"/>
        <v>13.130704179577666</v>
      </c>
      <c r="Z203" s="13">
        <f t="shared" si="8"/>
        <v>0</v>
      </c>
    </row>
    <row r="204" spans="22:26">
      <c r="V204">
        <v>49.191665649414063</v>
      </c>
      <c r="W204">
        <v>38.56849422987726</v>
      </c>
      <c r="X204" s="14">
        <f t="shared" si="6"/>
        <v>0.24209553478818449</v>
      </c>
      <c r="Y204" s="13">
        <f t="shared" si="7"/>
        <v>10.623171419536803</v>
      </c>
      <c r="Z204" s="13">
        <f t="shared" si="8"/>
        <v>0</v>
      </c>
    </row>
    <row r="205" spans="22:26">
      <c r="V205">
        <v>19.76776123046875</v>
      </c>
      <c r="W205">
        <v>25.860410186464531</v>
      </c>
      <c r="X205" s="14">
        <f t="shared" si="6"/>
        <v>0.26705645949838391</v>
      </c>
      <c r="Y205" s="13">
        <f t="shared" si="7"/>
        <v>6.0926489559957808</v>
      </c>
      <c r="Z205" s="13">
        <f t="shared" si="8"/>
        <v>0</v>
      </c>
    </row>
    <row r="206" spans="22:26">
      <c r="V206">
        <v>0</v>
      </c>
      <c r="W206">
        <v>6.0659351541209041</v>
      </c>
      <c r="X206" s="14">
        <f t="shared" ref="X206:X269" si="9">IF(AND(V206=0, W206=0), 0, 2 * ABS(V206 - W206) / (ABS(V206) + ABS(W206)))</f>
        <v>2</v>
      </c>
      <c r="Y206" s="13">
        <f t="shared" ref="Y206:Y269" si="10">ABS(V206-W206)</f>
        <v>6.0659351541209041</v>
      </c>
      <c r="Z206" s="13">
        <f t="shared" ref="Z206:Z269" si="11">IF(AND(W206 &lt;= 1.2*V206, W206 &gt;= 0.8*V206), 1, 0)</f>
        <v>0</v>
      </c>
    </row>
    <row r="207" spans="22:26">
      <c r="V207">
        <v>36.729240417480469</v>
      </c>
      <c r="W207">
        <v>30.05685929678096</v>
      </c>
      <c r="X207" s="14">
        <f t="shared" si="9"/>
        <v>0.19981346864831803</v>
      </c>
      <c r="Y207" s="13">
        <f t="shared" si="10"/>
        <v>6.6723811206995087</v>
      </c>
      <c r="Z207" s="13">
        <f t="shared" si="11"/>
        <v>1</v>
      </c>
    </row>
    <row r="208" spans="22:26">
      <c r="V208">
        <v>1.277923583984375E-2</v>
      </c>
      <c r="W208">
        <v>8.7070348376671305</v>
      </c>
      <c r="X208" s="14">
        <f t="shared" si="9"/>
        <v>1.9941378402190155</v>
      </c>
      <c r="Y208" s="13">
        <f t="shared" si="10"/>
        <v>8.6942556018272867</v>
      </c>
      <c r="Z208" s="13">
        <f t="shared" si="11"/>
        <v>0</v>
      </c>
    </row>
    <row r="209" spans="22:26">
      <c r="V209">
        <v>57.399368286132813</v>
      </c>
      <c r="W209">
        <v>33.964732633199617</v>
      </c>
      <c r="X209" s="14">
        <f t="shared" si="9"/>
        <v>0.51299439095064703</v>
      </c>
      <c r="Y209" s="13">
        <f t="shared" si="10"/>
        <v>23.434635652933196</v>
      </c>
      <c r="Z209" s="13">
        <f t="shared" si="11"/>
        <v>0</v>
      </c>
    </row>
    <row r="210" spans="22:26">
      <c r="V210">
        <v>55.660247802734382</v>
      </c>
      <c r="W210">
        <v>35.342498188539977</v>
      </c>
      <c r="X210" s="14">
        <f t="shared" si="9"/>
        <v>0.44653047318248035</v>
      </c>
      <c r="Y210" s="13">
        <f t="shared" si="10"/>
        <v>20.317749614194405</v>
      </c>
      <c r="Z210" s="13">
        <f t="shared" si="11"/>
        <v>0</v>
      </c>
    </row>
    <row r="211" spans="22:26">
      <c r="V211">
        <v>0</v>
      </c>
      <c r="W211">
        <v>-11.36017825188604</v>
      </c>
      <c r="X211" s="14">
        <f t="shared" si="9"/>
        <v>2</v>
      </c>
      <c r="Y211" s="13">
        <f t="shared" si="10"/>
        <v>11.36017825188604</v>
      </c>
      <c r="Z211" s="13">
        <f t="shared" si="11"/>
        <v>0</v>
      </c>
    </row>
    <row r="212" spans="22:26">
      <c r="V212">
        <v>25.60062408447266</v>
      </c>
      <c r="W212">
        <v>32.054288242234882</v>
      </c>
      <c r="X212" s="14">
        <f t="shared" si="9"/>
        <v>0.22387213499491126</v>
      </c>
      <c r="Y212" s="13">
        <f t="shared" si="10"/>
        <v>6.4536641577622227</v>
      </c>
      <c r="Z212" s="13">
        <f t="shared" si="11"/>
        <v>0</v>
      </c>
    </row>
    <row r="213" spans="22:26">
      <c r="V213">
        <v>33.600234985351563</v>
      </c>
      <c r="W213">
        <v>30.154437734174969</v>
      </c>
      <c r="X213" s="14">
        <f t="shared" si="9"/>
        <v>0.10809552003617227</v>
      </c>
      <c r="Y213" s="13">
        <f t="shared" si="10"/>
        <v>3.4457972511765931</v>
      </c>
      <c r="Z213" s="13">
        <f t="shared" si="11"/>
        <v>1</v>
      </c>
    </row>
    <row r="214" spans="22:26">
      <c r="V214">
        <v>0</v>
      </c>
      <c r="W214">
        <v>-3.192585963849313</v>
      </c>
      <c r="X214" s="14">
        <f t="shared" si="9"/>
        <v>2</v>
      </c>
      <c r="Y214" s="13">
        <f t="shared" si="10"/>
        <v>3.192585963849313</v>
      </c>
      <c r="Z214" s="13">
        <f t="shared" si="11"/>
        <v>0</v>
      </c>
    </row>
    <row r="215" spans="22:26">
      <c r="V215">
        <v>6.4849853515625E-2</v>
      </c>
      <c r="W215">
        <v>9.3597176793244792</v>
      </c>
      <c r="X215" s="14">
        <f t="shared" si="9"/>
        <v>1.9724762528191753</v>
      </c>
      <c r="Y215" s="13">
        <f t="shared" si="10"/>
        <v>9.2948678258088542</v>
      </c>
      <c r="Z215" s="13">
        <f t="shared" si="11"/>
        <v>0</v>
      </c>
    </row>
    <row r="216" spans="22:26">
      <c r="V216">
        <v>0.19989013671875</v>
      </c>
      <c r="W216">
        <v>18.477948798176129</v>
      </c>
      <c r="X216" s="14">
        <f t="shared" si="9"/>
        <v>1.9571920204654287</v>
      </c>
      <c r="Y216" s="13">
        <f t="shared" si="10"/>
        <v>18.278058661457379</v>
      </c>
      <c r="Z216" s="13">
        <f t="shared" si="11"/>
        <v>0</v>
      </c>
    </row>
    <row r="217" spans="22:26">
      <c r="V217">
        <v>0.9952545166015625</v>
      </c>
      <c r="W217">
        <v>18.509830647265499</v>
      </c>
      <c r="X217" s="14">
        <f t="shared" si="9"/>
        <v>1.7958984524824819</v>
      </c>
      <c r="Y217" s="13">
        <f t="shared" si="10"/>
        <v>17.514576130663936</v>
      </c>
      <c r="Z217" s="13">
        <f t="shared" si="11"/>
        <v>0</v>
      </c>
    </row>
    <row r="218" spans="22:26">
      <c r="V218">
        <v>21.6705322265625</v>
      </c>
      <c r="W218">
        <v>26.096412772927611</v>
      </c>
      <c r="X218" s="14">
        <f t="shared" si="9"/>
        <v>0.18531143435747693</v>
      </c>
      <c r="Y218" s="13">
        <f t="shared" si="10"/>
        <v>4.4258805463651107</v>
      </c>
      <c r="Z218" s="13">
        <f t="shared" si="11"/>
        <v>0</v>
      </c>
    </row>
    <row r="219" spans="22:26">
      <c r="V219">
        <v>0</v>
      </c>
      <c r="W219">
        <v>0.97026068448237091</v>
      </c>
      <c r="X219" s="14">
        <f t="shared" si="9"/>
        <v>2</v>
      </c>
      <c r="Y219" s="13">
        <f t="shared" si="10"/>
        <v>0.97026068448237091</v>
      </c>
      <c r="Z219" s="13">
        <f t="shared" si="11"/>
        <v>0</v>
      </c>
    </row>
    <row r="220" spans="22:26">
      <c r="V220">
        <v>0</v>
      </c>
      <c r="W220">
        <v>15.386510200939121</v>
      </c>
      <c r="X220" s="14">
        <f t="shared" si="9"/>
        <v>2</v>
      </c>
      <c r="Y220" s="13">
        <f t="shared" si="10"/>
        <v>15.386510200939121</v>
      </c>
      <c r="Z220" s="13">
        <f t="shared" si="11"/>
        <v>0</v>
      </c>
    </row>
    <row r="221" spans="22:26">
      <c r="V221">
        <v>9.694671630859375</v>
      </c>
      <c r="W221">
        <v>22.09390107470476</v>
      </c>
      <c r="X221" s="14">
        <f t="shared" si="9"/>
        <v>0.78010608143316085</v>
      </c>
      <c r="Y221" s="13">
        <f t="shared" si="10"/>
        <v>12.399229443845385</v>
      </c>
      <c r="Z221" s="13">
        <f t="shared" si="11"/>
        <v>0</v>
      </c>
    </row>
    <row r="222" spans="22:26">
      <c r="V222">
        <v>0</v>
      </c>
      <c r="W222">
        <v>1.0941314070158621</v>
      </c>
      <c r="X222" s="14">
        <f t="shared" si="9"/>
        <v>2</v>
      </c>
      <c r="Y222" s="13">
        <f t="shared" si="10"/>
        <v>1.0941314070158621</v>
      </c>
      <c r="Z222" s="13">
        <f t="shared" si="11"/>
        <v>0</v>
      </c>
    </row>
    <row r="223" spans="22:26">
      <c r="V223">
        <v>0</v>
      </c>
      <c r="W223">
        <v>5.0543849976972943</v>
      </c>
      <c r="X223" s="14">
        <f t="shared" si="9"/>
        <v>2</v>
      </c>
      <c r="Y223" s="13">
        <f t="shared" si="10"/>
        <v>5.0543849976972943</v>
      </c>
      <c r="Z223" s="13">
        <f t="shared" si="11"/>
        <v>0</v>
      </c>
    </row>
    <row r="224" spans="22:26">
      <c r="V224">
        <v>0.28133392333984381</v>
      </c>
      <c r="W224">
        <v>13.41651469331994</v>
      </c>
      <c r="X224" s="14">
        <f t="shared" si="9"/>
        <v>1.917845807407252</v>
      </c>
      <c r="Y224" s="13">
        <f t="shared" si="10"/>
        <v>13.135180769980096</v>
      </c>
      <c r="Z224" s="13">
        <f t="shared" si="11"/>
        <v>0</v>
      </c>
    </row>
    <row r="225" spans="22:26">
      <c r="V225">
        <v>3.3763885498046879</v>
      </c>
      <c r="W225">
        <v>17.882182325055961</v>
      </c>
      <c r="X225" s="14">
        <f t="shared" si="9"/>
        <v>1.3647007468790029</v>
      </c>
      <c r="Y225" s="13">
        <f t="shared" si="10"/>
        <v>14.505793775251274</v>
      </c>
      <c r="Z225" s="13">
        <f t="shared" si="11"/>
        <v>0</v>
      </c>
    </row>
    <row r="226" spans="22:26">
      <c r="V226">
        <v>2.4105072021484379</v>
      </c>
      <c r="W226">
        <v>17.63584269160118</v>
      </c>
      <c r="X226" s="14">
        <f t="shared" si="9"/>
        <v>1.5190132438225026</v>
      </c>
      <c r="Y226" s="13">
        <f t="shared" si="10"/>
        <v>15.225335489452743</v>
      </c>
      <c r="Z226" s="13">
        <f t="shared" si="11"/>
        <v>0</v>
      </c>
    </row>
    <row r="227" spans="22:26">
      <c r="V227">
        <v>44.968605041503913</v>
      </c>
      <c r="W227">
        <v>34.640644173778348</v>
      </c>
      <c r="X227" s="14">
        <f t="shared" si="9"/>
        <v>0.25946635521700029</v>
      </c>
      <c r="Y227" s="13">
        <f t="shared" si="10"/>
        <v>10.327960867725565</v>
      </c>
      <c r="Z227" s="13">
        <f t="shared" si="11"/>
        <v>0</v>
      </c>
    </row>
    <row r="228" spans="22:26">
      <c r="V228">
        <v>0</v>
      </c>
      <c r="W228">
        <v>-12.19728340715919</v>
      </c>
      <c r="X228" s="14">
        <f t="shared" si="9"/>
        <v>2</v>
      </c>
      <c r="Y228" s="13">
        <f t="shared" si="10"/>
        <v>12.19728340715919</v>
      </c>
      <c r="Z228" s="13">
        <f t="shared" si="11"/>
        <v>0</v>
      </c>
    </row>
    <row r="229" spans="22:26">
      <c r="V229">
        <v>0</v>
      </c>
      <c r="W229">
        <v>1.555091306352093</v>
      </c>
      <c r="X229" s="14">
        <f t="shared" si="9"/>
        <v>2</v>
      </c>
      <c r="Y229" s="13">
        <f t="shared" si="10"/>
        <v>1.555091306352093</v>
      </c>
      <c r="Z229" s="13">
        <f t="shared" si="11"/>
        <v>0</v>
      </c>
    </row>
    <row r="230" spans="22:26">
      <c r="V230">
        <v>10.80245971679688</v>
      </c>
      <c r="W230">
        <v>21.69928415102822</v>
      </c>
      <c r="X230" s="14">
        <f t="shared" si="9"/>
        <v>0.67053783197267658</v>
      </c>
      <c r="Y230" s="13">
        <f t="shared" si="10"/>
        <v>10.896824434231339</v>
      </c>
      <c r="Z230" s="13">
        <f t="shared" si="11"/>
        <v>0</v>
      </c>
    </row>
    <row r="231" spans="22:26">
      <c r="V231">
        <v>4.38690185546875E-3</v>
      </c>
      <c r="W231">
        <v>9.5796997322158859</v>
      </c>
      <c r="X231" s="14">
        <f t="shared" si="9"/>
        <v>1.99816908923178</v>
      </c>
      <c r="Y231" s="13">
        <f t="shared" si="10"/>
        <v>9.5753128303604171</v>
      </c>
      <c r="Z231" s="13">
        <f t="shared" si="11"/>
        <v>0</v>
      </c>
    </row>
    <row r="232" spans="22:26">
      <c r="V232">
        <v>49.824714660644531</v>
      </c>
      <c r="W232">
        <v>36.315520565100613</v>
      </c>
      <c r="X232" s="14">
        <f t="shared" si="9"/>
        <v>0.31365584410446007</v>
      </c>
      <c r="Y232" s="13">
        <f t="shared" si="10"/>
        <v>13.509194095543918</v>
      </c>
      <c r="Z232" s="13">
        <f t="shared" si="11"/>
        <v>0</v>
      </c>
    </row>
    <row r="233" spans="22:26">
      <c r="V233">
        <v>0</v>
      </c>
      <c r="W233">
        <v>-5.5889590376767782</v>
      </c>
      <c r="X233" s="14">
        <f t="shared" si="9"/>
        <v>2</v>
      </c>
      <c r="Y233" s="13">
        <f t="shared" si="10"/>
        <v>5.5889590376767782</v>
      </c>
      <c r="Z233" s="13">
        <f t="shared" si="11"/>
        <v>0</v>
      </c>
    </row>
    <row r="234" spans="22:26">
      <c r="V234">
        <v>49.946022033691413</v>
      </c>
      <c r="W234">
        <v>46.983518812504592</v>
      </c>
      <c r="X234" s="14">
        <f t="shared" si="9"/>
        <v>6.1126942216462275E-2</v>
      </c>
      <c r="Y234" s="13">
        <f t="shared" si="10"/>
        <v>2.9625032211868216</v>
      </c>
      <c r="Z234" s="13">
        <f t="shared" si="11"/>
        <v>1</v>
      </c>
    </row>
    <row r="235" spans="22:26">
      <c r="V235">
        <v>0</v>
      </c>
      <c r="W235">
        <v>4.5054311819884507</v>
      </c>
      <c r="X235" s="14">
        <f t="shared" si="9"/>
        <v>2</v>
      </c>
      <c r="Y235" s="13">
        <f t="shared" si="10"/>
        <v>4.5054311819884507</v>
      </c>
      <c r="Z235" s="13">
        <f t="shared" si="11"/>
        <v>0</v>
      </c>
    </row>
    <row r="236" spans="22:26">
      <c r="V236">
        <v>0</v>
      </c>
      <c r="W236">
        <v>6.5971292065802452</v>
      </c>
      <c r="X236" s="14">
        <f t="shared" si="9"/>
        <v>2</v>
      </c>
      <c r="Y236" s="13">
        <f t="shared" si="10"/>
        <v>6.5971292065802452</v>
      </c>
      <c r="Z236" s="13">
        <f t="shared" si="11"/>
        <v>0</v>
      </c>
    </row>
    <row r="237" spans="22:26">
      <c r="V237">
        <v>21.490287780761719</v>
      </c>
      <c r="W237">
        <v>25.39661635015376</v>
      </c>
      <c r="X237" s="14">
        <f t="shared" si="9"/>
        <v>0.16662770305691194</v>
      </c>
      <c r="Y237" s="13">
        <f t="shared" si="10"/>
        <v>3.9063285693920413</v>
      </c>
      <c r="Z237" s="13">
        <f t="shared" si="11"/>
        <v>1</v>
      </c>
    </row>
    <row r="238" spans="22:26">
      <c r="V238">
        <v>0.42572021484375</v>
      </c>
      <c r="W238">
        <v>13.718860255442699</v>
      </c>
      <c r="X238" s="14">
        <f t="shared" si="9"/>
        <v>1.8796089524922817</v>
      </c>
      <c r="Y238" s="13">
        <f t="shared" si="10"/>
        <v>13.293140040598949</v>
      </c>
      <c r="Z238" s="13">
        <f t="shared" si="11"/>
        <v>0</v>
      </c>
    </row>
    <row r="239" spans="22:26">
      <c r="V239">
        <v>7.1804046630859384</v>
      </c>
      <c r="W239">
        <v>18.675633522999551</v>
      </c>
      <c r="X239" s="14">
        <f t="shared" si="9"/>
        <v>0.88917171124072736</v>
      </c>
      <c r="Y239" s="13">
        <f t="shared" si="10"/>
        <v>11.495228859913613</v>
      </c>
      <c r="Z239" s="13">
        <f t="shared" si="11"/>
        <v>0</v>
      </c>
    </row>
    <row r="240" spans="22:26">
      <c r="V240">
        <v>0</v>
      </c>
      <c r="W240">
        <v>-12.19828940138949</v>
      </c>
      <c r="X240" s="14">
        <f t="shared" si="9"/>
        <v>2</v>
      </c>
      <c r="Y240" s="13">
        <f t="shared" si="10"/>
        <v>12.19828940138949</v>
      </c>
      <c r="Z240" s="13">
        <f t="shared" si="11"/>
        <v>0</v>
      </c>
    </row>
    <row r="241" spans="22:26">
      <c r="V241">
        <v>0</v>
      </c>
      <c r="W241">
        <v>-12.44694964323199</v>
      </c>
      <c r="X241" s="14">
        <f t="shared" si="9"/>
        <v>2</v>
      </c>
      <c r="Y241" s="13">
        <f t="shared" si="10"/>
        <v>12.44694964323199</v>
      </c>
      <c r="Z241" s="13">
        <f t="shared" si="11"/>
        <v>0</v>
      </c>
    </row>
    <row r="242" spans="22:26">
      <c r="V242">
        <v>51.23138427734375</v>
      </c>
      <c r="W242">
        <v>46.535254475853037</v>
      </c>
      <c r="X242" s="14">
        <f t="shared" si="9"/>
        <v>9.6068144745073553E-2</v>
      </c>
      <c r="Y242" s="13">
        <f t="shared" si="10"/>
        <v>4.6961298014907129</v>
      </c>
      <c r="Z242" s="13">
        <f t="shared" si="11"/>
        <v>1</v>
      </c>
    </row>
    <row r="243" spans="22:26">
      <c r="V243">
        <v>0</v>
      </c>
      <c r="W243">
        <v>10.285263152402139</v>
      </c>
      <c r="X243" s="14">
        <f t="shared" si="9"/>
        <v>2</v>
      </c>
      <c r="Y243" s="13">
        <f t="shared" si="10"/>
        <v>10.285263152402139</v>
      </c>
      <c r="Z243" s="13">
        <f t="shared" si="11"/>
        <v>0</v>
      </c>
    </row>
    <row r="244" spans="22:26">
      <c r="V244">
        <v>0</v>
      </c>
      <c r="W244">
        <v>-7.8459158449136241</v>
      </c>
      <c r="X244" s="14">
        <f t="shared" si="9"/>
        <v>2</v>
      </c>
      <c r="Y244" s="13">
        <f t="shared" si="10"/>
        <v>7.8459158449136241</v>
      </c>
      <c r="Z244" s="13">
        <f t="shared" si="11"/>
        <v>0</v>
      </c>
    </row>
    <row r="245" spans="22:26">
      <c r="V245">
        <v>22.07889556884766</v>
      </c>
      <c r="W245">
        <v>25.432300223142722</v>
      </c>
      <c r="X245" s="14">
        <f t="shared" si="9"/>
        <v>0.14116271326769644</v>
      </c>
      <c r="Y245" s="13">
        <f t="shared" si="10"/>
        <v>3.353404654295062</v>
      </c>
      <c r="Z245" s="13">
        <f t="shared" si="11"/>
        <v>1</v>
      </c>
    </row>
    <row r="246" spans="22:26">
      <c r="V246">
        <v>45.179176330566413</v>
      </c>
      <c r="W246">
        <v>34.575053724088967</v>
      </c>
      <c r="X246" s="14">
        <f t="shared" si="9"/>
        <v>0.26592000447400638</v>
      </c>
      <c r="Y246" s="13">
        <f t="shared" si="10"/>
        <v>10.604122606477446</v>
      </c>
      <c r="Z246" s="13">
        <f t="shared" si="11"/>
        <v>0</v>
      </c>
    </row>
    <row r="247" spans="22:26">
      <c r="V247">
        <v>0</v>
      </c>
      <c r="W247">
        <v>9.4562611026385106</v>
      </c>
      <c r="X247" s="14">
        <f t="shared" si="9"/>
        <v>2</v>
      </c>
      <c r="Y247" s="13">
        <f t="shared" si="10"/>
        <v>9.4562611026385106</v>
      </c>
      <c r="Z247" s="13">
        <f t="shared" si="11"/>
        <v>0</v>
      </c>
    </row>
    <row r="248" spans="22:26">
      <c r="V248">
        <v>21.747589111328121</v>
      </c>
      <c r="W248">
        <v>26.279427853910999</v>
      </c>
      <c r="X248" s="14">
        <f t="shared" si="9"/>
        <v>0.18872039235178487</v>
      </c>
      <c r="Y248" s="13">
        <f t="shared" si="10"/>
        <v>4.5318387425828774</v>
      </c>
      <c r="Z248" s="13">
        <f t="shared" si="11"/>
        <v>0</v>
      </c>
    </row>
    <row r="249" spans="22:26">
      <c r="V249">
        <v>51.741790771484382</v>
      </c>
      <c r="W249">
        <v>44.622082286529022</v>
      </c>
      <c r="X249" s="14">
        <f t="shared" si="9"/>
        <v>0.14776717163846501</v>
      </c>
      <c r="Y249" s="13">
        <f t="shared" si="10"/>
        <v>7.1197084849553605</v>
      </c>
      <c r="Z249" s="13">
        <f t="shared" si="11"/>
        <v>1</v>
      </c>
    </row>
    <row r="250" spans="22:26">
      <c r="V250">
        <v>0</v>
      </c>
      <c r="W250">
        <v>0.99758798370183221</v>
      </c>
      <c r="X250" s="14">
        <f t="shared" si="9"/>
        <v>2</v>
      </c>
      <c r="Y250" s="13">
        <f t="shared" si="10"/>
        <v>0.99758798370183221</v>
      </c>
      <c r="Z250" s="13">
        <f t="shared" si="11"/>
        <v>0</v>
      </c>
    </row>
    <row r="251" spans="22:26">
      <c r="V251">
        <v>50.281143188476563</v>
      </c>
      <c r="W251">
        <v>42.921199161714163</v>
      </c>
      <c r="X251" s="14">
        <f t="shared" si="9"/>
        <v>0.15793474372368793</v>
      </c>
      <c r="Y251" s="13">
        <f t="shared" si="10"/>
        <v>7.359944026762399</v>
      </c>
      <c r="Z251" s="13">
        <f t="shared" si="11"/>
        <v>1</v>
      </c>
    </row>
    <row r="252" spans="22:26">
      <c r="V252">
        <v>0.12054443359375</v>
      </c>
      <c r="W252">
        <v>13.077626593622639</v>
      </c>
      <c r="X252" s="14">
        <f t="shared" si="9"/>
        <v>1.9634663217061905</v>
      </c>
      <c r="Y252" s="13">
        <f t="shared" si="10"/>
        <v>12.957082160028889</v>
      </c>
      <c r="Z252" s="13">
        <f t="shared" si="11"/>
        <v>0</v>
      </c>
    </row>
    <row r="253" spans="22:26">
      <c r="V253">
        <v>0</v>
      </c>
      <c r="W253">
        <v>-7.1508727290999401</v>
      </c>
      <c r="X253" s="14">
        <f t="shared" si="9"/>
        <v>2</v>
      </c>
      <c r="Y253" s="13">
        <f t="shared" si="10"/>
        <v>7.1508727290999401</v>
      </c>
      <c r="Z253" s="13">
        <f t="shared" si="11"/>
        <v>0</v>
      </c>
    </row>
    <row r="254" spans="22:26">
      <c r="V254">
        <v>0.35877227783203119</v>
      </c>
      <c r="W254">
        <v>13.739874484591629</v>
      </c>
      <c r="X254" s="14">
        <f t="shared" si="9"/>
        <v>1.89821086126131</v>
      </c>
      <c r="Y254" s="13">
        <f t="shared" si="10"/>
        <v>13.381102206759598</v>
      </c>
      <c r="Z254" s="13">
        <f t="shared" si="11"/>
        <v>0</v>
      </c>
    </row>
    <row r="255" spans="22:26">
      <c r="V255">
        <v>0.562286376953125</v>
      </c>
      <c r="W255">
        <v>13.666180929392739</v>
      </c>
      <c r="X255" s="14">
        <f t="shared" si="9"/>
        <v>1.8419263677958211</v>
      </c>
      <c r="Y255" s="13">
        <f t="shared" si="10"/>
        <v>13.103894552439614</v>
      </c>
      <c r="Z255" s="13">
        <f t="shared" si="11"/>
        <v>0</v>
      </c>
    </row>
    <row r="256" spans="22:26">
      <c r="V256">
        <v>45.083999633789063</v>
      </c>
      <c r="W256">
        <v>34.553286968969722</v>
      </c>
      <c r="X256" s="14">
        <f t="shared" si="9"/>
        <v>0.26446688766150239</v>
      </c>
      <c r="Y256" s="13">
        <f t="shared" si="10"/>
        <v>10.53071266481934</v>
      </c>
      <c r="Z256" s="13">
        <f t="shared" si="11"/>
        <v>0</v>
      </c>
    </row>
    <row r="257" spans="22:26">
      <c r="V257">
        <v>0</v>
      </c>
      <c r="W257">
        <v>1.8939794060494</v>
      </c>
      <c r="X257" s="14">
        <f t="shared" si="9"/>
        <v>2</v>
      </c>
      <c r="Y257" s="13">
        <f t="shared" si="10"/>
        <v>1.8939794060494</v>
      </c>
      <c r="Z257" s="13">
        <f t="shared" si="11"/>
        <v>0</v>
      </c>
    </row>
    <row r="258" spans="22:26">
      <c r="V258">
        <v>0</v>
      </c>
      <c r="W258">
        <v>9.8898937027552805</v>
      </c>
      <c r="X258" s="14">
        <f t="shared" si="9"/>
        <v>2</v>
      </c>
      <c r="Y258" s="13">
        <f t="shared" si="10"/>
        <v>9.8898937027552805</v>
      </c>
      <c r="Z258" s="13">
        <f t="shared" si="11"/>
        <v>0</v>
      </c>
    </row>
    <row r="259" spans="22:26">
      <c r="V259">
        <v>9.7669601440429688</v>
      </c>
      <c r="W259">
        <v>21.219353526242021</v>
      </c>
      <c r="X259" s="14">
        <f t="shared" si="9"/>
        <v>0.73919043769195292</v>
      </c>
      <c r="Y259" s="13">
        <f t="shared" si="10"/>
        <v>11.452393382199052</v>
      </c>
      <c r="Z259" s="13">
        <f t="shared" si="11"/>
        <v>0</v>
      </c>
    </row>
    <row r="260" spans="22:26">
      <c r="V260">
        <v>0</v>
      </c>
      <c r="W260">
        <v>10.13403730203312</v>
      </c>
      <c r="X260" s="14">
        <f t="shared" si="9"/>
        <v>2</v>
      </c>
      <c r="Y260" s="13">
        <f t="shared" si="10"/>
        <v>10.13403730203312</v>
      </c>
      <c r="Z260" s="13">
        <f t="shared" si="11"/>
        <v>0</v>
      </c>
    </row>
    <row r="261" spans="22:26">
      <c r="V261">
        <v>0</v>
      </c>
      <c r="W261">
        <v>-2.9980485562633921</v>
      </c>
      <c r="X261" s="14">
        <f t="shared" si="9"/>
        <v>2</v>
      </c>
      <c r="Y261" s="13">
        <f t="shared" si="10"/>
        <v>2.9980485562633921</v>
      </c>
      <c r="Z261" s="13">
        <f t="shared" si="11"/>
        <v>0</v>
      </c>
    </row>
    <row r="262" spans="22:26">
      <c r="V262">
        <v>0</v>
      </c>
      <c r="W262">
        <v>-12.201837957029101</v>
      </c>
      <c r="X262" s="14">
        <f t="shared" si="9"/>
        <v>2</v>
      </c>
      <c r="Y262" s="13">
        <f t="shared" si="10"/>
        <v>12.201837957029101</v>
      </c>
      <c r="Z262" s="13">
        <f t="shared" si="11"/>
        <v>0</v>
      </c>
    </row>
    <row r="263" spans="22:26">
      <c r="V263">
        <v>0</v>
      </c>
      <c r="W263">
        <v>-3.438925597304094</v>
      </c>
      <c r="X263" s="14">
        <f t="shared" si="9"/>
        <v>2</v>
      </c>
      <c r="Y263" s="13">
        <f t="shared" si="10"/>
        <v>3.438925597304094</v>
      </c>
      <c r="Z263" s="13">
        <f t="shared" si="11"/>
        <v>0</v>
      </c>
    </row>
    <row r="264" spans="22:26">
      <c r="V264">
        <v>0</v>
      </c>
      <c r="W264">
        <v>14.40984665026391</v>
      </c>
      <c r="X264" s="14">
        <f t="shared" si="9"/>
        <v>2</v>
      </c>
      <c r="Y264" s="13">
        <f t="shared" si="10"/>
        <v>14.40984665026391</v>
      </c>
      <c r="Z264" s="13">
        <f t="shared" si="11"/>
        <v>0</v>
      </c>
    </row>
    <row r="265" spans="22:26">
      <c r="V265">
        <v>40.172004699707031</v>
      </c>
      <c r="W265">
        <v>31.93677099246586</v>
      </c>
      <c r="X265" s="14">
        <f t="shared" si="9"/>
        <v>0.22841141395595968</v>
      </c>
      <c r="Y265" s="13">
        <f t="shared" si="10"/>
        <v>8.2352337072411714</v>
      </c>
      <c r="Z265" s="13">
        <f t="shared" si="11"/>
        <v>0</v>
      </c>
    </row>
    <row r="266" spans="22:26">
      <c r="V266">
        <v>21.392440795898441</v>
      </c>
      <c r="W266">
        <v>26.278514478155689</v>
      </c>
      <c r="X266" s="14">
        <f t="shared" si="9"/>
        <v>0.20499164131147971</v>
      </c>
      <c r="Y266" s="13">
        <f t="shared" si="10"/>
        <v>4.8860736822572477</v>
      </c>
      <c r="Z266" s="13">
        <f t="shared" si="11"/>
        <v>0</v>
      </c>
    </row>
    <row r="267" spans="22:26">
      <c r="V267">
        <v>0.3337860107421875</v>
      </c>
      <c r="W267">
        <v>13.76001205405688</v>
      </c>
      <c r="X267" s="14">
        <f t="shared" si="9"/>
        <v>1.9052672645918327</v>
      </c>
      <c r="Y267" s="13">
        <f t="shared" si="10"/>
        <v>13.426226043314692</v>
      </c>
      <c r="Z267" s="13">
        <f t="shared" si="11"/>
        <v>0</v>
      </c>
    </row>
    <row r="268" spans="22:26">
      <c r="V268">
        <v>0</v>
      </c>
      <c r="W268">
        <v>-14.943242685095001</v>
      </c>
      <c r="X268" s="14">
        <f t="shared" si="9"/>
        <v>2</v>
      </c>
      <c r="Y268" s="13">
        <f t="shared" si="10"/>
        <v>14.943242685095001</v>
      </c>
      <c r="Z268" s="13">
        <f t="shared" si="11"/>
        <v>0</v>
      </c>
    </row>
    <row r="269" spans="22:26">
      <c r="V269">
        <v>50.266265869140618</v>
      </c>
      <c r="W269">
        <v>46.930623925499908</v>
      </c>
      <c r="X269" s="14">
        <f t="shared" si="9"/>
        <v>6.8636804134130591E-2</v>
      </c>
      <c r="Y269" s="13">
        <f t="shared" si="10"/>
        <v>3.3356419436407094</v>
      </c>
      <c r="Z269" s="13">
        <f t="shared" si="11"/>
        <v>1</v>
      </c>
    </row>
    <row r="270" spans="22:26">
      <c r="V270">
        <v>47.159957885742188</v>
      </c>
      <c r="W270">
        <v>37.725828530503897</v>
      </c>
      <c r="X270" s="14">
        <f t="shared" ref="X270:X333" si="12">IF(AND(V270=0, W270=0), 0, 2 * ABS(V270 - W270) / (ABS(V270) + ABS(W270)))</f>
        <v>0.22227818704481522</v>
      </c>
      <c r="Y270" s="13">
        <f t="shared" ref="Y270:Y333" si="13">ABS(V270-W270)</f>
        <v>9.4341293552382908</v>
      </c>
      <c r="Z270" s="13">
        <f t="shared" ref="Z270:Z333" si="14">IF(AND(W270 &lt;= 1.2*V270, W270 &gt;= 0.8*V270), 1, 0)</f>
        <v>0</v>
      </c>
    </row>
    <row r="271" spans="22:26">
      <c r="V271">
        <v>0</v>
      </c>
      <c r="W271">
        <v>-7.5681697836510429</v>
      </c>
      <c r="X271" s="14">
        <f t="shared" si="12"/>
        <v>2</v>
      </c>
      <c r="Y271" s="13">
        <f t="shared" si="13"/>
        <v>7.5681697836510429</v>
      </c>
      <c r="Z271" s="13">
        <f t="shared" si="14"/>
        <v>0</v>
      </c>
    </row>
    <row r="272" spans="22:26">
      <c r="V272">
        <v>0</v>
      </c>
      <c r="W272">
        <v>5.3703942094297874</v>
      </c>
      <c r="X272" s="14">
        <f t="shared" si="12"/>
        <v>2</v>
      </c>
      <c r="Y272" s="13">
        <f t="shared" si="13"/>
        <v>5.3703942094297874</v>
      </c>
      <c r="Z272" s="13">
        <f t="shared" si="14"/>
        <v>0</v>
      </c>
    </row>
    <row r="273" spans="22:26">
      <c r="V273">
        <v>0</v>
      </c>
      <c r="W273">
        <v>9.6244900201986283E-2</v>
      </c>
      <c r="X273" s="14">
        <f t="shared" si="12"/>
        <v>2</v>
      </c>
      <c r="Y273" s="13">
        <f t="shared" si="13"/>
        <v>9.6244900201986283E-2</v>
      </c>
      <c r="Z273" s="13">
        <f t="shared" si="14"/>
        <v>0</v>
      </c>
    </row>
    <row r="274" spans="22:26">
      <c r="V274">
        <v>7.82012939453125E-3</v>
      </c>
      <c r="W274">
        <v>8.7080408318974243</v>
      </c>
      <c r="X274" s="14">
        <f t="shared" si="12"/>
        <v>1.996411081163749</v>
      </c>
      <c r="Y274" s="13">
        <f t="shared" si="13"/>
        <v>8.700220702502893</v>
      </c>
      <c r="Z274" s="13">
        <f t="shared" si="14"/>
        <v>0</v>
      </c>
    </row>
    <row r="275" spans="22:26">
      <c r="V275">
        <v>0</v>
      </c>
      <c r="W275">
        <v>1.2175700365932389</v>
      </c>
      <c r="X275" s="14">
        <f t="shared" si="12"/>
        <v>2</v>
      </c>
      <c r="Y275" s="13">
        <f t="shared" si="13"/>
        <v>1.2175700365932389</v>
      </c>
      <c r="Z275" s="13">
        <f t="shared" si="14"/>
        <v>0</v>
      </c>
    </row>
    <row r="276" spans="22:26">
      <c r="V276">
        <v>0</v>
      </c>
      <c r="W276">
        <v>6.8230546063784487</v>
      </c>
      <c r="X276" s="14">
        <f t="shared" si="12"/>
        <v>2</v>
      </c>
      <c r="Y276" s="13">
        <f t="shared" si="13"/>
        <v>6.8230546063784487</v>
      </c>
      <c r="Z276" s="13">
        <f t="shared" si="14"/>
        <v>0</v>
      </c>
    </row>
    <row r="277" spans="22:26">
      <c r="V277">
        <v>0</v>
      </c>
      <c r="W277">
        <v>-18.922068258212981</v>
      </c>
      <c r="X277" s="14">
        <f t="shared" si="12"/>
        <v>2</v>
      </c>
      <c r="Y277" s="13">
        <f t="shared" si="13"/>
        <v>18.922068258212981</v>
      </c>
      <c r="Z277" s="13">
        <f t="shared" si="14"/>
        <v>0</v>
      </c>
    </row>
    <row r="278" spans="22:26">
      <c r="V278">
        <v>30.14736175537109</v>
      </c>
      <c r="W278">
        <v>31.16143334072866</v>
      </c>
      <c r="X278" s="14">
        <f t="shared" si="12"/>
        <v>3.3080786656075764E-2</v>
      </c>
      <c r="Y278" s="13">
        <f t="shared" si="13"/>
        <v>1.0140715853575699</v>
      </c>
      <c r="Z278" s="13">
        <f t="shared" si="14"/>
        <v>1</v>
      </c>
    </row>
    <row r="279" spans="22:26">
      <c r="V279">
        <v>0</v>
      </c>
      <c r="W279">
        <v>-11.33193757691126</v>
      </c>
      <c r="X279" s="14">
        <f t="shared" si="12"/>
        <v>2</v>
      </c>
      <c r="Y279" s="13">
        <f t="shared" si="13"/>
        <v>11.33193757691126</v>
      </c>
      <c r="Z279" s="13">
        <f t="shared" si="14"/>
        <v>0</v>
      </c>
    </row>
    <row r="280" spans="22:26">
      <c r="V280">
        <v>0</v>
      </c>
      <c r="W280">
        <v>5.1208888231419776</v>
      </c>
      <c r="X280" s="14">
        <f t="shared" si="12"/>
        <v>2</v>
      </c>
      <c r="Y280" s="13">
        <f t="shared" si="13"/>
        <v>5.1208888231419776</v>
      </c>
      <c r="Z280" s="13">
        <f t="shared" si="14"/>
        <v>0</v>
      </c>
    </row>
    <row r="281" spans="22:26">
      <c r="V281">
        <v>0</v>
      </c>
      <c r="W281">
        <v>0.93891059957534573</v>
      </c>
      <c r="X281" s="14">
        <f t="shared" si="12"/>
        <v>2</v>
      </c>
      <c r="Y281" s="13">
        <f t="shared" si="13"/>
        <v>0.93891059957534573</v>
      </c>
      <c r="Z281" s="13">
        <f t="shared" si="14"/>
        <v>0</v>
      </c>
    </row>
    <row r="282" spans="22:26">
      <c r="V282">
        <v>2.8842926025390621</v>
      </c>
      <c r="W282">
        <v>17.52101533288619</v>
      </c>
      <c r="X282" s="14">
        <f t="shared" si="12"/>
        <v>1.4345995440663359</v>
      </c>
      <c r="Y282" s="13">
        <f t="shared" si="13"/>
        <v>14.636722730347127</v>
      </c>
      <c r="Z282" s="13">
        <f t="shared" si="14"/>
        <v>0</v>
      </c>
    </row>
    <row r="283" spans="22:26">
      <c r="V283">
        <v>0</v>
      </c>
      <c r="W283">
        <v>5.3923218143340286</v>
      </c>
      <c r="X283" s="14">
        <f t="shared" si="12"/>
        <v>2</v>
      </c>
      <c r="Y283" s="13">
        <f t="shared" si="13"/>
        <v>5.3923218143340286</v>
      </c>
      <c r="Z283" s="13">
        <f t="shared" si="14"/>
        <v>0</v>
      </c>
    </row>
    <row r="284" spans="22:26">
      <c r="V284">
        <v>9.87091064453125</v>
      </c>
      <c r="W284">
        <v>21.90067828127626</v>
      </c>
      <c r="X284" s="14">
        <f t="shared" si="12"/>
        <v>0.75726572346360921</v>
      </c>
      <c r="Y284" s="13">
        <f t="shared" si="13"/>
        <v>12.02976763674501</v>
      </c>
      <c r="Z284" s="13">
        <f t="shared" si="14"/>
        <v>0</v>
      </c>
    </row>
    <row r="285" spans="22:26">
      <c r="V285">
        <v>0</v>
      </c>
      <c r="W285">
        <v>4.2727551981433969</v>
      </c>
      <c r="X285" s="14">
        <f t="shared" si="12"/>
        <v>2</v>
      </c>
      <c r="Y285" s="13">
        <f t="shared" si="13"/>
        <v>4.2727551981433969</v>
      </c>
      <c r="Z285" s="13">
        <f t="shared" si="14"/>
        <v>0</v>
      </c>
    </row>
    <row r="286" spans="22:26">
      <c r="V286">
        <v>45.674324035644531</v>
      </c>
      <c r="W286">
        <v>34.463849544390492</v>
      </c>
      <c r="X286" s="14">
        <f t="shared" si="12"/>
        <v>0.27977863708256329</v>
      </c>
      <c r="Y286" s="13">
        <f t="shared" si="13"/>
        <v>11.21047449125404</v>
      </c>
      <c r="Z286" s="13">
        <f t="shared" si="14"/>
        <v>0</v>
      </c>
    </row>
    <row r="287" spans="22:26">
      <c r="V287">
        <v>20.82614898681641</v>
      </c>
      <c r="W287">
        <v>26.214682548666939</v>
      </c>
      <c r="X287" s="14">
        <f t="shared" si="12"/>
        <v>0.22910026825465052</v>
      </c>
      <c r="Y287" s="13">
        <f t="shared" si="13"/>
        <v>5.3885335618505295</v>
      </c>
      <c r="Z287" s="13">
        <f t="shared" si="14"/>
        <v>0</v>
      </c>
    </row>
    <row r="288" spans="22:26">
      <c r="V288">
        <v>49.112701416015618</v>
      </c>
      <c r="W288">
        <v>38.653270965971309</v>
      </c>
      <c r="X288" s="14">
        <f t="shared" si="12"/>
        <v>0.23834819272602284</v>
      </c>
      <c r="Y288" s="13">
        <f t="shared" si="13"/>
        <v>10.459430450044309</v>
      </c>
      <c r="Z288" s="13">
        <f t="shared" si="14"/>
        <v>0</v>
      </c>
    </row>
    <row r="289" spans="22:26">
      <c r="V289">
        <v>49.8077392578125</v>
      </c>
      <c r="W289">
        <v>42.124677765298642</v>
      </c>
      <c r="X289" s="14">
        <f t="shared" si="12"/>
        <v>0.16714586086825917</v>
      </c>
      <c r="Y289" s="13">
        <f t="shared" si="13"/>
        <v>7.6830614925138576</v>
      </c>
      <c r="Z289" s="13">
        <f t="shared" si="14"/>
        <v>1</v>
      </c>
    </row>
    <row r="290" spans="22:26">
      <c r="V290">
        <v>0</v>
      </c>
      <c r="W290">
        <v>9.3292809701727641</v>
      </c>
      <c r="X290" s="14">
        <f t="shared" si="12"/>
        <v>2</v>
      </c>
      <c r="Y290" s="13">
        <f t="shared" si="13"/>
        <v>9.3292809701727641</v>
      </c>
      <c r="Z290" s="13">
        <f t="shared" si="14"/>
        <v>0</v>
      </c>
    </row>
    <row r="291" spans="22:26">
      <c r="V291">
        <v>0</v>
      </c>
      <c r="W291">
        <v>-11.381945007005291</v>
      </c>
      <c r="X291" s="14">
        <f t="shared" si="12"/>
        <v>2</v>
      </c>
      <c r="Y291" s="13">
        <f t="shared" si="13"/>
        <v>11.381945007005291</v>
      </c>
      <c r="Z291" s="13">
        <f t="shared" si="14"/>
        <v>0</v>
      </c>
    </row>
    <row r="292" spans="22:26">
      <c r="V292">
        <v>50.418281555175781</v>
      </c>
      <c r="W292">
        <v>42.912090061974347</v>
      </c>
      <c r="X292" s="14">
        <f t="shared" si="12"/>
        <v>0.16085206483463993</v>
      </c>
      <c r="Y292" s="13">
        <f t="shared" si="13"/>
        <v>7.5061914932014346</v>
      </c>
      <c r="Z292" s="13">
        <f t="shared" si="14"/>
        <v>1</v>
      </c>
    </row>
    <row r="293" spans="22:26">
      <c r="V293">
        <v>22.4822998046875</v>
      </c>
      <c r="W293">
        <v>26.27952047238599</v>
      </c>
      <c r="X293" s="14">
        <f t="shared" si="12"/>
        <v>0.15574564879333849</v>
      </c>
      <c r="Y293" s="13">
        <f t="shared" si="13"/>
        <v>3.7972206676984896</v>
      </c>
      <c r="Z293" s="13">
        <f t="shared" si="14"/>
        <v>1</v>
      </c>
    </row>
    <row r="294" spans="22:26">
      <c r="V294">
        <v>0</v>
      </c>
      <c r="W294">
        <v>-7.3904238712026178</v>
      </c>
      <c r="X294" s="14">
        <f t="shared" si="12"/>
        <v>2</v>
      </c>
      <c r="Y294" s="13">
        <f t="shared" si="13"/>
        <v>7.3904238712026178</v>
      </c>
      <c r="Z294" s="13">
        <f t="shared" si="14"/>
        <v>0</v>
      </c>
    </row>
    <row r="295" spans="22:26">
      <c r="V295">
        <v>0</v>
      </c>
      <c r="W295">
        <v>5.1832073813830668</v>
      </c>
      <c r="X295" s="14">
        <f t="shared" si="12"/>
        <v>2</v>
      </c>
      <c r="Y295" s="13">
        <f t="shared" si="13"/>
        <v>5.1832073813830668</v>
      </c>
      <c r="Z295" s="13">
        <f t="shared" si="14"/>
        <v>0</v>
      </c>
    </row>
    <row r="296" spans="22:26">
      <c r="V296">
        <v>52.445030212402337</v>
      </c>
      <c r="W296">
        <v>34.391983931935847</v>
      </c>
      <c r="X296" s="14">
        <f t="shared" si="12"/>
        <v>0.41579150223795569</v>
      </c>
      <c r="Y296" s="13">
        <f t="shared" si="13"/>
        <v>18.053046280466489</v>
      </c>
      <c r="Z296" s="13">
        <f t="shared" si="14"/>
        <v>0</v>
      </c>
    </row>
    <row r="297" spans="22:26">
      <c r="V297">
        <v>50.645256042480469</v>
      </c>
      <c r="W297">
        <v>46.736048610608727</v>
      </c>
      <c r="X297" s="14">
        <f t="shared" si="12"/>
        <v>8.0286610367316172E-2</v>
      </c>
      <c r="Y297" s="13">
        <f t="shared" si="13"/>
        <v>3.9092074318717422</v>
      </c>
      <c r="Z297" s="13">
        <f t="shared" si="14"/>
        <v>1</v>
      </c>
    </row>
    <row r="298" spans="22:26">
      <c r="V298">
        <v>10.98880767822266</v>
      </c>
      <c r="W298">
        <v>22.12669629954944</v>
      </c>
      <c r="X298" s="14">
        <f t="shared" si="12"/>
        <v>0.67266912977092497</v>
      </c>
      <c r="Y298" s="13">
        <f t="shared" si="13"/>
        <v>11.13788862132678</v>
      </c>
      <c r="Z298" s="13">
        <f t="shared" si="14"/>
        <v>0</v>
      </c>
    </row>
    <row r="299" spans="22:26">
      <c r="V299">
        <v>21.50363922119141</v>
      </c>
      <c r="W299">
        <v>26.194705828986681</v>
      </c>
      <c r="X299" s="14">
        <f t="shared" si="12"/>
        <v>0.19669724821103646</v>
      </c>
      <c r="Y299" s="13">
        <f t="shared" si="13"/>
        <v>4.6910666077952712</v>
      </c>
      <c r="Z299" s="13">
        <f t="shared" si="14"/>
        <v>0</v>
      </c>
    </row>
    <row r="300" spans="22:26">
      <c r="V300">
        <v>1.9073486328125E-4</v>
      </c>
      <c r="W300">
        <v>5.377744788968986</v>
      </c>
      <c r="X300" s="14">
        <f t="shared" si="12"/>
        <v>1.9998581352547378</v>
      </c>
      <c r="Y300" s="13">
        <f t="shared" si="13"/>
        <v>5.3775540541057048</v>
      </c>
      <c r="Z300" s="13">
        <f t="shared" si="14"/>
        <v>0</v>
      </c>
    </row>
    <row r="301" spans="22:26">
      <c r="V301">
        <v>0</v>
      </c>
      <c r="W301">
        <v>-12.23296728014815</v>
      </c>
      <c r="X301" s="14">
        <f t="shared" si="12"/>
        <v>2</v>
      </c>
      <c r="Y301" s="13">
        <f t="shared" si="13"/>
        <v>12.23296728014815</v>
      </c>
      <c r="Z301" s="13">
        <f t="shared" si="14"/>
        <v>0</v>
      </c>
    </row>
    <row r="302" spans="22:26">
      <c r="V302">
        <v>0</v>
      </c>
      <c r="W302">
        <v>-2.2397131915521928</v>
      </c>
      <c r="X302" s="14">
        <f t="shared" si="12"/>
        <v>2</v>
      </c>
      <c r="Y302" s="13">
        <f t="shared" si="13"/>
        <v>2.2397131915521928</v>
      </c>
      <c r="Z302" s="13">
        <f t="shared" si="14"/>
        <v>0</v>
      </c>
    </row>
    <row r="303" spans="22:26">
      <c r="V303">
        <v>0</v>
      </c>
      <c r="W303">
        <v>13.51034581798409</v>
      </c>
      <c r="X303" s="14">
        <f t="shared" si="12"/>
        <v>2</v>
      </c>
      <c r="Y303" s="13">
        <f t="shared" si="13"/>
        <v>13.51034581798409</v>
      </c>
      <c r="Z303" s="13">
        <f t="shared" si="14"/>
        <v>0</v>
      </c>
    </row>
    <row r="304" spans="22:26">
      <c r="V304">
        <v>10.26458740234375</v>
      </c>
      <c r="W304">
        <v>22.041974274625119</v>
      </c>
      <c r="X304" s="14">
        <f t="shared" si="12"/>
        <v>0.72910184562768798</v>
      </c>
      <c r="Y304" s="13">
        <f t="shared" si="13"/>
        <v>11.777386872281369</v>
      </c>
      <c r="Z304" s="13">
        <f t="shared" si="14"/>
        <v>0</v>
      </c>
    </row>
    <row r="305" spans="22:26">
      <c r="V305">
        <v>0</v>
      </c>
      <c r="W305">
        <v>-7.1668569870973853</v>
      </c>
      <c r="X305" s="14">
        <f t="shared" si="12"/>
        <v>2</v>
      </c>
      <c r="Y305" s="13">
        <f t="shared" si="13"/>
        <v>7.1668569870973853</v>
      </c>
      <c r="Z305" s="13">
        <f t="shared" si="14"/>
        <v>0</v>
      </c>
    </row>
    <row r="306" spans="22:26">
      <c r="V306">
        <v>0.3387451171875</v>
      </c>
      <c r="W306">
        <v>13.683393134642079</v>
      </c>
      <c r="X306" s="14">
        <f t="shared" si="12"/>
        <v>1.9033684845766512</v>
      </c>
      <c r="Y306" s="13">
        <f t="shared" si="13"/>
        <v>13.344648017454579</v>
      </c>
      <c r="Z306" s="13">
        <f t="shared" si="14"/>
        <v>0</v>
      </c>
    </row>
    <row r="307" spans="22:26">
      <c r="V307">
        <v>0</v>
      </c>
      <c r="W307">
        <v>1.196679941157663</v>
      </c>
      <c r="X307" s="14">
        <f t="shared" si="12"/>
        <v>2</v>
      </c>
      <c r="Y307" s="13">
        <f t="shared" si="13"/>
        <v>1.196679941157663</v>
      </c>
      <c r="Z307" s="13">
        <f t="shared" si="14"/>
        <v>0</v>
      </c>
    </row>
    <row r="308" spans="22:26">
      <c r="V308">
        <v>0</v>
      </c>
      <c r="W308">
        <v>-7.1950976620721612</v>
      </c>
      <c r="X308" s="14">
        <f t="shared" si="12"/>
        <v>2</v>
      </c>
      <c r="Y308" s="13">
        <f t="shared" si="13"/>
        <v>7.1950976620721612</v>
      </c>
      <c r="Z308" s="13">
        <f t="shared" si="14"/>
        <v>0</v>
      </c>
    </row>
    <row r="309" spans="22:26">
      <c r="V309">
        <v>0.31452178955078119</v>
      </c>
      <c r="W309">
        <v>13.750902954317059</v>
      </c>
      <c r="X309" s="14">
        <f t="shared" si="12"/>
        <v>1.9105546273139302</v>
      </c>
      <c r="Y309" s="13">
        <f t="shared" si="13"/>
        <v>13.436381164766278</v>
      </c>
      <c r="Z309" s="13">
        <f t="shared" si="14"/>
        <v>0</v>
      </c>
    </row>
    <row r="310" spans="22:26">
      <c r="V310">
        <v>29.63466644287109</v>
      </c>
      <c r="W310">
        <v>35.008164638712593</v>
      </c>
      <c r="X310" s="14">
        <f t="shared" si="12"/>
        <v>0.16625194490816098</v>
      </c>
      <c r="Y310" s="13">
        <f t="shared" si="13"/>
        <v>5.3734981958415027</v>
      </c>
      <c r="Z310" s="13">
        <f t="shared" si="14"/>
        <v>1</v>
      </c>
    </row>
    <row r="311" spans="22:26">
      <c r="V311">
        <v>0</v>
      </c>
      <c r="W311">
        <v>-11.449063136418109</v>
      </c>
      <c r="X311" s="14">
        <f t="shared" si="12"/>
        <v>2</v>
      </c>
      <c r="Y311" s="13">
        <f t="shared" si="13"/>
        <v>11.449063136418109</v>
      </c>
      <c r="Z311" s="13">
        <f t="shared" si="14"/>
        <v>0</v>
      </c>
    </row>
    <row r="312" spans="22:26">
      <c r="V312">
        <v>48.393821716308587</v>
      </c>
      <c r="W312">
        <v>46.935178475369817</v>
      </c>
      <c r="X312" s="14">
        <f t="shared" si="12"/>
        <v>3.0602298104582443E-2</v>
      </c>
      <c r="Y312" s="13">
        <f t="shared" si="13"/>
        <v>1.4586432409387697</v>
      </c>
      <c r="Z312" s="13">
        <f t="shared" si="14"/>
        <v>1</v>
      </c>
    </row>
    <row r="313" spans="22:26">
      <c r="V313">
        <v>49.457359313964837</v>
      </c>
      <c r="W313">
        <v>38.83349001728542</v>
      </c>
      <c r="X313" s="14">
        <f t="shared" si="12"/>
        <v>0.24065618072877984</v>
      </c>
      <c r="Y313" s="13">
        <f t="shared" si="13"/>
        <v>10.623869296679416</v>
      </c>
      <c r="Z313" s="13">
        <f t="shared" si="14"/>
        <v>0</v>
      </c>
    </row>
    <row r="314" spans="22:26">
      <c r="V314">
        <v>0.347137451171875</v>
      </c>
      <c r="W314">
        <v>12.878990585738631</v>
      </c>
      <c r="X314" s="14">
        <f t="shared" si="12"/>
        <v>1.8950146406557962</v>
      </c>
      <c r="Y314" s="13">
        <f t="shared" si="13"/>
        <v>12.531853134566756</v>
      </c>
      <c r="Z314" s="13">
        <f t="shared" si="14"/>
        <v>0</v>
      </c>
    </row>
    <row r="315" spans="22:26">
      <c r="V315">
        <v>0</v>
      </c>
      <c r="W315">
        <v>2.6693170577865861</v>
      </c>
      <c r="X315" s="14">
        <f t="shared" si="12"/>
        <v>2</v>
      </c>
      <c r="Y315" s="13">
        <f t="shared" si="13"/>
        <v>2.6693170577865861</v>
      </c>
      <c r="Z315" s="13">
        <f t="shared" si="14"/>
        <v>0</v>
      </c>
    </row>
    <row r="316" spans="22:26">
      <c r="V316">
        <v>21.362113952636719</v>
      </c>
      <c r="W316">
        <v>26.24763862329662</v>
      </c>
      <c r="X316" s="14">
        <f t="shared" si="12"/>
        <v>0.20523209663263517</v>
      </c>
      <c r="Y316" s="13">
        <f t="shared" si="13"/>
        <v>4.8855246706599011</v>
      </c>
      <c r="Z316" s="13">
        <f t="shared" si="14"/>
        <v>0</v>
      </c>
    </row>
    <row r="317" spans="22:26">
      <c r="V317">
        <v>2.65655517578125</v>
      </c>
      <c r="W317">
        <v>17.52202132711648</v>
      </c>
      <c r="X317" s="14">
        <f t="shared" si="12"/>
        <v>1.4733909648384251</v>
      </c>
      <c r="Y317" s="13">
        <f t="shared" si="13"/>
        <v>14.86546615133523</v>
      </c>
      <c r="Z317" s="13">
        <f t="shared" si="14"/>
        <v>0</v>
      </c>
    </row>
    <row r="318" spans="22:26">
      <c r="V318">
        <v>1.9073486328125E-4</v>
      </c>
      <c r="W318">
        <v>13.486659692879231</v>
      </c>
      <c r="X318" s="14">
        <f t="shared" si="12"/>
        <v>1.9999434308657005</v>
      </c>
      <c r="Y318" s="13">
        <f t="shared" si="13"/>
        <v>13.48646895801595</v>
      </c>
      <c r="Z318" s="13">
        <f t="shared" si="14"/>
        <v>0</v>
      </c>
    </row>
    <row r="319" spans="22:26">
      <c r="V319">
        <v>21.347808837890621</v>
      </c>
      <c r="W319">
        <v>25.406200871175152</v>
      </c>
      <c r="X319" s="14">
        <f t="shared" si="12"/>
        <v>0.17360615949470506</v>
      </c>
      <c r="Y319" s="13">
        <f t="shared" si="13"/>
        <v>4.0583920332845302</v>
      </c>
      <c r="Z319" s="13">
        <f t="shared" si="14"/>
        <v>1</v>
      </c>
    </row>
    <row r="320" spans="22:26">
      <c r="V320">
        <v>0</v>
      </c>
      <c r="W320">
        <v>-7.2219311044145362</v>
      </c>
      <c r="X320" s="14">
        <f t="shared" si="12"/>
        <v>2</v>
      </c>
      <c r="Y320" s="13">
        <f t="shared" si="13"/>
        <v>7.2219311044145362</v>
      </c>
      <c r="Z320" s="13">
        <f t="shared" si="14"/>
        <v>0</v>
      </c>
    </row>
    <row r="321" spans="22:26">
      <c r="V321">
        <v>0</v>
      </c>
      <c r="W321">
        <v>9.138346829396184</v>
      </c>
      <c r="X321" s="14">
        <f t="shared" si="12"/>
        <v>2</v>
      </c>
      <c r="Y321" s="13">
        <f t="shared" si="13"/>
        <v>9.138346829396184</v>
      </c>
      <c r="Z321" s="13">
        <f t="shared" si="14"/>
        <v>0</v>
      </c>
    </row>
    <row r="322" spans="22:26">
      <c r="V322">
        <v>0</v>
      </c>
      <c r="W322">
        <v>1.2130154867233289</v>
      </c>
      <c r="X322" s="14">
        <f t="shared" si="12"/>
        <v>2</v>
      </c>
      <c r="Y322" s="13">
        <f t="shared" si="13"/>
        <v>1.2130154867233289</v>
      </c>
      <c r="Z322" s="13">
        <f t="shared" si="14"/>
        <v>0</v>
      </c>
    </row>
    <row r="323" spans="22:26">
      <c r="V323">
        <v>0</v>
      </c>
      <c r="W323">
        <v>5.1963956097112209</v>
      </c>
      <c r="X323" s="14">
        <f t="shared" si="12"/>
        <v>2</v>
      </c>
      <c r="Y323" s="13">
        <f t="shared" si="13"/>
        <v>5.1963956097112209</v>
      </c>
      <c r="Z323" s="13">
        <f t="shared" si="14"/>
        <v>0</v>
      </c>
    </row>
    <row r="324" spans="22:26">
      <c r="V324">
        <v>0</v>
      </c>
      <c r="W324">
        <v>-7.5070277452163161</v>
      </c>
      <c r="X324" s="14">
        <f t="shared" si="12"/>
        <v>2</v>
      </c>
      <c r="Y324" s="13">
        <f t="shared" si="13"/>
        <v>7.5070277452163161</v>
      </c>
      <c r="Z324" s="13">
        <f t="shared" si="14"/>
        <v>0</v>
      </c>
    </row>
    <row r="325" spans="22:26">
      <c r="V325">
        <v>0</v>
      </c>
      <c r="W325">
        <v>-3.384308906170431</v>
      </c>
      <c r="X325" s="14">
        <f t="shared" si="12"/>
        <v>2</v>
      </c>
      <c r="Y325" s="13">
        <f t="shared" si="13"/>
        <v>3.384308906170431</v>
      </c>
      <c r="Z325" s="13">
        <f t="shared" si="14"/>
        <v>0</v>
      </c>
    </row>
    <row r="326" spans="22:26">
      <c r="V326">
        <v>49.3194580078125</v>
      </c>
      <c r="W326">
        <v>37.965379672606574</v>
      </c>
      <c r="X326" s="14">
        <f t="shared" si="12"/>
        <v>0.2601615271778876</v>
      </c>
      <c r="Y326" s="13">
        <f t="shared" si="13"/>
        <v>11.354078335205926</v>
      </c>
      <c r="Z326" s="13">
        <f t="shared" si="14"/>
        <v>0</v>
      </c>
    </row>
    <row r="327" spans="22:26">
      <c r="V327">
        <v>0</v>
      </c>
      <c r="W327">
        <v>8.4538200459547213</v>
      </c>
      <c r="X327" s="14">
        <f t="shared" si="12"/>
        <v>2</v>
      </c>
      <c r="Y327" s="13">
        <f t="shared" si="13"/>
        <v>8.4538200459547213</v>
      </c>
      <c r="Z327" s="13">
        <f t="shared" si="14"/>
        <v>0</v>
      </c>
    </row>
    <row r="328" spans="22:26">
      <c r="V328">
        <v>55.893898010253913</v>
      </c>
      <c r="W328">
        <v>39.410600336452212</v>
      </c>
      <c r="X328" s="14">
        <f t="shared" si="12"/>
        <v>0.34590807275093094</v>
      </c>
      <c r="Y328" s="13">
        <f t="shared" si="13"/>
        <v>16.483297673801701</v>
      </c>
      <c r="Z328" s="13">
        <f t="shared" si="14"/>
        <v>0</v>
      </c>
    </row>
    <row r="329" spans="22:26">
      <c r="V329">
        <v>49.10125732421875</v>
      </c>
      <c r="W329">
        <v>37.974488772346398</v>
      </c>
      <c r="X329" s="14">
        <f t="shared" si="12"/>
        <v>0.25556527622589653</v>
      </c>
      <c r="Y329" s="13">
        <f t="shared" si="13"/>
        <v>11.126768551872352</v>
      </c>
      <c r="Z329" s="13">
        <f t="shared" si="14"/>
        <v>0</v>
      </c>
    </row>
    <row r="330" spans="22:26">
      <c r="V330">
        <v>2.6586532592773442</v>
      </c>
      <c r="W330">
        <v>19.50653914893098</v>
      </c>
      <c r="X330" s="14">
        <f t="shared" si="12"/>
        <v>1.5202111111306613</v>
      </c>
      <c r="Y330" s="13">
        <f t="shared" si="13"/>
        <v>16.847885889653636</v>
      </c>
      <c r="Z330" s="13">
        <f t="shared" si="14"/>
        <v>0</v>
      </c>
    </row>
    <row r="331" spans="22:26">
      <c r="V331">
        <v>0</v>
      </c>
      <c r="W331">
        <v>-5.4951279130126309</v>
      </c>
      <c r="X331" s="14">
        <f t="shared" si="12"/>
        <v>2</v>
      </c>
      <c r="Y331" s="13">
        <f t="shared" si="13"/>
        <v>5.4951279130126309</v>
      </c>
      <c r="Z331" s="13">
        <f t="shared" si="14"/>
        <v>0</v>
      </c>
    </row>
    <row r="332" spans="22:26">
      <c r="V332">
        <v>21.70047760009766</v>
      </c>
      <c r="W332">
        <v>26.099961328567218</v>
      </c>
      <c r="X332" s="14">
        <f t="shared" si="12"/>
        <v>0.18407712678266996</v>
      </c>
      <c r="Y332" s="13">
        <f t="shared" si="13"/>
        <v>4.3994837284695585</v>
      </c>
      <c r="Z332" s="13">
        <f t="shared" si="14"/>
        <v>0</v>
      </c>
    </row>
    <row r="333" spans="22:26">
      <c r="V333">
        <v>0</v>
      </c>
      <c r="W333">
        <v>-7.1973316035543569</v>
      </c>
      <c r="X333" s="14">
        <f t="shared" si="12"/>
        <v>2</v>
      </c>
      <c r="Y333" s="13">
        <f t="shared" si="13"/>
        <v>7.1973316035543569</v>
      </c>
      <c r="Z333" s="13">
        <f t="shared" si="14"/>
        <v>0</v>
      </c>
    </row>
    <row r="334" spans="22:26">
      <c r="V334">
        <v>50.032615661621087</v>
      </c>
      <c r="W334">
        <v>37.940286314869297</v>
      </c>
      <c r="X334" s="14">
        <f t="shared" ref="X334:X397" si="15">IF(AND(V334=0, W334=0), 0, 2 * ABS(V334 - W334) / (ABS(V334) + ABS(W334)))</f>
        <v>0.27491032067995907</v>
      </c>
      <c r="Y334" s="13">
        <f t="shared" ref="Y334:Y397" si="16">ABS(V334-W334)</f>
        <v>12.092329346751789</v>
      </c>
      <c r="Z334" s="13">
        <f t="shared" ref="Z334:Z397" si="17">IF(AND(W334 &lt;= 1.2*V334, W334 &gt;= 0.8*V334), 1, 0)</f>
        <v>0</v>
      </c>
    </row>
    <row r="335" spans="22:26">
      <c r="V335">
        <v>0.5649566650390625</v>
      </c>
      <c r="W335">
        <v>17.240473241954319</v>
      </c>
      <c r="X335" s="14">
        <f t="shared" si="15"/>
        <v>1.8730821624661438</v>
      </c>
      <c r="Y335" s="13">
        <f t="shared" si="16"/>
        <v>16.675516576915257</v>
      </c>
      <c r="Z335" s="13">
        <f t="shared" si="17"/>
        <v>0</v>
      </c>
    </row>
    <row r="336" spans="22:26">
      <c r="V336">
        <v>35.245513916015618</v>
      </c>
      <c r="W336">
        <v>30.068764426190072</v>
      </c>
      <c r="X336" s="14">
        <f t="shared" si="15"/>
        <v>0.15851815625069421</v>
      </c>
      <c r="Y336" s="13">
        <f t="shared" si="16"/>
        <v>5.1767494898255464</v>
      </c>
      <c r="Z336" s="13">
        <f t="shared" si="17"/>
        <v>1</v>
      </c>
    </row>
    <row r="337" spans="22:26">
      <c r="V337">
        <v>0</v>
      </c>
      <c r="W337">
        <v>18.60912969755487</v>
      </c>
      <c r="X337" s="14">
        <f t="shared" si="15"/>
        <v>2</v>
      </c>
      <c r="Y337" s="13">
        <f t="shared" si="16"/>
        <v>18.60912969755487</v>
      </c>
      <c r="Z337" s="13">
        <f t="shared" si="17"/>
        <v>0</v>
      </c>
    </row>
    <row r="338" spans="22:26">
      <c r="V338">
        <v>50.361824035644531</v>
      </c>
      <c r="W338">
        <v>38.395463717083743</v>
      </c>
      <c r="X338" s="14">
        <f t="shared" si="15"/>
        <v>0.2696423160630651</v>
      </c>
      <c r="Y338" s="13">
        <f t="shared" si="16"/>
        <v>11.966360318560788</v>
      </c>
      <c r="Z338" s="13">
        <f t="shared" si="17"/>
        <v>0</v>
      </c>
    </row>
    <row r="339" spans="22:26">
      <c r="V339">
        <v>0</v>
      </c>
      <c r="W339">
        <v>-12.026980692724949</v>
      </c>
      <c r="X339" s="14">
        <f t="shared" si="15"/>
        <v>2</v>
      </c>
      <c r="Y339" s="13">
        <f t="shared" si="16"/>
        <v>12.026980692724949</v>
      </c>
      <c r="Z339" s="13">
        <f t="shared" si="17"/>
        <v>0</v>
      </c>
    </row>
    <row r="340" spans="22:26">
      <c r="V340">
        <v>49.545669555664063</v>
      </c>
      <c r="W340">
        <v>38.65681952161092</v>
      </c>
      <c r="X340" s="14">
        <f t="shared" si="15"/>
        <v>0.24690573130001636</v>
      </c>
      <c r="Y340" s="13">
        <f t="shared" si="16"/>
        <v>10.888850034053142</v>
      </c>
      <c r="Z340" s="13">
        <f t="shared" si="17"/>
        <v>0</v>
      </c>
    </row>
    <row r="341" spans="22:26">
      <c r="V341">
        <v>5.91278076171875E-3</v>
      </c>
      <c r="W341">
        <v>9.4942251813212337</v>
      </c>
      <c r="X341" s="14">
        <f t="shared" si="15"/>
        <v>1.9975104442544653</v>
      </c>
      <c r="Y341" s="13">
        <f t="shared" si="16"/>
        <v>9.488312400559515</v>
      </c>
      <c r="Z341" s="13">
        <f t="shared" si="17"/>
        <v>0</v>
      </c>
    </row>
    <row r="342" spans="22:26">
      <c r="V342">
        <v>0</v>
      </c>
      <c r="W342">
        <v>-11.428089309963131</v>
      </c>
      <c r="X342" s="14">
        <f t="shared" si="15"/>
        <v>2</v>
      </c>
      <c r="Y342" s="13">
        <f t="shared" si="16"/>
        <v>11.428089309963131</v>
      </c>
      <c r="Z342" s="13">
        <f t="shared" si="17"/>
        <v>0</v>
      </c>
    </row>
    <row r="343" spans="22:26">
      <c r="V343">
        <v>35.708427429199219</v>
      </c>
      <c r="W343">
        <v>30.443119646688</v>
      </c>
      <c r="X343" s="14">
        <f t="shared" si="15"/>
        <v>0.15918925604176734</v>
      </c>
      <c r="Y343" s="13">
        <f t="shared" si="16"/>
        <v>5.2653077825112184</v>
      </c>
      <c r="Z343" s="13">
        <f t="shared" si="17"/>
        <v>1</v>
      </c>
    </row>
    <row r="344" spans="22:26">
      <c r="V344">
        <v>0</v>
      </c>
      <c r="W344">
        <v>-13.95108873329943</v>
      </c>
      <c r="X344" s="14">
        <f t="shared" si="15"/>
        <v>2</v>
      </c>
      <c r="Y344" s="13">
        <f t="shared" si="16"/>
        <v>13.95108873329943</v>
      </c>
      <c r="Z344" s="13">
        <f t="shared" si="17"/>
        <v>0</v>
      </c>
    </row>
    <row r="345" spans="22:26">
      <c r="V345">
        <v>35.929107666015618</v>
      </c>
      <c r="W345">
        <v>30.27367559683935</v>
      </c>
      <c r="X345" s="14">
        <f t="shared" si="15"/>
        <v>0.17085179173575368</v>
      </c>
      <c r="Y345" s="13">
        <f t="shared" si="16"/>
        <v>5.6554320691762676</v>
      </c>
      <c r="Z345" s="13">
        <f t="shared" si="17"/>
        <v>1</v>
      </c>
    </row>
    <row r="346" spans="22:26">
      <c r="V346">
        <v>49.477386474609382</v>
      </c>
      <c r="W346">
        <v>38.405800764075451</v>
      </c>
      <c r="X346" s="14">
        <f t="shared" si="15"/>
        <v>0.2519614060073686</v>
      </c>
      <c r="Y346" s="13">
        <f t="shared" si="16"/>
        <v>11.071585710533931</v>
      </c>
      <c r="Z346" s="13">
        <f t="shared" si="17"/>
        <v>0</v>
      </c>
    </row>
    <row r="347" spans="22:26">
      <c r="V347">
        <v>0</v>
      </c>
      <c r="W347">
        <v>1.7536894069308351</v>
      </c>
      <c r="X347" s="14">
        <f t="shared" si="15"/>
        <v>2</v>
      </c>
      <c r="Y347" s="13">
        <f t="shared" si="16"/>
        <v>1.7536894069308351</v>
      </c>
      <c r="Z347" s="13">
        <f t="shared" si="17"/>
        <v>0</v>
      </c>
    </row>
    <row r="348" spans="22:26">
      <c r="V348">
        <v>9.9180221557617188</v>
      </c>
      <c r="W348">
        <v>21.988547623438091</v>
      </c>
      <c r="X348" s="14">
        <f t="shared" si="15"/>
        <v>0.7566169319489342</v>
      </c>
      <c r="Y348" s="13">
        <f t="shared" si="16"/>
        <v>12.070525467676372</v>
      </c>
      <c r="Z348" s="13">
        <f t="shared" si="17"/>
        <v>0</v>
      </c>
    </row>
    <row r="349" spans="22:26">
      <c r="V349">
        <v>2.2296905517578121</v>
      </c>
      <c r="W349">
        <v>17.83936462471614</v>
      </c>
      <c r="X349" s="14">
        <f t="shared" si="15"/>
        <v>1.5555963084158384</v>
      </c>
      <c r="Y349" s="13">
        <f t="shared" si="16"/>
        <v>15.609674072958327</v>
      </c>
      <c r="Z349" s="13">
        <f t="shared" si="17"/>
        <v>0</v>
      </c>
    </row>
    <row r="350" spans="22:26">
      <c r="V350">
        <v>0</v>
      </c>
      <c r="W350">
        <v>10.312590451621601</v>
      </c>
      <c r="X350" s="14">
        <f t="shared" si="15"/>
        <v>2</v>
      </c>
      <c r="Y350" s="13">
        <f t="shared" si="16"/>
        <v>10.312590451621601</v>
      </c>
      <c r="Z350" s="13">
        <f t="shared" si="17"/>
        <v>0</v>
      </c>
    </row>
    <row r="351" spans="22:26">
      <c r="V351">
        <v>0</v>
      </c>
      <c r="W351">
        <v>-3.4115982980846331</v>
      </c>
      <c r="X351" s="14">
        <f t="shared" si="15"/>
        <v>2</v>
      </c>
      <c r="Y351" s="13">
        <f t="shared" si="16"/>
        <v>3.4115982980846331</v>
      </c>
      <c r="Z351" s="13">
        <f t="shared" si="17"/>
        <v>0</v>
      </c>
    </row>
    <row r="352" spans="22:26">
      <c r="V352">
        <v>22.163581848144531</v>
      </c>
      <c r="W352">
        <v>26.194184143493541</v>
      </c>
      <c r="X352" s="14">
        <f t="shared" si="15"/>
        <v>0.16669927622570374</v>
      </c>
      <c r="Y352" s="13">
        <f t="shared" si="16"/>
        <v>4.0306022953490093</v>
      </c>
      <c r="Z352" s="13">
        <f t="shared" si="17"/>
        <v>1</v>
      </c>
    </row>
    <row r="353" spans="22:26">
      <c r="V353">
        <v>53.400993347167969</v>
      </c>
      <c r="W353">
        <v>38.705496837838133</v>
      </c>
      <c r="X353" s="14">
        <f t="shared" si="15"/>
        <v>0.31909795889111187</v>
      </c>
      <c r="Y353" s="13">
        <f t="shared" si="16"/>
        <v>14.695496509329836</v>
      </c>
      <c r="Z353" s="13">
        <f t="shared" si="17"/>
        <v>0</v>
      </c>
    </row>
    <row r="354" spans="22:26">
      <c r="V354">
        <v>50.532341003417969</v>
      </c>
      <c r="W354">
        <v>43.005921186638503</v>
      </c>
      <c r="X354" s="14">
        <f t="shared" si="15"/>
        <v>0.16092708246999179</v>
      </c>
      <c r="Y354" s="13">
        <f t="shared" si="16"/>
        <v>7.526419816779466</v>
      </c>
      <c r="Z354" s="13">
        <f t="shared" si="17"/>
        <v>1</v>
      </c>
    </row>
    <row r="355" spans="22:26">
      <c r="V355">
        <v>9.80377197265625E-2</v>
      </c>
      <c r="W355">
        <v>13.42562379305976</v>
      </c>
      <c r="X355" s="14">
        <f t="shared" si="15"/>
        <v>1.9710026106069365</v>
      </c>
      <c r="Y355" s="13">
        <f t="shared" si="16"/>
        <v>13.327586073333197</v>
      </c>
      <c r="Z355" s="13">
        <f t="shared" si="17"/>
        <v>0</v>
      </c>
    </row>
    <row r="356" spans="22:26">
      <c r="V356">
        <v>0</v>
      </c>
      <c r="W356">
        <v>-3.0231419140006568</v>
      </c>
      <c r="X356" s="14">
        <f t="shared" si="15"/>
        <v>2</v>
      </c>
      <c r="Y356" s="13">
        <f t="shared" si="16"/>
        <v>3.0231419140006568</v>
      </c>
      <c r="Z356" s="13">
        <f t="shared" si="17"/>
        <v>0</v>
      </c>
    </row>
    <row r="357" spans="22:26">
      <c r="V357">
        <v>22.302055358886719</v>
      </c>
      <c r="W357">
        <v>26.092610749028019</v>
      </c>
      <c r="X357" s="14">
        <f t="shared" si="15"/>
        <v>0.15665178396680254</v>
      </c>
      <c r="Y357" s="13">
        <f t="shared" si="16"/>
        <v>3.7905553901413001</v>
      </c>
      <c r="Z357" s="13">
        <f t="shared" si="17"/>
        <v>1</v>
      </c>
    </row>
    <row r="358" spans="22:26">
      <c r="V358">
        <v>22.470283508300781</v>
      </c>
      <c r="W358">
        <v>26.110076422537329</v>
      </c>
      <c r="X358" s="14">
        <f t="shared" si="15"/>
        <v>0.1498462720086213</v>
      </c>
      <c r="Y358" s="13">
        <f t="shared" si="16"/>
        <v>3.6397929142365477</v>
      </c>
      <c r="Z358" s="13">
        <f t="shared" si="17"/>
        <v>1</v>
      </c>
    </row>
    <row r="359" spans="22:26">
      <c r="V359">
        <v>3.2672882080078121</v>
      </c>
      <c r="W359">
        <v>19.398130998901792</v>
      </c>
      <c r="X359" s="14">
        <f t="shared" si="15"/>
        <v>1.4233879941630601</v>
      </c>
      <c r="Y359" s="13">
        <f t="shared" si="16"/>
        <v>16.130842790893979</v>
      </c>
      <c r="Z359" s="13">
        <f t="shared" si="17"/>
        <v>0</v>
      </c>
    </row>
    <row r="360" spans="22:26">
      <c r="V360">
        <v>0</v>
      </c>
      <c r="W360">
        <v>-6.3660342873607654</v>
      </c>
      <c r="X360" s="14">
        <f t="shared" si="15"/>
        <v>2</v>
      </c>
      <c r="Y360" s="13">
        <f t="shared" si="16"/>
        <v>6.3660342873607654</v>
      </c>
      <c r="Z360" s="13">
        <f t="shared" si="17"/>
        <v>0</v>
      </c>
    </row>
    <row r="361" spans="22:26">
      <c r="V361">
        <v>50.089073181152337</v>
      </c>
      <c r="W361">
        <v>46.997934988084637</v>
      </c>
      <c r="X361" s="14">
        <f t="shared" si="15"/>
        <v>6.3677689762143858E-2</v>
      </c>
      <c r="Y361" s="13">
        <f t="shared" si="16"/>
        <v>3.0911381930676995</v>
      </c>
      <c r="Z361" s="13">
        <f t="shared" si="17"/>
        <v>1</v>
      </c>
    </row>
    <row r="362" spans="22:26">
      <c r="V362">
        <v>61.678886413574219</v>
      </c>
      <c r="W362">
        <v>35.202208189421427</v>
      </c>
      <c r="X362" s="14">
        <f t="shared" si="15"/>
        <v>0.54658090585475505</v>
      </c>
      <c r="Y362" s="13">
        <f t="shared" si="16"/>
        <v>26.476678224152792</v>
      </c>
      <c r="Z362" s="13">
        <f t="shared" si="17"/>
        <v>0</v>
      </c>
    </row>
    <row r="363" spans="22:26">
      <c r="V363">
        <v>49.53765869140625</v>
      </c>
      <c r="W363">
        <v>38.826263571459577</v>
      </c>
      <c r="X363" s="14">
        <f t="shared" si="15"/>
        <v>0.24243819979113904</v>
      </c>
      <c r="Y363" s="13">
        <f t="shared" si="16"/>
        <v>10.711395119946673</v>
      </c>
      <c r="Z363" s="13">
        <f t="shared" si="17"/>
        <v>0</v>
      </c>
    </row>
    <row r="364" spans="22:26">
      <c r="V364">
        <v>0</v>
      </c>
      <c r="W364">
        <v>-14.82572543532598</v>
      </c>
      <c r="X364" s="14">
        <f t="shared" si="15"/>
        <v>2</v>
      </c>
      <c r="Y364" s="13">
        <f t="shared" si="16"/>
        <v>14.82572543532598</v>
      </c>
      <c r="Z364" s="13">
        <f t="shared" si="17"/>
        <v>0</v>
      </c>
    </row>
    <row r="365" spans="22:26">
      <c r="V365">
        <v>0.24700164794921881</v>
      </c>
      <c r="W365">
        <v>13.340956479305159</v>
      </c>
      <c r="X365" s="14">
        <f t="shared" si="15"/>
        <v>1.9272880750334993</v>
      </c>
      <c r="Y365" s="13">
        <f t="shared" si="16"/>
        <v>13.093954831355941</v>
      </c>
      <c r="Z365" s="13">
        <f t="shared" si="17"/>
        <v>0</v>
      </c>
    </row>
    <row r="366" spans="22:26">
      <c r="V366">
        <v>0</v>
      </c>
      <c r="W366">
        <v>11.14896400317825</v>
      </c>
      <c r="X366" s="14">
        <f t="shared" si="15"/>
        <v>2</v>
      </c>
      <c r="Y366" s="13">
        <f t="shared" si="16"/>
        <v>11.14896400317825</v>
      </c>
      <c r="Z366" s="13">
        <f t="shared" si="17"/>
        <v>0</v>
      </c>
    </row>
    <row r="367" spans="22:26">
      <c r="V367">
        <v>36.000442504882813</v>
      </c>
      <c r="W367">
        <v>30.404103970247771</v>
      </c>
      <c r="X367" s="14">
        <f t="shared" si="15"/>
        <v>0.16855287270822478</v>
      </c>
      <c r="Y367" s="13">
        <f t="shared" si="16"/>
        <v>5.5963385346350414</v>
      </c>
      <c r="Z367" s="13">
        <f t="shared" si="17"/>
        <v>1</v>
      </c>
    </row>
    <row r="368" spans="22:26">
      <c r="V368">
        <v>38.163375854492188</v>
      </c>
      <c r="W368">
        <v>30.207277910009921</v>
      </c>
      <c r="X368" s="14">
        <f t="shared" si="15"/>
        <v>0.23273429480099705</v>
      </c>
      <c r="Y368" s="13">
        <f t="shared" si="16"/>
        <v>7.9560979444822664</v>
      </c>
      <c r="Z368" s="13">
        <f t="shared" si="17"/>
        <v>0</v>
      </c>
    </row>
    <row r="369" spans="22:26">
      <c r="V369">
        <v>12.048530578613279</v>
      </c>
      <c r="W369">
        <v>22.80385819497593</v>
      </c>
      <c r="X369" s="14">
        <f t="shared" si="15"/>
        <v>0.61719313911205587</v>
      </c>
      <c r="Y369" s="13">
        <f t="shared" si="16"/>
        <v>10.755327616362651</v>
      </c>
      <c r="Z369" s="13">
        <f t="shared" si="17"/>
        <v>0</v>
      </c>
    </row>
    <row r="370" spans="22:26">
      <c r="V370">
        <v>0</v>
      </c>
      <c r="W370">
        <v>-9.8738774856473839</v>
      </c>
      <c r="X370" s="14">
        <f t="shared" si="15"/>
        <v>2</v>
      </c>
      <c r="Y370" s="13">
        <f t="shared" si="16"/>
        <v>9.8738774856473839</v>
      </c>
      <c r="Z370" s="13">
        <f t="shared" si="17"/>
        <v>0</v>
      </c>
    </row>
    <row r="371" spans="22:26">
      <c r="V371">
        <v>0</v>
      </c>
      <c r="W371">
        <v>1.1861636087854419</v>
      </c>
      <c r="X371" s="14">
        <f t="shared" si="15"/>
        <v>2</v>
      </c>
      <c r="Y371" s="13">
        <f t="shared" si="16"/>
        <v>1.1861636087854419</v>
      </c>
      <c r="Z371" s="13">
        <f t="shared" si="17"/>
        <v>0</v>
      </c>
    </row>
    <row r="372" spans="22:26">
      <c r="V372">
        <v>0.11730194091796881</v>
      </c>
      <c r="W372">
        <v>13.743021801829141</v>
      </c>
      <c r="X372" s="14">
        <f t="shared" si="15"/>
        <v>1.9661474167284581</v>
      </c>
      <c r="Y372" s="13">
        <f t="shared" si="16"/>
        <v>13.625719860911172</v>
      </c>
      <c r="Z372" s="13">
        <f t="shared" si="17"/>
        <v>0</v>
      </c>
    </row>
    <row r="373" spans="22:26">
      <c r="V373">
        <v>0</v>
      </c>
      <c r="W373">
        <v>-19.359342032444349</v>
      </c>
      <c r="X373" s="14">
        <f t="shared" si="15"/>
        <v>2</v>
      </c>
      <c r="Y373" s="13">
        <f t="shared" si="16"/>
        <v>19.359342032444349</v>
      </c>
      <c r="Z373" s="13">
        <f t="shared" si="17"/>
        <v>0</v>
      </c>
    </row>
    <row r="374" spans="22:26">
      <c r="V374">
        <v>0</v>
      </c>
      <c r="W374">
        <v>4.9469449345931409</v>
      </c>
      <c r="X374" s="14">
        <f t="shared" si="15"/>
        <v>2</v>
      </c>
      <c r="Y374" s="13">
        <f t="shared" si="16"/>
        <v>4.9469449345931409</v>
      </c>
      <c r="Z374" s="13">
        <f t="shared" si="17"/>
        <v>0</v>
      </c>
    </row>
    <row r="375" spans="22:26">
      <c r="V375">
        <v>0</v>
      </c>
      <c r="W375">
        <v>-14.97056998431446</v>
      </c>
      <c r="X375" s="14">
        <f t="shared" si="15"/>
        <v>2</v>
      </c>
      <c r="Y375" s="13">
        <f t="shared" si="16"/>
        <v>14.97056998431446</v>
      </c>
      <c r="Z375" s="13">
        <f t="shared" si="17"/>
        <v>0</v>
      </c>
    </row>
    <row r="376" spans="22:26">
      <c r="V376">
        <v>49.601936340332031</v>
      </c>
      <c r="W376">
        <v>42.999225313761379</v>
      </c>
      <c r="X376" s="14">
        <f t="shared" si="15"/>
        <v>0.14260536063758508</v>
      </c>
      <c r="Y376" s="13">
        <f t="shared" si="16"/>
        <v>6.6027110265706526</v>
      </c>
      <c r="Z376" s="13">
        <f t="shared" si="17"/>
        <v>1</v>
      </c>
    </row>
    <row r="377" spans="22:26">
      <c r="V377">
        <v>34.720611572265618</v>
      </c>
      <c r="W377">
        <v>29.612359076723749</v>
      </c>
      <c r="X377" s="14">
        <f t="shared" si="15"/>
        <v>0.1588066723488733</v>
      </c>
      <c r="Y377" s="13">
        <f t="shared" si="16"/>
        <v>5.1082524955418691</v>
      </c>
      <c r="Z377" s="13">
        <f t="shared" si="17"/>
        <v>1</v>
      </c>
    </row>
    <row r="378" spans="22:26">
      <c r="V378">
        <v>9.9927902221679688</v>
      </c>
      <c r="W378">
        <v>22.116581205579319</v>
      </c>
      <c r="X378" s="14">
        <f t="shared" si="15"/>
        <v>0.75515592142265264</v>
      </c>
      <c r="Y378" s="13">
        <f t="shared" si="16"/>
        <v>12.12379098341135</v>
      </c>
      <c r="Z378" s="13">
        <f t="shared" si="17"/>
        <v>0</v>
      </c>
    </row>
    <row r="379" spans="22:26">
      <c r="V379">
        <v>14.148139953613279</v>
      </c>
      <c r="W379">
        <v>27.529780744856321</v>
      </c>
      <c r="X379" s="14">
        <f t="shared" si="15"/>
        <v>0.64214531660810092</v>
      </c>
      <c r="Y379" s="13">
        <f t="shared" si="16"/>
        <v>13.381640791243042</v>
      </c>
      <c r="Z379" s="13">
        <f t="shared" si="17"/>
        <v>0</v>
      </c>
    </row>
    <row r="380" spans="22:26">
      <c r="V380">
        <v>2.648162841796875</v>
      </c>
      <c r="W380">
        <v>17.06181395375058</v>
      </c>
      <c r="X380" s="14">
        <f t="shared" si="15"/>
        <v>1.4625741330359956</v>
      </c>
      <c r="Y380" s="13">
        <f t="shared" si="16"/>
        <v>14.413651111953705</v>
      </c>
      <c r="Z380" s="13">
        <f t="shared" si="17"/>
        <v>0</v>
      </c>
    </row>
    <row r="381" spans="22:26">
      <c r="V381">
        <v>59.112739562988281</v>
      </c>
      <c r="W381">
        <v>38.732824137057598</v>
      </c>
      <c r="X381" s="14">
        <f t="shared" si="15"/>
        <v>0.4165731108342754</v>
      </c>
      <c r="Y381" s="13">
        <f t="shared" si="16"/>
        <v>20.379915425930683</v>
      </c>
      <c r="Z381" s="13">
        <f t="shared" si="17"/>
        <v>0</v>
      </c>
    </row>
    <row r="382" spans="22:26">
      <c r="V382">
        <v>0</v>
      </c>
      <c r="W382">
        <v>0.53443205018866635</v>
      </c>
      <c r="X382" s="14">
        <f t="shared" si="15"/>
        <v>2</v>
      </c>
      <c r="Y382" s="13">
        <f t="shared" si="16"/>
        <v>0.53443205018866635</v>
      </c>
      <c r="Z382" s="13">
        <f t="shared" si="17"/>
        <v>0</v>
      </c>
    </row>
    <row r="383" spans="22:26">
      <c r="V383">
        <v>36.153984069824219</v>
      </c>
      <c r="W383">
        <v>30.051552220940732</v>
      </c>
      <c r="X383" s="14">
        <f t="shared" si="15"/>
        <v>0.18434808297851427</v>
      </c>
      <c r="Y383" s="13">
        <f t="shared" si="16"/>
        <v>6.1024318488834872</v>
      </c>
      <c r="Z383" s="13">
        <f t="shared" si="17"/>
        <v>1</v>
      </c>
    </row>
    <row r="384" spans="22:26">
      <c r="V384">
        <v>49.717330932617188</v>
      </c>
      <c r="W384">
        <v>47.181042687543027</v>
      </c>
      <c r="X384" s="14">
        <f t="shared" si="15"/>
        <v>5.2349449228453776E-2</v>
      </c>
      <c r="Y384" s="13">
        <f t="shared" si="16"/>
        <v>2.5362882450741608</v>
      </c>
      <c r="Z384" s="13">
        <f t="shared" si="17"/>
        <v>1</v>
      </c>
    </row>
    <row r="385" spans="22:26">
      <c r="V385">
        <v>48.321723937988281</v>
      </c>
      <c r="W385">
        <v>32.097105942574693</v>
      </c>
      <c r="X385" s="14">
        <f t="shared" si="15"/>
        <v>0.40350296117240658</v>
      </c>
      <c r="Y385" s="13">
        <f t="shared" si="16"/>
        <v>16.224617995413588</v>
      </c>
      <c r="Z385" s="13">
        <f t="shared" si="17"/>
        <v>0</v>
      </c>
    </row>
    <row r="386" spans="22:26">
      <c r="V386">
        <v>46.684646606445313</v>
      </c>
      <c r="W386">
        <v>35.398979538489542</v>
      </c>
      <c r="X386" s="14">
        <f t="shared" si="15"/>
        <v>0.27497973951659244</v>
      </c>
      <c r="Y386" s="13">
        <f t="shared" si="16"/>
        <v>11.285667067955771</v>
      </c>
      <c r="Z386" s="13">
        <f t="shared" si="17"/>
        <v>0</v>
      </c>
    </row>
    <row r="387" spans="22:26">
      <c r="V387">
        <v>0</v>
      </c>
      <c r="W387">
        <v>1.1579229338106669</v>
      </c>
      <c r="X387" s="14">
        <f t="shared" si="15"/>
        <v>2</v>
      </c>
      <c r="Y387" s="13">
        <f t="shared" si="16"/>
        <v>1.1579229338106669</v>
      </c>
      <c r="Z387" s="13">
        <f t="shared" si="17"/>
        <v>0</v>
      </c>
    </row>
    <row r="388" spans="22:26">
      <c r="V388">
        <v>55.287933349609382</v>
      </c>
      <c r="W388">
        <v>39.175565836914188</v>
      </c>
      <c r="X388" s="14">
        <f t="shared" si="15"/>
        <v>0.34113425082592813</v>
      </c>
      <c r="Y388" s="13">
        <f t="shared" si="16"/>
        <v>16.112367512695194</v>
      </c>
      <c r="Z388" s="13">
        <f t="shared" si="17"/>
        <v>0</v>
      </c>
    </row>
    <row r="389" spans="22:26">
      <c r="V389">
        <v>0</v>
      </c>
      <c r="W389">
        <v>9.2737129959785278</v>
      </c>
      <c r="X389" s="14">
        <f t="shared" si="15"/>
        <v>2</v>
      </c>
      <c r="Y389" s="13">
        <f t="shared" si="16"/>
        <v>9.2737129959785278</v>
      </c>
      <c r="Z389" s="13">
        <f t="shared" si="17"/>
        <v>0</v>
      </c>
    </row>
    <row r="390" spans="22:26">
      <c r="V390">
        <v>0</v>
      </c>
      <c r="W390">
        <v>-11.99965339350549</v>
      </c>
      <c r="X390" s="14">
        <f t="shared" si="15"/>
        <v>2</v>
      </c>
      <c r="Y390" s="13">
        <f t="shared" si="16"/>
        <v>11.99965339350549</v>
      </c>
      <c r="Z390" s="13">
        <f t="shared" si="17"/>
        <v>0</v>
      </c>
    </row>
    <row r="391" spans="22:26">
      <c r="V391">
        <v>0</v>
      </c>
      <c r="W391">
        <v>-3.3077446979253509</v>
      </c>
      <c r="X391" s="14">
        <f t="shared" si="15"/>
        <v>2</v>
      </c>
      <c r="Y391" s="13">
        <f t="shared" si="16"/>
        <v>3.3077446979253509</v>
      </c>
      <c r="Z391" s="13">
        <f t="shared" si="17"/>
        <v>0</v>
      </c>
    </row>
    <row r="392" spans="22:26">
      <c r="V392">
        <v>2.9302597045898442</v>
      </c>
      <c r="W392">
        <v>17.034486654531118</v>
      </c>
      <c r="X392" s="14">
        <f t="shared" si="15"/>
        <v>1.4129132117421277</v>
      </c>
      <c r="Y392" s="13">
        <f t="shared" si="16"/>
        <v>14.104226949941275</v>
      </c>
      <c r="Z392" s="13">
        <f t="shared" si="17"/>
        <v>0</v>
      </c>
    </row>
    <row r="393" spans="22:26">
      <c r="V393">
        <v>0</v>
      </c>
      <c r="W393">
        <v>-7.4797004459968548</v>
      </c>
      <c r="X393" s="14">
        <f t="shared" si="15"/>
        <v>2</v>
      </c>
      <c r="Y393" s="13">
        <f t="shared" si="16"/>
        <v>7.4797004459968548</v>
      </c>
      <c r="Z393" s="13">
        <f t="shared" si="17"/>
        <v>0</v>
      </c>
    </row>
    <row r="394" spans="22:26">
      <c r="V394">
        <v>0</v>
      </c>
      <c r="W394">
        <v>-3.3259628974049922</v>
      </c>
      <c r="X394" s="14">
        <f t="shared" si="15"/>
        <v>2</v>
      </c>
      <c r="Y394" s="13">
        <f t="shared" si="16"/>
        <v>3.3259628974049922</v>
      </c>
      <c r="Z394" s="13">
        <f t="shared" si="17"/>
        <v>0</v>
      </c>
    </row>
    <row r="395" spans="22:26">
      <c r="V395">
        <v>52.429771423339837</v>
      </c>
      <c r="W395">
        <v>44.668541160983438</v>
      </c>
      <c r="X395" s="14">
        <f t="shared" si="15"/>
        <v>0.15986333965621283</v>
      </c>
      <c r="Y395" s="13">
        <f t="shared" si="16"/>
        <v>7.7612302623563991</v>
      </c>
      <c r="Z395" s="13">
        <f t="shared" si="17"/>
        <v>1</v>
      </c>
    </row>
    <row r="396" spans="22:26">
      <c r="V396">
        <v>4.0435791015625E-2</v>
      </c>
      <c r="W396">
        <v>15.40108722630417</v>
      </c>
      <c r="X396" s="14">
        <f t="shared" si="15"/>
        <v>1.989525439693929</v>
      </c>
      <c r="Y396" s="13">
        <f t="shared" si="16"/>
        <v>15.360651435288545</v>
      </c>
      <c r="Z396" s="13">
        <f t="shared" si="17"/>
        <v>0</v>
      </c>
    </row>
    <row r="397" spans="22:26">
      <c r="V397">
        <v>0</v>
      </c>
      <c r="W397">
        <v>5.1245299972565768</v>
      </c>
      <c r="X397" s="14">
        <f t="shared" si="15"/>
        <v>2</v>
      </c>
      <c r="Y397" s="13">
        <f t="shared" si="16"/>
        <v>5.1245299972565768</v>
      </c>
      <c r="Z397" s="13">
        <f t="shared" si="17"/>
        <v>0</v>
      </c>
    </row>
    <row r="398" spans="22:26">
      <c r="V398">
        <v>44.897270202636719</v>
      </c>
      <c r="W398">
        <v>33.540209132822667</v>
      </c>
      <c r="X398" s="14">
        <f t="shared" ref="X398:X461" si="18">IF(AND(V398=0, W398=0), 0, 2 * ABS(V398 - W398) / (ABS(V398) + ABS(W398)))</f>
        <v>0.28958250994381057</v>
      </c>
      <c r="Y398" s="13">
        <f t="shared" ref="Y398:Y461" si="19">ABS(V398-W398)</f>
        <v>11.357061069814051</v>
      </c>
      <c r="Z398" s="13">
        <f t="shared" ref="Z398:Z461" si="20">IF(AND(W398 &lt;= 1.2*V398, W398 &gt;= 0.8*V398), 1, 0)</f>
        <v>0</v>
      </c>
    </row>
    <row r="399" spans="22:26">
      <c r="V399">
        <v>49.2462158203125</v>
      </c>
      <c r="W399">
        <v>39.58095776205618</v>
      </c>
      <c r="X399" s="14">
        <f t="shared" si="18"/>
        <v>0.21761939884969567</v>
      </c>
      <c r="Y399" s="13">
        <f t="shared" si="19"/>
        <v>9.6652580582563203</v>
      </c>
      <c r="Z399" s="13">
        <f t="shared" si="20"/>
        <v>1</v>
      </c>
    </row>
    <row r="400" spans="22:26">
      <c r="V400">
        <v>3.662109375E-2</v>
      </c>
      <c r="W400">
        <v>9.4668978821017724</v>
      </c>
      <c r="X400" s="14">
        <f t="shared" si="18"/>
        <v>1.98458630162446</v>
      </c>
      <c r="Y400" s="13">
        <f t="shared" si="19"/>
        <v>9.4302767883517724</v>
      </c>
      <c r="Z400" s="13">
        <f t="shared" si="20"/>
        <v>0</v>
      </c>
    </row>
    <row r="401" spans="22:26">
      <c r="V401">
        <v>6.4849853515625E-3</v>
      </c>
      <c r="W401">
        <v>9.5660360826061535</v>
      </c>
      <c r="X401" s="14">
        <f t="shared" si="18"/>
        <v>1.9972901661723077</v>
      </c>
      <c r="Y401" s="13">
        <f t="shared" si="19"/>
        <v>9.559551097254591</v>
      </c>
      <c r="Z401" s="13">
        <f t="shared" si="20"/>
        <v>0</v>
      </c>
    </row>
    <row r="402" spans="22:26">
      <c r="V402">
        <v>20.082283020019531</v>
      </c>
      <c r="W402">
        <v>25.959709236753909</v>
      </c>
      <c r="X402" s="14">
        <f t="shared" si="18"/>
        <v>0.25530720668889922</v>
      </c>
      <c r="Y402" s="13">
        <f t="shared" si="19"/>
        <v>5.8774262167343778</v>
      </c>
      <c r="Z402" s="13">
        <f t="shared" si="20"/>
        <v>0</v>
      </c>
    </row>
    <row r="403" spans="22:26">
      <c r="V403">
        <v>45.258903503417969</v>
      </c>
      <c r="W403">
        <v>34.571505168449363</v>
      </c>
      <c r="X403" s="14">
        <f t="shared" si="18"/>
        <v>0.26775256478763093</v>
      </c>
      <c r="Y403" s="13">
        <f t="shared" si="19"/>
        <v>10.687398334968606</v>
      </c>
      <c r="Z403" s="13">
        <f t="shared" si="20"/>
        <v>0</v>
      </c>
    </row>
    <row r="404" spans="22:26">
      <c r="V404">
        <v>0</v>
      </c>
      <c r="W404">
        <v>0.5162138507090237</v>
      </c>
      <c r="X404" s="14">
        <f t="shared" si="18"/>
        <v>2</v>
      </c>
      <c r="Y404" s="13">
        <f t="shared" si="19"/>
        <v>0.5162138507090237</v>
      </c>
      <c r="Z404" s="13">
        <f t="shared" si="20"/>
        <v>0</v>
      </c>
    </row>
    <row r="405" spans="22:26">
      <c r="V405">
        <v>0</v>
      </c>
      <c r="W405">
        <v>14.977477101682529</v>
      </c>
      <c r="X405" s="14">
        <f t="shared" si="18"/>
        <v>2</v>
      </c>
      <c r="Y405" s="13">
        <f t="shared" si="19"/>
        <v>14.977477101682529</v>
      </c>
      <c r="Z405" s="13">
        <f t="shared" si="20"/>
        <v>0</v>
      </c>
    </row>
    <row r="406" spans="22:26">
      <c r="V406">
        <v>0</v>
      </c>
      <c r="W406">
        <v>-3.3797543563005208</v>
      </c>
      <c r="X406" s="14">
        <f t="shared" si="18"/>
        <v>2</v>
      </c>
      <c r="Y406" s="13">
        <f t="shared" si="19"/>
        <v>3.3797543563005208</v>
      </c>
      <c r="Z406" s="13">
        <f t="shared" si="20"/>
        <v>0</v>
      </c>
    </row>
    <row r="407" spans="22:26">
      <c r="V407">
        <v>50.098609924316413</v>
      </c>
      <c r="W407">
        <v>46.311525110231777</v>
      </c>
      <c r="X407" s="14">
        <f t="shared" si="18"/>
        <v>7.8561964729694636E-2</v>
      </c>
      <c r="Y407" s="13">
        <f t="shared" si="19"/>
        <v>3.7870848140846363</v>
      </c>
      <c r="Z407" s="13">
        <f t="shared" si="20"/>
        <v>1</v>
      </c>
    </row>
    <row r="408" spans="22:26">
      <c r="V408">
        <v>0</v>
      </c>
      <c r="W408">
        <v>6.0750442538607254</v>
      </c>
      <c r="X408" s="14">
        <f t="shared" si="18"/>
        <v>2</v>
      </c>
      <c r="Y408" s="13">
        <f t="shared" si="19"/>
        <v>6.0750442538607254</v>
      </c>
      <c r="Z408" s="13">
        <f t="shared" si="20"/>
        <v>0</v>
      </c>
    </row>
    <row r="409" spans="22:26">
      <c r="V409">
        <v>13.661384582519529</v>
      </c>
      <c r="W409">
        <v>27.055981418101851</v>
      </c>
      <c r="X409" s="14">
        <f t="shared" si="18"/>
        <v>0.65793041894595583</v>
      </c>
      <c r="Y409" s="13">
        <f t="shared" si="19"/>
        <v>13.394596835582322</v>
      </c>
      <c r="Z409" s="13">
        <f t="shared" si="20"/>
        <v>0</v>
      </c>
    </row>
    <row r="410" spans="22:26">
      <c r="V410">
        <v>9.72747802734375E-3</v>
      </c>
      <c r="W410">
        <v>9.5542550869103984</v>
      </c>
      <c r="X410" s="14">
        <f t="shared" si="18"/>
        <v>1.9959316203427617</v>
      </c>
      <c r="Y410" s="13">
        <f t="shared" si="19"/>
        <v>9.5445276088830546</v>
      </c>
      <c r="Z410" s="13">
        <f t="shared" si="20"/>
        <v>0</v>
      </c>
    </row>
    <row r="411" spans="22:26">
      <c r="V411">
        <v>0</v>
      </c>
      <c r="W411">
        <v>-11.78064105927016</v>
      </c>
      <c r="X411" s="14">
        <f t="shared" si="18"/>
        <v>2</v>
      </c>
      <c r="Y411" s="13">
        <f t="shared" si="19"/>
        <v>11.78064105927016</v>
      </c>
      <c r="Z411" s="13">
        <f t="shared" si="20"/>
        <v>0</v>
      </c>
    </row>
    <row r="412" spans="22:26">
      <c r="V412">
        <v>21.696281433105469</v>
      </c>
      <c r="W412">
        <v>25.40396692969296</v>
      </c>
      <c r="X412" s="14">
        <f t="shared" si="18"/>
        <v>0.15743804440385764</v>
      </c>
      <c r="Y412" s="13">
        <f t="shared" si="19"/>
        <v>3.7076854965874908</v>
      </c>
      <c r="Z412" s="13">
        <f t="shared" si="20"/>
        <v>1</v>
      </c>
    </row>
    <row r="413" spans="22:26">
      <c r="V413">
        <v>0</v>
      </c>
      <c r="W413">
        <v>6.1224165040704541</v>
      </c>
      <c r="X413" s="14">
        <f t="shared" si="18"/>
        <v>2</v>
      </c>
      <c r="Y413" s="13">
        <f t="shared" si="19"/>
        <v>6.1224165040704541</v>
      </c>
      <c r="Z413" s="13">
        <f t="shared" si="20"/>
        <v>0</v>
      </c>
    </row>
    <row r="414" spans="22:26">
      <c r="V414">
        <v>0</v>
      </c>
      <c r="W414">
        <v>-19.11975298303641</v>
      </c>
      <c r="X414" s="14">
        <f t="shared" si="18"/>
        <v>2</v>
      </c>
      <c r="Y414" s="13">
        <f t="shared" si="19"/>
        <v>19.11975298303641</v>
      </c>
      <c r="Z414" s="13">
        <f t="shared" si="20"/>
        <v>0</v>
      </c>
    </row>
    <row r="415" spans="22:26">
      <c r="V415">
        <v>50.135993957519531</v>
      </c>
      <c r="W415">
        <v>42.825979240013133</v>
      </c>
      <c r="X415" s="14">
        <f t="shared" si="18"/>
        <v>0.15726892332574574</v>
      </c>
      <c r="Y415" s="13">
        <f t="shared" si="19"/>
        <v>7.3100147175063981</v>
      </c>
      <c r="Z415" s="13">
        <f t="shared" si="20"/>
        <v>1</v>
      </c>
    </row>
    <row r="416" spans="22:26">
      <c r="V416">
        <v>2.954864501953125</v>
      </c>
      <c r="W416">
        <v>17.070170527520069</v>
      </c>
      <c r="X416" s="14">
        <f t="shared" si="18"/>
        <v>1.409765925981332</v>
      </c>
      <c r="Y416" s="13">
        <f t="shared" si="19"/>
        <v>14.115306025566944</v>
      </c>
      <c r="Z416" s="13">
        <f t="shared" si="20"/>
        <v>0</v>
      </c>
    </row>
    <row r="417" spans="22:26">
      <c r="V417">
        <v>49.362754821777337</v>
      </c>
      <c r="W417">
        <v>36.278170790386007</v>
      </c>
      <c r="X417" s="14">
        <f t="shared" si="18"/>
        <v>0.30556848697891614</v>
      </c>
      <c r="Y417" s="13">
        <f t="shared" si="19"/>
        <v>13.08458403139133</v>
      </c>
      <c r="Z417" s="13">
        <f t="shared" si="20"/>
        <v>0</v>
      </c>
    </row>
    <row r="418" spans="22:26">
      <c r="V418">
        <v>0</v>
      </c>
      <c r="W418">
        <v>1.1401985912081121</v>
      </c>
      <c r="X418" s="14">
        <f t="shared" si="18"/>
        <v>2</v>
      </c>
      <c r="Y418" s="13">
        <f t="shared" si="19"/>
        <v>1.1401985912081121</v>
      </c>
      <c r="Z418" s="13">
        <f t="shared" si="20"/>
        <v>0</v>
      </c>
    </row>
    <row r="419" spans="22:26">
      <c r="V419">
        <v>49.642372131347663</v>
      </c>
      <c r="W419">
        <v>42.830533789883042</v>
      </c>
      <c r="X419" s="14">
        <f t="shared" si="18"/>
        <v>0.1473261443144657</v>
      </c>
      <c r="Y419" s="13">
        <f t="shared" si="19"/>
        <v>6.8118383414646217</v>
      </c>
      <c r="Z419" s="13">
        <f t="shared" si="20"/>
        <v>1</v>
      </c>
    </row>
    <row r="420" spans="22:26">
      <c r="V420">
        <v>10.521316528320311</v>
      </c>
      <c r="W420">
        <v>21.671204325838438</v>
      </c>
      <c r="X420" s="14">
        <f t="shared" si="18"/>
        <v>0.69270050941523231</v>
      </c>
      <c r="Y420" s="13">
        <f t="shared" si="19"/>
        <v>11.149887797518128</v>
      </c>
      <c r="Z420" s="13">
        <f t="shared" si="20"/>
        <v>0</v>
      </c>
    </row>
    <row r="421" spans="22:26">
      <c r="V421">
        <v>0</v>
      </c>
      <c r="W421">
        <v>13.63732595044983</v>
      </c>
      <c r="X421" s="14">
        <f t="shared" si="18"/>
        <v>2</v>
      </c>
      <c r="Y421" s="13">
        <f t="shared" si="19"/>
        <v>13.63732595044983</v>
      </c>
      <c r="Z421" s="13">
        <f t="shared" si="20"/>
        <v>0</v>
      </c>
    </row>
    <row r="422" spans="22:26">
      <c r="V422">
        <v>0</v>
      </c>
      <c r="W422">
        <v>5.373190239099074</v>
      </c>
      <c r="X422" s="14">
        <f t="shared" si="18"/>
        <v>2</v>
      </c>
      <c r="Y422" s="13">
        <f t="shared" si="19"/>
        <v>5.373190239099074</v>
      </c>
      <c r="Z422" s="13">
        <f t="shared" si="20"/>
        <v>0</v>
      </c>
    </row>
    <row r="423" spans="22:26">
      <c r="V423">
        <v>22.22499847412109</v>
      </c>
      <c r="W423">
        <v>35.418111113724493</v>
      </c>
      <c r="X423" s="14">
        <f t="shared" si="18"/>
        <v>0.45775159369213675</v>
      </c>
      <c r="Y423" s="13">
        <f t="shared" si="19"/>
        <v>13.193112639603402</v>
      </c>
      <c r="Z423" s="13">
        <f t="shared" si="20"/>
        <v>0</v>
      </c>
    </row>
    <row r="424" spans="22:26">
      <c r="V424">
        <v>50.02899169921875</v>
      </c>
      <c r="W424">
        <v>38.81527181780578</v>
      </c>
      <c r="X424" s="14">
        <f t="shared" si="18"/>
        <v>0.25243542886174464</v>
      </c>
      <c r="Y424" s="13">
        <f t="shared" si="19"/>
        <v>11.21371988141297</v>
      </c>
      <c r="Z424" s="13">
        <f t="shared" si="20"/>
        <v>0</v>
      </c>
    </row>
    <row r="425" spans="22:26">
      <c r="V425">
        <v>1.7444610595703121</v>
      </c>
      <c r="W425">
        <v>16.80684064183755</v>
      </c>
      <c r="X425" s="14">
        <f t="shared" si="18"/>
        <v>1.6238622846745197</v>
      </c>
      <c r="Y425" s="13">
        <f t="shared" si="19"/>
        <v>15.062379582267237</v>
      </c>
      <c r="Z425" s="13">
        <f t="shared" si="20"/>
        <v>0</v>
      </c>
    </row>
    <row r="426" spans="22:26">
      <c r="V426">
        <v>23.99082183837891</v>
      </c>
      <c r="W426">
        <v>26.187830670729049</v>
      </c>
      <c r="X426" s="14">
        <f t="shared" si="18"/>
        <v>8.7567470328198185E-2</v>
      </c>
      <c r="Y426" s="13">
        <f t="shared" si="19"/>
        <v>2.1970088323501393</v>
      </c>
      <c r="Z426" s="13">
        <f t="shared" si="20"/>
        <v>1</v>
      </c>
    </row>
    <row r="427" spans="22:26">
      <c r="V427">
        <v>4.1595458984375</v>
      </c>
      <c r="W427">
        <v>17.654060891080821</v>
      </c>
      <c r="X427" s="14">
        <f t="shared" si="18"/>
        <v>1.2372566465374799</v>
      </c>
      <c r="Y427" s="13">
        <f t="shared" si="19"/>
        <v>13.494514992643321</v>
      </c>
      <c r="Z427" s="13">
        <f t="shared" si="20"/>
        <v>0</v>
      </c>
    </row>
    <row r="428" spans="22:26">
      <c r="V428">
        <v>8.3927154541015625</v>
      </c>
      <c r="W428">
        <v>21.844234838631959</v>
      </c>
      <c r="X428" s="14">
        <f t="shared" si="18"/>
        <v>0.88974048336898814</v>
      </c>
      <c r="Y428" s="13">
        <f t="shared" si="19"/>
        <v>13.451519384530396</v>
      </c>
      <c r="Z428" s="13">
        <f t="shared" si="20"/>
        <v>0</v>
      </c>
    </row>
    <row r="429" spans="22:26">
      <c r="V429">
        <v>47.414016723632813</v>
      </c>
      <c r="W429">
        <v>38.541166930657788</v>
      </c>
      <c r="X429" s="14">
        <f t="shared" si="18"/>
        <v>0.20645293083571045</v>
      </c>
      <c r="Y429" s="13">
        <f t="shared" si="19"/>
        <v>8.8728497929750247</v>
      </c>
      <c r="Z429" s="13">
        <f t="shared" si="20"/>
        <v>1</v>
      </c>
    </row>
    <row r="430" spans="22:26">
      <c r="V430">
        <v>46.692848205566413</v>
      </c>
      <c r="W430">
        <v>40.271573388869037</v>
      </c>
      <c r="X430" s="14">
        <f t="shared" si="18"/>
        <v>0.14767590467383163</v>
      </c>
      <c r="Y430" s="13">
        <f t="shared" si="19"/>
        <v>6.4212748166973768</v>
      </c>
      <c r="Z430" s="13">
        <f t="shared" si="20"/>
        <v>1</v>
      </c>
    </row>
    <row r="431" spans="22:26">
      <c r="V431">
        <v>0</v>
      </c>
      <c r="W431">
        <v>-10.56076278478182</v>
      </c>
      <c r="X431" s="14">
        <f t="shared" si="18"/>
        <v>2</v>
      </c>
      <c r="Y431" s="13">
        <f t="shared" si="19"/>
        <v>10.56076278478182</v>
      </c>
      <c r="Z431" s="13">
        <f t="shared" si="20"/>
        <v>0</v>
      </c>
    </row>
    <row r="432" spans="22:26">
      <c r="V432">
        <v>0</v>
      </c>
      <c r="W432">
        <v>-11.53317085737431</v>
      </c>
      <c r="X432" s="14">
        <f t="shared" si="18"/>
        <v>2</v>
      </c>
      <c r="Y432" s="13">
        <f t="shared" si="19"/>
        <v>11.53317085737431</v>
      </c>
      <c r="Z432" s="13">
        <f t="shared" si="20"/>
        <v>0</v>
      </c>
    </row>
    <row r="433" spans="22:26">
      <c r="V433">
        <v>0</v>
      </c>
      <c r="W433">
        <v>-6.3796979369704969</v>
      </c>
      <c r="X433" s="14">
        <f t="shared" si="18"/>
        <v>2</v>
      </c>
      <c r="Y433" s="13">
        <f t="shared" si="19"/>
        <v>6.3796979369704969</v>
      </c>
      <c r="Z433" s="13">
        <f t="shared" si="20"/>
        <v>0</v>
      </c>
    </row>
    <row r="434" spans="22:26">
      <c r="V434">
        <v>0</v>
      </c>
      <c r="W434">
        <v>5.2888599044369151</v>
      </c>
      <c r="X434" s="14">
        <f t="shared" si="18"/>
        <v>2</v>
      </c>
      <c r="Y434" s="13">
        <f t="shared" si="19"/>
        <v>5.2888599044369151</v>
      </c>
      <c r="Z434" s="13">
        <f t="shared" si="20"/>
        <v>0</v>
      </c>
    </row>
    <row r="435" spans="22:26">
      <c r="V435">
        <v>0</v>
      </c>
      <c r="W435">
        <v>11.2018041790132</v>
      </c>
      <c r="X435" s="14">
        <f t="shared" si="18"/>
        <v>2</v>
      </c>
      <c r="Y435" s="13">
        <f t="shared" si="19"/>
        <v>11.2018041790132</v>
      </c>
      <c r="Z435" s="13">
        <f t="shared" si="20"/>
        <v>0</v>
      </c>
    </row>
    <row r="436" spans="22:26">
      <c r="V436">
        <v>29.7821044921875</v>
      </c>
      <c r="W436">
        <v>30.361585341695129</v>
      </c>
      <c r="X436" s="14">
        <f t="shared" si="18"/>
        <v>1.9269880218794683E-2</v>
      </c>
      <c r="Y436" s="13">
        <f t="shared" si="19"/>
        <v>0.5794808495076289</v>
      </c>
      <c r="Z436" s="13">
        <f t="shared" si="20"/>
        <v>1</v>
      </c>
    </row>
    <row r="437" spans="22:26">
      <c r="V437">
        <v>49.590110778808587</v>
      </c>
      <c r="W437">
        <v>46.323960812589611</v>
      </c>
      <c r="X437" s="14">
        <f t="shared" si="18"/>
        <v>6.810575157591145E-2</v>
      </c>
      <c r="Y437" s="13">
        <f t="shared" si="19"/>
        <v>3.2661499662189755</v>
      </c>
      <c r="Z437" s="13">
        <f t="shared" si="20"/>
        <v>1</v>
      </c>
    </row>
    <row r="438" spans="22:26">
      <c r="V438">
        <v>0</v>
      </c>
      <c r="W438">
        <v>14.986586201422361</v>
      </c>
      <c r="X438" s="14">
        <f t="shared" si="18"/>
        <v>2</v>
      </c>
      <c r="Y438" s="13">
        <f t="shared" si="19"/>
        <v>14.986586201422361</v>
      </c>
      <c r="Z438" s="13">
        <f t="shared" si="20"/>
        <v>0</v>
      </c>
    </row>
    <row r="439" spans="22:26">
      <c r="V439">
        <v>7.1958541870117188</v>
      </c>
      <c r="W439">
        <v>26.980368492917339</v>
      </c>
      <c r="X439" s="14">
        <f t="shared" si="18"/>
        <v>1.1577940892528553</v>
      </c>
      <c r="Y439" s="13">
        <f t="shared" si="19"/>
        <v>19.784514305905621</v>
      </c>
      <c r="Z439" s="13">
        <f t="shared" si="20"/>
        <v>0</v>
      </c>
    </row>
    <row r="440" spans="22:26">
      <c r="V440">
        <v>45.93658447265625</v>
      </c>
      <c r="W440">
        <v>33.99661448228899</v>
      </c>
      <c r="X440" s="14">
        <f t="shared" si="18"/>
        <v>0.29874870883366711</v>
      </c>
      <c r="Y440" s="13">
        <f t="shared" si="19"/>
        <v>11.93996999036726</v>
      </c>
      <c r="Z440" s="13">
        <f t="shared" si="20"/>
        <v>0</v>
      </c>
    </row>
    <row r="441" spans="22:26">
      <c r="V441">
        <v>0</v>
      </c>
      <c r="W441">
        <v>-11.354617707785829</v>
      </c>
      <c r="X441" s="14">
        <f t="shared" si="18"/>
        <v>2</v>
      </c>
      <c r="Y441" s="13">
        <f t="shared" si="19"/>
        <v>11.354617707785829</v>
      </c>
      <c r="Z441" s="13">
        <f t="shared" si="20"/>
        <v>0</v>
      </c>
    </row>
    <row r="442" spans="22:26">
      <c r="V442">
        <v>1.2714385986328121</v>
      </c>
      <c r="W442">
        <v>17.267800541173781</v>
      </c>
      <c r="X442" s="14">
        <f t="shared" si="18"/>
        <v>1.7256762073039258</v>
      </c>
      <c r="Y442" s="13">
        <f t="shared" si="19"/>
        <v>15.996361942540968</v>
      </c>
      <c r="Z442" s="13">
        <f t="shared" si="20"/>
        <v>0</v>
      </c>
    </row>
    <row r="443" spans="22:26">
      <c r="V443">
        <v>8.7169647216796875</v>
      </c>
      <c r="W443">
        <v>17.818390798261149</v>
      </c>
      <c r="X443" s="14">
        <f t="shared" si="18"/>
        <v>0.68598486044341145</v>
      </c>
      <c r="Y443" s="13">
        <f t="shared" si="19"/>
        <v>9.1014260765814612</v>
      </c>
      <c r="Z443" s="13">
        <f t="shared" si="20"/>
        <v>0</v>
      </c>
    </row>
    <row r="444" spans="22:26">
      <c r="V444">
        <v>0</v>
      </c>
      <c r="W444">
        <v>-11.438426356954841</v>
      </c>
      <c r="X444" s="14">
        <f t="shared" si="18"/>
        <v>2</v>
      </c>
      <c r="Y444" s="13">
        <f t="shared" si="19"/>
        <v>11.438426356954841</v>
      </c>
      <c r="Z444" s="13">
        <f t="shared" si="20"/>
        <v>0</v>
      </c>
    </row>
    <row r="445" spans="22:26">
      <c r="V445">
        <v>9.5960617065429688</v>
      </c>
      <c r="W445">
        <v>26.840078493798789</v>
      </c>
      <c r="X445" s="14">
        <f t="shared" si="18"/>
        <v>0.9465336719224765</v>
      </c>
      <c r="Y445" s="13">
        <f t="shared" si="19"/>
        <v>17.24401678725582</v>
      </c>
      <c r="Z445" s="13">
        <f t="shared" si="20"/>
        <v>0</v>
      </c>
    </row>
    <row r="446" spans="22:26">
      <c r="V446">
        <v>44.843482971191413</v>
      </c>
      <c r="W446">
        <v>34.631535074038517</v>
      </c>
      <c r="X446" s="14">
        <f t="shared" si="18"/>
        <v>0.25698510420824788</v>
      </c>
      <c r="Y446" s="13">
        <f t="shared" si="19"/>
        <v>10.211947897152896</v>
      </c>
      <c r="Z446" s="13">
        <f t="shared" si="20"/>
        <v>0</v>
      </c>
    </row>
    <row r="447" spans="22:26">
      <c r="V447">
        <v>0</v>
      </c>
      <c r="W447">
        <v>-8.2704393452905727</v>
      </c>
      <c r="X447" s="14">
        <f t="shared" si="18"/>
        <v>2</v>
      </c>
      <c r="Y447" s="13">
        <f t="shared" si="19"/>
        <v>8.2704393452905727</v>
      </c>
      <c r="Z447" s="13">
        <f t="shared" si="20"/>
        <v>0</v>
      </c>
    </row>
    <row r="448" spans="22:26">
      <c r="V448">
        <v>21.924972534179691</v>
      </c>
      <c r="W448">
        <v>26.05809491128797</v>
      </c>
      <c r="X448" s="14">
        <f t="shared" si="18"/>
        <v>0.17227420409524824</v>
      </c>
      <c r="Y448" s="13">
        <f t="shared" si="19"/>
        <v>4.133122377108279</v>
      </c>
      <c r="Z448" s="13">
        <f t="shared" si="20"/>
        <v>1</v>
      </c>
    </row>
    <row r="449" spans="22:26">
      <c r="V449">
        <v>49.513816833496087</v>
      </c>
      <c r="W449">
        <v>42.802453964693257</v>
      </c>
      <c r="X449" s="14">
        <f t="shared" si="18"/>
        <v>0.14539934966555135</v>
      </c>
      <c r="Y449" s="13">
        <f t="shared" si="19"/>
        <v>6.71136286880283</v>
      </c>
      <c r="Z449" s="13">
        <f t="shared" si="20"/>
        <v>1</v>
      </c>
    </row>
    <row r="450" spans="22:26">
      <c r="V450">
        <v>0.318145751953125</v>
      </c>
      <c r="W450">
        <v>13.64416070601351</v>
      </c>
      <c r="X450" s="14">
        <f t="shared" si="18"/>
        <v>1.9088558175081176</v>
      </c>
      <c r="Y450" s="13">
        <f t="shared" si="19"/>
        <v>13.326014954060385</v>
      </c>
      <c r="Z450" s="13">
        <f t="shared" si="20"/>
        <v>0</v>
      </c>
    </row>
    <row r="451" spans="22:26">
      <c r="V451">
        <v>44.750022888183587</v>
      </c>
      <c r="W451">
        <v>34.666088819083832</v>
      </c>
      <c r="X451" s="14">
        <f t="shared" si="18"/>
        <v>0.253951845597018</v>
      </c>
      <c r="Y451" s="13">
        <f t="shared" si="19"/>
        <v>10.083934069099755</v>
      </c>
      <c r="Z451" s="13">
        <f t="shared" si="20"/>
        <v>0</v>
      </c>
    </row>
    <row r="452" spans="22:26">
      <c r="V452">
        <v>50.345993041992188</v>
      </c>
      <c r="W452">
        <v>47.199421736807658</v>
      </c>
      <c r="X452" s="14">
        <f t="shared" si="18"/>
        <v>6.4515001803414213E-2</v>
      </c>
      <c r="Y452" s="13">
        <f t="shared" si="19"/>
        <v>3.1465713051845299</v>
      </c>
      <c r="Z452" s="13">
        <f t="shared" si="20"/>
        <v>1</v>
      </c>
    </row>
    <row r="453" spans="22:26">
      <c r="V453">
        <v>0</v>
      </c>
      <c r="W453">
        <v>17.800172598781511</v>
      </c>
      <c r="X453" s="14">
        <f t="shared" si="18"/>
        <v>2</v>
      </c>
      <c r="Y453" s="13">
        <f t="shared" si="19"/>
        <v>17.800172598781511</v>
      </c>
      <c r="Z453" s="13">
        <f t="shared" si="20"/>
        <v>0</v>
      </c>
    </row>
    <row r="454" spans="22:26">
      <c r="V454">
        <v>5.14984130859375E-3</v>
      </c>
      <c r="W454">
        <v>9.5233792320513224</v>
      </c>
      <c r="X454" s="14">
        <f t="shared" si="18"/>
        <v>1.9978381379669641</v>
      </c>
      <c r="Y454" s="13">
        <f t="shared" si="19"/>
        <v>9.5182293907427287</v>
      </c>
      <c r="Z454" s="13">
        <f t="shared" si="20"/>
        <v>0</v>
      </c>
    </row>
    <row r="455" spans="22:26">
      <c r="V455">
        <v>49.850082397460938</v>
      </c>
      <c r="W455">
        <v>38.627171614003743</v>
      </c>
      <c r="X455" s="14">
        <f t="shared" si="18"/>
        <v>0.25369030512639906</v>
      </c>
      <c r="Y455" s="13">
        <f t="shared" si="19"/>
        <v>11.222910783457195</v>
      </c>
      <c r="Z455" s="13">
        <f t="shared" si="20"/>
        <v>0</v>
      </c>
    </row>
    <row r="456" spans="22:26">
      <c r="V456">
        <v>40.745925903320313</v>
      </c>
      <c r="W456">
        <v>35.891910440478973</v>
      </c>
      <c r="X456" s="14">
        <f t="shared" si="18"/>
        <v>0.12667412584734522</v>
      </c>
      <c r="Y456" s="13">
        <f t="shared" si="19"/>
        <v>4.854015462841339</v>
      </c>
      <c r="Z456" s="13">
        <f t="shared" si="20"/>
        <v>1</v>
      </c>
    </row>
    <row r="457" spans="22:26">
      <c r="V457">
        <v>21.243476867675781</v>
      </c>
      <c r="W457">
        <v>25.862606220641471</v>
      </c>
      <c r="X457" s="14">
        <f t="shared" si="18"/>
        <v>0.19611604489829795</v>
      </c>
      <c r="Y457" s="13">
        <f t="shared" si="19"/>
        <v>4.6191293529656896</v>
      </c>
      <c r="Z457" s="13">
        <f t="shared" si="20"/>
        <v>0</v>
      </c>
    </row>
    <row r="458" spans="22:26">
      <c r="V458">
        <v>1.1444091796875E-3</v>
      </c>
      <c r="W458">
        <v>8.6864960297997733</v>
      </c>
      <c r="X458" s="14">
        <f t="shared" si="18"/>
        <v>1.9994730863056658</v>
      </c>
      <c r="Y458" s="13">
        <f t="shared" si="19"/>
        <v>8.6853516206200858</v>
      </c>
      <c r="Z458" s="13">
        <f t="shared" si="20"/>
        <v>0</v>
      </c>
    </row>
    <row r="459" spans="22:26">
      <c r="V459">
        <v>45.249557495117188</v>
      </c>
      <c r="W459">
        <v>34.443872824710233</v>
      </c>
      <c r="X459" s="14">
        <f t="shared" si="18"/>
        <v>0.27118131637805881</v>
      </c>
      <c r="Y459" s="13">
        <f t="shared" si="19"/>
        <v>10.805684670406954</v>
      </c>
      <c r="Z459" s="13">
        <f t="shared" si="20"/>
        <v>0</v>
      </c>
    </row>
    <row r="460" spans="22:26">
      <c r="V460">
        <v>49.486923217773438</v>
      </c>
      <c r="W460">
        <v>37.961831116966962</v>
      </c>
      <c r="X460" s="14">
        <f t="shared" si="18"/>
        <v>0.26358504906062341</v>
      </c>
      <c r="Y460" s="13">
        <f t="shared" si="19"/>
        <v>11.525092100806475</v>
      </c>
      <c r="Z460" s="13">
        <f t="shared" si="20"/>
        <v>0</v>
      </c>
    </row>
    <row r="461" spans="22:26">
      <c r="V461">
        <v>0</v>
      </c>
      <c r="W461">
        <v>4.5231739601865169</v>
      </c>
      <c r="X461" s="14">
        <f t="shared" si="18"/>
        <v>2</v>
      </c>
      <c r="Y461" s="13">
        <f t="shared" si="19"/>
        <v>4.5231739601865169</v>
      </c>
      <c r="Z461" s="13">
        <f t="shared" si="20"/>
        <v>0</v>
      </c>
    </row>
    <row r="462" spans="22:26">
      <c r="V462">
        <v>0</v>
      </c>
      <c r="W462">
        <v>7.0389575306815182</v>
      </c>
      <c r="X462" s="14">
        <f t="shared" ref="X462:X525" si="21">IF(AND(V462=0, W462=0), 0, 2 * ABS(V462 - W462) / (ABS(V462) + ABS(W462)))</f>
        <v>2</v>
      </c>
      <c r="Y462" s="13">
        <f t="shared" ref="Y462:Y525" si="22">ABS(V462-W462)</f>
        <v>7.0389575306815182</v>
      </c>
      <c r="Z462" s="13">
        <f t="shared" ref="Z462:Z525" si="23">IF(AND(W462 &lt;= 1.2*V462, W462 &gt;= 0.8*V462), 1, 0)</f>
        <v>0</v>
      </c>
    </row>
    <row r="463" spans="22:26">
      <c r="V463">
        <v>0</v>
      </c>
      <c r="W463">
        <v>6.9360173062775523</v>
      </c>
      <c r="X463" s="14">
        <f t="shared" si="21"/>
        <v>2</v>
      </c>
      <c r="Y463" s="13">
        <f t="shared" si="22"/>
        <v>6.9360173062775523</v>
      </c>
      <c r="Z463" s="13">
        <f t="shared" si="23"/>
        <v>0</v>
      </c>
    </row>
    <row r="464" spans="22:26">
      <c r="V464">
        <v>5.340576171875E-3</v>
      </c>
      <c r="W464">
        <v>9.4704464377413871</v>
      </c>
      <c r="X464" s="14">
        <f t="shared" si="21"/>
        <v>1.9977455904553223</v>
      </c>
      <c r="Y464" s="13">
        <f t="shared" si="22"/>
        <v>9.4651058615695121</v>
      </c>
      <c r="Z464" s="13">
        <f t="shared" si="23"/>
        <v>0</v>
      </c>
    </row>
    <row r="465" spans="22:26">
      <c r="V465">
        <v>44.577980041503913</v>
      </c>
      <c r="W465">
        <v>34.643791491015847</v>
      </c>
      <c r="X465" s="14">
        <f t="shared" si="21"/>
        <v>0.25079440558610022</v>
      </c>
      <c r="Y465" s="13">
        <f t="shared" si="22"/>
        <v>9.9341885504880665</v>
      </c>
      <c r="Z465" s="13">
        <f t="shared" si="23"/>
        <v>0</v>
      </c>
    </row>
    <row r="466" spans="22:26">
      <c r="V466">
        <v>0</v>
      </c>
      <c r="W466">
        <v>-12.205639980928691</v>
      </c>
      <c r="X466" s="14">
        <f t="shared" si="21"/>
        <v>2</v>
      </c>
      <c r="Y466" s="13">
        <f t="shared" si="22"/>
        <v>12.205639980928691</v>
      </c>
      <c r="Z466" s="13">
        <f t="shared" si="23"/>
        <v>0</v>
      </c>
    </row>
    <row r="467" spans="22:26">
      <c r="V467">
        <v>0</v>
      </c>
      <c r="W467">
        <v>13.2853337939412</v>
      </c>
      <c r="X467" s="14">
        <f t="shared" si="21"/>
        <v>2</v>
      </c>
      <c r="Y467" s="13">
        <f t="shared" si="22"/>
        <v>13.2853337939412</v>
      </c>
      <c r="Z467" s="13">
        <f t="shared" si="23"/>
        <v>0</v>
      </c>
    </row>
    <row r="468" spans="22:26">
      <c r="V468">
        <v>0</v>
      </c>
      <c r="W468">
        <v>-11.541052009862231</v>
      </c>
      <c r="X468" s="14">
        <f t="shared" si="21"/>
        <v>2</v>
      </c>
      <c r="Y468" s="13">
        <f t="shared" si="22"/>
        <v>11.541052009862231</v>
      </c>
      <c r="Z468" s="13">
        <f t="shared" si="23"/>
        <v>0</v>
      </c>
    </row>
    <row r="469" spans="22:26">
      <c r="V469">
        <v>55.353355407714837</v>
      </c>
      <c r="W469">
        <v>40.384536088768137</v>
      </c>
      <c r="X469" s="14">
        <f t="shared" si="21"/>
        <v>0.31270417772876469</v>
      </c>
      <c r="Y469" s="13">
        <f t="shared" si="22"/>
        <v>14.9688193189467</v>
      </c>
      <c r="Z469" s="13">
        <f t="shared" si="23"/>
        <v>0</v>
      </c>
    </row>
    <row r="470" spans="22:26">
      <c r="V470">
        <v>7.62939453125E-3</v>
      </c>
      <c r="W470">
        <v>9.3757019373219244</v>
      </c>
      <c r="X470" s="14">
        <f t="shared" si="21"/>
        <v>1.9967476819217282</v>
      </c>
      <c r="Y470" s="13">
        <f t="shared" si="22"/>
        <v>9.3680725427906744</v>
      </c>
      <c r="Z470" s="13">
        <f t="shared" si="23"/>
        <v>0</v>
      </c>
    </row>
    <row r="471" spans="22:26">
      <c r="V471">
        <v>9.774017333984375</v>
      </c>
      <c r="W471">
        <v>21.929011574726012</v>
      </c>
      <c r="X471" s="14">
        <f t="shared" si="21"/>
        <v>0.76680334082539725</v>
      </c>
      <c r="Y471" s="13">
        <f t="shared" si="22"/>
        <v>12.154994240741637</v>
      </c>
      <c r="Z471" s="13">
        <f t="shared" si="23"/>
        <v>0</v>
      </c>
    </row>
    <row r="472" spans="22:26">
      <c r="V472">
        <v>0</v>
      </c>
      <c r="W472">
        <v>-8.0207731092177781</v>
      </c>
      <c r="X472" s="14">
        <f t="shared" si="21"/>
        <v>2</v>
      </c>
      <c r="Y472" s="13">
        <f t="shared" si="22"/>
        <v>8.0207731092177781</v>
      </c>
      <c r="Z472" s="13">
        <f t="shared" si="23"/>
        <v>0</v>
      </c>
    </row>
    <row r="473" spans="22:26">
      <c r="V473">
        <v>0</v>
      </c>
      <c r="W473">
        <v>-2.9889394565235712</v>
      </c>
      <c r="X473" s="14">
        <f t="shared" si="21"/>
        <v>2</v>
      </c>
      <c r="Y473" s="13">
        <f t="shared" si="22"/>
        <v>2.9889394565235712</v>
      </c>
      <c r="Z473" s="13">
        <f t="shared" si="23"/>
        <v>0</v>
      </c>
    </row>
    <row r="474" spans="22:26">
      <c r="V474">
        <v>0</v>
      </c>
      <c r="W474">
        <v>-11.35106915214622</v>
      </c>
      <c r="X474" s="14">
        <f t="shared" si="21"/>
        <v>2</v>
      </c>
      <c r="Y474" s="13">
        <f t="shared" si="22"/>
        <v>11.35106915214622</v>
      </c>
      <c r="Z474" s="13">
        <f t="shared" si="23"/>
        <v>0</v>
      </c>
    </row>
    <row r="475" spans="22:26">
      <c r="V475">
        <v>57.795524597167969</v>
      </c>
      <c r="W475">
        <v>39.608285061275637</v>
      </c>
      <c r="X475" s="14">
        <f t="shared" si="21"/>
        <v>0.37344000403408739</v>
      </c>
      <c r="Y475" s="13">
        <f t="shared" si="22"/>
        <v>18.187239535892331</v>
      </c>
      <c r="Z475" s="13">
        <f t="shared" si="23"/>
        <v>0</v>
      </c>
    </row>
    <row r="476" spans="22:26">
      <c r="V476">
        <v>50.555038452148438</v>
      </c>
      <c r="W476">
        <v>42.996812086898672</v>
      </c>
      <c r="X476" s="14">
        <f t="shared" si="21"/>
        <v>0.16158368480578753</v>
      </c>
      <c r="Y476" s="13">
        <f t="shared" si="22"/>
        <v>7.5582263652497659</v>
      </c>
      <c r="Z476" s="13">
        <f t="shared" si="23"/>
        <v>1</v>
      </c>
    </row>
    <row r="477" spans="22:26">
      <c r="V477">
        <v>47.151565551757813</v>
      </c>
      <c r="W477">
        <v>33.982950832679258</v>
      </c>
      <c r="X477" s="14">
        <f t="shared" si="21"/>
        <v>0.32461189900195209</v>
      </c>
      <c r="Y477" s="13">
        <f t="shared" si="22"/>
        <v>13.168614719078555</v>
      </c>
      <c r="Z477" s="13">
        <f t="shared" si="23"/>
        <v>0</v>
      </c>
    </row>
    <row r="478" spans="22:26">
      <c r="V478">
        <v>0</v>
      </c>
      <c r="W478">
        <v>-11.51595865212496</v>
      </c>
      <c r="X478" s="14">
        <f t="shared" si="21"/>
        <v>2</v>
      </c>
      <c r="Y478" s="13">
        <f t="shared" si="22"/>
        <v>11.51595865212496</v>
      </c>
      <c r="Z478" s="13">
        <f t="shared" si="23"/>
        <v>0</v>
      </c>
    </row>
    <row r="479" spans="22:26">
      <c r="V479">
        <v>0</v>
      </c>
      <c r="W479">
        <v>-3.4367295631271579</v>
      </c>
      <c r="X479" s="14">
        <f t="shared" si="21"/>
        <v>2</v>
      </c>
      <c r="Y479" s="13">
        <f t="shared" si="22"/>
        <v>3.4367295631271579</v>
      </c>
      <c r="Z479" s="13">
        <f t="shared" si="23"/>
        <v>0</v>
      </c>
    </row>
    <row r="480" spans="22:26">
      <c r="V480">
        <v>10.218620300292971</v>
      </c>
      <c r="W480">
        <v>21.69297108095769</v>
      </c>
      <c r="X480" s="14">
        <f t="shared" si="21"/>
        <v>0.71913372439372369</v>
      </c>
      <c r="Y480" s="13">
        <f t="shared" si="22"/>
        <v>11.47435078066472</v>
      </c>
      <c r="Z480" s="13">
        <f t="shared" si="23"/>
        <v>0</v>
      </c>
    </row>
    <row r="481" spans="22:26">
      <c r="V481">
        <v>0</v>
      </c>
      <c r="W481">
        <v>10.143146401772951</v>
      </c>
      <c r="X481" s="14">
        <f t="shared" si="21"/>
        <v>2</v>
      </c>
      <c r="Y481" s="13">
        <f t="shared" si="22"/>
        <v>10.143146401772951</v>
      </c>
      <c r="Z481" s="13">
        <f t="shared" si="23"/>
        <v>0</v>
      </c>
    </row>
    <row r="482" spans="22:26">
      <c r="V482">
        <v>2.8932571411132808</v>
      </c>
      <c r="W482">
        <v>17.885508927673971</v>
      </c>
      <c r="X482" s="14">
        <f t="shared" si="21"/>
        <v>1.4430358123220075</v>
      </c>
      <c r="Y482" s="13">
        <f t="shared" si="22"/>
        <v>14.99225178656069</v>
      </c>
      <c r="Z482" s="13">
        <f t="shared" si="23"/>
        <v>0</v>
      </c>
    </row>
    <row r="483" spans="22:26">
      <c r="V483">
        <v>10.330581665039061</v>
      </c>
      <c r="W483">
        <v>22.073269648362409</v>
      </c>
      <c r="X483" s="14">
        <f t="shared" si="21"/>
        <v>0.72477113104557722</v>
      </c>
      <c r="Y483" s="13">
        <f t="shared" si="22"/>
        <v>11.742687983323348</v>
      </c>
      <c r="Z483" s="13">
        <f t="shared" si="23"/>
        <v>0</v>
      </c>
    </row>
    <row r="484" spans="22:26">
      <c r="V484">
        <v>36.871719360351563</v>
      </c>
      <c r="W484">
        <v>30.17903723503515</v>
      </c>
      <c r="X484" s="14">
        <f t="shared" si="21"/>
        <v>0.19963032380687226</v>
      </c>
      <c r="Y484" s="13">
        <f t="shared" si="22"/>
        <v>6.6926821253164128</v>
      </c>
      <c r="Z484" s="13">
        <f t="shared" si="23"/>
        <v>1</v>
      </c>
    </row>
    <row r="485" spans="22:26">
      <c r="V485">
        <v>0</v>
      </c>
      <c r="W485">
        <v>-10.54709913517209</v>
      </c>
      <c r="X485" s="14">
        <f t="shared" si="21"/>
        <v>2</v>
      </c>
      <c r="Y485" s="13">
        <f t="shared" si="22"/>
        <v>10.54709913517209</v>
      </c>
      <c r="Z485" s="13">
        <f t="shared" si="23"/>
        <v>0</v>
      </c>
    </row>
    <row r="486" spans="22:26">
      <c r="V486">
        <v>0</v>
      </c>
      <c r="W486">
        <v>-11.350155776390899</v>
      </c>
      <c r="X486" s="14">
        <f t="shared" si="21"/>
        <v>2</v>
      </c>
      <c r="Y486" s="13">
        <f t="shared" si="22"/>
        <v>11.350155776390899</v>
      </c>
      <c r="Z486" s="13">
        <f t="shared" si="23"/>
        <v>0</v>
      </c>
    </row>
    <row r="487" spans="22:26">
      <c r="V487">
        <v>47.996902465820313</v>
      </c>
      <c r="W487">
        <v>38.744688863772758</v>
      </c>
      <c r="X487" s="14">
        <f t="shared" si="21"/>
        <v>0.21332819608742956</v>
      </c>
      <c r="Y487" s="13">
        <f t="shared" si="22"/>
        <v>9.2522136020475543</v>
      </c>
      <c r="Z487" s="13">
        <f t="shared" si="23"/>
        <v>1</v>
      </c>
    </row>
    <row r="488" spans="22:26">
      <c r="V488">
        <v>0</v>
      </c>
      <c r="W488">
        <v>-6.4635957397033357</v>
      </c>
      <c r="X488" s="14">
        <f t="shared" si="21"/>
        <v>2</v>
      </c>
      <c r="Y488" s="13">
        <f t="shared" si="22"/>
        <v>6.4635957397033357</v>
      </c>
      <c r="Z488" s="13">
        <f t="shared" si="23"/>
        <v>0</v>
      </c>
    </row>
    <row r="489" spans="22:26">
      <c r="V489">
        <v>0</v>
      </c>
      <c r="W489">
        <v>-9.7563602358783701</v>
      </c>
      <c r="X489" s="14">
        <f t="shared" si="21"/>
        <v>2</v>
      </c>
      <c r="Y489" s="13">
        <f t="shared" si="22"/>
        <v>9.7563602358783701</v>
      </c>
      <c r="Z489" s="13">
        <f t="shared" si="23"/>
        <v>0</v>
      </c>
    </row>
    <row r="490" spans="22:26">
      <c r="V490">
        <v>25.910758972167969</v>
      </c>
      <c r="W490">
        <v>34.556313839116179</v>
      </c>
      <c r="X490" s="14">
        <f t="shared" si="21"/>
        <v>0.28595910021742638</v>
      </c>
      <c r="Y490" s="13">
        <f t="shared" si="22"/>
        <v>8.6455548669482098</v>
      </c>
      <c r="Z490" s="13">
        <f t="shared" si="23"/>
        <v>0</v>
      </c>
    </row>
    <row r="491" spans="22:26">
      <c r="V491">
        <v>50.366973876953118</v>
      </c>
      <c r="W491">
        <v>47.114699711883333</v>
      </c>
      <c r="X491" s="14">
        <f t="shared" si="21"/>
        <v>6.6725858211819492E-2</v>
      </c>
      <c r="Y491" s="13">
        <f t="shared" si="22"/>
        <v>3.2522741650697853</v>
      </c>
      <c r="Z491" s="13">
        <f t="shared" si="23"/>
        <v>1</v>
      </c>
    </row>
    <row r="492" spans="22:26">
      <c r="V492">
        <v>49.715805053710938</v>
      </c>
      <c r="W492">
        <v>42.947298513681737</v>
      </c>
      <c r="X492" s="14">
        <f t="shared" si="21"/>
        <v>0.14608849217113806</v>
      </c>
      <c r="Y492" s="13">
        <f t="shared" si="22"/>
        <v>6.7685065400292004</v>
      </c>
      <c r="Z492" s="13">
        <f t="shared" si="23"/>
        <v>1</v>
      </c>
    </row>
    <row r="493" spans="22:26">
      <c r="V493">
        <v>47.277069091796882</v>
      </c>
      <c r="W493">
        <v>34.615550816041079</v>
      </c>
      <c r="X493" s="14">
        <f t="shared" si="21"/>
        <v>0.30922244983748443</v>
      </c>
      <c r="Y493" s="13">
        <f t="shared" si="22"/>
        <v>12.661518275755803</v>
      </c>
      <c r="Z493" s="13">
        <f t="shared" si="23"/>
        <v>0</v>
      </c>
    </row>
    <row r="494" spans="22:26">
      <c r="V494">
        <v>0</v>
      </c>
      <c r="W494">
        <v>5.2843053545670067</v>
      </c>
      <c r="X494" s="14">
        <f t="shared" si="21"/>
        <v>2</v>
      </c>
      <c r="Y494" s="13">
        <f t="shared" si="22"/>
        <v>5.2843053545670067</v>
      </c>
      <c r="Z494" s="13">
        <f t="shared" si="23"/>
        <v>0</v>
      </c>
    </row>
    <row r="495" spans="22:26">
      <c r="V495">
        <v>0.3749847412109375</v>
      </c>
      <c r="W495">
        <v>18.647392848024779</v>
      </c>
      <c r="X495" s="14">
        <f t="shared" si="21"/>
        <v>1.921148712467335</v>
      </c>
      <c r="Y495" s="13">
        <f t="shared" si="22"/>
        <v>18.272408106813842</v>
      </c>
      <c r="Z495" s="13">
        <f t="shared" si="23"/>
        <v>0</v>
      </c>
    </row>
    <row r="496" spans="22:26">
      <c r="V496">
        <v>49.942398071289063</v>
      </c>
      <c r="W496">
        <v>47.152962862353242</v>
      </c>
      <c r="X496" s="14">
        <f t="shared" si="21"/>
        <v>5.7457641273761767E-2</v>
      </c>
      <c r="Y496" s="13">
        <f t="shared" si="22"/>
        <v>2.7894352089358208</v>
      </c>
      <c r="Z496" s="13">
        <f t="shared" si="23"/>
        <v>1</v>
      </c>
    </row>
    <row r="497" spans="22:26">
      <c r="V497">
        <v>0</v>
      </c>
      <c r="W497">
        <v>-11.7828370934471</v>
      </c>
      <c r="X497" s="14">
        <f t="shared" si="21"/>
        <v>2</v>
      </c>
      <c r="Y497" s="13">
        <f t="shared" si="22"/>
        <v>11.7828370934471</v>
      </c>
      <c r="Z497" s="13">
        <f t="shared" si="23"/>
        <v>0</v>
      </c>
    </row>
    <row r="498" spans="22:26">
      <c r="V498">
        <v>38.9404296875</v>
      </c>
      <c r="W498">
        <v>36.287279890125838</v>
      </c>
      <c r="X498" s="14">
        <f t="shared" si="21"/>
        <v>7.0536503431263844E-2</v>
      </c>
      <c r="Y498" s="13">
        <f t="shared" si="22"/>
        <v>2.6531497973741622</v>
      </c>
      <c r="Z498" s="13">
        <f t="shared" si="23"/>
        <v>1</v>
      </c>
    </row>
    <row r="499" spans="22:26">
      <c r="V499">
        <v>22.755813598632809</v>
      </c>
      <c r="W499">
        <v>26.07819457344797</v>
      </c>
      <c r="X499" s="14">
        <f t="shared" si="21"/>
        <v>0.13606833021396847</v>
      </c>
      <c r="Y499" s="13">
        <f t="shared" si="22"/>
        <v>3.3223809748151609</v>
      </c>
      <c r="Z499" s="13">
        <f t="shared" si="23"/>
        <v>1</v>
      </c>
    </row>
    <row r="500" spans="22:26">
      <c r="V500">
        <v>0</v>
      </c>
      <c r="W500">
        <v>1.771907606410476</v>
      </c>
      <c r="X500" s="14">
        <f t="shared" si="21"/>
        <v>2</v>
      </c>
      <c r="Y500" s="13">
        <f t="shared" si="22"/>
        <v>1.771907606410476</v>
      </c>
      <c r="Z500" s="13">
        <f t="shared" si="23"/>
        <v>0</v>
      </c>
    </row>
    <row r="501" spans="22:26">
      <c r="V501">
        <v>55.217552185058587</v>
      </c>
      <c r="W501">
        <v>40.402754288247777</v>
      </c>
      <c r="X501" s="14">
        <f t="shared" si="21"/>
        <v>0.30986719125286533</v>
      </c>
      <c r="Y501" s="13">
        <f t="shared" si="22"/>
        <v>14.814797896810809</v>
      </c>
      <c r="Z501" s="13">
        <f t="shared" si="23"/>
        <v>0</v>
      </c>
    </row>
    <row r="502" spans="22:26">
      <c r="V502">
        <v>0</v>
      </c>
      <c r="W502">
        <v>-14.754667060011389</v>
      </c>
      <c r="X502" s="14">
        <f t="shared" si="21"/>
        <v>2</v>
      </c>
      <c r="Y502" s="13">
        <f t="shared" si="22"/>
        <v>14.754667060011389</v>
      </c>
      <c r="Z502" s="13">
        <f t="shared" si="23"/>
        <v>0</v>
      </c>
    </row>
    <row r="503" spans="22:26">
      <c r="V503">
        <v>19.688796997070309</v>
      </c>
      <c r="W503">
        <v>26.867405793018239</v>
      </c>
      <c r="X503" s="14">
        <f t="shared" si="21"/>
        <v>0.3083846347312586</v>
      </c>
      <c r="Y503" s="13">
        <f t="shared" si="22"/>
        <v>7.1786087959479303</v>
      </c>
      <c r="Z503" s="13">
        <f t="shared" si="23"/>
        <v>0</v>
      </c>
    </row>
    <row r="504" spans="22:26">
      <c r="V504">
        <v>0</v>
      </c>
      <c r="W504">
        <v>-11.40299595222586</v>
      </c>
      <c r="X504" s="14">
        <f t="shared" si="21"/>
        <v>2</v>
      </c>
      <c r="Y504" s="13">
        <f t="shared" si="22"/>
        <v>11.40299595222586</v>
      </c>
      <c r="Z504" s="13">
        <f t="shared" si="23"/>
        <v>0</v>
      </c>
    </row>
    <row r="505" spans="22:26">
      <c r="V505">
        <v>48.095703125</v>
      </c>
      <c r="W505">
        <v>46.752070775911427</v>
      </c>
      <c r="X505" s="14">
        <f t="shared" si="21"/>
        <v>2.8332396087488169E-2</v>
      </c>
      <c r="Y505" s="13">
        <f t="shared" si="22"/>
        <v>1.3436323490885727</v>
      </c>
      <c r="Z505" s="13">
        <f t="shared" si="23"/>
        <v>1</v>
      </c>
    </row>
    <row r="506" spans="22:26">
      <c r="V506">
        <v>2.9092788696289058</v>
      </c>
      <c r="W506">
        <v>17.909947578749161</v>
      </c>
      <c r="X506" s="14">
        <f t="shared" si="21"/>
        <v>1.4410399681577881</v>
      </c>
      <c r="Y506" s="13">
        <f t="shared" si="22"/>
        <v>15.000668709120255</v>
      </c>
      <c r="Z506" s="13">
        <f t="shared" si="23"/>
        <v>0</v>
      </c>
    </row>
    <row r="507" spans="22:26">
      <c r="V507">
        <v>0.78449249267578125</v>
      </c>
      <c r="W507">
        <v>19.140323750014211</v>
      </c>
      <c r="X507" s="14">
        <f t="shared" si="21"/>
        <v>1.8425094649565774</v>
      </c>
      <c r="Y507" s="13">
        <f t="shared" si="22"/>
        <v>18.35583125733843</v>
      </c>
      <c r="Z507" s="13">
        <f t="shared" si="23"/>
        <v>0</v>
      </c>
    </row>
    <row r="508" spans="22:26">
      <c r="V508">
        <v>32.871818542480469</v>
      </c>
      <c r="W508">
        <v>31.231667493851781</v>
      </c>
      <c r="X508" s="14">
        <f t="shared" si="21"/>
        <v>5.117197675331079E-2</v>
      </c>
      <c r="Y508" s="13">
        <f t="shared" si="22"/>
        <v>1.6401510486286881</v>
      </c>
      <c r="Z508" s="13">
        <f t="shared" si="23"/>
        <v>1</v>
      </c>
    </row>
    <row r="509" spans="22:26">
      <c r="V509">
        <v>0</v>
      </c>
      <c r="W509">
        <v>5.3978823584342344</v>
      </c>
      <c r="X509" s="14">
        <f t="shared" si="21"/>
        <v>2</v>
      </c>
      <c r="Y509" s="13">
        <f t="shared" si="22"/>
        <v>5.3978823584342344</v>
      </c>
      <c r="Z509" s="13">
        <f t="shared" si="23"/>
        <v>0</v>
      </c>
    </row>
    <row r="510" spans="22:26">
      <c r="V510">
        <v>49.864768981933587</v>
      </c>
      <c r="W510">
        <v>47.159658735230359</v>
      </c>
      <c r="X510" s="14">
        <f t="shared" si="21"/>
        <v>5.5761426485068252E-2</v>
      </c>
      <c r="Y510" s="13">
        <f t="shared" si="22"/>
        <v>2.705110246703228</v>
      </c>
      <c r="Z510" s="13">
        <f t="shared" si="23"/>
        <v>1</v>
      </c>
    </row>
    <row r="511" spans="22:26">
      <c r="V511">
        <v>0</v>
      </c>
      <c r="W511">
        <v>13.303551993420839</v>
      </c>
      <c r="X511" s="14">
        <f t="shared" si="21"/>
        <v>2</v>
      </c>
      <c r="Y511" s="13">
        <f t="shared" si="22"/>
        <v>13.303551993420839</v>
      </c>
      <c r="Z511" s="13">
        <f t="shared" si="23"/>
        <v>0</v>
      </c>
    </row>
    <row r="512" spans="22:26">
      <c r="V512">
        <v>49.614524841308587</v>
      </c>
      <c r="W512">
        <v>38.801170213722308</v>
      </c>
      <c r="X512" s="14">
        <f t="shared" si="21"/>
        <v>0.24460260411584003</v>
      </c>
      <c r="Y512" s="13">
        <f t="shared" si="22"/>
        <v>10.813354627586278</v>
      </c>
      <c r="Z512" s="13">
        <f t="shared" si="23"/>
        <v>0</v>
      </c>
    </row>
    <row r="513" spans="22:26">
      <c r="V513">
        <v>50.140762329101563</v>
      </c>
      <c r="W513">
        <v>47.176488137673118</v>
      </c>
      <c r="X513" s="14">
        <f t="shared" si="21"/>
        <v>6.091980974001078E-2</v>
      </c>
      <c r="Y513" s="13">
        <f t="shared" si="22"/>
        <v>2.9642741914284443</v>
      </c>
      <c r="Z513" s="13">
        <f t="shared" si="23"/>
        <v>1</v>
      </c>
    </row>
    <row r="514" spans="22:26">
      <c r="V514">
        <v>0</v>
      </c>
      <c r="W514">
        <v>1.1647980920682921</v>
      </c>
      <c r="X514" s="14">
        <f t="shared" si="21"/>
        <v>2</v>
      </c>
      <c r="Y514" s="13">
        <f t="shared" si="22"/>
        <v>1.1647980920682921</v>
      </c>
      <c r="Z514" s="13">
        <f t="shared" si="23"/>
        <v>0</v>
      </c>
    </row>
    <row r="515" spans="22:26">
      <c r="V515">
        <v>32.963371276855469</v>
      </c>
      <c r="W515">
        <v>30.439040518099659</v>
      </c>
      <c r="X515" s="14">
        <f t="shared" si="21"/>
        <v>7.9628855978525023E-2</v>
      </c>
      <c r="Y515" s="13">
        <f t="shared" si="22"/>
        <v>2.5243307587558093</v>
      </c>
      <c r="Z515" s="13">
        <f t="shared" si="23"/>
        <v>1</v>
      </c>
    </row>
    <row r="516" spans="22:26">
      <c r="V516">
        <v>49.854087829589837</v>
      </c>
      <c r="W516">
        <v>42.986314190121973</v>
      </c>
      <c r="X516" s="14">
        <f t="shared" si="21"/>
        <v>0.14794795132424574</v>
      </c>
      <c r="Y516" s="13">
        <f t="shared" si="22"/>
        <v>6.8677736394678632</v>
      </c>
      <c r="Z516" s="13">
        <f t="shared" si="23"/>
        <v>1</v>
      </c>
    </row>
    <row r="517" spans="22:26">
      <c r="V517">
        <v>0</v>
      </c>
      <c r="W517">
        <v>-14.06405143319853</v>
      </c>
      <c r="X517" s="14">
        <f t="shared" si="21"/>
        <v>2</v>
      </c>
      <c r="Y517" s="13">
        <f t="shared" si="22"/>
        <v>14.06405143319853</v>
      </c>
      <c r="Z517" s="13">
        <f t="shared" si="23"/>
        <v>0</v>
      </c>
    </row>
    <row r="518" spans="22:26">
      <c r="V518">
        <v>3.24249267578125E-3</v>
      </c>
      <c r="W518">
        <v>8.6943771822876954</v>
      </c>
      <c r="X518" s="14">
        <f t="shared" si="21"/>
        <v>1.9985087907740482</v>
      </c>
      <c r="Y518" s="13">
        <f t="shared" si="22"/>
        <v>8.6911346896119142</v>
      </c>
      <c r="Z518" s="13">
        <f t="shared" si="23"/>
        <v>0</v>
      </c>
    </row>
    <row r="519" spans="22:26">
      <c r="V519">
        <v>50.040626525878913</v>
      </c>
      <c r="W519">
        <v>47.018949217233569</v>
      </c>
      <c r="X519" s="14">
        <f t="shared" si="21"/>
        <v>6.2264383199918699E-2</v>
      </c>
      <c r="Y519" s="13">
        <f t="shared" si="22"/>
        <v>3.0216773086453443</v>
      </c>
      <c r="Z519" s="13">
        <f t="shared" si="23"/>
        <v>1</v>
      </c>
    </row>
    <row r="520" spans="22:26">
      <c r="V520">
        <v>10.282707214355471</v>
      </c>
      <c r="W520">
        <v>21.247433351431809</v>
      </c>
      <c r="X520" s="14">
        <f t="shared" si="21"/>
        <v>0.69550759624420722</v>
      </c>
      <c r="Y520" s="13">
        <f t="shared" si="22"/>
        <v>10.964726137076338</v>
      </c>
      <c r="Z520" s="13">
        <f t="shared" si="23"/>
        <v>0</v>
      </c>
    </row>
    <row r="521" spans="22:26">
      <c r="V521">
        <v>35.319328308105469</v>
      </c>
      <c r="W521">
        <v>30.38663829673845</v>
      </c>
      <c r="X521" s="14">
        <f t="shared" si="21"/>
        <v>0.15014435571832452</v>
      </c>
      <c r="Y521" s="13">
        <f t="shared" si="22"/>
        <v>4.9326900113670185</v>
      </c>
      <c r="Z521" s="13">
        <f t="shared" si="23"/>
        <v>1</v>
      </c>
    </row>
    <row r="522" spans="22:26">
      <c r="V522">
        <v>0</v>
      </c>
      <c r="W522">
        <v>5.1764188900309591</v>
      </c>
      <c r="X522" s="14">
        <f t="shared" si="21"/>
        <v>2</v>
      </c>
      <c r="Y522" s="13">
        <f t="shared" si="22"/>
        <v>5.1764188900309591</v>
      </c>
      <c r="Z522" s="13">
        <f t="shared" si="23"/>
        <v>0</v>
      </c>
    </row>
    <row r="523" spans="22:26">
      <c r="V523">
        <v>0</v>
      </c>
      <c r="W523">
        <v>-15.62101888448961</v>
      </c>
      <c r="X523" s="14">
        <f t="shared" si="21"/>
        <v>2</v>
      </c>
      <c r="Y523" s="13">
        <f t="shared" si="22"/>
        <v>15.62101888448961</v>
      </c>
      <c r="Z523" s="13">
        <f t="shared" si="23"/>
        <v>0</v>
      </c>
    </row>
    <row r="524" spans="22:26">
      <c r="V524">
        <v>23.126983642578121</v>
      </c>
      <c r="W524">
        <v>27.728378845435071</v>
      </c>
      <c r="X524" s="14">
        <f t="shared" si="21"/>
        <v>0.18096007884877494</v>
      </c>
      <c r="Y524" s="13">
        <f t="shared" si="22"/>
        <v>4.6013952028569491</v>
      </c>
      <c r="Z524" s="13">
        <f t="shared" si="23"/>
        <v>1</v>
      </c>
    </row>
    <row r="525" spans="22:26">
      <c r="V525">
        <v>0</v>
      </c>
      <c r="W525">
        <v>-10.620061086654481</v>
      </c>
      <c r="X525" s="14">
        <f t="shared" si="21"/>
        <v>2</v>
      </c>
      <c r="Y525" s="13">
        <f t="shared" si="22"/>
        <v>10.620061086654481</v>
      </c>
      <c r="Z525" s="13">
        <f t="shared" si="23"/>
        <v>0</v>
      </c>
    </row>
    <row r="526" spans="22:26">
      <c r="V526">
        <v>45.714187622070313</v>
      </c>
      <c r="W526">
        <v>34.360102082846467</v>
      </c>
      <c r="X526" s="14">
        <f t="shared" ref="X526:X589" si="24">IF(AND(V526=0, W526=0), 0, 2 * ABS(V526 - W526) / (ABS(V526) + ABS(W526)))</f>
        <v>0.28358879188476083</v>
      </c>
      <c r="Y526" s="13">
        <f t="shared" ref="Y526:Y589" si="25">ABS(V526-W526)</f>
        <v>11.354085539223846</v>
      </c>
      <c r="Z526" s="13">
        <f t="shared" ref="Z526:Z589" si="26">IF(AND(W526 &lt;= 1.2*V526, W526 &gt;= 0.8*V526), 1, 0)</f>
        <v>0</v>
      </c>
    </row>
    <row r="527" spans="22:26">
      <c r="V527">
        <v>18.622589111328121</v>
      </c>
      <c r="W527">
        <v>25.168970337460191</v>
      </c>
      <c r="X527" s="14">
        <f t="shared" si="24"/>
        <v>0.29897913244161506</v>
      </c>
      <c r="Y527" s="13">
        <f t="shared" si="25"/>
        <v>6.5463812261320697</v>
      </c>
      <c r="Z527" s="13">
        <f t="shared" si="26"/>
        <v>0</v>
      </c>
    </row>
    <row r="528" spans="22:26">
      <c r="V528">
        <v>7.82012939453125E-3</v>
      </c>
      <c r="W528">
        <v>9.3323903801050179</v>
      </c>
      <c r="X528" s="14">
        <f t="shared" si="24"/>
        <v>1.9966509836639859</v>
      </c>
      <c r="Y528" s="13">
        <f t="shared" si="25"/>
        <v>9.3245702507104866</v>
      </c>
      <c r="Z528" s="13">
        <f t="shared" si="26"/>
        <v>0</v>
      </c>
    </row>
    <row r="529" spans="22:26">
      <c r="V529">
        <v>0</v>
      </c>
      <c r="W529">
        <v>-5.7201399370555217</v>
      </c>
      <c r="X529" s="14">
        <f t="shared" si="24"/>
        <v>2</v>
      </c>
      <c r="Y529" s="13">
        <f t="shared" si="25"/>
        <v>5.7201399370555217</v>
      </c>
      <c r="Z529" s="13">
        <f t="shared" si="26"/>
        <v>0</v>
      </c>
    </row>
    <row r="530" spans="22:26">
      <c r="V530">
        <v>0</v>
      </c>
      <c r="W530">
        <v>-11.385271609623301</v>
      </c>
      <c r="X530" s="14">
        <f t="shared" si="24"/>
        <v>2</v>
      </c>
      <c r="Y530" s="13">
        <f t="shared" si="25"/>
        <v>11.385271609623301</v>
      </c>
      <c r="Z530" s="13">
        <f t="shared" si="26"/>
        <v>0</v>
      </c>
    </row>
    <row r="531" spans="22:26">
      <c r="V531">
        <v>8.8872909545898438</v>
      </c>
      <c r="W531">
        <v>22.063247172867278</v>
      </c>
      <c r="X531" s="14">
        <f t="shared" si="24"/>
        <v>0.85142017008025206</v>
      </c>
      <c r="Y531" s="13">
        <f t="shared" si="25"/>
        <v>13.175956218277435</v>
      </c>
      <c r="Z531" s="13">
        <f t="shared" si="26"/>
        <v>0</v>
      </c>
    </row>
    <row r="532" spans="22:26">
      <c r="V532">
        <v>0</v>
      </c>
      <c r="W532">
        <v>-7.2538129535039078</v>
      </c>
      <c r="X532" s="14">
        <f t="shared" si="24"/>
        <v>2</v>
      </c>
      <c r="Y532" s="13">
        <f t="shared" si="25"/>
        <v>7.2538129535039078</v>
      </c>
      <c r="Z532" s="13">
        <f t="shared" si="26"/>
        <v>0</v>
      </c>
    </row>
    <row r="533" spans="22:26">
      <c r="V533">
        <v>0</v>
      </c>
      <c r="W533">
        <v>-2.9962900360627711</v>
      </c>
      <c r="X533" s="14">
        <f t="shared" si="24"/>
        <v>2</v>
      </c>
      <c r="Y533" s="13">
        <f t="shared" si="25"/>
        <v>2.9962900360627711</v>
      </c>
      <c r="Z533" s="13">
        <f t="shared" si="26"/>
        <v>0</v>
      </c>
    </row>
    <row r="534" spans="22:26">
      <c r="V534">
        <v>44.277000427246087</v>
      </c>
      <c r="W534">
        <v>34.472206118159988</v>
      </c>
      <c r="X534" s="14">
        <f t="shared" si="24"/>
        <v>0.24901315808008154</v>
      </c>
      <c r="Y534" s="13">
        <f t="shared" si="25"/>
        <v>9.8047943090860983</v>
      </c>
      <c r="Z534" s="13">
        <f t="shared" si="26"/>
        <v>0</v>
      </c>
    </row>
    <row r="535" spans="22:26">
      <c r="V535">
        <v>50.934410095214837</v>
      </c>
      <c r="W535">
        <v>38.516567429797618</v>
      </c>
      <c r="X535" s="14">
        <f t="shared" si="24"/>
        <v>0.27764576774904259</v>
      </c>
      <c r="Y535" s="13">
        <f t="shared" si="25"/>
        <v>12.417842665417218</v>
      </c>
      <c r="Z535" s="13">
        <f t="shared" si="26"/>
        <v>0</v>
      </c>
    </row>
    <row r="536" spans="22:26">
      <c r="V536">
        <v>0</v>
      </c>
      <c r="W536">
        <v>11.20089080325789</v>
      </c>
      <c r="X536" s="14">
        <f t="shared" si="24"/>
        <v>2</v>
      </c>
      <c r="Y536" s="13">
        <f t="shared" si="25"/>
        <v>11.20089080325789</v>
      </c>
      <c r="Z536" s="13">
        <f t="shared" si="26"/>
        <v>0</v>
      </c>
    </row>
    <row r="537" spans="22:26">
      <c r="V537">
        <v>1.0589599609375</v>
      </c>
      <c r="W537">
        <v>14.49456867518823</v>
      </c>
      <c r="X537" s="14">
        <f t="shared" si="24"/>
        <v>1.7276605236761813</v>
      </c>
      <c r="Y537" s="13">
        <f t="shared" si="25"/>
        <v>13.43560871425073</v>
      </c>
      <c r="Z537" s="13">
        <f t="shared" si="26"/>
        <v>0</v>
      </c>
    </row>
    <row r="538" spans="22:26">
      <c r="V538">
        <v>49.97406005859375</v>
      </c>
      <c r="W538">
        <v>42.155553620157718</v>
      </c>
      <c r="X538" s="14">
        <f t="shared" si="24"/>
        <v>0.16972841036104921</v>
      </c>
      <c r="Y538" s="13">
        <f t="shared" si="25"/>
        <v>7.8185064384360317</v>
      </c>
      <c r="Z538" s="13">
        <f t="shared" si="26"/>
        <v>1</v>
      </c>
    </row>
    <row r="539" spans="22:26">
      <c r="V539">
        <v>0</v>
      </c>
      <c r="W539">
        <v>-3.0131194385055231</v>
      </c>
      <c r="X539" s="14">
        <f t="shared" si="24"/>
        <v>2</v>
      </c>
      <c r="Y539" s="13">
        <f t="shared" si="25"/>
        <v>3.0131194385055231</v>
      </c>
      <c r="Z539" s="13">
        <f t="shared" si="26"/>
        <v>0</v>
      </c>
    </row>
    <row r="540" spans="22:26">
      <c r="V540">
        <v>5.072784423828125</v>
      </c>
      <c r="W540">
        <v>17.466398641752519</v>
      </c>
      <c r="X540" s="14">
        <f t="shared" si="24"/>
        <v>1.0997394343764442</v>
      </c>
      <c r="Y540" s="13">
        <f t="shared" si="25"/>
        <v>12.393614217924394</v>
      </c>
      <c r="Z540" s="13">
        <f t="shared" si="26"/>
        <v>0</v>
      </c>
    </row>
    <row r="541" spans="22:26">
      <c r="V541">
        <v>0</v>
      </c>
      <c r="W541">
        <v>-3.2139135732612041</v>
      </c>
      <c r="X541" s="14">
        <f t="shared" si="24"/>
        <v>2</v>
      </c>
      <c r="Y541" s="13">
        <f t="shared" si="25"/>
        <v>3.2139135732612041</v>
      </c>
      <c r="Z541" s="13">
        <f t="shared" si="26"/>
        <v>0</v>
      </c>
    </row>
    <row r="542" spans="22:26">
      <c r="V542">
        <v>0</v>
      </c>
      <c r="W542">
        <v>9.3338355200426761</v>
      </c>
      <c r="X542" s="14">
        <f t="shared" si="24"/>
        <v>2</v>
      </c>
      <c r="Y542" s="13">
        <f t="shared" si="25"/>
        <v>9.3338355200426761</v>
      </c>
      <c r="Z542" s="13">
        <f t="shared" si="26"/>
        <v>0</v>
      </c>
    </row>
    <row r="543" spans="22:26">
      <c r="V543">
        <v>0.37174224853515619</v>
      </c>
      <c r="W543">
        <v>12.88809968547845</v>
      </c>
      <c r="X543" s="14">
        <f t="shared" si="24"/>
        <v>1.8878592217357952</v>
      </c>
      <c r="Y543" s="13">
        <f t="shared" si="25"/>
        <v>12.516357436943293</v>
      </c>
      <c r="Z543" s="13">
        <f t="shared" si="26"/>
        <v>0</v>
      </c>
    </row>
    <row r="544" spans="22:26">
      <c r="V544">
        <v>15.15560150146484</v>
      </c>
      <c r="W544">
        <v>25.96881833649373</v>
      </c>
      <c r="X544" s="14">
        <f t="shared" si="24"/>
        <v>0.52587814625159035</v>
      </c>
      <c r="Y544" s="13">
        <f t="shared" si="25"/>
        <v>10.813216835028889</v>
      </c>
      <c r="Z544" s="13">
        <f t="shared" si="26"/>
        <v>0</v>
      </c>
    </row>
    <row r="545" spans="22:26">
      <c r="V545">
        <v>0</v>
      </c>
      <c r="W545">
        <v>-14.745557960271571</v>
      </c>
      <c r="X545" s="14">
        <f t="shared" si="24"/>
        <v>2</v>
      </c>
      <c r="Y545" s="13">
        <f t="shared" si="25"/>
        <v>14.745557960271571</v>
      </c>
      <c r="Z545" s="13">
        <f t="shared" si="26"/>
        <v>0</v>
      </c>
    </row>
    <row r="546" spans="22:26">
      <c r="V546">
        <v>50.184059143066413</v>
      </c>
      <c r="W546">
        <v>38.56940760563257</v>
      </c>
      <c r="X546" s="14">
        <f t="shared" si="24"/>
        <v>0.26172840257204039</v>
      </c>
      <c r="Y546" s="13">
        <f t="shared" si="25"/>
        <v>11.614651537433843</v>
      </c>
      <c r="Z546" s="13">
        <f t="shared" si="26"/>
        <v>0</v>
      </c>
    </row>
    <row r="547" spans="22:26">
      <c r="V547">
        <v>0</v>
      </c>
      <c r="W547">
        <v>5.3490102571171221</v>
      </c>
      <c r="X547" s="14">
        <f t="shared" si="24"/>
        <v>2</v>
      </c>
      <c r="Y547" s="13">
        <f t="shared" si="25"/>
        <v>5.3490102571171221</v>
      </c>
      <c r="Z547" s="13">
        <f t="shared" si="26"/>
        <v>0</v>
      </c>
    </row>
    <row r="548" spans="22:26">
      <c r="V548">
        <v>0.4589080810546875</v>
      </c>
      <c r="W548">
        <v>13.323490805795849</v>
      </c>
      <c r="X548" s="14">
        <f t="shared" si="24"/>
        <v>1.866813292860789</v>
      </c>
      <c r="Y548" s="13">
        <f t="shared" si="25"/>
        <v>12.864582724741162</v>
      </c>
      <c r="Z548" s="13">
        <f t="shared" si="26"/>
        <v>0</v>
      </c>
    </row>
    <row r="549" spans="22:26">
      <c r="V549">
        <v>21.7254638671875</v>
      </c>
      <c r="W549">
        <v>25.37887357195569</v>
      </c>
      <c r="X549" s="14">
        <f t="shared" si="24"/>
        <v>0.1551198850631639</v>
      </c>
      <c r="Y549" s="13">
        <f t="shared" si="25"/>
        <v>3.6534097047681904</v>
      </c>
      <c r="Z549" s="13">
        <f t="shared" si="26"/>
        <v>1</v>
      </c>
    </row>
    <row r="550" spans="22:26">
      <c r="V550">
        <v>0.34542083740234381</v>
      </c>
      <c r="W550">
        <v>13.735319934721719</v>
      </c>
      <c r="X550" s="14">
        <f t="shared" si="24"/>
        <v>1.9018742428420583</v>
      </c>
      <c r="Y550" s="13">
        <f t="shared" si="25"/>
        <v>13.389899097319375</v>
      </c>
      <c r="Z550" s="13">
        <f t="shared" si="26"/>
        <v>0</v>
      </c>
    </row>
    <row r="551" spans="22:26">
      <c r="V551">
        <v>0</v>
      </c>
      <c r="W551">
        <v>19.172205599103581</v>
      </c>
      <c r="X551" s="14">
        <f t="shared" si="24"/>
        <v>2</v>
      </c>
      <c r="Y551" s="13">
        <f t="shared" si="25"/>
        <v>19.172205599103581</v>
      </c>
      <c r="Z551" s="13">
        <f t="shared" si="26"/>
        <v>0</v>
      </c>
    </row>
    <row r="552" spans="22:26">
      <c r="V552">
        <v>26.7333984375</v>
      </c>
      <c r="W552">
        <v>27.502453445636871</v>
      </c>
      <c r="X552" s="14">
        <f t="shared" si="24"/>
        <v>2.835965441435195E-2</v>
      </c>
      <c r="Y552" s="13">
        <f t="shared" si="25"/>
        <v>0.76905500813687055</v>
      </c>
      <c r="Z552" s="13">
        <f t="shared" si="26"/>
        <v>1</v>
      </c>
    </row>
    <row r="553" spans="22:26">
      <c r="V553">
        <v>33.79364013671875</v>
      </c>
      <c r="W553">
        <v>30.14988318430505</v>
      </c>
      <c r="X553" s="14">
        <f t="shared" si="24"/>
        <v>0.11396797558747218</v>
      </c>
      <c r="Y553" s="13">
        <f t="shared" si="25"/>
        <v>3.6437569524136997</v>
      </c>
      <c r="Z553" s="13">
        <f t="shared" si="26"/>
        <v>1</v>
      </c>
    </row>
    <row r="554" spans="22:26">
      <c r="V554">
        <v>0</v>
      </c>
      <c r="W554">
        <v>5.3131603335099093</v>
      </c>
      <c r="X554" s="14">
        <f t="shared" si="24"/>
        <v>2</v>
      </c>
      <c r="Y554" s="13">
        <f t="shared" si="25"/>
        <v>5.3131603335099093</v>
      </c>
      <c r="Z554" s="13">
        <f t="shared" si="26"/>
        <v>0</v>
      </c>
    </row>
    <row r="555" spans="22:26">
      <c r="V555">
        <v>0</v>
      </c>
      <c r="W555">
        <v>14.44172849935328</v>
      </c>
      <c r="X555" s="14">
        <f t="shared" si="24"/>
        <v>2</v>
      </c>
      <c r="Y555" s="13">
        <f t="shared" si="25"/>
        <v>14.44172849935328</v>
      </c>
      <c r="Z555" s="13">
        <f t="shared" si="26"/>
        <v>0</v>
      </c>
    </row>
    <row r="556" spans="22:26">
      <c r="V556">
        <v>43.828201293945313</v>
      </c>
      <c r="W556">
        <v>39.401491236712403</v>
      </c>
      <c r="X556" s="14">
        <f t="shared" si="24"/>
        <v>0.10637333678968784</v>
      </c>
      <c r="Y556" s="13">
        <f t="shared" si="25"/>
        <v>4.4267100572329099</v>
      </c>
      <c r="Z556" s="13">
        <f t="shared" si="26"/>
        <v>1</v>
      </c>
    </row>
    <row r="557" spans="22:26">
      <c r="V557">
        <v>35.013961791992188</v>
      </c>
      <c r="W557">
        <v>30.29013527611836</v>
      </c>
      <c r="X557" s="14">
        <f t="shared" si="24"/>
        <v>0.14467167384450608</v>
      </c>
      <c r="Y557" s="13">
        <f t="shared" si="25"/>
        <v>4.723826515873828</v>
      </c>
      <c r="Z557" s="13">
        <f t="shared" si="26"/>
        <v>1</v>
      </c>
    </row>
    <row r="558" spans="22:26">
      <c r="V558">
        <v>3.0193328857421879</v>
      </c>
      <c r="W558">
        <v>17.500476525018829</v>
      </c>
      <c r="X558" s="14">
        <f t="shared" si="24"/>
        <v>1.4114306180331702</v>
      </c>
      <c r="Y558" s="13">
        <f t="shared" si="25"/>
        <v>14.481143639276642</v>
      </c>
      <c r="Z558" s="13">
        <f t="shared" si="26"/>
        <v>0</v>
      </c>
    </row>
    <row r="559" spans="22:26">
      <c r="V559">
        <v>44.222831726074219</v>
      </c>
      <c r="W559">
        <v>34.440324269070622</v>
      </c>
      <c r="X559" s="14">
        <f t="shared" si="24"/>
        <v>0.24871891632741969</v>
      </c>
      <c r="Y559" s="13">
        <f t="shared" si="25"/>
        <v>9.7825074570035966</v>
      </c>
      <c r="Z559" s="13">
        <f t="shared" si="26"/>
        <v>0</v>
      </c>
    </row>
    <row r="560" spans="22:26">
      <c r="V560">
        <v>0</v>
      </c>
      <c r="W560">
        <v>4.4912921110971453</v>
      </c>
      <c r="X560" s="14">
        <f t="shared" si="24"/>
        <v>2</v>
      </c>
      <c r="Y560" s="13">
        <f t="shared" si="25"/>
        <v>4.4912921110971453</v>
      </c>
      <c r="Z560" s="13">
        <f t="shared" si="26"/>
        <v>0</v>
      </c>
    </row>
    <row r="561" spans="22:26">
      <c r="V561">
        <v>0</v>
      </c>
      <c r="W561">
        <v>5.3093583096103254</v>
      </c>
      <c r="X561" s="14">
        <f t="shared" si="24"/>
        <v>2</v>
      </c>
      <c r="Y561" s="13">
        <f t="shared" si="25"/>
        <v>5.3093583096103254</v>
      </c>
      <c r="Z561" s="13">
        <f t="shared" si="26"/>
        <v>0</v>
      </c>
    </row>
    <row r="562" spans="22:26">
      <c r="V562">
        <v>1.9073486328125E-4</v>
      </c>
      <c r="W562">
        <v>9.1242077585048804</v>
      </c>
      <c r="X562" s="14">
        <f t="shared" si="24"/>
        <v>1.9999163846851187</v>
      </c>
      <c r="Y562" s="13">
        <f t="shared" si="25"/>
        <v>9.1240170236415992</v>
      </c>
      <c r="Z562" s="13">
        <f t="shared" si="26"/>
        <v>0</v>
      </c>
    </row>
    <row r="563" spans="22:26">
      <c r="V563">
        <v>49.841499328613281</v>
      </c>
      <c r="W563">
        <v>42.156559614388023</v>
      </c>
      <c r="X563" s="14">
        <f t="shared" si="24"/>
        <v>0.16706743169410937</v>
      </c>
      <c r="Y563" s="13">
        <f t="shared" si="25"/>
        <v>7.6849397142252585</v>
      </c>
      <c r="Z563" s="13">
        <f t="shared" si="26"/>
        <v>1</v>
      </c>
    </row>
    <row r="564" spans="22:26">
      <c r="V564">
        <v>9.2885971069335938</v>
      </c>
      <c r="W564">
        <v>21.90746677262835</v>
      </c>
      <c r="X564" s="14">
        <f t="shared" si="24"/>
        <v>0.80900396373159056</v>
      </c>
      <c r="Y564" s="13">
        <f t="shared" si="25"/>
        <v>12.618869665694756</v>
      </c>
      <c r="Z564" s="13">
        <f t="shared" si="26"/>
        <v>0</v>
      </c>
    </row>
    <row r="565" spans="22:26">
      <c r="V565">
        <v>4.82330322265625</v>
      </c>
      <c r="W565">
        <v>23.776880571536541</v>
      </c>
      <c r="X565" s="14">
        <f t="shared" si="24"/>
        <v>1.3254164718150361</v>
      </c>
      <c r="Y565" s="13">
        <f t="shared" si="25"/>
        <v>18.953577348880291</v>
      </c>
      <c r="Z565" s="13">
        <f t="shared" si="26"/>
        <v>0</v>
      </c>
    </row>
    <row r="566" spans="22:26">
      <c r="V566">
        <v>0.5001068115234375</v>
      </c>
      <c r="W566">
        <v>13.67148800523297</v>
      </c>
      <c r="X566" s="14">
        <f t="shared" si="24"/>
        <v>1.8588424752499657</v>
      </c>
      <c r="Y566" s="13">
        <f t="shared" si="25"/>
        <v>13.171381193709532</v>
      </c>
      <c r="Z566" s="13">
        <f t="shared" si="26"/>
        <v>0</v>
      </c>
    </row>
    <row r="567" spans="22:26">
      <c r="V567">
        <v>0</v>
      </c>
      <c r="W567">
        <v>-7.1764415081187796</v>
      </c>
      <c r="X567" s="14">
        <f t="shared" si="24"/>
        <v>2</v>
      </c>
      <c r="Y567" s="13">
        <f t="shared" si="25"/>
        <v>7.1764415081187796</v>
      </c>
      <c r="Z567" s="13">
        <f t="shared" si="26"/>
        <v>0</v>
      </c>
    </row>
    <row r="568" spans="22:26">
      <c r="V568">
        <v>2.09808349609375E-3</v>
      </c>
      <c r="W568">
        <v>22.677231845467102</v>
      </c>
      <c r="X568" s="14">
        <f t="shared" si="24"/>
        <v>1.9996299567046001</v>
      </c>
      <c r="Y568" s="13">
        <f t="shared" si="25"/>
        <v>22.675133761971008</v>
      </c>
      <c r="Z568" s="13">
        <f t="shared" si="26"/>
        <v>0</v>
      </c>
    </row>
    <row r="569" spans="22:26">
      <c r="V569">
        <v>1.068115234375E-2</v>
      </c>
      <c r="W569">
        <v>9.5835017561154707</v>
      </c>
      <c r="X569" s="14">
        <f t="shared" si="24"/>
        <v>1.9955468214664398</v>
      </c>
      <c r="Y569" s="13">
        <f t="shared" si="25"/>
        <v>9.5728206037717207</v>
      </c>
      <c r="Z569" s="13">
        <f t="shared" si="26"/>
        <v>0</v>
      </c>
    </row>
    <row r="570" spans="22:26">
      <c r="V570">
        <v>50.586509704589837</v>
      </c>
      <c r="W570">
        <v>47.158745359475049</v>
      </c>
      <c r="X570" s="14">
        <f t="shared" si="24"/>
        <v>7.0136690376799135E-2</v>
      </c>
      <c r="Y570" s="13">
        <f t="shared" si="25"/>
        <v>3.4277643451147881</v>
      </c>
      <c r="Z570" s="13">
        <f t="shared" si="26"/>
        <v>1</v>
      </c>
    </row>
    <row r="571" spans="22:26">
      <c r="V571">
        <v>50.380516052246087</v>
      </c>
      <c r="W571">
        <v>42.603855864114507</v>
      </c>
      <c r="X571" s="14">
        <f t="shared" si="24"/>
        <v>0.16726811243348896</v>
      </c>
      <c r="Y571" s="13">
        <f t="shared" si="25"/>
        <v>7.7766601881315793</v>
      </c>
      <c r="Z571" s="13">
        <f t="shared" si="26"/>
        <v>1</v>
      </c>
    </row>
    <row r="572" spans="22:26">
      <c r="V572">
        <v>0</v>
      </c>
      <c r="W572">
        <v>-2.2114725165774178</v>
      </c>
      <c r="X572" s="14">
        <f t="shared" si="24"/>
        <v>2</v>
      </c>
      <c r="Y572" s="13">
        <f t="shared" si="25"/>
        <v>2.2114725165774178</v>
      </c>
      <c r="Z572" s="13">
        <f t="shared" si="26"/>
        <v>0</v>
      </c>
    </row>
    <row r="573" spans="22:26">
      <c r="V573">
        <v>15.13004302978516</v>
      </c>
      <c r="W573">
        <v>25.602602937576961</v>
      </c>
      <c r="X573" s="14">
        <f t="shared" si="24"/>
        <v>0.51420965464326374</v>
      </c>
      <c r="Y573" s="13">
        <f t="shared" si="25"/>
        <v>10.472559907791801</v>
      </c>
      <c r="Z573" s="13">
        <f t="shared" si="26"/>
        <v>0</v>
      </c>
    </row>
    <row r="574" spans="22:26">
      <c r="V574">
        <v>56.197166442871087</v>
      </c>
      <c r="W574">
        <v>43.793080236765391</v>
      </c>
      <c r="X574" s="14">
        <f t="shared" si="24"/>
        <v>0.24810592268759452</v>
      </c>
      <c r="Y574" s="13">
        <f t="shared" si="25"/>
        <v>12.404086206105696</v>
      </c>
      <c r="Z574" s="13">
        <f t="shared" si="26"/>
        <v>0</v>
      </c>
    </row>
    <row r="575" spans="22:26">
      <c r="V575">
        <v>0</v>
      </c>
      <c r="W575">
        <v>-11.01543053630134</v>
      </c>
      <c r="X575" s="14">
        <f t="shared" si="24"/>
        <v>2</v>
      </c>
      <c r="Y575" s="13">
        <f t="shared" si="25"/>
        <v>11.01543053630134</v>
      </c>
      <c r="Z575" s="13">
        <f t="shared" si="26"/>
        <v>0</v>
      </c>
    </row>
    <row r="576" spans="22:26">
      <c r="V576">
        <v>0</v>
      </c>
      <c r="W576">
        <v>2.8715563324799258</v>
      </c>
      <c r="X576" s="14">
        <f t="shared" si="24"/>
        <v>2</v>
      </c>
      <c r="Y576" s="13">
        <f t="shared" si="25"/>
        <v>2.8715563324799258</v>
      </c>
      <c r="Z576" s="13">
        <f t="shared" si="26"/>
        <v>0</v>
      </c>
    </row>
    <row r="577" spans="22:26">
      <c r="V577">
        <v>50.089836120605469</v>
      </c>
      <c r="W577">
        <v>47.180290161572707</v>
      </c>
      <c r="X577" s="14">
        <f t="shared" si="24"/>
        <v>5.9824039923465147E-2</v>
      </c>
      <c r="Y577" s="13">
        <f t="shared" si="25"/>
        <v>2.9095459590327621</v>
      </c>
      <c r="Z577" s="13">
        <f t="shared" si="26"/>
        <v>1</v>
      </c>
    </row>
    <row r="578" spans="22:26">
      <c r="V578">
        <v>50.286674499511719</v>
      </c>
      <c r="W578">
        <v>46.903296626280436</v>
      </c>
      <c r="X578" s="14">
        <f t="shared" si="24"/>
        <v>6.9624012314031966E-2</v>
      </c>
      <c r="Y578" s="13">
        <f t="shared" si="25"/>
        <v>3.3833778732312823</v>
      </c>
      <c r="Z578" s="13">
        <f t="shared" si="26"/>
        <v>1</v>
      </c>
    </row>
    <row r="579" spans="22:26">
      <c r="V579">
        <v>0</v>
      </c>
      <c r="W579">
        <v>-7.233836233823645</v>
      </c>
      <c r="X579" s="14">
        <f t="shared" si="24"/>
        <v>2</v>
      </c>
      <c r="Y579" s="13">
        <f t="shared" si="25"/>
        <v>7.233836233823645</v>
      </c>
      <c r="Z579" s="13">
        <f t="shared" si="26"/>
        <v>0</v>
      </c>
    </row>
    <row r="580" spans="22:26">
      <c r="V580">
        <v>44.304084777832031</v>
      </c>
      <c r="W580">
        <v>34.228815044852468</v>
      </c>
      <c r="X580" s="14">
        <f t="shared" si="24"/>
        <v>0.25658723301261027</v>
      </c>
      <c r="Y580" s="13">
        <f t="shared" si="25"/>
        <v>10.075269732979564</v>
      </c>
      <c r="Z580" s="13">
        <f t="shared" si="26"/>
        <v>0</v>
      </c>
    </row>
    <row r="581" spans="22:26">
      <c r="V581">
        <v>0</v>
      </c>
      <c r="W581">
        <v>-3.4185113636475171</v>
      </c>
      <c r="X581" s="14">
        <f t="shared" si="24"/>
        <v>2</v>
      </c>
      <c r="Y581" s="13">
        <f t="shared" si="25"/>
        <v>3.4185113636475171</v>
      </c>
      <c r="Z581" s="13">
        <f t="shared" si="26"/>
        <v>0</v>
      </c>
    </row>
    <row r="582" spans="22:26">
      <c r="V582">
        <v>21.73557281494141</v>
      </c>
      <c r="W582">
        <v>25.88769957837874</v>
      </c>
      <c r="X582" s="14">
        <f t="shared" si="24"/>
        <v>0.17437385357079013</v>
      </c>
      <c r="Y582" s="13">
        <f t="shared" si="25"/>
        <v>4.1521267634373302</v>
      </c>
      <c r="Z582" s="13">
        <f t="shared" si="26"/>
        <v>1</v>
      </c>
    </row>
    <row r="583" spans="22:26">
      <c r="V583">
        <v>2.155303955078125</v>
      </c>
      <c r="W583">
        <v>15.37284655132939</v>
      </c>
      <c r="X583" s="14">
        <f t="shared" si="24"/>
        <v>1.508150285612794</v>
      </c>
      <c r="Y583" s="13">
        <f t="shared" si="25"/>
        <v>13.217542596251265</v>
      </c>
      <c r="Z583" s="13">
        <f t="shared" si="26"/>
        <v>0</v>
      </c>
    </row>
    <row r="584" spans="22:26">
      <c r="V584">
        <v>0</v>
      </c>
      <c r="W584">
        <v>-14.05494233345871</v>
      </c>
      <c r="X584" s="14">
        <f t="shared" si="24"/>
        <v>2</v>
      </c>
      <c r="Y584" s="13">
        <f t="shared" si="25"/>
        <v>14.05494233345871</v>
      </c>
      <c r="Z584" s="13">
        <f t="shared" si="26"/>
        <v>0</v>
      </c>
    </row>
    <row r="585" spans="22:26">
      <c r="V585">
        <v>8.7970733642578125</v>
      </c>
      <c r="W585">
        <v>21.875584923538991</v>
      </c>
      <c r="X585" s="14">
        <f t="shared" si="24"/>
        <v>0.85277979082005406</v>
      </c>
      <c r="Y585" s="13">
        <f t="shared" si="25"/>
        <v>13.078511559281178</v>
      </c>
      <c r="Z585" s="13">
        <f t="shared" si="26"/>
        <v>0</v>
      </c>
    </row>
    <row r="586" spans="22:26">
      <c r="V586">
        <v>0</v>
      </c>
      <c r="W586">
        <v>-3.158383506372227</v>
      </c>
      <c r="X586" s="14">
        <f t="shared" si="24"/>
        <v>2</v>
      </c>
      <c r="Y586" s="13">
        <f t="shared" si="25"/>
        <v>3.158383506372227</v>
      </c>
      <c r="Z586" s="13">
        <f t="shared" si="26"/>
        <v>0</v>
      </c>
    </row>
    <row r="587" spans="22:26">
      <c r="V587">
        <v>0</v>
      </c>
      <c r="W587">
        <v>1.9915408583919709</v>
      </c>
      <c r="X587" s="14">
        <f t="shared" si="24"/>
        <v>2</v>
      </c>
      <c r="Y587" s="13">
        <f t="shared" si="25"/>
        <v>1.9915408583919709</v>
      </c>
      <c r="Z587" s="13">
        <f t="shared" si="26"/>
        <v>0</v>
      </c>
    </row>
    <row r="588" spans="22:26">
      <c r="V588">
        <v>0</v>
      </c>
      <c r="W588">
        <v>-1.3696310393955431</v>
      </c>
      <c r="X588" s="14">
        <f t="shared" si="24"/>
        <v>2</v>
      </c>
      <c r="Y588" s="13">
        <f t="shared" si="25"/>
        <v>1.3696310393955431</v>
      </c>
      <c r="Z588" s="13">
        <f t="shared" si="26"/>
        <v>0</v>
      </c>
    </row>
    <row r="589" spans="22:26">
      <c r="V589">
        <v>3.4332275390625E-3</v>
      </c>
      <c r="W589">
        <v>8.7042388079978394</v>
      </c>
      <c r="X589" s="14">
        <f t="shared" si="24"/>
        <v>1.9984228953387078</v>
      </c>
      <c r="Y589" s="13">
        <f t="shared" si="25"/>
        <v>8.7008055804587769</v>
      </c>
      <c r="Z589" s="13">
        <f t="shared" si="26"/>
        <v>0</v>
      </c>
    </row>
    <row r="590" spans="22:26">
      <c r="V590">
        <v>42.917442321777337</v>
      </c>
      <c r="W590">
        <v>38.723715037317767</v>
      </c>
      <c r="X590" s="14">
        <f t="shared" ref="X590:X653" si="27">IF(AND(V590=0, W590=0), 0, 2 * ABS(V590 - W590) / (ABS(V590) + ABS(W590)))</f>
        <v>0.10273561571435449</v>
      </c>
      <c r="Y590" s="13">
        <f t="shared" ref="Y590:Y653" si="28">ABS(V590-W590)</f>
        <v>4.1937272844595697</v>
      </c>
      <c r="Z590" s="13">
        <f t="shared" ref="Z590:Z653" si="29">IF(AND(W590 &lt;= 1.2*V590, W590 &gt;= 0.8*V590), 1, 0)</f>
        <v>1</v>
      </c>
    </row>
    <row r="591" spans="22:26">
      <c r="V591">
        <v>56.096458435058587</v>
      </c>
      <c r="W591">
        <v>32.125346617549468</v>
      </c>
      <c r="X591" s="14">
        <f t="shared" si="27"/>
        <v>0.54342827837663865</v>
      </c>
      <c r="Y591" s="13">
        <f t="shared" si="28"/>
        <v>23.971111817509119</v>
      </c>
      <c r="Z591" s="13">
        <f t="shared" si="29"/>
        <v>0</v>
      </c>
    </row>
    <row r="592" spans="22:26">
      <c r="V592">
        <v>61.105155944824219</v>
      </c>
      <c r="W592">
        <v>36.122390390147089</v>
      </c>
      <c r="X592" s="14">
        <f t="shared" si="27"/>
        <v>0.5139030346113177</v>
      </c>
      <c r="Y592" s="13">
        <f t="shared" si="28"/>
        <v>24.98276555467713</v>
      </c>
      <c r="Z592" s="13">
        <f t="shared" si="29"/>
        <v>0</v>
      </c>
    </row>
    <row r="593" spans="22:26">
      <c r="V593">
        <v>34.689521789550781</v>
      </c>
      <c r="W593">
        <v>31.710845592667649</v>
      </c>
      <c r="X593" s="14">
        <f t="shared" si="27"/>
        <v>8.9718666155476759E-2</v>
      </c>
      <c r="Y593" s="13">
        <f t="shared" si="28"/>
        <v>2.9786761968831321</v>
      </c>
      <c r="Z593" s="13">
        <f t="shared" si="29"/>
        <v>1</v>
      </c>
    </row>
    <row r="594" spans="22:26">
      <c r="V594">
        <v>49.053573608398438</v>
      </c>
      <c r="W594">
        <v>38.748767992361103</v>
      </c>
      <c r="X594" s="14">
        <f t="shared" si="27"/>
        <v>0.23472735301055322</v>
      </c>
      <c r="Y594" s="13">
        <f t="shared" si="28"/>
        <v>10.304805616037335</v>
      </c>
      <c r="Z594" s="13">
        <f t="shared" si="29"/>
        <v>0</v>
      </c>
    </row>
    <row r="595" spans="22:26">
      <c r="V595">
        <v>12.76187896728516</v>
      </c>
      <c r="W595">
        <v>22.076910822477011</v>
      </c>
      <c r="X595" s="14">
        <f t="shared" si="27"/>
        <v>0.53475059905377043</v>
      </c>
      <c r="Y595" s="13">
        <f t="shared" si="28"/>
        <v>9.315031855191851</v>
      </c>
      <c r="Z595" s="13">
        <f t="shared" si="29"/>
        <v>0</v>
      </c>
    </row>
    <row r="596" spans="22:26">
      <c r="V596">
        <v>50.03662109375</v>
      </c>
      <c r="W596">
        <v>43.031014544375758</v>
      </c>
      <c r="X596" s="14">
        <f t="shared" si="27"/>
        <v>0.15054871656166477</v>
      </c>
      <c r="Y596" s="13">
        <f t="shared" si="28"/>
        <v>7.0056065493742423</v>
      </c>
      <c r="Z596" s="13">
        <f t="shared" si="29"/>
        <v>1</v>
      </c>
    </row>
    <row r="597" spans="22:26">
      <c r="V597">
        <v>52.546882629394531</v>
      </c>
      <c r="W597">
        <v>38.559385130137443</v>
      </c>
      <c r="X597" s="14">
        <f t="shared" si="27"/>
        <v>0.30705895089843915</v>
      </c>
      <c r="Y597" s="13">
        <f t="shared" si="28"/>
        <v>13.987497499257088</v>
      </c>
      <c r="Z597" s="13">
        <f t="shared" si="29"/>
        <v>0</v>
      </c>
    </row>
    <row r="598" spans="22:26">
      <c r="V598">
        <v>49.254035949707031</v>
      </c>
      <c r="W598">
        <v>38.423543542273521</v>
      </c>
      <c r="X598" s="14">
        <f t="shared" si="27"/>
        <v>0.24705272363099676</v>
      </c>
      <c r="Y598" s="13">
        <f t="shared" si="28"/>
        <v>10.83049240743351</v>
      </c>
      <c r="Z598" s="13">
        <f t="shared" si="29"/>
        <v>0</v>
      </c>
    </row>
    <row r="599" spans="22:26">
      <c r="V599">
        <v>0</v>
      </c>
      <c r="W599">
        <v>6.8412728058580896</v>
      </c>
      <c r="X599" s="14">
        <f t="shared" si="27"/>
        <v>2</v>
      </c>
      <c r="Y599" s="13">
        <f t="shared" si="28"/>
        <v>6.8412728058580896</v>
      </c>
      <c r="Z599" s="13">
        <f t="shared" si="29"/>
        <v>0</v>
      </c>
    </row>
    <row r="600" spans="22:26">
      <c r="V600">
        <v>9.5367431640625E-3</v>
      </c>
      <c r="W600">
        <v>9.1280097824044653</v>
      </c>
      <c r="X600" s="14">
        <f t="shared" si="27"/>
        <v>1.9958252499673181</v>
      </c>
      <c r="Y600" s="13">
        <f t="shared" si="28"/>
        <v>9.1184730392404028</v>
      </c>
      <c r="Z600" s="13">
        <f t="shared" si="29"/>
        <v>0</v>
      </c>
    </row>
    <row r="601" spans="22:26">
      <c r="V601">
        <v>50.278854370117188</v>
      </c>
      <c r="W601">
        <v>46.878697125420267</v>
      </c>
      <c r="X601" s="14">
        <f t="shared" si="27"/>
        <v>6.9992649924964262E-2</v>
      </c>
      <c r="Y601" s="13">
        <f t="shared" si="28"/>
        <v>3.4001572446969206</v>
      </c>
      <c r="Z601" s="13">
        <f t="shared" si="29"/>
        <v>1</v>
      </c>
    </row>
    <row r="602" spans="22:26">
      <c r="V602">
        <v>0</v>
      </c>
      <c r="W602">
        <v>-10.551653685042</v>
      </c>
      <c r="X602" s="14">
        <f t="shared" si="27"/>
        <v>2</v>
      </c>
      <c r="Y602" s="13">
        <f t="shared" si="28"/>
        <v>10.551653685042</v>
      </c>
      <c r="Z602" s="13">
        <f t="shared" si="29"/>
        <v>0</v>
      </c>
    </row>
    <row r="603" spans="22:26">
      <c r="V603">
        <v>0</v>
      </c>
      <c r="W603">
        <v>-11.547840501214329</v>
      </c>
      <c r="X603" s="14">
        <f t="shared" si="27"/>
        <v>2</v>
      </c>
      <c r="Y603" s="13">
        <f t="shared" si="28"/>
        <v>11.547840501214329</v>
      </c>
      <c r="Z603" s="13">
        <f t="shared" si="29"/>
        <v>0</v>
      </c>
    </row>
    <row r="604" spans="22:26">
      <c r="V604">
        <v>2.732086181640625</v>
      </c>
      <c r="W604">
        <v>17.743392177044779</v>
      </c>
      <c r="X604" s="14">
        <f t="shared" si="27"/>
        <v>1.4662715793437444</v>
      </c>
      <c r="Y604" s="13">
        <f t="shared" si="28"/>
        <v>15.011305995404154</v>
      </c>
      <c r="Z604" s="13">
        <f t="shared" si="29"/>
        <v>0</v>
      </c>
    </row>
    <row r="605" spans="22:26">
      <c r="V605">
        <v>51.178550720214837</v>
      </c>
      <c r="W605">
        <v>43.802189336505222</v>
      </c>
      <c r="X605" s="14">
        <f t="shared" si="27"/>
        <v>0.15532330826870039</v>
      </c>
      <c r="Y605" s="13">
        <f t="shared" si="28"/>
        <v>7.3763613837096145</v>
      </c>
      <c r="Z605" s="13">
        <f t="shared" si="29"/>
        <v>1</v>
      </c>
    </row>
    <row r="606" spans="22:26">
      <c r="V606">
        <v>10.43319702148438</v>
      </c>
      <c r="W606">
        <v>21.703086174927812</v>
      </c>
      <c r="X606" s="14">
        <f t="shared" si="27"/>
        <v>0.7013809957152507</v>
      </c>
      <c r="Y606" s="13">
        <f t="shared" si="28"/>
        <v>11.269889153443431</v>
      </c>
      <c r="Z606" s="13">
        <f t="shared" si="29"/>
        <v>0</v>
      </c>
    </row>
    <row r="607" spans="22:26">
      <c r="V607">
        <v>48.639678955078118</v>
      </c>
      <c r="W607">
        <v>37.943612917487322</v>
      </c>
      <c r="X607" s="14">
        <f t="shared" si="27"/>
        <v>0.24706997865901018</v>
      </c>
      <c r="Y607" s="13">
        <f t="shared" si="28"/>
        <v>10.696066037590796</v>
      </c>
      <c r="Z607" s="13">
        <f t="shared" si="29"/>
        <v>0</v>
      </c>
    </row>
    <row r="608" spans="22:26">
      <c r="V608">
        <v>35.30426025390625</v>
      </c>
      <c r="W608">
        <v>29.59970142134431</v>
      </c>
      <c r="X608" s="14">
        <f t="shared" si="27"/>
        <v>0.17578461114915966</v>
      </c>
      <c r="Y608" s="13">
        <f t="shared" si="28"/>
        <v>5.7045588325619399</v>
      </c>
      <c r="Z608" s="13">
        <f t="shared" si="29"/>
        <v>1</v>
      </c>
    </row>
    <row r="609" spans="22:26">
      <c r="V609">
        <v>36.10382080078125</v>
      </c>
      <c r="W609">
        <v>29.58726571898648</v>
      </c>
      <c r="X609" s="14">
        <f t="shared" si="27"/>
        <v>0.19839997865871228</v>
      </c>
      <c r="Y609" s="13">
        <f t="shared" si="28"/>
        <v>6.5165550817947704</v>
      </c>
      <c r="Z609" s="13">
        <f t="shared" si="29"/>
        <v>1</v>
      </c>
    </row>
    <row r="610" spans="22:26">
      <c r="V610">
        <v>3.137969970703125</v>
      </c>
      <c r="W610">
        <v>17.712262853925729</v>
      </c>
      <c r="X610" s="14">
        <f t="shared" si="27"/>
        <v>1.3979980948708697</v>
      </c>
      <c r="Y610" s="13">
        <f t="shared" si="28"/>
        <v>14.574292883222604</v>
      </c>
      <c r="Z610" s="13">
        <f t="shared" si="29"/>
        <v>0</v>
      </c>
    </row>
    <row r="611" spans="22:26">
      <c r="V611">
        <v>49.891281127929688</v>
      </c>
      <c r="W611">
        <v>42.993664769661173</v>
      </c>
      <c r="X611" s="14">
        <f t="shared" si="27"/>
        <v>0.14851957530068211</v>
      </c>
      <c r="Y611" s="13">
        <f t="shared" si="28"/>
        <v>6.8976163582685146</v>
      </c>
      <c r="Z611" s="13">
        <f t="shared" si="29"/>
        <v>1</v>
      </c>
    </row>
    <row r="612" spans="22:26">
      <c r="V612">
        <v>0</v>
      </c>
      <c r="W612">
        <v>-11.406544507865471</v>
      </c>
      <c r="X612" s="14">
        <f t="shared" si="27"/>
        <v>2</v>
      </c>
      <c r="Y612" s="13">
        <f t="shared" si="28"/>
        <v>11.406544507865471</v>
      </c>
      <c r="Z612" s="13">
        <f t="shared" si="29"/>
        <v>0</v>
      </c>
    </row>
    <row r="613" spans="22:26">
      <c r="V613">
        <v>0</v>
      </c>
      <c r="W613">
        <v>-3.001597111903004</v>
      </c>
      <c r="X613" s="14">
        <f t="shared" si="27"/>
        <v>2</v>
      </c>
      <c r="Y613" s="13">
        <f t="shared" si="28"/>
        <v>3.001597111903004</v>
      </c>
      <c r="Z613" s="13">
        <f t="shared" si="29"/>
        <v>0</v>
      </c>
    </row>
    <row r="614" spans="22:26">
      <c r="V614">
        <v>0</v>
      </c>
      <c r="W614">
        <v>0.34490514204448353</v>
      </c>
      <c r="X614" s="14">
        <f t="shared" si="27"/>
        <v>2</v>
      </c>
      <c r="Y614" s="13">
        <f t="shared" si="28"/>
        <v>0.34490514204448353</v>
      </c>
      <c r="Z614" s="13">
        <f t="shared" si="29"/>
        <v>0</v>
      </c>
    </row>
    <row r="615" spans="22:26">
      <c r="V615">
        <v>0</v>
      </c>
      <c r="W615">
        <v>10.260663651541959</v>
      </c>
      <c r="X615" s="14">
        <f t="shared" si="27"/>
        <v>2</v>
      </c>
      <c r="Y615" s="13">
        <f t="shared" si="28"/>
        <v>10.260663651541959</v>
      </c>
      <c r="Z615" s="13">
        <f t="shared" si="29"/>
        <v>0</v>
      </c>
    </row>
    <row r="616" spans="22:26">
      <c r="V616">
        <v>3.2396316528320308</v>
      </c>
      <c r="W616">
        <v>17.91358875286376</v>
      </c>
      <c r="X616" s="14">
        <f t="shared" si="27"/>
        <v>1.3873969843457563</v>
      </c>
      <c r="Y616" s="13">
        <f t="shared" si="28"/>
        <v>14.673957100031728</v>
      </c>
      <c r="Z616" s="13">
        <f t="shared" si="29"/>
        <v>0</v>
      </c>
    </row>
    <row r="617" spans="22:26">
      <c r="V617">
        <v>19.34299468994141</v>
      </c>
      <c r="W617">
        <v>30.375248991304861</v>
      </c>
      <c r="X617" s="14">
        <f t="shared" si="27"/>
        <v>0.44379099036938907</v>
      </c>
      <c r="Y617" s="13">
        <f t="shared" si="28"/>
        <v>11.032254301363452</v>
      </c>
      <c r="Z617" s="13">
        <f t="shared" si="29"/>
        <v>0</v>
      </c>
    </row>
    <row r="618" spans="22:26">
      <c r="V618">
        <v>0.35762786865234381</v>
      </c>
      <c r="W618">
        <v>13.7635606096965</v>
      </c>
      <c r="X618" s="14">
        <f t="shared" si="27"/>
        <v>1.8986975156657182</v>
      </c>
      <c r="Y618" s="13">
        <f t="shared" si="28"/>
        <v>13.405932741044156</v>
      </c>
      <c r="Z618" s="13">
        <f t="shared" si="29"/>
        <v>0</v>
      </c>
    </row>
    <row r="619" spans="22:26">
      <c r="V619">
        <v>0</v>
      </c>
      <c r="W619">
        <v>-10.757623287413759</v>
      </c>
      <c r="X619" s="14">
        <f t="shared" si="27"/>
        <v>2</v>
      </c>
      <c r="Y619" s="13">
        <f t="shared" si="28"/>
        <v>10.757623287413759</v>
      </c>
      <c r="Z619" s="13">
        <f t="shared" si="29"/>
        <v>0</v>
      </c>
    </row>
    <row r="620" spans="22:26">
      <c r="V620">
        <v>0</v>
      </c>
      <c r="W620">
        <v>1.126534941598381</v>
      </c>
      <c r="X620" s="14">
        <f t="shared" si="27"/>
        <v>2</v>
      </c>
      <c r="Y620" s="13">
        <f t="shared" si="28"/>
        <v>1.126534941598381</v>
      </c>
      <c r="Z620" s="13">
        <f t="shared" si="29"/>
        <v>0</v>
      </c>
    </row>
    <row r="621" spans="22:26">
      <c r="V621">
        <v>38.363265991210938</v>
      </c>
      <c r="W621">
        <v>26.953041193697889</v>
      </c>
      <c r="X621" s="14">
        <f t="shared" si="27"/>
        <v>0.34938364672733224</v>
      </c>
      <c r="Y621" s="13">
        <f t="shared" si="28"/>
        <v>11.410224797513049</v>
      </c>
      <c r="Z621" s="13">
        <f t="shared" si="29"/>
        <v>0</v>
      </c>
    </row>
    <row r="622" spans="22:26">
      <c r="V622">
        <v>0</v>
      </c>
      <c r="W622">
        <v>8.4264927467352599</v>
      </c>
      <c r="X622" s="14">
        <f t="shared" si="27"/>
        <v>2</v>
      </c>
      <c r="Y622" s="13">
        <f t="shared" si="28"/>
        <v>8.4264927467352599</v>
      </c>
      <c r="Z622" s="13">
        <f t="shared" si="29"/>
        <v>0</v>
      </c>
    </row>
    <row r="623" spans="22:26">
      <c r="V623">
        <v>49.98016357421875</v>
      </c>
      <c r="W623">
        <v>46.309291168749581</v>
      </c>
      <c r="X623" s="14">
        <f t="shared" si="27"/>
        <v>7.6246613199089472E-2</v>
      </c>
      <c r="Y623" s="13">
        <f t="shared" si="28"/>
        <v>3.6708724054691686</v>
      </c>
      <c r="Z623" s="13">
        <f t="shared" si="29"/>
        <v>1</v>
      </c>
    </row>
    <row r="624" spans="22:26">
      <c r="V624">
        <v>34.942245483398438</v>
      </c>
      <c r="W624">
        <v>30.460585320197321</v>
      </c>
      <c r="X624" s="14">
        <f t="shared" si="27"/>
        <v>0.13704789557685998</v>
      </c>
      <c r="Y624" s="13">
        <f t="shared" si="28"/>
        <v>4.4816601632011164</v>
      </c>
      <c r="Z624" s="13">
        <f t="shared" si="29"/>
        <v>1</v>
      </c>
    </row>
    <row r="625" spans="22:26">
      <c r="V625">
        <v>2.5724411010742192</v>
      </c>
      <c r="W625">
        <v>17.899925103254031</v>
      </c>
      <c r="X625" s="14">
        <f t="shared" si="27"/>
        <v>1.4973827499177197</v>
      </c>
      <c r="Y625" s="13">
        <f t="shared" si="28"/>
        <v>15.327484002179812</v>
      </c>
      <c r="Z625" s="13">
        <f t="shared" si="29"/>
        <v>0</v>
      </c>
    </row>
    <row r="626" spans="22:26">
      <c r="V626">
        <v>49.933815002441413</v>
      </c>
      <c r="W626">
        <v>42.604608390084842</v>
      </c>
      <c r="X626" s="14">
        <f t="shared" si="27"/>
        <v>0.15840353322787443</v>
      </c>
      <c r="Y626" s="13">
        <f t="shared" si="28"/>
        <v>7.3292066123565718</v>
      </c>
      <c r="Z626" s="13">
        <f t="shared" si="29"/>
        <v>1</v>
      </c>
    </row>
    <row r="627" spans="22:26">
      <c r="V627">
        <v>0.36449432373046881</v>
      </c>
      <c r="W627">
        <v>13.70799263550226</v>
      </c>
      <c r="X627" s="14">
        <f t="shared" si="27"/>
        <v>1.8963951930354912</v>
      </c>
      <c r="Y627" s="13">
        <f t="shared" si="28"/>
        <v>13.343498311771791</v>
      </c>
      <c r="Z627" s="13">
        <f t="shared" si="29"/>
        <v>0</v>
      </c>
    </row>
    <row r="628" spans="22:26">
      <c r="V628">
        <v>38.558769226074219</v>
      </c>
      <c r="W628">
        <v>31.701736492927839</v>
      </c>
      <c r="X628" s="14">
        <f t="shared" si="27"/>
        <v>0.19518882373463717</v>
      </c>
      <c r="Y628" s="13">
        <f t="shared" si="28"/>
        <v>6.8570327331463794</v>
      </c>
      <c r="Z628" s="13">
        <f t="shared" si="29"/>
        <v>1</v>
      </c>
    </row>
    <row r="629" spans="22:26">
      <c r="V629">
        <v>0</v>
      </c>
      <c r="W629">
        <v>1.010023686059665</v>
      </c>
      <c r="X629" s="14">
        <f t="shared" si="27"/>
        <v>2</v>
      </c>
      <c r="Y629" s="13">
        <f t="shared" si="28"/>
        <v>1.010023686059665</v>
      </c>
      <c r="Z629" s="13">
        <f t="shared" si="29"/>
        <v>0</v>
      </c>
    </row>
    <row r="630" spans="22:26">
      <c r="V630">
        <v>1.201629638671875E-2</v>
      </c>
      <c r="W630">
        <v>9.350133158303084</v>
      </c>
      <c r="X630" s="14">
        <f t="shared" si="27"/>
        <v>1.9948660095868478</v>
      </c>
      <c r="Y630" s="13">
        <f t="shared" si="28"/>
        <v>9.3381168619163653</v>
      </c>
      <c r="Z630" s="13">
        <f t="shared" si="29"/>
        <v>0</v>
      </c>
    </row>
    <row r="631" spans="22:26">
      <c r="V631">
        <v>0</v>
      </c>
      <c r="W631">
        <v>2.4433916579883821</v>
      </c>
      <c r="X631" s="14">
        <f t="shared" si="27"/>
        <v>2</v>
      </c>
      <c r="Y631" s="13">
        <f t="shared" si="28"/>
        <v>2.4433916579883821</v>
      </c>
      <c r="Z631" s="13">
        <f t="shared" si="29"/>
        <v>0</v>
      </c>
    </row>
    <row r="632" spans="22:26">
      <c r="V632">
        <v>1.284980773925781</v>
      </c>
      <c r="W632">
        <v>19.366249149812418</v>
      </c>
      <c r="X632" s="14">
        <f t="shared" si="27"/>
        <v>1.7511081366735024</v>
      </c>
      <c r="Y632" s="13">
        <f t="shared" si="28"/>
        <v>18.081268375886637</v>
      </c>
      <c r="Z632" s="13">
        <f t="shared" si="29"/>
        <v>0</v>
      </c>
    </row>
    <row r="633" spans="22:26">
      <c r="V633">
        <v>0</v>
      </c>
      <c r="W633">
        <v>-18.982190782277129</v>
      </c>
      <c r="X633" s="14">
        <f t="shared" si="27"/>
        <v>2</v>
      </c>
      <c r="Y633" s="13">
        <f t="shared" si="28"/>
        <v>18.982190782277129</v>
      </c>
      <c r="Z633" s="13">
        <f t="shared" si="29"/>
        <v>0</v>
      </c>
    </row>
    <row r="634" spans="22:26">
      <c r="V634">
        <v>10.546493530273439</v>
      </c>
      <c r="W634">
        <v>21.23376970182208</v>
      </c>
      <c r="X634" s="14">
        <f t="shared" si="27"/>
        <v>0.67257316866748595</v>
      </c>
      <c r="Y634" s="13">
        <f t="shared" si="28"/>
        <v>10.687276171548641</v>
      </c>
      <c r="Z634" s="13">
        <f t="shared" si="29"/>
        <v>0</v>
      </c>
    </row>
    <row r="635" spans="22:26">
      <c r="V635">
        <v>0</v>
      </c>
      <c r="W635">
        <v>-14.95235178483482</v>
      </c>
      <c r="X635" s="14">
        <f t="shared" si="27"/>
        <v>2</v>
      </c>
      <c r="Y635" s="13">
        <f t="shared" si="28"/>
        <v>14.95235178483482</v>
      </c>
      <c r="Z635" s="13">
        <f t="shared" si="29"/>
        <v>0</v>
      </c>
    </row>
    <row r="636" spans="22:26">
      <c r="V636">
        <v>0</v>
      </c>
      <c r="W636">
        <v>5.2001976336108058</v>
      </c>
      <c r="X636" s="14">
        <f t="shared" si="27"/>
        <v>2</v>
      </c>
      <c r="Y636" s="13">
        <f t="shared" si="28"/>
        <v>5.2001976336108058</v>
      </c>
      <c r="Z636" s="13">
        <f t="shared" si="29"/>
        <v>0</v>
      </c>
    </row>
    <row r="637" spans="22:26">
      <c r="V637">
        <v>10.238456726074221</v>
      </c>
      <c r="W637">
        <v>22.04552283026473</v>
      </c>
      <c r="X637" s="14">
        <f t="shared" si="27"/>
        <v>0.73145047583653278</v>
      </c>
      <c r="Y637" s="13">
        <f t="shared" si="28"/>
        <v>11.807066104190509</v>
      </c>
      <c r="Z637" s="13">
        <f t="shared" si="29"/>
        <v>0</v>
      </c>
    </row>
    <row r="638" spans="22:26">
      <c r="V638">
        <v>34.329414367675781</v>
      </c>
      <c r="W638">
        <v>29.81099508460775</v>
      </c>
      <c r="X638" s="14">
        <f t="shared" si="27"/>
        <v>0.14089150105689466</v>
      </c>
      <c r="Y638" s="13">
        <f t="shared" si="28"/>
        <v>4.518419283068031</v>
      </c>
      <c r="Z638" s="13">
        <f t="shared" si="29"/>
        <v>1</v>
      </c>
    </row>
    <row r="639" spans="22:26">
      <c r="V639">
        <v>0</v>
      </c>
      <c r="W639">
        <v>0.3284454627654636</v>
      </c>
      <c r="X639" s="14">
        <f t="shared" si="27"/>
        <v>2</v>
      </c>
      <c r="Y639" s="13">
        <f t="shared" si="28"/>
        <v>0.3284454627654636</v>
      </c>
      <c r="Z639" s="13">
        <f t="shared" si="29"/>
        <v>0</v>
      </c>
    </row>
    <row r="640" spans="22:26">
      <c r="V640">
        <v>0</v>
      </c>
      <c r="W640">
        <v>-18.963972582797489</v>
      </c>
      <c r="X640" s="14">
        <f t="shared" si="27"/>
        <v>2</v>
      </c>
      <c r="Y640" s="13">
        <f t="shared" si="28"/>
        <v>18.963972582797489</v>
      </c>
      <c r="Z640" s="13">
        <f t="shared" si="29"/>
        <v>0</v>
      </c>
    </row>
    <row r="641" spans="22:26">
      <c r="V641">
        <v>18.466949462890621</v>
      </c>
      <c r="W641">
        <v>27.95339086947796</v>
      </c>
      <c r="X641" s="14">
        <f t="shared" si="27"/>
        <v>0.40871916658364132</v>
      </c>
      <c r="Y641" s="13">
        <f t="shared" si="28"/>
        <v>9.486441406587339</v>
      </c>
      <c r="Z641" s="13">
        <f t="shared" si="29"/>
        <v>0</v>
      </c>
    </row>
    <row r="642" spans="22:26">
      <c r="V642">
        <v>10.03665924072266</v>
      </c>
      <c r="W642">
        <v>22.0374197247552</v>
      </c>
      <c r="X642" s="14">
        <f t="shared" si="27"/>
        <v>0.74831520474519386</v>
      </c>
      <c r="Y642" s="13">
        <f t="shared" si="28"/>
        <v>12.00076048403254</v>
      </c>
      <c r="Z642" s="13">
        <f t="shared" si="29"/>
        <v>0</v>
      </c>
    </row>
    <row r="643" spans="22:26">
      <c r="V643">
        <v>22.91011810302734</v>
      </c>
      <c r="W643">
        <v>26.053540361418062</v>
      </c>
      <c r="X643" s="14">
        <f t="shared" si="27"/>
        <v>0.12839817762691463</v>
      </c>
      <c r="Y643" s="13">
        <f t="shared" si="28"/>
        <v>3.1434222583907214</v>
      </c>
      <c r="Z643" s="13">
        <f t="shared" si="29"/>
        <v>1</v>
      </c>
    </row>
    <row r="644" spans="22:26">
      <c r="V644">
        <v>0</v>
      </c>
      <c r="W644">
        <v>-11.378396451365679</v>
      </c>
      <c r="X644" s="14">
        <f t="shared" si="27"/>
        <v>2</v>
      </c>
      <c r="Y644" s="13">
        <f t="shared" si="28"/>
        <v>11.378396451365679</v>
      </c>
      <c r="Z644" s="13">
        <f t="shared" si="29"/>
        <v>0</v>
      </c>
    </row>
    <row r="645" spans="22:26">
      <c r="V645">
        <v>50.057601928710938</v>
      </c>
      <c r="W645">
        <v>47.21308538641739</v>
      </c>
      <c r="X645" s="14">
        <f t="shared" si="27"/>
        <v>5.8486613404471033E-2</v>
      </c>
      <c r="Y645" s="13">
        <f t="shared" si="28"/>
        <v>2.8445165422935474</v>
      </c>
      <c r="Z645" s="13">
        <f t="shared" si="29"/>
        <v>1</v>
      </c>
    </row>
    <row r="646" spans="22:26">
      <c r="V646">
        <v>35.535430908203118</v>
      </c>
      <c r="W646">
        <v>30.467281193074431</v>
      </c>
      <c r="X646" s="14">
        <f t="shared" si="27"/>
        <v>0.15357398366757682</v>
      </c>
      <c r="Y646" s="13">
        <f t="shared" si="28"/>
        <v>5.0681497151286869</v>
      </c>
      <c r="Z646" s="13">
        <f t="shared" si="29"/>
        <v>1</v>
      </c>
    </row>
    <row r="647" spans="22:26">
      <c r="V647">
        <v>11.000251770019529</v>
      </c>
      <c r="W647">
        <v>21.448865388985102</v>
      </c>
      <c r="X647" s="14">
        <f t="shared" si="27"/>
        <v>0.64399987018235916</v>
      </c>
      <c r="Y647" s="13">
        <f t="shared" si="28"/>
        <v>10.448613618965572</v>
      </c>
      <c r="Z647" s="13">
        <f t="shared" si="29"/>
        <v>0</v>
      </c>
    </row>
    <row r="648" spans="22:26">
      <c r="V648">
        <v>49.828529357910163</v>
      </c>
      <c r="W648">
        <v>42.829781263912722</v>
      </c>
      <c r="X648" s="14">
        <f t="shared" si="27"/>
        <v>0.15106573920956198</v>
      </c>
      <c r="Y648" s="13">
        <f t="shared" si="28"/>
        <v>6.9987480939974418</v>
      </c>
      <c r="Z648" s="13">
        <f t="shared" si="29"/>
        <v>1</v>
      </c>
    </row>
    <row r="649" spans="22:26">
      <c r="V649">
        <v>0</v>
      </c>
      <c r="W649">
        <v>5.962081553961621</v>
      </c>
      <c r="X649" s="14">
        <f t="shared" si="27"/>
        <v>2</v>
      </c>
      <c r="Y649" s="13">
        <f t="shared" si="28"/>
        <v>5.962081553961621</v>
      </c>
      <c r="Z649" s="13">
        <f t="shared" si="29"/>
        <v>0</v>
      </c>
    </row>
    <row r="650" spans="22:26">
      <c r="V650">
        <v>0</v>
      </c>
      <c r="W650">
        <v>0.98847888396201178</v>
      </c>
      <c r="X650" s="14">
        <f t="shared" si="27"/>
        <v>2</v>
      </c>
      <c r="Y650" s="13">
        <f t="shared" si="28"/>
        <v>0.98847888396201178</v>
      </c>
      <c r="Z650" s="13">
        <f t="shared" si="29"/>
        <v>0</v>
      </c>
    </row>
    <row r="651" spans="22:26">
      <c r="V651">
        <v>22.527694702148441</v>
      </c>
      <c r="W651">
        <v>26.281661795393202</v>
      </c>
      <c r="X651" s="14">
        <f t="shared" si="27"/>
        <v>0.15382161792826893</v>
      </c>
      <c r="Y651" s="13">
        <f t="shared" si="28"/>
        <v>3.7539670932447606</v>
      </c>
      <c r="Z651" s="13">
        <f t="shared" si="29"/>
        <v>1</v>
      </c>
    </row>
    <row r="652" spans="22:26">
      <c r="V652">
        <v>48.239707946777337</v>
      </c>
      <c r="W652">
        <v>38.787031142830998</v>
      </c>
      <c r="X652" s="14">
        <f t="shared" si="27"/>
        <v>0.21723614840292374</v>
      </c>
      <c r="Y652" s="13">
        <f t="shared" si="28"/>
        <v>9.4526768039463391</v>
      </c>
      <c r="Z652" s="13">
        <f t="shared" si="29"/>
        <v>1</v>
      </c>
    </row>
    <row r="653" spans="22:26">
      <c r="V653">
        <v>42.747879028320313</v>
      </c>
      <c r="W653">
        <v>35.399892914244852</v>
      </c>
      <c r="X653" s="14">
        <f t="shared" si="27"/>
        <v>0.18805363048548271</v>
      </c>
      <c r="Y653" s="13">
        <f t="shared" si="28"/>
        <v>7.3479861140754608</v>
      </c>
      <c r="Z653" s="13">
        <f t="shared" si="29"/>
        <v>1</v>
      </c>
    </row>
    <row r="654" spans="22:26">
      <c r="V654">
        <v>51.241493225097663</v>
      </c>
      <c r="W654">
        <v>27.925150194503189</v>
      </c>
      <c r="X654" s="14">
        <f t="shared" ref="X654:X717" si="30">IF(AND(V654=0, W654=0), 0, 2 * ABS(V654 - W654) / (ABS(V654) + ABS(W654)))</f>
        <v>0.58904462848102979</v>
      </c>
      <c r="Y654" s="13">
        <f t="shared" ref="Y654:Y717" si="31">ABS(V654-W654)</f>
        <v>23.316343030594474</v>
      </c>
      <c r="Z654" s="13">
        <f t="shared" ref="Z654:Z717" si="32">IF(AND(W654 &lt;= 1.2*V654, W654 &gt;= 0.8*V654), 1, 0)</f>
        <v>0</v>
      </c>
    </row>
    <row r="655" spans="22:26">
      <c r="V655">
        <v>0</v>
      </c>
      <c r="W655">
        <v>1.221372060492826</v>
      </c>
      <c r="X655" s="14">
        <f t="shared" si="30"/>
        <v>2</v>
      </c>
      <c r="Y655" s="13">
        <f t="shared" si="31"/>
        <v>1.221372060492826</v>
      </c>
      <c r="Z655" s="13">
        <f t="shared" si="32"/>
        <v>0</v>
      </c>
    </row>
    <row r="656" spans="22:26">
      <c r="V656">
        <v>0</v>
      </c>
      <c r="W656">
        <v>-3.4116362053898919</v>
      </c>
      <c r="X656" s="14">
        <f t="shared" si="30"/>
        <v>2</v>
      </c>
      <c r="Y656" s="13">
        <f t="shared" si="31"/>
        <v>3.4116362053898919</v>
      </c>
      <c r="Z656" s="13">
        <f t="shared" si="32"/>
        <v>0</v>
      </c>
    </row>
    <row r="657" spans="22:26">
      <c r="V657">
        <v>3.5274505615234379</v>
      </c>
      <c r="W657">
        <v>17.517466777246579</v>
      </c>
      <c r="X657" s="14">
        <f t="shared" si="30"/>
        <v>1.3295387185912126</v>
      </c>
      <c r="Y657" s="13">
        <f t="shared" si="31"/>
        <v>13.990016215723141</v>
      </c>
      <c r="Z657" s="13">
        <f t="shared" si="32"/>
        <v>0</v>
      </c>
    </row>
    <row r="658" spans="22:26">
      <c r="V658">
        <v>0</v>
      </c>
      <c r="W658">
        <v>5.3696416834594594</v>
      </c>
      <c r="X658" s="14">
        <f t="shared" si="30"/>
        <v>2</v>
      </c>
      <c r="Y658" s="13">
        <f t="shared" si="31"/>
        <v>5.3696416834594594</v>
      </c>
      <c r="Z658" s="13">
        <f t="shared" si="32"/>
        <v>0</v>
      </c>
    </row>
    <row r="659" spans="22:26">
      <c r="V659">
        <v>34.730911254882813</v>
      </c>
      <c r="W659">
        <v>30.480469421402599</v>
      </c>
      <c r="X659" s="14">
        <f t="shared" si="30"/>
        <v>0.13035889715568977</v>
      </c>
      <c r="Y659" s="13">
        <f t="shared" si="31"/>
        <v>4.2504418334802132</v>
      </c>
      <c r="Z659" s="13">
        <f t="shared" si="32"/>
        <v>1</v>
      </c>
    </row>
    <row r="660" spans="22:26">
      <c r="V660">
        <v>45.643424987792969</v>
      </c>
      <c r="W660">
        <v>34.241726168491873</v>
      </c>
      <c r="X660" s="14">
        <f t="shared" si="30"/>
        <v>0.28545226877007879</v>
      </c>
      <c r="Y660" s="13">
        <f t="shared" si="31"/>
        <v>11.401698819301096</v>
      </c>
      <c r="Z660" s="13">
        <f t="shared" si="32"/>
        <v>0</v>
      </c>
    </row>
    <row r="661" spans="22:26">
      <c r="V661">
        <v>0</v>
      </c>
      <c r="W661">
        <v>-2.184969439549441</v>
      </c>
      <c r="X661" s="14">
        <f t="shared" si="30"/>
        <v>2</v>
      </c>
      <c r="Y661" s="13">
        <f t="shared" si="31"/>
        <v>2.184969439549441</v>
      </c>
      <c r="Z661" s="13">
        <f t="shared" si="32"/>
        <v>0</v>
      </c>
    </row>
    <row r="662" spans="22:26">
      <c r="V662">
        <v>0</v>
      </c>
      <c r="W662">
        <v>14.315102149844449</v>
      </c>
      <c r="X662" s="14">
        <f t="shared" si="30"/>
        <v>2</v>
      </c>
      <c r="Y662" s="13">
        <f t="shared" si="31"/>
        <v>14.315102149844449</v>
      </c>
      <c r="Z662" s="13">
        <f t="shared" si="32"/>
        <v>0</v>
      </c>
    </row>
    <row r="663" spans="22:26">
      <c r="V663">
        <v>0.33245086669921881</v>
      </c>
      <c r="W663">
        <v>13.678838584772169</v>
      </c>
      <c r="X663" s="14">
        <f t="shared" si="30"/>
        <v>1.9050905720417313</v>
      </c>
      <c r="Y663" s="13">
        <f t="shared" si="31"/>
        <v>13.34638771807295</v>
      </c>
      <c r="Z663" s="13">
        <f t="shared" si="32"/>
        <v>0</v>
      </c>
    </row>
    <row r="664" spans="22:26">
      <c r="V664">
        <v>0</v>
      </c>
      <c r="W664">
        <v>-5.5324776877272273</v>
      </c>
      <c r="X664" s="14">
        <f t="shared" si="30"/>
        <v>2</v>
      </c>
      <c r="Y664" s="13">
        <f t="shared" si="31"/>
        <v>5.5324776877272273</v>
      </c>
      <c r="Z664" s="13">
        <f t="shared" si="32"/>
        <v>0</v>
      </c>
    </row>
    <row r="665" spans="22:26">
      <c r="V665">
        <v>0</v>
      </c>
      <c r="W665">
        <v>7.0207393312018773</v>
      </c>
      <c r="X665" s="14">
        <f t="shared" si="30"/>
        <v>2</v>
      </c>
      <c r="Y665" s="13">
        <f t="shared" si="31"/>
        <v>7.0207393312018773</v>
      </c>
      <c r="Z665" s="13">
        <f t="shared" si="32"/>
        <v>0</v>
      </c>
    </row>
    <row r="666" spans="22:26">
      <c r="V666">
        <v>34.631919860839837</v>
      </c>
      <c r="W666">
        <v>30.453142122183131</v>
      </c>
      <c r="X666" s="14">
        <f t="shared" si="30"/>
        <v>0.12840973370346376</v>
      </c>
      <c r="Y666" s="13">
        <f t="shared" si="31"/>
        <v>4.1787777386567058</v>
      </c>
      <c r="Z666" s="13">
        <f t="shared" si="32"/>
        <v>1</v>
      </c>
    </row>
    <row r="667" spans="22:26">
      <c r="V667">
        <v>52.825164794921882</v>
      </c>
      <c r="W667">
        <v>41.906893378315218</v>
      </c>
      <c r="X667" s="14">
        <f t="shared" si="30"/>
        <v>0.23050848101791166</v>
      </c>
      <c r="Y667" s="13">
        <f t="shared" si="31"/>
        <v>10.918271416606665</v>
      </c>
      <c r="Z667" s="13">
        <f t="shared" si="32"/>
        <v>0</v>
      </c>
    </row>
    <row r="668" spans="22:26">
      <c r="V668">
        <v>10.7452392578125</v>
      </c>
      <c r="W668">
        <v>22.024508601115802</v>
      </c>
      <c r="X668" s="14">
        <f t="shared" si="30"/>
        <v>0.68839524746176539</v>
      </c>
      <c r="Y668" s="13">
        <f t="shared" si="31"/>
        <v>11.279269343303302</v>
      </c>
      <c r="Z668" s="13">
        <f t="shared" si="32"/>
        <v>0</v>
      </c>
    </row>
    <row r="669" spans="22:26">
      <c r="V669">
        <v>0</v>
      </c>
      <c r="W669">
        <v>-11.42401018137479</v>
      </c>
      <c r="X669" s="14">
        <f t="shared" si="30"/>
        <v>2</v>
      </c>
      <c r="Y669" s="13">
        <f t="shared" si="31"/>
        <v>11.42401018137479</v>
      </c>
      <c r="Z669" s="13">
        <f t="shared" si="32"/>
        <v>0</v>
      </c>
    </row>
    <row r="670" spans="22:26">
      <c r="V670">
        <v>47.517013549804688</v>
      </c>
      <c r="W670">
        <v>39.514453936611503</v>
      </c>
      <c r="X670" s="14">
        <f t="shared" si="30"/>
        <v>0.18390037176937685</v>
      </c>
      <c r="Y670" s="13">
        <f t="shared" si="31"/>
        <v>8.0025596131931849</v>
      </c>
      <c r="Z670" s="13">
        <f t="shared" si="32"/>
        <v>1</v>
      </c>
    </row>
    <row r="671" spans="22:26">
      <c r="V671">
        <v>3.35693359375E-2</v>
      </c>
      <c r="W671">
        <v>14.102840399655969</v>
      </c>
      <c r="X671" s="14">
        <f t="shared" si="30"/>
        <v>1.9905013121251072</v>
      </c>
      <c r="Y671" s="13">
        <f t="shared" si="31"/>
        <v>14.069271063718469</v>
      </c>
      <c r="Z671" s="13">
        <f t="shared" si="32"/>
        <v>0</v>
      </c>
    </row>
    <row r="672" spans="22:26">
      <c r="V672">
        <v>0</v>
      </c>
      <c r="W672">
        <v>-7.2611635330431064</v>
      </c>
      <c r="X672" s="14">
        <f t="shared" si="30"/>
        <v>2</v>
      </c>
      <c r="Y672" s="13">
        <f t="shared" si="31"/>
        <v>7.2611635330431064</v>
      </c>
      <c r="Z672" s="13">
        <f t="shared" si="32"/>
        <v>0</v>
      </c>
    </row>
    <row r="673" spans="22:26">
      <c r="V673">
        <v>0</v>
      </c>
      <c r="W673">
        <v>4.5224214342161906</v>
      </c>
      <c r="X673" s="14">
        <f t="shared" si="30"/>
        <v>2</v>
      </c>
      <c r="Y673" s="13">
        <f t="shared" si="31"/>
        <v>4.5224214342161906</v>
      </c>
      <c r="Z673" s="13">
        <f t="shared" si="32"/>
        <v>0</v>
      </c>
    </row>
    <row r="674" spans="22:26">
      <c r="V674">
        <v>0</v>
      </c>
      <c r="W674">
        <v>9.4726803792235827</v>
      </c>
      <c r="X674" s="14">
        <f t="shared" si="30"/>
        <v>2</v>
      </c>
      <c r="Y674" s="13">
        <f t="shared" si="31"/>
        <v>9.4726803792235827</v>
      </c>
      <c r="Z674" s="13">
        <f t="shared" si="32"/>
        <v>0</v>
      </c>
    </row>
    <row r="675" spans="22:26">
      <c r="V675">
        <v>0</v>
      </c>
      <c r="W675">
        <v>0.54354114992848679</v>
      </c>
      <c r="X675" s="14">
        <f t="shared" si="30"/>
        <v>2</v>
      </c>
      <c r="Y675" s="13">
        <f t="shared" si="31"/>
        <v>0.54354114992848679</v>
      </c>
      <c r="Z675" s="13">
        <f t="shared" si="32"/>
        <v>0</v>
      </c>
    </row>
    <row r="676" spans="22:26">
      <c r="V676">
        <v>3.33709716796875</v>
      </c>
      <c r="W676">
        <v>17.4868128754091</v>
      </c>
      <c r="X676" s="14">
        <f t="shared" si="30"/>
        <v>1.3589874022664692</v>
      </c>
      <c r="Y676" s="13">
        <f t="shared" si="31"/>
        <v>14.14971570744035</v>
      </c>
      <c r="Z676" s="13">
        <f t="shared" si="32"/>
        <v>0</v>
      </c>
    </row>
    <row r="677" spans="22:26">
      <c r="V677">
        <v>0</v>
      </c>
      <c r="W677">
        <v>-14.732718532853321</v>
      </c>
      <c r="X677" s="14">
        <f t="shared" si="30"/>
        <v>2</v>
      </c>
      <c r="Y677" s="13">
        <f t="shared" si="31"/>
        <v>14.732718532853321</v>
      </c>
      <c r="Z677" s="13">
        <f t="shared" si="32"/>
        <v>0</v>
      </c>
    </row>
    <row r="678" spans="22:26">
      <c r="V678">
        <v>49.573326110839837</v>
      </c>
      <c r="W678">
        <v>38.822715015819973</v>
      </c>
      <c r="X678" s="14">
        <f t="shared" si="30"/>
        <v>0.24323738841687859</v>
      </c>
      <c r="Y678" s="13">
        <f t="shared" si="31"/>
        <v>10.750611095019863</v>
      </c>
      <c r="Z678" s="13">
        <f t="shared" si="32"/>
        <v>0</v>
      </c>
    </row>
    <row r="679" spans="22:26">
      <c r="V679">
        <v>0</v>
      </c>
      <c r="W679">
        <v>1.110550683600936</v>
      </c>
      <c r="X679" s="14">
        <f t="shared" si="30"/>
        <v>2</v>
      </c>
      <c r="Y679" s="13">
        <f t="shared" si="31"/>
        <v>1.110550683600936</v>
      </c>
      <c r="Z679" s="13">
        <f t="shared" si="32"/>
        <v>0</v>
      </c>
    </row>
    <row r="680" spans="22:26">
      <c r="V680">
        <v>49.347877502441413</v>
      </c>
      <c r="W680">
        <v>44.597482785668838</v>
      </c>
      <c r="X680" s="14">
        <f t="shared" si="30"/>
        <v>0.10113101279731398</v>
      </c>
      <c r="Y680" s="13">
        <f t="shared" si="31"/>
        <v>4.7503947167725755</v>
      </c>
      <c r="Z680" s="13">
        <f t="shared" si="32"/>
        <v>1</v>
      </c>
    </row>
    <row r="681" spans="22:26">
      <c r="V681">
        <v>36.037635803222663</v>
      </c>
      <c r="W681">
        <v>30.435399343985061</v>
      </c>
      <c r="X681" s="14">
        <f t="shared" si="30"/>
        <v>0.16855666201584391</v>
      </c>
      <c r="Y681" s="13">
        <f t="shared" si="31"/>
        <v>5.6022364592376022</v>
      </c>
      <c r="Z681" s="13">
        <f t="shared" si="32"/>
        <v>1</v>
      </c>
    </row>
    <row r="682" spans="22:26">
      <c r="V682">
        <v>51.48468017578125</v>
      </c>
      <c r="W682">
        <v>42.345080528301899</v>
      </c>
      <c r="X682" s="14">
        <f t="shared" si="30"/>
        <v>0.19481238316920541</v>
      </c>
      <c r="Y682" s="13">
        <f t="shared" si="31"/>
        <v>9.1395996474793506</v>
      </c>
      <c r="Z682" s="13">
        <f t="shared" si="32"/>
        <v>1</v>
      </c>
    </row>
    <row r="683" spans="22:26">
      <c r="V683">
        <v>50.238227844238281</v>
      </c>
      <c r="W683">
        <v>38.618062514263933</v>
      </c>
      <c r="X683" s="14">
        <f t="shared" si="30"/>
        <v>0.26154963893026112</v>
      </c>
      <c r="Y683" s="13">
        <f t="shared" si="31"/>
        <v>11.620165329974348</v>
      </c>
      <c r="Z683" s="13">
        <f t="shared" si="32"/>
        <v>0</v>
      </c>
    </row>
    <row r="684" spans="22:26">
      <c r="V684">
        <v>0</v>
      </c>
      <c r="W684">
        <v>5.3040512337700889</v>
      </c>
      <c r="X684" s="14">
        <f t="shared" si="30"/>
        <v>2</v>
      </c>
      <c r="Y684" s="13">
        <f t="shared" si="31"/>
        <v>5.3040512337700889</v>
      </c>
      <c r="Z684" s="13">
        <f t="shared" si="32"/>
        <v>0</v>
      </c>
    </row>
    <row r="685" spans="22:26">
      <c r="V685">
        <v>0</v>
      </c>
      <c r="W685">
        <v>-8.0514270110552513</v>
      </c>
      <c r="X685" s="14">
        <f t="shared" si="30"/>
        <v>2</v>
      </c>
      <c r="Y685" s="13">
        <f t="shared" si="31"/>
        <v>8.0514270110552513</v>
      </c>
      <c r="Z685" s="13">
        <f t="shared" si="32"/>
        <v>0</v>
      </c>
    </row>
    <row r="686" spans="22:26">
      <c r="V686">
        <v>50.140953063964837</v>
      </c>
      <c r="W686">
        <v>47.183838717212318</v>
      </c>
      <c r="X686" s="14">
        <f t="shared" si="30"/>
        <v>6.0767956296299663E-2</v>
      </c>
      <c r="Y686" s="13">
        <f t="shared" si="31"/>
        <v>2.9571143467525189</v>
      </c>
      <c r="Z686" s="13">
        <f t="shared" si="32"/>
        <v>1</v>
      </c>
    </row>
    <row r="687" spans="22:26">
      <c r="V687">
        <v>0</v>
      </c>
      <c r="W687">
        <v>-7.144559659029408</v>
      </c>
      <c r="X687" s="14">
        <f t="shared" si="30"/>
        <v>2</v>
      </c>
      <c r="Y687" s="13">
        <f t="shared" si="31"/>
        <v>7.144559659029408</v>
      </c>
      <c r="Z687" s="13">
        <f t="shared" si="32"/>
        <v>0</v>
      </c>
    </row>
    <row r="688" spans="22:26">
      <c r="V688">
        <v>50.625991821289063</v>
      </c>
      <c r="W688">
        <v>43.010475736508397</v>
      </c>
      <c r="X688" s="14">
        <f t="shared" si="30"/>
        <v>0.16266132807882697</v>
      </c>
      <c r="Y688" s="13">
        <f t="shared" si="31"/>
        <v>7.6155160847806656</v>
      </c>
      <c r="Z688" s="13">
        <f t="shared" si="32"/>
        <v>1</v>
      </c>
    </row>
    <row r="689" spans="22:26">
      <c r="V689">
        <v>23.222732543945309</v>
      </c>
      <c r="W689">
        <v>27.077929945259921</v>
      </c>
      <c r="X689" s="14">
        <f t="shared" si="30"/>
        <v>0.15328614815528349</v>
      </c>
      <c r="Y689" s="13">
        <f t="shared" si="31"/>
        <v>3.8551974013146122</v>
      </c>
      <c r="Z689" s="13">
        <f t="shared" si="32"/>
        <v>1</v>
      </c>
    </row>
    <row r="690" spans="22:26">
      <c r="V690">
        <v>0</v>
      </c>
      <c r="W690">
        <v>-7.5881085960260473</v>
      </c>
      <c r="X690" s="14">
        <f t="shared" si="30"/>
        <v>2</v>
      </c>
      <c r="Y690" s="13">
        <f t="shared" si="31"/>
        <v>7.5881085960260473</v>
      </c>
      <c r="Z690" s="13">
        <f t="shared" si="32"/>
        <v>0</v>
      </c>
    </row>
    <row r="691" spans="22:26">
      <c r="V691">
        <v>42.63458251953125</v>
      </c>
      <c r="W691">
        <v>33.512881833603203</v>
      </c>
      <c r="X691" s="14">
        <f t="shared" si="30"/>
        <v>0.2395798931301531</v>
      </c>
      <c r="Y691" s="13">
        <f t="shared" si="31"/>
        <v>9.1217006859280474</v>
      </c>
      <c r="Z691" s="13">
        <f t="shared" si="32"/>
        <v>0</v>
      </c>
    </row>
    <row r="692" spans="22:26">
      <c r="V692">
        <v>10.133171081542971</v>
      </c>
      <c r="W692">
        <v>22.10200418021428</v>
      </c>
      <c r="X692" s="14">
        <f t="shared" si="30"/>
        <v>0.74259457263573425</v>
      </c>
      <c r="Y692" s="13">
        <f t="shared" si="31"/>
        <v>11.968833098671309</v>
      </c>
      <c r="Z692" s="13">
        <f t="shared" si="32"/>
        <v>0</v>
      </c>
    </row>
    <row r="693" spans="22:26">
      <c r="V693">
        <v>0</v>
      </c>
      <c r="W693">
        <v>-14.28997683299673</v>
      </c>
      <c r="X693" s="14">
        <f t="shared" si="30"/>
        <v>2</v>
      </c>
      <c r="Y693" s="13">
        <f t="shared" si="31"/>
        <v>14.28997683299673</v>
      </c>
      <c r="Z693" s="13">
        <f t="shared" si="32"/>
        <v>0</v>
      </c>
    </row>
    <row r="694" spans="22:26">
      <c r="V694">
        <v>45.107841491699219</v>
      </c>
      <c r="W694">
        <v>34.46765156829008</v>
      </c>
      <c r="X694" s="14">
        <f t="shared" si="30"/>
        <v>0.26742378876340372</v>
      </c>
      <c r="Y694" s="13">
        <f t="shared" si="31"/>
        <v>10.640189923409139</v>
      </c>
      <c r="Z694" s="13">
        <f t="shared" si="32"/>
        <v>0</v>
      </c>
    </row>
    <row r="695" spans="22:26">
      <c r="V695">
        <v>0</v>
      </c>
      <c r="W695">
        <v>1.9824317586521509</v>
      </c>
      <c r="X695" s="14">
        <f t="shared" si="30"/>
        <v>2</v>
      </c>
      <c r="Y695" s="13">
        <f t="shared" si="31"/>
        <v>1.9824317586521509</v>
      </c>
      <c r="Z695" s="13">
        <f t="shared" si="32"/>
        <v>0</v>
      </c>
    </row>
    <row r="696" spans="22:26">
      <c r="V696">
        <v>0</v>
      </c>
      <c r="W696">
        <v>-11.3575063559301</v>
      </c>
      <c r="X696" s="14">
        <f t="shared" si="30"/>
        <v>2</v>
      </c>
      <c r="Y696" s="13">
        <f t="shared" si="31"/>
        <v>11.3575063559301</v>
      </c>
      <c r="Z696" s="13">
        <f t="shared" si="32"/>
        <v>0</v>
      </c>
    </row>
    <row r="697" spans="22:26">
      <c r="V697">
        <v>44.930458068847663</v>
      </c>
      <c r="W697">
        <v>34.471200123929691</v>
      </c>
      <c r="X697" s="14">
        <f t="shared" si="30"/>
        <v>0.26345187702564588</v>
      </c>
      <c r="Y697" s="13">
        <f t="shared" si="31"/>
        <v>10.459257944917972</v>
      </c>
      <c r="Z697" s="13">
        <f t="shared" si="32"/>
        <v>0</v>
      </c>
    </row>
    <row r="698" spans="22:26">
      <c r="V698">
        <v>0</v>
      </c>
      <c r="W698">
        <v>-19.80208373230094</v>
      </c>
      <c r="X698" s="14">
        <f t="shared" si="30"/>
        <v>2</v>
      </c>
      <c r="Y698" s="13">
        <f t="shared" si="31"/>
        <v>19.80208373230094</v>
      </c>
      <c r="Z698" s="13">
        <f t="shared" si="32"/>
        <v>0</v>
      </c>
    </row>
    <row r="699" spans="22:26">
      <c r="V699">
        <v>0.3086090087890625</v>
      </c>
      <c r="W699">
        <v>12.88910567970875</v>
      </c>
      <c r="X699" s="14">
        <f t="shared" si="30"/>
        <v>1.9064659250262399</v>
      </c>
      <c r="Y699" s="13">
        <f t="shared" si="31"/>
        <v>12.580496670919688</v>
      </c>
      <c r="Z699" s="13">
        <f t="shared" si="32"/>
        <v>0</v>
      </c>
    </row>
    <row r="700" spans="22:26">
      <c r="V700">
        <v>0</v>
      </c>
      <c r="W700">
        <v>-6.8024838394006437</v>
      </c>
      <c r="X700" s="14">
        <f t="shared" si="30"/>
        <v>2</v>
      </c>
      <c r="Y700" s="13">
        <f t="shared" si="31"/>
        <v>6.8024838394006437</v>
      </c>
      <c r="Z700" s="13">
        <f t="shared" si="32"/>
        <v>0</v>
      </c>
    </row>
    <row r="701" spans="22:26">
      <c r="V701">
        <v>0</v>
      </c>
      <c r="W701">
        <v>-7.3485574539233696</v>
      </c>
      <c r="X701" s="14">
        <f t="shared" si="30"/>
        <v>2</v>
      </c>
      <c r="Y701" s="13">
        <f t="shared" si="31"/>
        <v>7.3485574539233696</v>
      </c>
      <c r="Z701" s="13">
        <f t="shared" si="32"/>
        <v>0</v>
      </c>
    </row>
    <row r="702" spans="22:26">
      <c r="V702">
        <v>0</v>
      </c>
      <c r="W702">
        <v>-2.9879334622932738</v>
      </c>
      <c r="X702" s="14">
        <f t="shared" si="30"/>
        <v>2</v>
      </c>
      <c r="Y702" s="13">
        <f t="shared" si="31"/>
        <v>2.9879334622932738</v>
      </c>
      <c r="Z702" s="13">
        <f t="shared" si="32"/>
        <v>0</v>
      </c>
    </row>
    <row r="703" spans="22:26">
      <c r="V703">
        <v>45.534515380859382</v>
      </c>
      <c r="W703">
        <v>34.388342757821249</v>
      </c>
      <c r="X703" s="14">
        <f t="shared" si="30"/>
        <v>0.2789232738323123</v>
      </c>
      <c r="Y703" s="13">
        <f t="shared" si="31"/>
        <v>11.146172623038133</v>
      </c>
      <c r="Z703" s="13">
        <f t="shared" si="32"/>
        <v>0</v>
      </c>
    </row>
    <row r="704" spans="22:26">
      <c r="V704">
        <v>0</v>
      </c>
      <c r="W704">
        <v>10.24700000193223</v>
      </c>
      <c r="X704" s="14">
        <f t="shared" si="30"/>
        <v>2</v>
      </c>
      <c r="Y704" s="13">
        <f t="shared" si="31"/>
        <v>10.24700000193223</v>
      </c>
      <c r="Z704" s="13">
        <f t="shared" si="32"/>
        <v>0</v>
      </c>
    </row>
    <row r="705" spans="22:26">
      <c r="V705">
        <v>0</v>
      </c>
      <c r="W705">
        <v>14.52562630208612</v>
      </c>
      <c r="X705" s="14">
        <f t="shared" si="30"/>
        <v>2</v>
      </c>
      <c r="Y705" s="13">
        <f t="shared" si="31"/>
        <v>14.52562630208612</v>
      </c>
      <c r="Z705" s="13">
        <f t="shared" si="32"/>
        <v>0</v>
      </c>
    </row>
    <row r="706" spans="22:26">
      <c r="V706">
        <v>24.657058715820309</v>
      </c>
      <c r="W706">
        <v>31.190587391458759</v>
      </c>
      <c r="X706" s="14">
        <f t="shared" si="30"/>
        <v>0.2339768685358033</v>
      </c>
      <c r="Y706" s="13">
        <f t="shared" si="31"/>
        <v>6.5335286756384505</v>
      </c>
      <c r="Z706" s="13">
        <f t="shared" si="32"/>
        <v>0</v>
      </c>
    </row>
    <row r="707" spans="22:26">
      <c r="V707">
        <v>12.322807312011721</v>
      </c>
      <c r="W707">
        <v>27.94428176973814</v>
      </c>
      <c r="X707" s="14">
        <f t="shared" si="30"/>
        <v>0.77589290976617908</v>
      </c>
      <c r="Y707" s="13">
        <f t="shared" si="31"/>
        <v>15.62147445772642</v>
      </c>
      <c r="Z707" s="13">
        <f t="shared" si="32"/>
        <v>0</v>
      </c>
    </row>
    <row r="708" spans="22:26">
      <c r="V708">
        <v>0</v>
      </c>
      <c r="W708">
        <v>-7.5818334332607744</v>
      </c>
      <c r="X708" s="14">
        <f t="shared" si="30"/>
        <v>2</v>
      </c>
      <c r="Y708" s="13">
        <f t="shared" si="31"/>
        <v>7.5818334332607744</v>
      </c>
      <c r="Z708" s="13">
        <f t="shared" si="32"/>
        <v>0</v>
      </c>
    </row>
    <row r="709" spans="22:26">
      <c r="V709">
        <v>20.709991455078121</v>
      </c>
      <c r="W709">
        <v>31.249885693331422</v>
      </c>
      <c r="X709" s="14">
        <f t="shared" si="30"/>
        <v>0.40569357807174561</v>
      </c>
      <c r="Y709" s="13">
        <f t="shared" si="31"/>
        <v>10.5398942382533</v>
      </c>
      <c r="Z709" s="13">
        <f t="shared" si="32"/>
        <v>0</v>
      </c>
    </row>
    <row r="710" spans="22:26">
      <c r="V710">
        <v>44.978141784667969</v>
      </c>
      <c r="W710">
        <v>40.441017438717687</v>
      </c>
      <c r="X710" s="14">
        <f t="shared" si="30"/>
        <v>0.10623200666456874</v>
      </c>
      <c r="Y710" s="13">
        <f t="shared" si="31"/>
        <v>4.5371243459502821</v>
      </c>
      <c r="Z710" s="13">
        <f t="shared" si="32"/>
        <v>1</v>
      </c>
    </row>
    <row r="711" spans="22:26">
      <c r="V711">
        <v>0</v>
      </c>
      <c r="W711">
        <v>-19.829411031520401</v>
      </c>
      <c r="X711" s="14">
        <f t="shared" si="30"/>
        <v>2</v>
      </c>
      <c r="Y711" s="13">
        <f t="shared" si="31"/>
        <v>19.829411031520401</v>
      </c>
      <c r="Z711" s="13">
        <f t="shared" si="32"/>
        <v>0</v>
      </c>
    </row>
    <row r="712" spans="22:26">
      <c r="V712">
        <v>44.870376586914063</v>
      </c>
      <c r="W712">
        <v>37.721273980633988</v>
      </c>
      <c r="X712" s="14">
        <f t="shared" si="30"/>
        <v>0.1731192573862691</v>
      </c>
      <c r="Y712" s="13">
        <f t="shared" si="31"/>
        <v>7.1491026062800742</v>
      </c>
      <c r="Z712" s="13">
        <f t="shared" si="32"/>
        <v>1</v>
      </c>
    </row>
    <row r="713" spans="22:26">
      <c r="V713">
        <v>0.37059783935546881</v>
      </c>
      <c r="W713">
        <v>13.76811515956641</v>
      </c>
      <c r="X713" s="14">
        <f t="shared" si="30"/>
        <v>1.8951537273912475</v>
      </c>
      <c r="Y713" s="13">
        <f t="shared" si="31"/>
        <v>13.397517320210941</v>
      </c>
      <c r="Z713" s="13">
        <f t="shared" si="32"/>
        <v>0</v>
      </c>
    </row>
    <row r="714" spans="22:26">
      <c r="V714">
        <v>0</v>
      </c>
      <c r="W714">
        <v>5.3075997894097036</v>
      </c>
      <c r="X714" s="14">
        <f t="shared" si="30"/>
        <v>2</v>
      </c>
      <c r="Y714" s="13">
        <f t="shared" si="31"/>
        <v>5.3075997894097036</v>
      </c>
      <c r="Z714" s="13">
        <f t="shared" si="32"/>
        <v>0</v>
      </c>
    </row>
    <row r="715" spans="22:26">
      <c r="V715">
        <v>0</v>
      </c>
      <c r="W715">
        <v>10.810075903480939</v>
      </c>
      <c r="X715" s="14">
        <f t="shared" si="30"/>
        <v>2</v>
      </c>
      <c r="Y715" s="13">
        <f t="shared" si="31"/>
        <v>10.810075903480939</v>
      </c>
      <c r="Z715" s="13">
        <f t="shared" si="32"/>
        <v>0</v>
      </c>
    </row>
    <row r="716" spans="22:26">
      <c r="V716">
        <v>50.80108642578125</v>
      </c>
      <c r="W716">
        <v>42.590944740475109</v>
      </c>
      <c r="X716" s="14">
        <f t="shared" si="30"/>
        <v>0.17582103275365021</v>
      </c>
      <c r="Y716" s="13">
        <f t="shared" si="31"/>
        <v>8.2101416853061409</v>
      </c>
      <c r="Z716" s="13">
        <f t="shared" si="32"/>
        <v>1</v>
      </c>
    </row>
    <row r="717" spans="22:26">
      <c r="V717">
        <v>0.15163421630859381</v>
      </c>
      <c r="W717">
        <v>13.43017834292967</v>
      </c>
      <c r="X717" s="14">
        <f t="shared" si="30"/>
        <v>1.9553419793868521</v>
      </c>
      <c r="Y717" s="13">
        <f t="shared" si="31"/>
        <v>13.278544126621076</v>
      </c>
      <c r="Z717" s="13">
        <f t="shared" si="32"/>
        <v>0</v>
      </c>
    </row>
    <row r="718" spans="22:26">
      <c r="V718">
        <v>36.91253662109375</v>
      </c>
      <c r="W718">
        <v>29.577681197965081</v>
      </c>
      <c r="X718" s="14">
        <f t="shared" ref="X718:X781" si="33">IF(AND(V718=0, W718=0), 0, 2 * ABS(V718 - W718) / (ABS(V718) + ABS(W718)))</f>
        <v>0.22062961030114714</v>
      </c>
      <c r="Y718" s="13">
        <f t="shared" ref="Y718:Y769" si="34">ABS(V718-W718)</f>
        <v>7.3348554231286691</v>
      </c>
      <c r="Z718" s="13">
        <f t="shared" ref="Z718:Z769" si="35">IF(AND(W718 &lt;= 1.2*V718, W718 &gt;= 0.8*V718), 1, 0)</f>
        <v>1</v>
      </c>
    </row>
    <row r="719" spans="22:26">
      <c r="V719">
        <v>44.914817810058587</v>
      </c>
      <c r="W719">
        <v>44.484520085769738</v>
      </c>
      <c r="X719" s="14">
        <f t="shared" si="33"/>
        <v>9.6264185936197622E-3</v>
      </c>
      <c r="Y719" s="13">
        <f t="shared" si="34"/>
        <v>0.43029772428884883</v>
      </c>
      <c r="Z719" s="13">
        <f t="shared" si="35"/>
        <v>1</v>
      </c>
    </row>
    <row r="720" spans="22:26">
      <c r="V720">
        <v>0</v>
      </c>
      <c r="W720">
        <v>-11.74998715743269</v>
      </c>
      <c r="X720" s="14">
        <f t="shared" si="33"/>
        <v>2</v>
      </c>
      <c r="Y720" s="13">
        <f t="shared" si="34"/>
        <v>11.74998715743269</v>
      </c>
      <c r="Z720" s="13">
        <f t="shared" si="35"/>
        <v>0</v>
      </c>
    </row>
    <row r="721" spans="22:26">
      <c r="V721">
        <v>2.8041839599609379</v>
      </c>
      <c r="W721">
        <v>17.493688033666729</v>
      </c>
      <c r="X721" s="14">
        <f t="shared" si="33"/>
        <v>1.4473935078827405</v>
      </c>
      <c r="Y721" s="13">
        <f t="shared" si="34"/>
        <v>14.689504073705791</v>
      </c>
      <c r="Z721" s="13">
        <f t="shared" si="35"/>
        <v>0</v>
      </c>
    </row>
    <row r="722" spans="22:26">
      <c r="V722">
        <v>35.612297058105469</v>
      </c>
      <c r="W722">
        <v>30.471360321662772</v>
      </c>
      <c r="X722" s="14">
        <f t="shared" si="33"/>
        <v>0.15558874736302394</v>
      </c>
      <c r="Y722" s="13">
        <f t="shared" si="34"/>
        <v>5.140936736442697</v>
      </c>
      <c r="Z722" s="13">
        <f t="shared" si="35"/>
        <v>1</v>
      </c>
    </row>
    <row r="723" spans="22:26">
      <c r="V723">
        <v>32.367897033691413</v>
      </c>
      <c r="W723">
        <v>29.363698834881252</v>
      </c>
      <c r="X723" s="14">
        <f t="shared" si="33"/>
        <v>9.7330974731517944E-2</v>
      </c>
      <c r="Y723" s="13">
        <f t="shared" si="34"/>
        <v>3.0041981988101618</v>
      </c>
      <c r="Z723" s="13">
        <f t="shared" si="35"/>
        <v>1</v>
      </c>
    </row>
    <row r="724" spans="22:26">
      <c r="V724">
        <v>0</v>
      </c>
      <c r="W724">
        <v>-3.210804163328953</v>
      </c>
      <c r="X724" s="14">
        <f t="shared" si="33"/>
        <v>2</v>
      </c>
      <c r="Y724" s="13">
        <f t="shared" si="34"/>
        <v>3.210804163328953</v>
      </c>
      <c r="Z724" s="13">
        <f t="shared" si="35"/>
        <v>0</v>
      </c>
    </row>
    <row r="725" spans="22:26">
      <c r="V725">
        <v>0</v>
      </c>
      <c r="W725">
        <v>8.8965617458113115</v>
      </c>
      <c r="X725" s="14">
        <f t="shared" si="33"/>
        <v>2</v>
      </c>
      <c r="Y725" s="13">
        <f t="shared" si="34"/>
        <v>8.8965617458113115</v>
      </c>
      <c r="Z725" s="13">
        <f t="shared" si="35"/>
        <v>0</v>
      </c>
    </row>
    <row r="726" spans="22:26">
      <c r="V726">
        <v>34.874153137207031</v>
      </c>
      <c r="W726">
        <v>31.021143341610109</v>
      </c>
      <c r="X726" s="14">
        <f t="shared" si="33"/>
        <v>0.11694339358001127</v>
      </c>
      <c r="Y726" s="13">
        <f t="shared" si="34"/>
        <v>3.8530097955969218</v>
      </c>
      <c r="Z726" s="13">
        <f t="shared" si="35"/>
        <v>1</v>
      </c>
    </row>
    <row r="727" spans="22:26">
      <c r="V727">
        <v>49.044418334960938</v>
      </c>
      <c r="W727">
        <v>46.53980902572296</v>
      </c>
      <c r="X727" s="14">
        <f t="shared" si="33"/>
        <v>5.2406330592324989E-2</v>
      </c>
      <c r="Y727" s="13">
        <f t="shared" si="34"/>
        <v>2.5046093092379778</v>
      </c>
      <c r="Z727" s="13">
        <f t="shared" si="35"/>
        <v>1</v>
      </c>
    </row>
    <row r="728" spans="22:26">
      <c r="V728">
        <v>61.474800109863281</v>
      </c>
      <c r="W728">
        <v>36.259952590906373</v>
      </c>
      <c r="X728" s="14">
        <f t="shared" si="33"/>
        <v>0.51598529330004317</v>
      </c>
      <c r="Y728" s="13">
        <f t="shared" si="34"/>
        <v>25.214847518956908</v>
      </c>
      <c r="Z728" s="13">
        <f t="shared" si="35"/>
        <v>0</v>
      </c>
    </row>
    <row r="729" spans="22:26">
      <c r="V729">
        <v>13.93508911132812</v>
      </c>
      <c r="W729">
        <v>26.871960342888151</v>
      </c>
      <c r="X729" s="14">
        <f t="shared" si="33"/>
        <v>0.63405080272096792</v>
      </c>
      <c r="Y729" s="13">
        <f t="shared" si="34"/>
        <v>12.936871231560032</v>
      </c>
      <c r="Z729" s="13">
        <f t="shared" si="35"/>
        <v>0</v>
      </c>
    </row>
    <row r="730" spans="22:26">
      <c r="V730">
        <v>0.46062469482421881</v>
      </c>
      <c r="W730">
        <v>22.460415545408711</v>
      </c>
      <c r="X730" s="14">
        <f t="shared" si="33"/>
        <v>1.9196153944155305</v>
      </c>
      <c r="Y730" s="13">
        <f t="shared" si="34"/>
        <v>21.999790850584493</v>
      </c>
      <c r="Z730" s="13">
        <f t="shared" si="35"/>
        <v>0</v>
      </c>
    </row>
    <row r="731" spans="22:26">
      <c r="V731">
        <v>34.72900390625</v>
      </c>
      <c r="W731">
        <v>30.06521587055046</v>
      </c>
      <c r="X731" s="14">
        <f t="shared" si="33"/>
        <v>0.14395691627324469</v>
      </c>
      <c r="Y731" s="13">
        <f t="shared" si="34"/>
        <v>4.6637880356995396</v>
      </c>
      <c r="Z731" s="13">
        <f t="shared" si="35"/>
        <v>1</v>
      </c>
    </row>
    <row r="732" spans="22:26">
      <c r="V732">
        <v>0</v>
      </c>
      <c r="W732">
        <v>-3.1573775121419292</v>
      </c>
      <c r="X732" s="14">
        <f t="shared" si="33"/>
        <v>2</v>
      </c>
      <c r="Y732" s="13">
        <f t="shared" si="34"/>
        <v>3.1573775121419292</v>
      </c>
      <c r="Z732" s="13">
        <f t="shared" si="35"/>
        <v>0</v>
      </c>
    </row>
    <row r="733" spans="22:26">
      <c r="V733">
        <v>0</v>
      </c>
      <c r="W733">
        <v>-7.1417636293601197</v>
      </c>
      <c r="X733" s="14">
        <f t="shared" si="33"/>
        <v>2</v>
      </c>
      <c r="Y733" s="13">
        <f t="shared" si="34"/>
        <v>7.1417636293601197</v>
      </c>
      <c r="Z733" s="13">
        <f t="shared" si="35"/>
        <v>0</v>
      </c>
    </row>
    <row r="734" spans="22:26">
      <c r="V734">
        <v>0.3978729248046875</v>
      </c>
      <c r="W734">
        <v>12.880749105939261</v>
      </c>
      <c r="X734" s="14">
        <f t="shared" si="33"/>
        <v>1.8801463212422211</v>
      </c>
      <c r="Y734" s="13">
        <f t="shared" si="34"/>
        <v>12.482876181134573</v>
      </c>
      <c r="Z734" s="13">
        <f t="shared" si="35"/>
        <v>0</v>
      </c>
    </row>
    <row r="735" spans="22:26">
      <c r="V735">
        <v>0</v>
      </c>
      <c r="W735">
        <v>1.1229863859587681</v>
      </c>
      <c r="X735" s="14">
        <f t="shared" si="33"/>
        <v>2</v>
      </c>
      <c r="Y735" s="13">
        <f t="shared" si="34"/>
        <v>1.1229863859587681</v>
      </c>
      <c r="Z735" s="13">
        <f t="shared" si="35"/>
        <v>0</v>
      </c>
    </row>
    <row r="736" spans="22:26">
      <c r="V736">
        <v>0</v>
      </c>
      <c r="W736">
        <v>-8.0445518527976265</v>
      </c>
      <c r="X736" s="14">
        <f t="shared" si="33"/>
        <v>2</v>
      </c>
      <c r="Y736" s="13">
        <f t="shared" si="34"/>
        <v>8.0445518527976265</v>
      </c>
      <c r="Z736" s="13">
        <f t="shared" si="35"/>
        <v>0</v>
      </c>
    </row>
    <row r="737" spans="22:26">
      <c r="V737">
        <v>0</v>
      </c>
      <c r="W737">
        <v>-11.442228380854431</v>
      </c>
      <c r="X737" s="14">
        <f t="shared" si="33"/>
        <v>2</v>
      </c>
      <c r="Y737" s="13">
        <f t="shared" si="34"/>
        <v>11.442228380854431</v>
      </c>
      <c r="Z737" s="13">
        <f t="shared" si="35"/>
        <v>0</v>
      </c>
    </row>
    <row r="738" spans="22:26">
      <c r="V738">
        <v>6.6295623779296884</v>
      </c>
      <c r="W738">
        <v>14.521895974407689</v>
      </c>
      <c r="X738" s="14">
        <f t="shared" si="33"/>
        <v>0.7462685045171692</v>
      </c>
      <c r="Y738" s="13">
        <f t="shared" si="34"/>
        <v>7.892333596478001</v>
      </c>
      <c r="Z738" s="13">
        <f t="shared" si="35"/>
        <v>0</v>
      </c>
    </row>
    <row r="739" spans="22:26">
      <c r="V739">
        <v>47.385215759277337</v>
      </c>
      <c r="W739">
        <v>44.254040136101622</v>
      </c>
      <c r="X739" s="14">
        <f t="shared" si="33"/>
        <v>6.833699362968329E-2</v>
      </c>
      <c r="Y739" s="13">
        <f t="shared" si="34"/>
        <v>3.1311756231757144</v>
      </c>
      <c r="Z739" s="13">
        <f t="shared" si="35"/>
        <v>1</v>
      </c>
    </row>
    <row r="740" spans="22:26">
      <c r="V740">
        <v>46.758651733398438</v>
      </c>
      <c r="W740">
        <v>42.665750428519573</v>
      </c>
      <c r="X740" s="14">
        <f t="shared" si="33"/>
        <v>9.1538801623028451E-2</v>
      </c>
      <c r="Y740" s="13">
        <f t="shared" si="34"/>
        <v>4.0929013048788647</v>
      </c>
      <c r="Z740" s="13">
        <f t="shared" si="35"/>
        <v>1</v>
      </c>
    </row>
    <row r="741" spans="22:26">
      <c r="V741">
        <v>35.042381286621087</v>
      </c>
      <c r="W741">
        <v>30.39574739647826</v>
      </c>
      <c r="X741" s="14">
        <f t="shared" si="33"/>
        <v>0.14201609928808703</v>
      </c>
      <c r="Y741" s="13">
        <f t="shared" si="34"/>
        <v>4.6466338901428266</v>
      </c>
      <c r="Z741" s="13">
        <f t="shared" si="35"/>
        <v>1</v>
      </c>
    </row>
    <row r="742" spans="22:26">
      <c r="V742">
        <v>50.02288818359375</v>
      </c>
      <c r="W742">
        <v>47.127357367262761</v>
      </c>
      <c r="X742" s="14">
        <f t="shared" si="33"/>
        <v>5.9609336032305303E-2</v>
      </c>
      <c r="Y742" s="13">
        <f t="shared" si="34"/>
        <v>2.8955308163309894</v>
      </c>
      <c r="Z742" s="13">
        <f t="shared" si="35"/>
        <v>1</v>
      </c>
    </row>
    <row r="743" spans="22:26">
      <c r="V743">
        <v>6.522369384765625</v>
      </c>
      <c r="W743">
        <v>22.901419647318502</v>
      </c>
      <c r="X743" s="14">
        <f t="shared" si="33"/>
        <v>1.1133202623695353</v>
      </c>
      <c r="Y743" s="13">
        <f t="shared" si="34"/>
        <v>16.379050262552877</v>
      </c>
      <c r="Z743" s="13">
        <f t="shared" si="35"/>
        <v>0</v>
      </c>
    </row>
    <row r="744" spans="22:26">
      <c r="V744">
        <v>0</v>
      </c>
      <c r="W744">
        <v>-7.3667756534030104</v>
      </c>
      <c r="X744" s="14">
        <f t="shared" si="33"/>
        <v>2</v>
      </c>
      <c r="Y744" s="13">
        <f t="shared" si="34"/>
        <v>7.3667756534030104</v>
      </c>
      <c r="Z744" s="13">
        <f t="shared" si="35"/>
        <v>0</v>
      </c>
    </row>
    <row r="745" spans="22:26">
      <c r="V745">
        <v>21.94766998291016</v>
      </c>
      <c r="W745">
        <v>26.274965922516081</v>
      </c>
      <c r="X745" s="14">
        <f t="shared" si="33"/>
        <v>0.17947156385613475</v>
      </c>
      <c r="Y745" s="13">
        <f t="shared" si="34"/>
        <v>4.3272959396059214</v>
      </c>
      <c r="Z745" s="13">
        <f t="shared" si="35"/>
        <v>1</v>
      </c>
    </row>
    <row r="746" spans="22:26">
      <c r="V746">
        <v>0</v>
      </c>
      <c r="W746">
        <v>-11.77376590101254</v>
      </c>
      <c r="X746" s="14">
        <f t="shared" si="33"/>
        <v>2</v>
      </c>
      <c r="Y746" s="13">
        <f t="shared" si="34"/>
        <v>11.77376590101254</v>
      </c>
      <c r="Z746" s="13">
        <f t="shared" si="35"/>
        <v>0</v>
      </c>
    </row>
    <row r="747" spans="22:26">
      <c r="V747">
        <v>0</v>
      </c>
      <c r="W747">
        <v>10.326343254795161</v>
      </c>
      <c r="X747" s="14">
        <f t="shared" si="33"/>
        <v>2</v>
      </c>
      <c r="Y747" s="13">
        <f t="shared" si="34"/>
        <v>10.326343254795161</v>
      </c>
      <c r="Z747" s="13">
        <f t="shared" si="35"/>
        <v>0</v>
      </c>
    </row>
    <row r="748" spans="22:26">
      <c r="V748">
        <v>11.104011535644529</v>
      </c>
      <c r="W748">
        <v>21.902912222758449</v>
      </c>
      <c r="X748" s="14">
        <f t="shared" si="33"/>
        <v>0.65434154156003166</v>
      </c>
      <c r="Y748" s="13">
        <f t="shared" si="34"/>
        <v>10.798900687113919</v>
      </c>
      <c r="Z748" s="13">
        <f t="shared" si="35"/>
        <v>0</v>
      </c>
    </row>
    <row r="749" spans="22:26">
      <c r="V749">
        <v>0</v>
      </c>
      <c r="W749">
        <v>-2.9857921392860618</v>
      </c>
      <c r="X749" s="14">
        <f t="shared" si="33"/>
        <v>2</v>
      </c>
      <c r="Y749" s="13">
        <f t="shared" si="34"/>
        <v>2.9857921392860618</v>
      </c>
      <c r="Z749" s="13">
        <f t="shared" si="35"/>
        <v>0</v>
      </c>
    </row>
    <row r="750" spans="22:26">
      <c r="V750">
        <v>2.9661178588867192</v>
      </c>
      <c r="W750">
        <v>17.88170690377439</v>
      </c>
      <c r="X750" s="14">
        <f t="shared" si="33"/>
        <v>1.4309012297150352</v>
      </c>
      <c r="Y750" s="13">
        <f t="shared" si="34"/>
        <v>14.915589044887671</v>
      </c>
      <c r="Z750" s="13">
        <f t="shared" si="35"/>
        <v>0</v>
      </c>
    </row>
    <row r="751" spans="22:26">
      <c r="V751">
        <v>60.378074645996087</v>
      </c>
      <c r="W751">
        <v>35.427220213464317</v>
      </c>
      <c r="X751" s="14">
        <f t="shared" si="33"/>
        <v>0.52086587634082038</v>
      </c>
      <c r="Y751" s="13">
        <f t="shared" si="34"/>
        <v>24.95085443253177</v>
      </c>
      <c r="Z751" s="13">
        <f t="shared" si="35"/>
        <v>0</v>
      </c>
    </row>
    <row r="752" spans="22:26">
      <c r="V752">
        <v>0</v>
      </c>
      <c r="W752">
        <v>-11.414901081634969</v>
      </c>
      <c r="X752" s="14">
        <f t="shared" si="33"/>
        <v>2</v>
      </c>
      <c r="Y752" s="13">
        <f t="shared" si="34"/>
        <v>11.414901081634969</v>
      </c>
      <c r="Z752" s="13">
        <f t="shared" si="35"/>
        <v>0</v>
      </c>
    </row>
    <row r="753" spans="22:26">
      <c r="V753">
        <v>0</v>
      </c>
      <c r="W753">
        <v>-13.852703058765369</v>
      </c>
      <c r="X753" s="14">
        <f t="shared" si="33"/>
        <v>2</v>
      </c>
      <c r="Y753" s="13">
        <f t="shared" si="34"/>
        <v>13.852703058765369</v>
      </c>
      <c r="Z753" s="13">
        <f t="shared" si="35"/>
        <v>0</v>
      </c>
    </row>
    <row r="754" spans="22:26">
      <c r="V754">
        <v>23.27327728271484</v>
      </c>
      <c r="W754">
        <v>25.87959647286922</v>
      </c>
      <c r="X754" s="14">
        <f t="shared" si="33"/>
        <v>0.10604951413886708</v>
      </c>
      <c r="Y754" s="13">
        <f t="shared" si="34"/>
        <v>2.6063191901543803</v>
      </c>
      <c r="Z754" s="13">
        <f t="shared" si="35"/>
        <v>1</v>
      </c>
    </row>
    <row r="755" spans="22:26">
      <c r="V755">
        <v>0</v>
      </c>
      <c r="W755">
        <v>19.511093698800892</v>
      </c>
      <c r="X755" s="14">
        <f t="shared" si="33"/>
        <v>2</v>
      </c>
      <c r="Y755" s="13">
        <f t="shared" si="34"/>
        <v>19.511093698800892</v>
      </c>
      <c r="Z755" s="13">
        <f t="shared" si="35"/>
        <v>0</v>
      </c>
    </row>
    <row r="756" spans="22:26">
      <c r="V756">
        <v>0</v>
      </c>
      <c r="W756">
        <v>-7.5689223096213682</v>
      </c>
      <c r="X756" s="14">
        <f t="shared" si="33"/>
        <v>2</v>
      </c>
      <c r="Y756" s="13">
        <f t="shared" si="34"/>
        <v>7.5689223096213682</v>
      </c>
      <c r="Z756" s="13">
        <f t="shared" si="35"/>
        <v>0</v>
      </c>
    </row>
    <row r="757" spans="22:26">
      <c r="V757">
        <v>0</v>
      </c>
      <c r="W757">
        <v>-3.3833029119401341</v>
      </c>
      <c r="X757" s="14">
        <f t="shared" si="33"/>
        <v>2</v>
      </c>
      <c r="Y757" s="13">
        <f t="shared" si="34"/>
        <v>3.3833029119401341</v>
      </c>
      <c r="Z757" s="13">
        <f t="shared" si="35"/>
        <v>0</v>
      </c>
    </row>
    <row r="758" spans="22:26">
      <c r="V758">
        <v>38.680076599121087</v>
      </c>
      <c r="W758">
        <v>30.140774084565241</v>
      </c>
      <c r="X758" s="14">
        <f t="shared" si="33"/>
        <v>0.24816033018260988</v>
      </c>
      <c r="Y758" s="13">
        <f t="shared" si="34"/>
        <v>8.5393025145558461</v>
      </c>
      <c r="Z758" s="13">
        <f t="shared" si="35"/>
        <v>0</v>
      </c>
    </row>
    <row r="759" spans="22:26">
      <c r="V759">
        <v>0</v>
      </c>
      <c r="W759">
        <v>4.4917675323787201</v>
      </c>
      <c r="X759" s="14">
        <f t="shared" si="33"/>
        <v>2</v>
      </c>
      <c r="Y759" s="13">
        <f t="shared" si="34"/>
        <v>4.4917675323787201</v>
      </c>
      <c r="Z759" s="13">
        <f t="shared" si="35"/>
        <v>0</v>
      </c>
    </row>
    <row r="760" spans="22:26">
      <c r="V760">
        <v>48.965263366699219</v>
      </c>
      <c r="W760">
        <v>37.939810893587733</v>
      </c>
      <c r="X760" s="14">
        <f t="shared" si="33"/>
        <v>0.25373552849375541</v>
      </c>
      <c r="Y760" s="13">
        <f t="shared" si="34"/>
        <v>11.025452473111486</v>
      </c>
      <c r="Z760" s="13">
        <f t="shared" si="35"/>
        <v>0</v>
      </c>
    </row>
    <row r="761" spans="22:26">
      <c r="V761">
        <v>0</v>
      </c>
      <c r="W761">
        <v>0.78029626236187433</v>
      </c>
      <c r="X761" s="14">
        <f t="shared" si="33"/>
        <v>2</v>
      </c>
      <c r="Y761" s="13">
        <f t="shared" si="34"/>
        <v>0.78029626236187433</v>
      </c>
      <c r="Z761" s="13">
        <f t="shared" si="35"/>
        <v>0</v>
      </c>
    </row>
    <row r="762" spans="22:26">
      <c r="V762">
        <v>0</v>
      </c>
      <c r="W762">
        <v>-3.1930613851308869</v>
      </c>
      <c r="X762" s="14">
        <f t="shared" si="33"/>
        <v>2</v>
      </c>
      <c r="Y762" s="13">
        <f t="shared" si="34"/>
        <v>3.1930613851308869</v>
      </c>
      <c r="Z762" s="13">
        <f t="shared" si="35"/>
        <v>0</v>
      </c>
    </row>
    <row r="763" spans="22:26">
      <c r="V763">
        <v>64.654922485351563</v>
      </c>
      <c r="W763">
        <v>44.244931036361812</v>
      </c>
      <c r="X763" s="14">
        <f t="shared" si="33"/>
        <v>0.37483964925481256</v>
      </c>
      <c r="Y763" s="13">
        <f t="shared" si="34"/>
        <v>20.40999144898975</v>
      </c>
      <c r="Z763" s="13">
        <f t="shared" si="35"/>
        <v>0</v>
      </c>
    </row>
    <row r="764" spans="22:26">
      <c r="V764">
        <v>21.738815307617191</v>
      </c>
      <c r="W764">
        <v>26.109070428307039</v>
      </c>
      <c r="X764" s="14">
        <f t="shared" si="33"/>
        <v>0.18267286227899748</v>
      </c>
      <c r="Y764" s="13">
        <f t="shared" si="34"/>
        <v>4.3702551206898477</v>
      </c>
      <c r="Z764" s="13">
        <f t="shared" si="35"/>
        <v>0</v>
      </c>
    </row>
    <row r="765" spans="22:26">
      <c r="V765">
        <v>2.880096435546875E-2</v>
      </c>
      <c r="W765">
        <v>9.5478178831265126</v>
      </c>
      <c r="X765" s="14">
        <f t="shared" si="33"/>
        <v>1.9879702994076907</v>
      </c>
      <c r="Y765" s="13">
        <f t="shared" si="34"/>
        <v>9.5190169187710438</v>
      </c>
      <c r="Z765" s="13">
        <f t="shared" si="35"/>
        <v>0</v>
      </c>
    </row>
    <row r="766" spans="22:26">
      <c r="V766">
        <v>21.728324890136719</v>
      </c>
      <c r="W766">
        <v>26.251187178936231</v>
      </c>
      <c r="X766" s="14">
        <f t="shared" si="33"/>
        <v>0.1885330672928997</v>
      </c>
      <c r="Y766" s="13">
        <f t="shared" si="34"/>
        <v>4.5228622887995122</v>
      </c>
      <c r="Z766" s="13">
        <f t="shared" si="35"/>
        <v>0</v>
      </c>
    </row>
    <row r="767" spans="22:26">
      <c r="V767">
        <v>0</v>
      </c>
      <c r="W767">
        <v>-1.3095085153313959</v>
      </c>
      <c r="X767" s="14">
        <f t="shared" si="33"/>
        <v>2</v>
      </c>
      <c r="Y767" s="13">
        <f t="shared" si="34"/>
        <v>1.3095085153313959</v>
      </c>
      <c r="Z767" s="13">
        <f t="shared" si="35"/>
        <v>0</v>
      </c>
    </row>
    <row r="768" spans="22:26">
      <c r="V768">
        <v>0</v>
      </c>
      <c r="W768">
        <v>10.11581910255348</v>
      </c>
      <c r="X768" s="14">
        <f t="shared" si="33"/>
        <v>2</v>
      </c>
      <c r="Y768" s="13">
        <f t="shared" si="34"/>
        <v>10.11581910255348</v>
      </c>
      <c r="Z768" s="13">
        <f t="shared" si="35"/>
        <v>0</v>
      </c>
    </row>
    <row r="769" spans="22:26">
      <c r="V769">
        <v>2.9932022094726558</v>
      </c>
      <c r="W769">
        <v>17.052704854010759</v>
      </c>
      <c r="X769" s="14">
        <f t="shared" si="33"/>
        <v>1.4027305025422936</v>
      </c>
      <c r="Y769" s="13">
        <f t="shared" si="34"/>
        <v>14.059502644538103</v>
      </c>
      <c r="Z769" s="13">
        <f t="shared" si="35"/>
        <v>0</v>
      </c>
    </row>
    <row r="770" spans="22:26">
      <c r="W770" s="7" t="s">
        <v>48</v>
      </c>
      <c r="X770" s="21">
        <f>AVERAGE(X14:X769)</f>
        <v>1.1997584027555976</v>
      </c>
      <c r="Y770" s="22">
        <f>AVERAGE(Y14:Y769)</f>
        <v>8.9068647201296542</v>
      </c>
      <c r="Z770" s="22">
        <f>(SUM(Z14:Z769)/COUNT(Z14:Z769))</f>
        <v>0.20502645502645503</v>
      </c>
    </row>
  </sheetData>
  <conditionalFormatting sqref="D37:G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6"/>
  <sheetViews>
    <sheetView workbookViewId="0">
      <selection activeCell="B2" sqref="B2:P16"/>
    </sheetView>
  </sheetViews>
  <sheetFormatPr defaultRowHeight="14.4"/>
  <sheetData>
    <row r="1" spans="1:16">
      <c r="A1" s="64" t="s">
        <v>82</v>
      </c>
      <c r="B1" s="64" t="s">
        <v>60</v>
      </c>
      <c r="C1" s="64" t="s">
        <v>61</v>
      </c>
      <c r="D1" s="64" t="s">
        <v>62</v>
      </c>
      <c r="E1" s="64" t="s">
        <v>63</v>
      </c>
      <c r="F1" s="64" t="s">
        <v>64</v>
      </c>
      <c r="G1" s="64" t="s">
        <v>65</v>
      </c>
      <c r="H1" s="64" t="s">
        <v>66</v>
      </c>
      <c r="I1" s="64" t="s">
        <v>67</v>
      </c>
      <c r="J1" s="64" t="s">
        <v>68</v>
      </c>
      <c r="K1" s="64" t="s">
        <v>69</v>
      </c>
      <c r="L1" s="64" t="s">
        <v>70</v>
      </c>
      <c r="M1" s="64" t="s">
        <v>71</v>
      </c>
      <c r="N1" s="64" t="s">
        <v>72</v>
      </c>
      <c r="O1" s="64" t="s">
        <v>73</v>
      </c>
      <c r="P1" s="64" t="s">
        <v>74</v>
      </c>
    </row>
    <row r="2" spans="1:16">
      <c r="A2" s="64">
        <v>0</v>
      </c>
      <c r="B2">
        <v>0.26629060571591667</v>
      </c>
      <c r="C2">
        <v>0.28077772347549718</v>
      </c>
      <c r="D2">
        <v>0.2768805651815579</v>
      </c>
      <c r="E2">
        <v>0.31125162884619051</v>
      </c>
      <c r="F2">
        <v>0.28120416729500669</v>
      </c>
      <c r="G2">
        <v>0.33214111510927702</v>
      </c>
      <c r="H2">
        <v>0.30667952588389391</v>
      </c>
      <c r="I2">
        <v>0.28102054567104578</v>
      </c>
      <c r="J2">
        <v>0.24396113323702029</v>
      </c>
      <c r="K2">
        <v>0.27282730896843133</v>
      </c>
      <c r="L2">
        <v>0.28602114656316657</v>
      </c>
      <c r="M2">
        <v>0.29973768306556192</v>
      </c>
      <c r="N2">
        <v>0.27742460849086997</v>
      </c>
      <c r="O2">
        <v>0.27862882111253218</v>
      </c>
      <c r="P2">
        <v>0.28222551842071619</v>
      </c>
    </row>
    <row r="3" spans="1:16">
      <c r="A3" s="64">
        <v>1</v>
      </c>
      <c r="B3">
        <v>0.27558953922375451</v>
      </c>
      <c r="C3">
        <v>0.27234825518561101</v>
      </c>
      <c r="D3">
        <v>0.26223793340294582</v>
      </c>
      <c r="E3">
        <v>0.29742613641326998</v>
      </c>
      <c r="F3">
        <v>0.27188887786730931</v>
      </c>
      <c r="G3">
        <v>0.31873889191281851</v>
      </c>
      <c r="H3">
        <v>0.29699519266147267</v>
      </c>
      <c r="I3">
        <v>0.27441812399846072</v>
      </c>
      <c r="J3">
        <v>0.21697176610252361</v>
      </c>
      <c r="K3">
        <v>0.27918722533058338</v>
      </c>
      <c r="L3">
        <v>0.29603412666902501</v>
      </c>
      <c r="M3">
        <v>0.28962024186792212</v>
      </c>
      <c r="N3">
        <v>0.2971100580397677</v>
      </c>
      <c r="O3">
        <v>0.27558456473866971</v>
      </c>
      <c r="P3">
        <v>0.27965207825190158</v>
      </c>
    </row>
    <row r="4" spans="1:16">
      <c r="A4" s="64">
        <v>2</v>
      </c>
      <c r="B4">
        <v>0.27614030008891338</v>
      </c>
      <c r="C4">
        <v>0.27248001533888871</v>
      </c>
      <c r="D4">
        <v>0.25797814420820708</v>
      </c>
      <c r="E4">
        <v>0.31609334616621798</v>
      </c>
      <c r="F4">
        <v>0.27582738073134289</v>
      </c>
      <c r="G4">
        <v>0.30808408177470281</v>
      </c>
      <c r="H4">
        <v>0.30522315536069522</v>
      </c>
      <c r="I4">
        <v>0.28350093115311747</v>
      </c>
      <c r="J4">
        <v>0.218458525910532</v>
      </c>
      <c r="K4">
        <v>0.2730390232245411</v>
      </c>
      <c r="L4">
        <v>0.28468557791955668</v>
      </c>
      <c r="M4">
        <v>0.28934348491662337</v>
      </c>
      <c r="N4">
        <v>0.29569416188862552</v>
      </c>
      <c r="O4">
        <v>0.27524942544826192</v>
      </c>
      <c r="P4">
        <v>0.27760361213244961</v>
      </c>
    </row>
    <row r="5" spans="1:16">
      <c r="A5" s="64">
        <v>3</v>
      </c>
      <c r="B5">
        <v>0.28024153157771808</v>
      </c>
      <c r="C5">
        <v>0.27642142362418642</v>
      </c>
      <c r="D5">
        <v>0.26427928648597548</v>
      </c>
      <c r="E5">
        <v>0.3011337354489565</v>
      </c>
      <c r="F5">
        <v>0.2716413839730939</v>
      </c>
      <c r="G5">
        <v>0.30541858743370748</v>
      </c>
      <c r="H5">
        <v>0.29496120574281082</v>
      </c>
      <c r="I5">
        <v>0.28220884535514901</v>
      </c>
      <c r="J5">
        <v>0.21977677770417181</v>
      </c>
      <c r="K5">
        <v>0.27327214079987011</v>
      </c>
      <c r="L5">
        <v>0.28735927985364251</v>
      </c>
      <c r="M5">
        <v>0.28691167977098342</v>
      </c>
      <c r="N5">
        <v>0.29902596690882027</v>
      </c>
      <c r="O5">
        <v>0.2702945845136841</v>
      </c>
      <c r="P5">
        <v>0.27612540069131591</v>
      </c>
    </row>
    <row r="6" spans="1:16">
      <c r="A6" s="64">
        <v>4</v>
      </c>
      <c r="B6">
        <v>0.2843028781370649</v>
      </c>
      <c r="C6">
        <v>0.27710748130625962</v>
      </c>
      <c r="D6">
        <v>0.26111323737390502</v>
      </c>
      <c r="E6">
        <v>0.29738044430883609</v>
      </c>
      <c r="F6">
        <v>0.2641732003923975</v>
      </c>
      <c r="G6">
        <v>0.29951946393954648</v>
      </c>
      <c r="H6">
        <v>0.2919567762423857</v>
      </c>
      <c r="I6">
        <v>0.27550306489252452</v>
      </c>
      <c r="J6">
        <v>0.22257329819878721</v>
      </c>
      <c r="K6">
        <v>0.26491872404667482</v>
      </c>
      <c r="L6">
        <v>0.28277736413075771</v>
      </c>
      <c r="M6">
        <v>0.28432540887815982</v>
      </c>
      <c r="N6">
        <v>0.29711738851845032</v>
      </c>
      <c r="O6">
        <v>0.26973533830040008</v>
      </c>
      <c r="P6">
        <v>0.26934570193597701</v>
      </c>
    </row>
    <row r="7" spans="1:16">
      <c r="A7" s="64">
        <v>5</v>
      </c>
      <c r="B7">
        <v>0.28337331544247929</v>
      </c>
      <c r="C7">
        <v>0.27954497858968302</v>
      </c>
      <c r="D7">
        <v>0.2429111911229998</v>
      </c>
      <c r="E7">
        <v>0.29674678288758488</v>
      </c>
      <c r="F7">
        <v>0.26469931068483721</v>
      </c>
      <c r="G7">
        <v>0.29989559557824957</v>
      </c>
      <c r="H7">
        <v>0.29996970871880191</v>
      </c>
      <c r="I7">
        <v>0.27411926260659453</v>
      </c>
      <c r="J7">
        <v>0.224964186556009</v>
      </c>
      <c r="K7">
        <v>0.25840829183620467</v>
      </c>
      <c r="L7">
        <v>0.28182582016483121</v>
      </c>
      <c r="M7">
        <v>0.27750868551204771</v>
      </c>
      <c r="N7">
        <v>0.29217530610862791</v>
      </c>
      <c r="O7">
        <v>0.27145267636620918</v>
      </c>
      <c r="P7">
        <v>0.27250180330891832</v>
      </c>
    </row>
    <row r="8" spans="1:16">
      <c r="A8" s="64">
        <v>6</v>
      </c>
      <c r="B8">
        <v>0.2692266058541653</v>
      </c>
      <c r="C8">
        <v>0.27053933582958728</v>
      </c>
      <c r="D8">
        <v>0.25678664421112651</v>
      </c>
      <c r="E8">
        <v>0.29939604584351731</v>
      </c>
      <c r="F8">
        <v>0.26328400534120261</v>
      </c>
      <c r="G8">
        <v>0.30735985398004878</v>
      </c>
      <c r="H8">
        <v>0.31302299665672262</v>
      </c>
      <c r="I8">
        <v>0.27557587856981969</v>
      </c>
      <c r="J8">
        <v>0.2198693740052852</v>
      </c>
      <c r="K8">
        <v>0.29474500184541452</v>
      </c>
      <c r="L8">
        <v>0.2830728946908368</v>
      </c>
      <c r="M8">
        <v>0.28109067338719351</v>
      </c>
      <c r="N8">
        <v>0.28442720571222829</v>
      </c>
      <c r="O8">
        <v>0.25551660029742718</v>
      </c>
      <c r="P8">
        <v>0.29473919224801942</v>
      </c>
    </row>
    <row r="9" spans="1:16">
      <c r="A9" s="64">
        <v>7</v>
      </c>
      <c r="B9">
        <v>0.34884854989989622</v>
      </c>
      <c r="C9">
        <v>0.33065200581326287</v>
      </c>
      <c r="D9">
        <v>0.27336859745074982</v>
      </c>
      <c r="E9">
        <v>0.34203568185486782</v>
      </c>
      <c r="F9">
        <v>0.28352825642359419</v>
      </c>
      <c r="G9">
        <v>0.34987631743369529</v>
      </c>
      <c r="H9">
        <v>0.33351550554381498</v>
      </c>
      <c r="I9">
        <v>0.26447628318824601</v>
      </c>
      <c r="J9">
        <v>0.26247399171351221</v>
      </c>
      <c r="K9">
        <v>0.29877754737411039</v>
      </c>
      <c r="L9">
        <v>0.29893051897015133</v>
      </c>
      <c r="M9">
        <v>0.33681402756294321</v>
      </c>
      <c r="N9">
        <v>0.29307315233576359</v>
      </c>
      <c r="O9">
        <v>0.30437930758258969</v>
      </c>
      <c r="P9">
        <v>0.31151714360492788</v>
      </c>
    </row>
    <row r="10" spans="1:16">
      <c r="A10" s="64">
        <v>8</v>
      </c>
      <c r="B10">
        <v>0.44485581986105938</v>
      </c>
      <c r="C10">
        <v>0.37713953425582802</v>
      </c>
      <c r="D10">
        <v>0.33438583812340578</v>
      </c>
      <c r="E10">
        <v>0.37487135262002608</v>
      </c>
      <c r="F10">
        <v>0.33433306399538892</v>
      </c>
      <c r="G10">
        <v>0.40587214573273123</v>
      </c>
      <c r="H10">
        <v>0.38753592542979348</v>
      </c>
      <c r="I10">
        <v>0.34556502237503028</v>
      </c>
      <c r="J10">
        <v>0.37016312309685362</v>
      </c>
      <c r="K10">
        <v>0.36948150711494498</v>
      </c>
      <c r="L10">
        <v>0.32625495864675341</v>
      </c>
      <c r="M10">
        <v>0.4254905146515971</v>
      </c>
      <c r="N10">
        <v>0.36607809155841492</v>
      </c>
      <c r="O10">
        <v>0.54735943814249821</v>
      </c>
      <c r="P10">
        <v>0.36848147035700929</v>
      </c>
    </row>
    <row r="11" spans="1:16">
      <c r="A11" s="64">
        <v>9</v>
      </c>
      <c r="B11">
        <v>0.72600449309463899</v>
      </c>
      <c r="C11">
        <v>0.62228838651864915</v>
      </c>
      <c r="D11">
        <v>0.47247159578068892</v>
      </c>
      <c r="E11">
        <v>0.51285717608207393</v>
      </c>
      <c r="F11">
        <v>0.76081826405163411</v>
      </c>
      <c r="G11">
        <v>0.87422508305511581</v>
      </c>
      <c r="H11">
        <v>0.56480674051528246</v>
      </c>
      <c r="I11">
        <v>0.78840407201056528</v>
      </c>
      <c r="J11">
        <v>0.75108593713669525</v>
      </c>
      <c r="K11">
        <v>0.68634295999744654</v>
      </c>
      <c r="L11">
        <v>0.6899442477729818</v>
      </c>
      <c r="M11">
        <v>0.66550378616074657</v>
      </c>
      <c r="N11">
        <v>0.72363738020168999</v>
      </c>
      <c r="O11">
        <v>0.91166441066920867</v>
      </c>
      <c r="P11">
        <v>0.52120484744966467</v>
      </c>
    </row>
    <row r="12" spans="1:16">
      <c r="A12" s="64">
        <v>10</v>
      </c>
      <c r="B12">
        <v>0.95330699323722756</v>
      </c>
      <c r="C12">
        <v>0.97629338772575636</v>
      </c>
      <c r="D12">
        <v>0.64596870610796142</v>
      </c>
      <c r="E12">
        <v>0.84862842138972938</v>
      </c>
      <c r="F12">
        <v>0.85815468598985667</v>
      </c>
      <c r="G12">
        <v>0.94481629110803034</v>
      </c>
      <c r="H12">
        <v>0.78480140309181234</v>
      </c>
      <c r="I12">
        <v>0.83092530653447394</v>
      </c>
      <c r="J12">
        <v>0.93840094558833487</v>
      </c>
      <c r="K12">
        <v>0.83700387344921223</v>
      </c>
      <c r="L12">
        <v>0.86503891714092662</v>
      </c>
      <c r="M12">
        <v>0.90330334755719799</v>
      </c>
      <c r="N12">
        <v>0.82390563247948378</v>
      </c>
      <c r="O12">
        <v>0.91301159942520227</v>
      </c>
      <c r="P12">
        <v>0.87793233968397477</v>
      </c>
    </row>
    <row r="13" spans="1:16">
      <c r="A13" s="64">
        <v>11</v>
      </c>
      <c r="B13">
        <v>0.97639608466117234</v>
      </c>
      <c r="C13">
        <v>0.98981520998132544</v>
      </c>
      <c r="D13">
        <v>0.88068237263765692</v>
      </c>
      <c r="E13">
        <v>0.88185786441214609</v>
      </c>
      <c r="F13">
        <v>0.87974811513112061</v>
      </c>
      <c r="G13">
        <v>0.97319511298261197</v>
      </c>
      <c r="H13">
        <v>0.90753957631500304</v>
      </c>
      <c r="I13">
        <v>0.83703559643207148</v>
      </c>
      <c r="J13">
        <v>0.94277181421213263</v>
      </c>
      <c r="K13">
        <v>0.85785313406942554</v>
      </c>
      <c r="L13">
        <v>0.89146326514761565</v>
      </c>
      <c r="M13">
        <v>0.93736359808708336</v>
      </c>
      <c r="N13">
        <v>0.83733053078567943</v>
      </c>
      <c r="O13">
        <v>0.92052261032424765</v>
      </c>
      <c r="P13">
        <v>0.91675334607349912</v>
      </c>
    </row>
    <row r="14" spans="1:16">
      <c r="A14" s="64">
        <v>12</v>
      </c>
      <c r="B14">
        <v>0.99081755814646688</v>
      </c>
      <c r="C14">
        <v>0.99298135336961291</v>
      </c>
      <c r="D14">
        <v>0.90041703230773762</v>
      </c>
      <c r="E14">
        <v>0.88731180653093222</v>
      </c>
      <c r="F14">
        <v>0.89195916953993737</v>
      </c>
      <c r="G14">
        <v>0.97836163739068005</v>
      </c>
      <c r="H14">
        <v>0.92579610154800918</v>
      </c>
      <c r="I14">
        <v>0.844715527829761</v>
      </c>
      <c r="J14">
        <v>0.95932084975862109</v>
      </c>
      <c r="K14">
        <v>0.86317610305411152</v>
      </c>
      <c r="L14">
        <v>0.90525528911990849</v>
      </c>
      <c r="M14">
        <v>0.94444238293272098</v>
      </c>
      <c r="N14">
        <v>0.83775292357796582</v>
      </c>
      <c r="O14">
        <v>0.91983378546704264</v>
      </c>
      <c r="P14">
        <v>0.92100197543197171</v>
      </c>
    </row>
    <row r="15" spans="1:16">
      <c r="A15" s="64">
        <v>13</v>
      </c>
      <c r="B15">
        <v>1.0096851322718421</v>
      </c>
      <c r="C15">
        <v>0.99048354785974291</v>
      </c>
      <c r="D15">
        <v>0.90204098334314031</v>
      </c>
      <c r="E15">
        <v>0.88985924932124272</v>
      </c>
      <c r="F15">
        <v>0.909387588073305</v>
      </c>
      <c r="G15">
        <v>0.98045666195367187</v>
      </c>
      <c r="H15">
        <v>0.93829584324252091</v>
      </c>
      <c r="I15">
        <v>0.8499121454618086</v>
      </c>
      <c r="J15">
        <v>0.98588791047458268</v>
      </c>
      <c r="K15">
        <v>0.87225614734685886</v>
      </c>
      <c r="L15">
        <v>0.91203956634308159</v>
      </c>
      <c r="M15">
        <v>0.95459668343498105</v>
      </c>
      <c r="N15">
        <v>0.84287281081708532</v>
      </c>
      <c r="O15">
        <v>0.92526972270884644</v>
      </c>
      <c r="P15">
        <v>0.92296141267755205</v>
      </c>
    </row>
    <row r="16" spans="1:16">
      <c r="A16" s="64">
        <v>14</v>
      </c>
      <c r="B16">
        <v>1.027390817955115</v>
      </c>
      <c r="C16">
        <v>0.9892603626600448</v>
      </c>
      <c r="D16">
        <v>0.90381780205530993</v>
      </c>
      <c r="E16">
        <v>0.89139939654283518</v>
      </c>
      <c r="F16">
        <v>0.93022886331076748</v>
      </c>
      <c r="G16">
        <v>0.9819184493916906</v>
      </c>
      <c r="H16">
        <v>0.94271777448549687</v>
      </c>
      <c r="I16">
        <v>0.86109711895322094</v>
      </c>
      <c r="J16">
        <v>1.008685683765177</v>
      </c>
      <c r="K16">
        <v>0.88045409637633543</v>
      </c>
      <c r="L16">
        <v>0.919529975040144</v>
      </c>
      <c r="M16">
        <v>0.96683856441401816</v>
      </c>
      <c r="N16">
        <v>0.84653240981444511</v>
      </c>
      <c r="O16">
        <v>0.92866328105290563</v>
      </c>
      <c r="P16">
        <v>0.92775240360892797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6"/>
  <sheetViews>
    <sheetView workbookViewId="0">
      <selection activeCell="B2" sqref="B2:P16"/>
    </sheetView>
  </sheetViews>
  <sheetFormatPr defaultRowHeight="14.4"/>
  <sheetData>
    <row r="1" spans="1:16">
      <c r="A1" s="64" t="s">
        <v>82</v>
      </c>
      <c r="B1" s="64" t="s">
        <v>60</v>
      </c>
      <c r="C1" s="64" t="s">
        <v>61</v>
      </c>
      <c r="D1" s="64" t="s">
        <v>62</v>
      </c>
      <c r="E1" s="64" t="s">
        <v>63</v>
      </c>
      <c r="F1" s="64" t="s">
        <v>64</v>
      </c>
      <c r="G1" s="64" t="s">
        <v>65</v>
      </c>
      <c r="H1" s="64" t="s">
        <v>66</v>
      </c>
      <c r="I1" s="64" t="s">
        <v>67</v>
      </c>
      <c r="J1" s="64" t="s">
        <v>68</v>
      </c>
      <c r="K1" s="64" t="s">
        <v>69</v>
      </c>
      <c r="L1" s="64" t="s">
        <v>70</v>
      </c>
      <c r="M1" s="64" t="s">
        <v>71</v>
      </c>
      <c r="N1" s="64" t="s">
        <v>72</v>
      </c>
      <c r="O1" s="64" t="s">
        <v>73</v>
      </c>
      <c r="P1" s="64" t="s">
        <v>74</v>
      </c>
    </row>
    <row r="2" spans="1:16">
      <c r="A2" s="64">
        <v>0</v>
      </c>
      <c r="B2">
        <v>0.55807365439093481</v>
      </c>
      <c r="C2">
        <v>0.56090651558073656</v>
      </c>
      <c r="D2">
        <v>0.53541076487252126</v>
      </c>
      <c r="E2">
        <v>0.50991501416430596</v>
      </c>
      <c r="F2">
        <v>0.50568181818181823</v>
      </c>
      <c r="G2">
        <v>0.5184135977337111</v>
      </c>
      <c r="H2">
        <v>0.54957507082152979</v>
      </c>
      <c r="I2">
        <v>0.5184135977337111</v>
      </c>
      <c r="J2">
        <v>0.59490084985835689</v>
      </c>
      <c r="K2">
        <v>0.52556818181818177</v>
      </c>
      <c r="L2">
        <v>0.5184135977337111</v>
      </c>
      <c r="M2">
        <v>0.54107648725212465</v>
      </c>
      <c r="N2">
        <v>0.5184135977337111</v>
      </c>
      <c r="O2">
        <v>0.56090651558073656</v>
      </c>
      <c r="P2">
        <v>0.52272727272727271</v>
      </c>
    </row>
    <row r="3" spans="1:16">
      <c r="A3" s="64">
        <v>1</v>
      </c>
      <c r="B3">
        <v>0.5637393767705382</v>
      </c>
      <c r="C3">
        <v>0.55524079320113318</v>
      </c>
      <c r="D3">
        <v>0.5382436260623229</v>
      </c>
      <c r="E3">
        <v>0.51558073654390935</v>
      </c>
      <c r="F3">
        <v>0.52840909090909094</v>
      </c>
      <c r="G3">
        <v>0.53257790368271951</v>
      </c>
      <c r="H3">
        <v>0.5439093484419264</v>
      </c>
      <c r="I3">
        <v>0.5184135977337111</v>
      </c>
      <c r="J3">
        <v>0.59773371104815864</v>
      </c>
      <c r="K3">
        <v>0.52840909090909094</v>
      </c>
      <c r="L3">
        <v>0.52691218130311612</v>
      </c>
      <c r="M3">
        <v>0.55807365439093481</v>
      </c>
      <c r="N3">
        <v>0.52974504249291787</v>
      </c>
      <c r="O3">
        <v>0.55240793201133143</v>
      </c>
      <c r="P3">
        <v>0.52556818181818177</v>
      </c>
    </row>
    <row r="4" spans="1:16">
      <c r="A4" s="64">
        <v>2</v>
      </c>
      <c r="B4">
        <v>0.57507082152974509</v>
      </c>
      <c r="C4">
        <v>0.55524079320113318</v>
      </c>
      <c r="D4">
        <v>0.53257790368271951</v>
      </c>
      <c r="E4">
        <v>0.51558073654390935</v>
      </c>
      <c r="F4">
        <v>0.52556818181818177</v>
      </c>
      <c r="G4">
        <v>0.52124645892351273</v>
      </c>
      <c r="H4">
        <v>0.54674220963172804</v>
      </c>
      <c r="I4">
        <v>0.52124645892351273</v>
      </c>
      <c r="J4">
        <v>0.59490084985835689</v>
      </c>
      <c r="K4">
        <v>0.52840909090909094</v>
      </c>
      <c r="L4">
        <v>0.53541076487252126</v>
      </c>
      <c r="M4">
        <v>0.56940509915014159</v>
      </c>
      <c r="N4">
        <v>0.52691218130311612</v>
      </c>
      <c r="O4">
        <v>0.55524079320113318</v>
      </c>
      <c r="P4">
        <v>0.53125</v>
      </c>
    </row>
    <row r="5" spans="1:16">
      <c r="A5" s="64">
        <v>3</v>
      </c>
      <c r="B5">
        <v>0.5637393767705382</v>
      </c>
      <c r="C5">
        <v>0.55807365439093481</v>
      </c>
      <c r="D5">
        <v>0.53257790368271951</v>
      </c>
      <c r="E5">
        <v>0.5184135977337111</v>
      </c>
      <c r="F5">
        <v>0.53409090909090906</v>
      </c>
      <c r="G5">
        <v>0.52407932011331448</v>
      </c>
      <c r="H5">
        <v>0.55807365439093481</v>
      </c>
      <c r="I5">
        <v>0.5184135977337111</v>
      </c>
      <c r="J5">
        <v>0.59206798866855526</v>
      </c>
      <c r="K5">
        <v>0.51988636363636365</v>
      </c>
      <c r="L5">
        <v>0.52124645892351273</v>
      </c>
      <c r="M5">
        <v>0.56657223796033995</v>
      </c>
      <c r="N5">
        <v>0.54107648725212465</v>
      </c>
      <c r="O5">
        <v>0.56657223796033995</v>
      </c>
      <c r="P5">
        <v>0.52272727272727271</v>
      </c>
    </row>
    <row r="6" spans="1:16">
      <c r="A6" s="64">
        <v>4</v>
      </c>
      <c r="B6">
        <v>0.55524079320113318</v>
      </c>
      <c r="C6">
        <v>0.56940509915014159</v>
      </c>
      <c r="D6">
        <v>0.53541076487252126</v>
      </c>
      <c r="E6">
        <v>0.52407932011331448</v>
      </c>
      <c r="F6">
        <v>0.54545454545454541</v>
      </c>
      <c r="G6">
        <v>0.52691218130311612</v>
      </c>
      <c r="H6">
        <v>0.56090651558073656</v>
      </c>
      <c r="I6">
        <v>0.50991501416430596</v>
      </c>
      <c r="J6">
        <v>0.59206798866855526</v>
      </c>
      <c r="K6">
        <v>0.52556818181818177</v>
      </c>
      <c r="L6">
        <v>0.52124645892351273</v>
      </c>
      <c r="M6">
        <v>0.57790368271954673</v>
      </c>
      <c r="N6">
        <v>0.52974504249291787</v>
      </c>
      <c r="O6">
        <v>0.55807365439093481</v>
      </c>
      <c r="P6">
        <v>0.52556818181818177</v>
      </c>
    </row>
    <row r="7" spans="1:16">
      <c r="A7" s="64">
        <v>5</v>
      </c>
      <c r="B7">
        <v>0.55240793201133143</v>
      </c>
      <c r="C7">
        <v>0.5637393767705382</v>
      </c>
      <c r="D7">
        <v>0.52974504249291787</v>
      </c>
      <c r="E7">
        <v>0.5184135977337111</v>
      </c>
      <c r="F7">
        <v>0.53693181818181823</v>
      </c>
      <c r="G7">
        <v>0.52691218130311612</v>
      </c>
      <c r="H7">
        <v>0.56657223796033995</v>
      </c>
      <c r="I7">
        <v>0.5127478753541076</v>
      </c>
      <c r="J7">
        <v>0.59206798866855526</v>
      </c>
      <c r="K7">
        <v>0.53693181818181823</v>
      </c>
      <c r="L7">
        <v>0.5184135977337111</v>
      </c>
      <c r="M7">
        <v>0.57790368271954673</v>
      </c>
      <c r="N7">
        <v>0.52974504249291787</v>
      </c>
      <c r="O7">
        <v>0.55524079320113318</v>
      </c>
      <c r="P7">
        <v>0.52840909090909094</v>
      </c>
    </row>
    <row r="8" spans="1:16">
      <c r="A8" s="64">
        <v>6</v>
      </c>
      <c r="B8">
        <v>0.54674220963172804</v>
      </c>
      <c r="C8">
        <v>0.5637393767705382</v>
      </c>
      <c r="D8">
        <v>0.5184135977337111</v>
      </c>
      <c r="E8">
        <v>0.50991501416430596</v>
      </c>
      <c r="F8">
        <v>0.51420454545454541</v>
      </c>
      <c r="G8">
        <v>0.49858356940509913</v>
      </c>
      <c r="H8">
        <v>0.56657223796033995</v>
      </c>
      <c r="I8">
        <v>0.52407932011331448</v>
      </c>
      <c r="J8">
        <v>0.59206798866855526</v>
      </c>
      <c r="K8">
        <v>0.52556818181818177</v>
      </c>
      <c r="L8">
        <v>0.50708215297450421</v>
      </c>
      <c r="M8">
        <v>0.55240793201133143</v>
      </c>
      <c r="N8">
        <v>0.5184135977337111</v>
      </c>
      <c r="O8">
        <v>0.57790368271954673</v>
      </c>
      <c r="P8">
        <v>0.53409090909090906</v>
      </c>
    </row>
    <row r="9" spans="1:16">
      <c r="A9" s="64">
        <v>7</v>
      </c>
      <c r="B9">
        <v>0.52124645892351273</v>
      </c>
      <c r="C9">
        <v>0.53541076487252126</v>
      </c>
      <c r="D9">
        <v>0.52407932011331448</v>
      </c>
      <c r="E9">
        <v>0.48725212464589229</v>
      </c>
      <c r="F9">
        <v>0.49147727272727271</v>
      </c>
      <c r="G9">
        <v>0.50141643059490082</v>
      </c>
      <c r="H9">
        <v>0.55240793201133143</v>
      </c>
      <c r="I9">
        <v>0.50708215297450421</v>
      </c>
      <c r="J9">
        <v>0.5637393767705382</v>
      </c>
      <c r="K9">
        <v>0.51420454545454541</v>
      </c>
      <c r="L9">
        <v>0.50424929178470257</v>
      </c>
      <c r="M9">
        <v>0.52691218130311612</v>
      </c>
      <c r="N9">
        <v>0.50991501416430596</v>
      </c>
      <c r="O9">
        <v>0.56090651558073656</v>
      </c>
      <c r="P9">
        <v>0.51988636363636365</v>
      </c>
    </row>
    <row r="10" spans="1:16">
      <c r="A10" s="64">
        <v>8</v>
      </c>
      <c r="B10">
        <v>0.53541076487252126</v>
      </c>
      <c r="C10">
        <v>0.5382436260623229</v>
      </c>
      <c r="D10">
        <v>0.49858356940509913</v>
      </c>
      <c r="E10">
        <v>0.49575070821529738</v>
      </c>
      <c r="F10">
        <v>0.47443181818181818</v>
      </c>
      <c r="G10">
        <v>0.5127478753541076</v>
      </c>
      <c r="H10">
        <v>0.5382436260623229</v>
      </c>
      <c r="I10">
        <v>0.49575070821529738</v>
      </c>
      <c r="J10">
        <v>0.55524079320113318</v>
      </c>
      <c r="K10">
        <v>0.49431818181818182</v>
      </c>
      <c r="L10">
        <v>0.50991501416430596</v>
      </c>
      <c r="M10">
        <v>0.49575070821529738</v>
      </c>
      <c r="N10">
        <v>0.50991501416430596</v>
      </c>
      <c r="O10">
        <v>0.52691218130311612</v>
      </c>
      <c r="P10">
        <v>0.50284090909090906</v>
      </c>
    </row>
    <row r="11" spans="1:16">
      <c r="A11" s="64">
        <v>9</v>
      </c>
      <c r="B11">
        <v>0.5127478753541076</v>
      </c>
      <c r="C11">
        <v>0.50708215297450421</v>
      </c>
      <c r="D11">
        <v>0.50991501416430596</v>
      </c>
      <c r="E11">
        <v>0.49008498583569399</v>
      </c>
      <c r="F11">
        <v>0.44602272727272729</v>
      </c>
      <c r="G11">
        <v>0.47875354107648732</v>
      </c>
      <c r="H11">
        <v>0.5184135977337111</v>
      </c>
      <c r="I11">
        <v>0.42492917847025502</v>
      </c>
      <c r="J11">
        <v>0.49575070821529738</v>
      </c>
      <c r="K11">
        <v>0.48011363636363641</v>
      </c>
      <c r="L11">
        <v>0.48158640226628902</v>
      </c>
      <c r="M11">
        <v>0.45892351274787541</v>
      </c>
      <c r="N11">
        <v>0.46458923512747868</v>
      </c>
      <c r="O11">
        <v>0.37960339943342769</v>
      </c>
      <c r="P11">
        <v>0.50568181818181823</v>
      </c>
    </row>
    <row r="12" spans="1:16">
      <c r="A12" s="64">
        <v>10</v>
      </c>
      <c r="B12">
        <v>0.47025495750708213</v>
      </c>
      <c r="C12">
        <v>0.40509915014164299</v>
      </c>
      <c r="D12">
        <v>0.47875354107648732</v>
      </c>
      <c r="E12">
        <v>0.38810198300283288</v>
      </c>
      <c r="F12">
        <v>0.28409090909090912</v>
      </c>
      <c r="G12">
        <v>0.39376770538243627</v>
      </c>
      <c r="H12">
        <v>0.43626062322946169</v>
      </c>
      <c r="I12">
        <v>0.28895184135977342</v>
      </c>
      <c r="J12">
        <v>0.28045325779036828</v>
      </c>
      <c r="K12">
        <v>0.46306818181818182</v>
      </c>
      <c r="L12">
        <v>0.3002832861189802</v>
      </c>
      <c r="M12">
        <v>0.40226628895184141</v>
      </c>
      <c r="N12">
        <v>0.36827195467422102</v>
      </c>
      <c r="O12">
        <v>0.23796033994334281</v>
      </c>
      <c r="P12">
        <v>0.46590909090909088</v>
      </c>
    </row>
    <row r="13" spans="1:16">
      <c r="A13" s="64">
        <v>11</v>
      </c>
      <c r="B13">
        <v>0.2464589235127479</v>
      </c>
      <c r="C13">
        <v>0.14447592067988671</v>
      </c>
      <c r="D13">
        <v>0.36543909348441928</v>
      </c>
      <c r="E13">
        <v>0.19830028328611901</v>
      </c>
      <c r="F13">
        <v>0.17329545454545461</v>
      </c>
      <c r="G13">
        <v>0.18130311614730879</v>
      </c>
      <c r="H13">
        <v>0.32294617563739381</v>
      </c>
      <c r="I13">
        <v>0.2039660056657224</v>
      </c>
      <c r="J13">
        <v>0.22379603399433429</v>
      </c>
      <c r="K13">
        <v>0.30397727272727271</v>
      </c>
      <c r="L13">
        <v>0.2152974504249292</v>
      </c>
      <c r="M13">
        <v>0.22096317280453259</v>
      </c>
      <c r="N13">
        <v>0.24929178470254959</v>
      </c>
      <c r="O13">
        <v>0.22379603399433429</v>
      </c>
      <c r="P13">
        <v>0.26136363636363641</v>
      </c>
    </row>
    <row r="14" spans="1:16">
      <c r="A14" s="64">
        <v>12</v>
      </c>
      <c r="B14">
        <v>0.20963172804532579</v>
      </c>
      <c r="C14">
        <v>0.1473087818696884</v>
      </c>
      <c r="D14">
        <v>0.31728045325779042</v>
      </c>
      <c r="E14">
        <v>0.1898016997167139</v>
      </c>
      <c r="F14">
        <v>0.16761363636363641</v>
      </c>
      <c r="G14">
        <v>0.16997167138810201</v>
      </c>
      <c r="H14">
        <v>0.28895184135977342</v>
      </c>
      <c r="I14">
        <v>0.19830028328611901</v>
      </c>
      <c r="J14">
        <v>0.20963172804532579</v>
      </c>
      <c r="K14">
        <v>0.25852272727272729</v>
      </c>
      <c r="L14">
        <v>0.1784702549575071</v>
      </c>
      <c r="M14">
        <v>0.1643059490084986</v>
      </c>
      <c r="N14">
        <v>0.2294617563739377</v>
      </c>
      <c r="O14">
        <v>0.20963172804532579</v>
      </c>
      <c r="P14">
        <v>0.23011363636363641</v>
      </c>
    </row>
    <row r="15" spans="1:16">
      <c r="A15" s="64">
        <v>13</v>
      </c>
      <c r="B15">
        <v>0.1643059490084986</v>
      </c>
      <c r="C15">
        <v>0.14164305949008499</v>
      </c>
      <c r="D15">
        <v>0.22096317280453259</v>
      </c>
      <c r="E15">
        <v>0.1926345609065156</v>
      </c>
      <c r="F15">
        <v>0.16761363636363641</v>
      </c>
      <c r="G15">
        <v>0.16713881019830029</v>
      </c>
      <c r="H15">
        <v>0.2436260623229462</v>
      </c>
      <c r="I15">
        <v>0.18696883852691221</v>
      </c>
      <c r="J15">
        <v>0.1898016997167139</v>
      </c>
      <c r="K15">
        <v>0.20738636363636359</v>
      </c>
      <c r="L15">
        <v>0.1784702549575071</v>
      </c>
      <c r="M15">
        <v>0.15297450424929179</v>
      </c>
      <c r="N15">
        <v>0.2152974504249292</v>
      </c>
      <c r="O15">
        <v>0.2181303116147309</v>
      </c>
      <c r="P15">
        <v>0.21022727272727271</v>
      </c>
    </row>
    <row r="16" spans="1:16">
      <c r="A16" s="64">
        <v>14</v>
      </c>
      <c r="B16">
        <v>0.15864022662889521</v>
      </c>
      <c r="C16">
        <v>0.14164305949008499</v>
      </c>
      <c r="D16">
        <v>0.19830028328611901</v>
      </c>
      <c r="E16">
        <v>0.1926345609065156</v>
      </c>
      <c r="F16">
        <v>0.16761363636363641</v>
      </c>
      <c r="G16">
        <v>0.15580736543909349</v>
      </c>
      <c r="H16">
        <v>0.2181303116147309</v>
      </c>
      <c r="I16">
        <v>0.1898016997167139</v>
      </c>
      <c r="J16">
        <v>0.18696883852691221</v>
      </c>
      <c r="K16">
        <v>0.17897727272727271</v>
      </c>
      <c r="L16">
        <v>0.1756373937677054</v>
      </c>
      <c r="M16">
        <v>0.1501416430594901</v>
      </c>
      <c r="N16">
        <v>0.2152974504249292</v>
      </c>
      <c r="O16">
        <v>0.2039660056657224</v>
      </c>
      <c r="P16">
        <v>0.19886363636363641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Feature Importance</vt:lpstr>
      <vt:lpstr>Permutation Importance</vt:lpstr>
      <vt:lpstr>Regressor Comparison</vt:lpstr>
      <vt:lpstr>kNN</vt:lpstr>
      <vt:lpstr>ABR (depth = 8)</vt:lpstr>
      <vt:lpstr>ABR (depth = 4)</vt:lpstr>
      <vt:lpstr>RFR</vt:lpstr>
      <vt:lpstr>GBR (depth = 8)</vt:lpstr>
      <vt:lpstr>GBR (depth=1)</vt:lpstr>
      <vt:lpstr>GBR (depth = 2)</vt:lpstr>
      <vt:lpstr>GBR (depth = 4)</vt:lpstr>
      <vt:lpstr>LNR</vt:lpstr>
      <vt:lpstr>ABR_SMAPE_depth</vt:lpstr>
      <vt:lpstr>ABR_A20_depth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Primus</dc:creator>
  <cp:lastModifiedBy>Ryan Primus</cp:lastModifiedBy>
  <dcterms:created xsi:type="dcterms:W3CDTF">2024-05-21T16:42:26Z</dcterms:created>
  <dcterms:modified xsi:type="dcterms:W3CDTF">2024-06-06T12:56:50Z</dcterms:modified>
</cp:coreProperties>
</file>