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slicers/slicer4.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dsupportingpropertybagstructure.xml" ContentType="application/vnd.ms-excel.rdsupportingpropertybagstructure+xml"/>
  <Override PartName="/xl/richData/rdarray.xml" ContentType="application/vnd.ms-excel.rdarray+xml"/>
  <Override PartName="/xl/richData/richStyles.xml" ContentType="application/vnd.ms-excel.richstyl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Kulture Course MS Excel Dashboard\"/>
    </mc:Choice>
  </mc:AlternateContent>
  <bookViews>
    <workbookView xWindow="0" yWindow="0" windowWidth="23040" windowHeight="9840" activeTab="3"/>
  </bookViews>
  <sheets>
    <sheet name="Dashboard Questions" sheetId="8" r:id="rId1"/>
    <sheet name="Customer Service" sheetId="2" r:id="rId2"/>
    <sheet name="CS-Pivot" sheetId="10" r:id="rId3"/>
    <sheet name="CS-Dashboard" sheetId="11" r:id="rId4"/>
    <sheet name="Finance" sheetId="3" r:id="rId5"/>
    <sheet name="Finance-Pivot" sheetId="14" r:id="rId6"/>
    <sheet name="Finance-Dashboard" sheetId="16" r:id="rId7"/>
    <sheet name="Orders" sheetId="6" r:id="rId8"/>
    <sheet name="Orders-Pivot" sheetId="17" r:id="rId9"/>
    <sheet name="Orders-Dashboard" sheetId="18" r:id="rId10"/>
    <sheet name="Sheet1" sheetId="19"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Is_It_for_an_Order_?1">#N/A</definedName>
    <definedName name="Slicer_Order_Type">#N/A</definedName>
    <definedName name="Slicer_Region">#N/A</definedName>
  </definedNames>
  <calcPr calcId="162913"/>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46BE6895-7355-4a93-B00E-2C351335B9C9}">
      <x15:slicerCaches xmlns:x14="http://schemas.microsoft.com/office/spreadsheetml/2009/9/main">
        <x14:slicerCache r:id="rId1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<sst xmlns="http://schemas.openxmlformats.org/spreadsheetml/2006/main" count="12571" uniqueCount="1822">
  <si>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</si>
  <si>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</si>
  <si>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</si>
  <si>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</si>
  <si>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</si>
  <si>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</si>
  <si>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</si>
  <si>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</si>
  <si>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</si>
  <si>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</si>
  <si>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</si>
  <si>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</si>
  <si>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</si>
  <si>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</si>
  <si>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</si>
  <si>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</si>
  <si>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</si>
  <si>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</si>
  <si>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</si>
  <si>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</si>
  <si>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</si>
  <si>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</si>
  <si>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</si>
  <si>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</si>
  <si>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</si>
  <si>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</si>
  <si>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</si>
  <si>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</si>
  <si>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</si>
  <si>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</si>
  <si>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</si>
  <si>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</si>
  <si>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</si>
  <si>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</si>
  <si>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</si>
  <si>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</si>
  <si>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</si>
  <si>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</si>
  <si>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</si>
  <si>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</si>
  <si>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</si>
  <si>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</si>
  <si>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</si>
  <si>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</si>
  <si>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</si>
  <si>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</si>
  <si>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</si>
  <si>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</si>
  <si>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</si>
  <si>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</si>
  <si>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</si>
  <si>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</si>
  <si>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</si>
  <si>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</si>
  <si>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</si>
  <si>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</si>
  <si>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</si>
  <si>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</si>
  <si>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</si>
  <si>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</si>
  <si>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</si>
  <si>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</si>
  <si>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</si>
  <si>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</si>
  <si>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</si>
  <si>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</si>
  <si>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</si>
  <si>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</si>
  <si>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</si>
  <si>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</si>
  <si>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</si>
  <si>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</si>
  <si>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</si>
  <si>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</si>
  <si>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</si>
  <si>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</si>
  <si>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</si>
  <si>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</si>
  <si>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</si>
  <si>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</si>
  <si>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</si>
  <si>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</si>
  <si>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</si>
  <si>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</si>
  <si>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</si>
  <si>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</si>
  <si>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</si>
  <si>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</si>
  <si>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</si>
  <si>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</si>
  <si>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</si>
  <si>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</si>
  <si>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</si>
  <si>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</si>
  <si>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</si>
  <si>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</si>
  <si>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</si>
  <si>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</si>
  <si>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</si>
  <si>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</si>
  <si>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</si>
  <si>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</si>
  <si>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</si>
  <si>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</si>
  <si>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</si>
  <si>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</si>
  <si>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</si>
  <si>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</si>
  <si>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</si>
  <si>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</si>
  <si>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</si>
  <si>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</si>
  <si>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</si>
  <si>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</si>
  <si>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</si>
  <si>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</si>
  <si>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</si>
  <si>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</si>
  <si>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</si>
  <si>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</si>
  <si>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</si>
  <si>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</si>
  <si>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</si>
  <si>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</si>
  <si>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</si>
  <si>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</si>
  <si>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</si>
  <si>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</si>
  <si>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</si>
  <si>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</si>
  <si>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</si>
  <si>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</si>
  <si>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</si>
  <si>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</si>
  <si>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</si>
  <si>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</si>
  <si>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</si>
  <si>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</si>
  <si>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</si>
  <si>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</si>
  <si>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</si>
  <si>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</si>
  <si>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</si>
  <si>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</si>
  <si>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</si>
  <si>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</si>
  <si>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</si>
  <si>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</si>
  <si>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</si>
  <si>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</si>
  <si>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</si>
  <si>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</si>
  <si>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</si>
  <si>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</si>
  <si>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</si>
  <si>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</si>
  <si>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</si>
  <si>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</si>
  <si>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</si>
  <si>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</si>
  <si>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</si>
  <si>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</si>
  <si>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</si>
  <si>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</si>
  <si>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</si>
  <si>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</si>
  <si>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</si>
  <si>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</si>
  <si>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</si>
  <si>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</si>
  <si>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</si>
  <si>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</si>
  <si>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</si>
  <si>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</si>
  <si>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</si>
  <si>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</si>
  <si>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</si>
  <si>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</si>
  <si>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</si>
  <si>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</si>
  <si>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</si>
  <si>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</si>
  <si>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</si>
  <si>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</si>
  <si>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</si>
  <si>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</si>
  <si>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</si>
  <si>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</si>
  <si>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</si>
  <si>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</si>
  <si>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</si>
  <si>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</si>
  <si>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</si>
  <si>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</si>
  <si>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</si>
  <si>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</si>
  <si>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</si>
  <si>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</si>
  <si>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</si>
  <si>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</si>
  <si>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</si>
  <si>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</si>
  <si>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</si>
  <si>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</si>
  <si>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</si>
  <si>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</si>
  <si>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</si>
  <si>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</si>
  <si>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</si>
  <si>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</si>
  <si>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</si>
  <si>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</si>
  <si>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</si>
  <si>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</si>
  <si>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</si>
  <si>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</si>
  <si>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</si>
  <si>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</si>
  <si>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</si>
  <si>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</si>
  <si>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</si>
  <si>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</si>
  <si>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</si>
  <si>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</si>
  <si>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</si>
  <si>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</si>
  <si>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</si>
  <si>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</si>
  <si>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</si>
  <si>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</si>
  <si>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</si>
  <si>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</si>
  <si>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</si>
  <si>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</si>
  <si>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</si>
  <si>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</si>
  <si>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</si>
  <si>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</si>
  <si>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</si>
  <si>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</si>
  <si>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</si>
  <si>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</si>
  <si>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</si>
  <si>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</si>
  <si>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</si>
  <si>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</si>
  <si>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</si>
  <si>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</si>
  <si>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</si>
  <si>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</si>
  <si>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</si>
  <si>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</si>
  <si>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</si>
  <si>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</si>
  <si>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</si>
  <si>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</si>
  <si>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</si>
  <si>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</si>
  <si>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</si>
  <si>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</si>
  <si>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</si>
  <si>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</si>
  <si>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</si>
  <si>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</si>
  <si>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</si>
  <si>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</si>
  <si>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</si>
  <si>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</si>
  <si>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</si>
  <si>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</si>
  <si>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</si>
  <si>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</si>
  <si>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</si>
  <si>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</si>
  <si>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</si>
  <si>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</si>
  <si>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</si>
  <si>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</si>
  <si>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</si>
  <si>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</si>
  <si>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</si>
  <si>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</si>
  <si>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</si>
  <si>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</si>
  <si>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</si>
  <si>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</si>
  <si>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</si>
  <si>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</si>
  <si>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</si>
  <si>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</si>
  <si>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</si>
  <si>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</si>
  <si>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</si>
  <si>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</si>
  <si>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</si>
  <si>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</si>
  <si>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</si>
  <si>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</si>
  <si>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</si>
  <si>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</si>
  <si>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</si>
  <si>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</si>
  <si>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</si>
  <si>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</si>
  <si>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</si>
  <si>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</si>
  <si>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</si>
  <si>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</si>
  <si>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</si>
  <si>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</si>
  <si>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</si>
  <si>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</si>
  <si>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</si>
  <si>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</si>
  <si>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</si>
  <si>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</si>
  <si>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</si>
  <si>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</si>
  <si>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</si>
  <si>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</si>
  <si>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</si>
  <si>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</si>
  <si>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</si>
  <si>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</si>
  <si>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</si>
  <si>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</si>
  <si>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</si>
  <si>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</si>
  <si>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</si>
  <si>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</si>
  <si>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</si>
  <si>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</si>
  <si>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</si>
  <si>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</si>
  <si>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</si>
  <si>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</si>
  <si>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</si>
  <si>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</si>
  <si>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</si>
  <si>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</si>
  <si>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</si>
  <si>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</si>
  <si>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</si>
  <si>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</si>
  <si>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</si>
  <si>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</si>
  <si>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</si>
  <si>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</si>
  <si>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</si>
  <si>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</si>
  <si>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</si>
  <si>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</si>
  <si>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</si>
  <si>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</si>
  <si>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</si>
  <si>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</si>
  <si>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</si>
  <si>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</si>
  <si>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</si>
  <si>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</si>
  <si>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</si>
  <si>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</si>
  <si>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</si>
  <si>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</si>
  <si>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</si>
  <si>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</si>
  <si>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</si>
  <si>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</si>
  <si>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</si>
  <si>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</si>
  <si>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</si>
  <si>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</si>
  <si>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</si>
  <si>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</si>
  <si>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</si>
  <si>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</si>
  <si>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</si>
  <si>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</si>
  <si>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</si>
  <si>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</si>
  <si>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</si>
  <si>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</si>
  <si>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</si>
  <si>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</si>
  <si>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</si>
  <si>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</si>
  <si>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</si>
  <si>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</si>
  <si>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</si>
  <si>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</si>
  <si>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</si>
  <si>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</si>
  <si>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</si>
  <si>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</si>
  <si>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</si>
  <si>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</si>
  <si>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</si>
  <si>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</si>
  <si>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</si>
  <si>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</si>
  <si>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</si>
  <si>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</si>
  <si>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</si>
  <si>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</si>
  <si>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</si>
  <si>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</si>
  <si>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</si>
  <si>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</si>
  <si>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</si>
  <si>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</si>
  <si>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</si>
  <si>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</si>
  <si>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</si>
  <si>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</si>
  <si>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</si>
  <si>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</si>
  <si>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</si>
  <si>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</si>
  <si>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</si>
  <si>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</si>
  <si>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</si>
  <si>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</si>
  <si>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</si>
  <si>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</si>
  <si>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</si>
  <si>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</si>
  <si>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</si>
  <si>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</si>
  <si>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</si>
  <si>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</si>
  <si>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</si>
  <si>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</si>
  <si>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</si>
  <si>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</si>
  <si>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</si>
  <si>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</si>
  <si>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</si>
  <si>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</si>
  <si>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</si>
  <si>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</si>
  <si>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</si>
  <si>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</si>
  <si>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</si>
  <si>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</si>
  <si>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</si>
  <si>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</si>
  <si>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</si>
  <si>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</si>
  <si>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</si>
  <si>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</si>
  <si>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</si>
  <si>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</si>
  <si>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</si>
  <si>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</si>
  <si>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</si>
  <si>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</si>
  <si>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</si>
  <si>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</si>
  <si>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</si>
  <si>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</si>
  <si>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</si>
  <si>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</si>
  <si>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</si>
  <si>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</si>
  <si>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</si>
  <si>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</si>
  <si>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</si>
  <si>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</si>
  <si>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</si>
  <si>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</si>
  <si>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</si>
  <si>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</si>
  <si>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</si>
  <si>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</si>
  <si>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</si>
  <si>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</si>
  <si>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</si>
  <si>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</si>
  <si>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</si>
  <si>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</si>
  <si>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</si>
  <si>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</si>
  <si>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</si>
  <si>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</si>
  <si>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</si>
  <si>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</si>
  <si>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</si>
  <si>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</si>
  <si>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</si>
  <si>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</si>
  <si>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</si>
  <si>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</si>
  <si>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</si>
  <si>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</si>
  <si>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</si>
  <si>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</si>
  <si>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</si>
  <si>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</si>
  <si>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</si>
  <si>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</si>
  <si>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</si>
  <si>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</si>
  <si>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</si>
  <si>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</si>
  <si>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</si>
  <si>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</si>
  <si>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</si>
  <si>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</si>
  <si>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</si>
  <si>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</si>
  <si>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</si>
  <si>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</si>
  <si>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</si>
  <si>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</si>
  <si>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</si>
  <si>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</si>
  <si>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</si>
  <si>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</si>
  <si>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</si>
  <si>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</si>
  <si>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</si>
  <si>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</si>
  <si>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</si>
  <si>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</si>
  <si>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</si>
  <si>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</si>
  <si>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</si>
  <si>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</si>
  <si>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</si>
  <si>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</si>
  <si>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</si>
  <si>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</si>
  <si>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</si>
  <si>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</si>
  <si>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</si>
  <si>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</si>
  <si>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</si>
  <si>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</si>
  <si>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</si>
  <si>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</si>
  <si>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</si>
  <si>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</si>
  <si>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</si>
  <si>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</si>
  <si>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</si>
  <si>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</si>
  <si>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</si>
  <si>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</si>
  <si>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</si>
  <si>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</si>
  <si>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</si>
  <si>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</si>
  <si>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</si>
  <si>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</si>
  <si>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</si>
  <si>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</si>
  <si>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</si>
  <si>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</si>
  <si>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</si>
  <si>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</si>
  <si>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</si>
  <si>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</si>
  <si>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</si>
  <si>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</si>
  <si>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</si>
  <si>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</si>
  <si>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</si>
  <si>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</si>
  <si>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</si>
  <si>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</si>
  <si>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</si>
  <si>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</si>
  <si>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</si>
  <si>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</si>
  <si>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</si>
  <si>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</si>
  <si>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</si>
  <si>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</si>
  <si>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</si>
  <si>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</si>
  <si>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</si>
  <si>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</si>
  <si>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</si>
  <si>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</si>
  <si>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</si>
  <si>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</si>
  <si>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</si>
  <si>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</si>
  <si>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</si>
  <si>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</si>
  <si>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</si>
  <si>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</si>
  <si>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</si>
  <si>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</si>
  <si>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</si>
  <si>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</si>
  <si>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</si>
  <si>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</si>
  <si>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</si>
  <si>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</si>
  <si>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</si>
  <si>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</si>
  <si>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</si>
  <si>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</si>
  <si>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</si>
  <si>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</si>
  <si>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</si>
  <si>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</si>
  <si>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</si>
  <si>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</si>
  <si>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</si>
  <si>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</si>
  <si>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</si>
  <si>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</si>
  <si>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</si>
  <si>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</si>
  <si>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</si>
  <si>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</si>
  <si>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</si>
  <si>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</si>
  <si>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</si>
  <si>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</si>
  <si>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</si>
  <si>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</si>
  <si>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</si>
  <si>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</si>
  <si>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</si>
  <si>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</si>
  <si>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</si>
  <si>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</si>
  <si>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</si>
  <si>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</si>
  <si>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</si>
  <si>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</si>
  <si>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</si>
  <si>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</si>
  <si>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</si>
  <si>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</si>
  <si>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</si>
  <si>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</si>
  <si>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</si>
  <si>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</si>
  <si>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</si>
  <si>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</si>
  <si>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</si>
  <si>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</si>
  <si>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</si>
  <si>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</si>
  <si>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</si>
  <si>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</si>
  <si>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</si>
  <si>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</si>
  <si>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</si>
  <si>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</si>
  <si>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</si>
  <si>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</si>
  <si>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</si>
  <si>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</si>
  <si>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</si>
  <si>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</si>
  <si>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</si>
  <si>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</si>
  <si>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</si>
  <si>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</si>
  <si>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</si>
  <si>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</si>
  <si>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</si>
  <si>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</si>
  <si>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</si>
  <si>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</si>
  <si>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</si>
  <si>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</si>
  <si>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</si>
  <si>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</si>
  <si>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</si>
  <si>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</si>
  <si>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</si>
  <si>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</si>
  <si>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</si>
  <si>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</si>
  <si>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</si>
  <si>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</si>
  <si>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</si>
  <si>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</si>
  <si>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</si>
  <si>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</si>
  <si>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</si>
  <si>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</si>
  <si>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</si>
  <si>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</si>
  <si>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</si>
  <si>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</si>
  <si>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</si>
  <si>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</si>
  <si>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</si>
  <si>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</si>
  <si>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</si>
  <si>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</si>
  <si>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</si>
  <si>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</si>
  <si>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</si>
  <si>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</si>
  <si>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</si>
  <si>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</si>
  <si>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</si>
  <si>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</si>
  <si>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</si>
  <si>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</si>
  <si>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</si>
  <si>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</si>
  <si>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</si>
  <si>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</si>
  <si>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</si>
  <si>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</si>
  <si>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</si>
  <si>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</si>
  <si>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</si>
  <si>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</si>
  <si>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</si>
  <si>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</si>
  <si>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</si>
  <si>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</si>
  <si>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</si>
  <si>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</si>
  <si>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</si>
  <si>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</si>
  <si>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</si>
  <si>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</si>
  <si>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</si>
  <si>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</si>
  <si>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</si>
  <si>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</si>
  <si>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</si>
  <si>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</si>
  <si>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</si>
  <si>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</si>
  <si>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</si>
  <si>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</si>
  <si>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</si>
  <si>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</si>
  <si>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</si>
  <si>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</si>
  <si>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</si>
  <si>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</si>
  <si>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</si>
  <si>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</si>
  <si>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</si>
  <si>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</si>
  <si>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</si>
  <si>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</si>
  <si>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</si>
  <si>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</si>
  <si>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</si>
  <si>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</si>
  <si>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</si>
  <si>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</si>
  <si>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</si>
  <si>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</si>
  <si>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</si>
  <si>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</si>
  <si>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</si>
  <si>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</si>
  <si>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</si>
  <si>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</si>
  <si>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</si>
  <si>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</si>
  <si>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</si>
  <si>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</si>
  <si>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</si>
  <si>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</si>
  <si>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</si>
  <si>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</si>
  <si>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</si>
  <si>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</si>
  <si>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</si>
  <si>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</si>
  <si>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</si>
  <si>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</si>
  <si>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</si>
  <si>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</si>
  <si>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</si>
  <si>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</si>
  <si>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</si>
  <si>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</si>
  <si>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</si>
  <si>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</si>
  <si>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</si>
  <si>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</si>
  <si>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</si>
  <si>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</si>
  <si>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</si>
  <si>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</si>
  <si>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</si>
  <si>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</si>
  <si>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</si>
  <si>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</si>
  <si>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</si>
  <si>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</si>
  <si>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</si>
  <si>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</si>
  <si>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</si>
  <si>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</si>
  <si>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</si>
  <si>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</si>
  <si>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</si>
  <si>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</si>
  <si>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</si>
  <si>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</si>
  <si>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</si>
  <si>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</si>
  <si>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</si>
  <si>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</si>
  <si>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</si>
  <si>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</si>
  <si>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</si>
  <si>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</si>
  <si>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</si>
  <si>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</si>
  <si>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</si>
  <si>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</si>
  <si>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</si>
  <si>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</si>
  <si>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</si>
  <si>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</si>
  <si>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</si>
  <si>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</si>
  <si>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</si>
  <si>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</si>
  <si>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</si>
  <si>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</si>
  <si>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</si>
  <si>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</si>
  <si>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</si>
  <si>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</si>
  <si>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</si>
  <si>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</si>
  <si>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</si>
  <si>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</si>
  <si>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</si>
  <si>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</si>
  <si>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</si>
  <si>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</si>
  <si>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</si>
  <si>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</si>
  <si>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</si>
  <si>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</si>
  <si>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</si>
  <si>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</si>
  <si>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</si>
  <si>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</si>
  <si>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</si>
  <si>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</si>
  <si>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</si>
  <si>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</si>
  <si>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</si>
  <si>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</si>
  <si>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</si>
  <si>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</si>
  <si>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</si>
  <si>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</si>
  <si>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</si>
  <si>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</si>
  <si>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</si>
  <si>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</si>
  <si>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</si>
  <si>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</si>
  <si>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</si>
  <si>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</si>
  <si>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</si>
  <si>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</si>
  <si>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</si>
  <si>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</si>
  <si>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</si>
  <si>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</si>
  <si>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</si>
  <si>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</si>
  <si>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</si>
  <si>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</si>
  <si>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</si>
  <si>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</si>
  <si>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</si>
  <si>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</si>
  <si>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</si>
  <si>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</si>
  <si>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</si>
  <si>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</si>
  <si>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</si>
  <si>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</si>
  <si>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</si>
  <si>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</si>
  <si>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</si>
  <si>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</si>
  <si>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</si>
  <si>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</si>
  <si>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</si>
  <si>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</si>
  <si>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</si>
  <si>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</si>
  <si>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</si>
  <si>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</si>
  <si>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</si>
  <si>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</si>
  <si>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</si>
  <si>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</si>
  <si>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</si>
  <si>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</si>
  <si>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</si>
  <si>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</si>
  <si>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</si>
  <si>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</si>
  <si>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</si>
  <si>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</si>
  <si>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</si>
  <si>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</si>
  <si>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</si>
  <si>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</si>
  <si>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</si>
  <si>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</si>
  <si>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</si>
  <si>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</si>
  <si>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</si>
  <si>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</si>
  <si>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</si>
  <si>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</si>
  <si>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</si>
  <si>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</si>
  <si>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</si>
  <si>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</si>
  <si>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</si>
  <si>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</si>
  <si>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</si>
  <si>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</si>
  <si>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</si>
  <si>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</si>
  <si>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</si>
  <si>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</si>
  <si>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</si>
  <si>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</si>
  <si>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</si>
  <si>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</si>
  <si>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</si>
  <si>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</si>
  <si>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</si>
  <si>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</si>
  <si>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</si>
  <si>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</si>
  <si>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</si>
  <si>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</si>
  <si>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</si>
  <si>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</si>
  <si>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</si>
  <si>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</si>
  <si>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</si>
  <si>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</si>
  <si>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</si>
  <si>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</si>
  <si>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</si>
  <si>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</si>
  <si>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</si>
  <si>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</si>
  <si>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</si>
  <si>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</si>
  <si>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</si>
  <si>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</si>
  <si>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</si>
  <si>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</si>
  <si>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</si>
  <si>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</si>
  <si>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</si>
  <si>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</si>
  <si>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</si>
  <si>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</si>
  <si>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</si>
  <si>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</si>
  <si>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</si>
  <si>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</si>
  <si>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</si>
  <si>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</si>
  <si>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</si>
  <si>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</si>
  <si>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</si>
  <si>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</si>
  <si>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</si>
  <si>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</si>
  <si>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</si>
  <si>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</si>
  <si>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</si>
  <si>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</si>
  <si>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</si>
  <si>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</si>
  <si>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</si>
  <si>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</si>
  <si>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</si>
  <si>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</si>
  <si>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</si>
  <si>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</si>
  <si>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</si>
  <si>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</si>
  <si>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</si>
  <si>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</si>
  <si>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</si>
  <si>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</si>
  <si>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</si>
  <si>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</si>
  <si>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</si>
  <si>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</si>
  <si>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</si>
  <si>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</si>
  <si>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</si>
  <si>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</si>
  <si>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</si>
  <si>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</si>
  <si>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</si>
  <si>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</si>
  <si>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</si>
  <si>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</si>
  <si>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</si>
  <si>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</si>
  <si>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</si>
  <si>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</si>
  <si>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</si>
  <si>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</si>
  <si>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</si>
  <si>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</si>
  <si>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</si>
  <si>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</si>
  <si>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</si>
  <si>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</si>
  <si>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</si>
  <si>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</si>
  <si>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</si>
  <si>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</si>
  <si>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</si>
  <si>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</si>
  <si>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</si>
  <si>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</si>
  <si>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</si>
  <si>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</si>
  <si>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</si>
  <si>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</si>
  <si>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</si>
  <si>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</si>
  <si>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</si>
  <si>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</si>
  <si>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</si>
  <si>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</si>
  <si>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</si>
  <si>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</si>
  <si>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</si>
  <si>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</si>
  <si>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</si>
  <si>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</si>
  <si>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</si>
  <si>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</si>
  <si>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</si>
  <si>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</si>
  <si>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</si>
  <si>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</si>
  <si>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</si>
  <si>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</si>
  <si>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</si>
  <si>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</si>
  <si>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</si>
  <si>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</si>
  <si>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</si>
  <si>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</si>
  <si>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</si>
  <si>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</si>
  <si>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</si>
  <si>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</si>
  <si>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</si>
  <si>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</si>
  <si>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</si>
  <si>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</si>
  <si>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</si>
  <si>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</si>
  <si>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</si>
  <si>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</si>
  <si>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</si>
  <si>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</si>
  <si>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</si>
  <si>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</si>
  <si>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</si>
  <si>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</si>
  <si>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</si>
  <si>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</si>
  <si>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</si>
  <si>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</si>
  <si>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</si>
  <si>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</si>
  <si>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</si>
  <si>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</si>
  <si>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</si>
  <si>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</si>
  <si>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</si>
  <si>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</si>
  <si>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</si>
  <si>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</si>
  <si>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</si>
  <si>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</si>
  <si>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</si>
  <si>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</si>
  <si>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</si>
  <si>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</si>
  <si>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</si>
  <si>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</si>
  <si>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</si>
  <si>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</si>
  <si>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</si>
  <si>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</si>
  <si>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</si>
  <si>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</si>
  <si>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</si>
  <si>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</si>
  <si>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</si>
  <si>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</si>
  <si>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</si>
  <si>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</si>
  <si>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</si>
  <si>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</si>
  <si>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</si>
  <si>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</si>
  <si>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</si>
  <si>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</si>
  <si>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</si>
  <si>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</si>
  <si>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</si>
  <si>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</si>
  <si>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</si>
  <si>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</si>
  <si>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</si>
  <si>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</si>
  <si>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</si>
  <si>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</si>
  <si>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</si>
  <si>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</si>
  <si>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</si>
  <si>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</si>
  <si>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</si>
  <si>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</si>
  <si>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</si>
  <si>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</si>
  <si>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</si>
  <si>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</si>
  <si>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</si>
  <si>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</si>
  <si>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</si>
  <si>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</si>
  <si>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</si>
  <si>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</si>
  <si>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</si>
  <si>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</si>
  <si>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</si>
  <si>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</si>
  <si>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</si>
  <si>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</si>
  <si>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</si>
  <si>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</si>
  <si>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</si>
  <si>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</si>
  <si>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</si>
  <si>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</si>
  <si>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</si>
  <si>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</si>
  <si>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</si>
  <si>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</si>
  <si>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</si>
  <si>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</si>
  <si>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</si>
  <si>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</si>
  <si>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</si>
  <si>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</si>
  <si>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</si>
  <si>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</si>
  <si>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</si>
  <si>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</si>
  <si>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</si>
  <si>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</si>
  <si>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</si>
  <si>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</si>
  <si>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</si>
  <si>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</si>
  <si>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</si>
  <si>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</si>
  <si>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</si>
  <si>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</si>
  <si>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</si>
  <si>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</si>
  <si>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</si>
  <si>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</si>
  <si>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</si>
  <si>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</si>
  <si>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</si>
  <si>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</si>
  <si>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</si>
  <si>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</si>
  <si>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</si>
  <si>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</si>
  <si>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</si>
  <si>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</si>
  <si>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</si>
  <si>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</si>
  <si>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</si>
  <si>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</si>
  <si>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</si>
  <si>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</si>
  <si>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</si>
  <si>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</si>
  <si>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</si>
  <si>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</si>
  <si>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</si>
  <si>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</si>
  <si>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</si>
  <si>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</si>
  <si>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</si>
  <si>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</si>
  <si>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</si>
  <si>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</si>
  <si>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</si>
  <si>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</si>
  <si>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</si>
  <si>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</si>
  <si>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</si>
  <si>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</si>
  <si>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</si>
  <si>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</si>
  <si>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</si>
  <si>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</si>
  <si>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</si>
  <si>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</si>
  <si>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</si>
  <si>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</si>
  <si>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</si>
  <si>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</si>
  <si>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</si>
  <si>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</si>
  <si>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</si>
  <si>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</si>
  <si>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</si>
  <si>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</si>
  <si>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</si>
  <si>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</si>
  <si>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</si>
  <si>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</si>
  <si>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</si>
  <si>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</si>
  <si>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</si>
  <si>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</si>
  <si>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</si>
  <si>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</si>
  <si>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</si>
  <si>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</si>
  <si>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</si>
  <si>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</si>
  <si>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</si>
  <si>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</si>
  <si>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</si>
  <si>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</si>
  <si>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</si>
  <si>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</si>
  <si>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</si>
  <si>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</si>
  <si>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</si>
  <si>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</si>
  <si>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</si>
  <si>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</si>
  <si>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</si>
  <si>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</si>
  <si>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</si>
  <si>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</si>
  <si>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</si>
  <si>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</si>
  <si>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</si>
  <si>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</si>
  <si>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</si>
  <si>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</si>
  <si>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</si>
  <si>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</si>
  <si>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</si>
  <si>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</si>
  <si>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</si>
  <si>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</si>
  <si>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</si>
  <si>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</si>
  <si>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</si>
  <si>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</si>
  <si>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</si>
  <si>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</si>
  <si>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</si>
  <si>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</si>
  <si>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</si>
  <si>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</si>
  <si>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</si>
  <si>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</si>
  <si>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</si>
  <si>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</si>
  <si>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</si>
  <si>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</si>
  <si>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</si>
  <si>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</si>
  <si>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</si>
  <si>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</si>
  <si>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</si>
  <si>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</si>
  <si>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</si>
  <si>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</si>
  <si>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</si>
  <si>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</si>
  <si>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</si>
  <si>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</si>
  <si>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</si>
  <si>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</si>
  <si>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</si>
  <si>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</si>
  <si>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</si>
  <si>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</si>
  <si>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</si>
  <si>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</si>
  <si>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</si>
  <si>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</si>
  <si>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</si>
  <si>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</si>
  <si>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</si>
  <si>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</si>
  <si>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</si>
  <si>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</si>
  <si>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</si>
  <si>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</si>
  <si>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</si>
  <si>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</si>
  <si>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</si>
  <si>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</si>
  <si>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</si>
  <si>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</si>
  <si>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</si>
  <si>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</si>
  <si>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</si>
  <si>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</si>
  <si>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</si>
  <si>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</si>
  <si>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</si>
  <si>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</si>
  <si>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</si>
  <si>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</si>
  <si>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</si>
  <si>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</si>
  <si>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</si>
  <si>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</si>
  <si>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</si>
  <si>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</si>
  <si>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</si>
  <si>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</si>
  <si>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</si>
  <si>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</si>
  <si>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</si>
  <si>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</si>
  <si>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</si>
  <si>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</si>
  <si>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</si>
  <si>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</si>
  <si>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</si>
  <si>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</si>
  <si>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</si>
  <si>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</si>
  <si>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</si>
  <si>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</si>
  <si>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</si>
  <si>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</si>
  <si>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</si>
  <si>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</si>
  <si>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</si>
  <si>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</si>
  <si>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</si>
  <si>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</si>
  <si>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</si>
  <si>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</si>
  <si>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</si>
  <si>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</si>
  <si>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</si>
  <si>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</si>
  <si>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</si>
  <si>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</si>
  <si>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</si>
  <si>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</si>
  <si>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</si>
  <si>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</si>
  <si>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</si>
  <si>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</si>
  <si>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</si>
  <si>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</si>
  <si>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</si>
  <si>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</si>
  <si>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</si>
  <si>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</si>
  <si>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</si>
  <si>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</si>
  <si>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</si>
  <si>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</si>
  <si>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</si>
  <si>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</si>
  <si>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</si>
  <si>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</si>
  <si>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</si>
  <si>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</si>
  <si>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</si>
  <si>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</si>
  <si>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</si>
  <si>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</si>
  <si>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</si>
  <si>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</si>
  <si>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</si>
  <si>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</si>
  <si>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</si>
  <si>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</si>
  <si>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</si>
  <si>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</si>
  <si>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</si>
  <si>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</si>
  <si>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</si>
  <si>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</si>
  <si>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</si>
  <si>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</si>
  <si>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</si>
  <si>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</si>
  <si>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</si>
  <si>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</si>
  <si>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</si>
  <si>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</si>
  <si>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</si>
  <si>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</si>
  <si>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</si>
  <si>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</si>
  <si>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</si>
  <si>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</si>
  <si>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</si>
  <si>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</si>
  <si>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</si>
  <si>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</si>
  <si>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</si>
  <si>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</si>
  <si>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</si>
  <si>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</si>
  <si>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</si>
  <si>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</si>
  <si>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</si>
  <si>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</si>
  <si>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</si>
  <si>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</si>
  <si>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</si>
  <si>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</si>
  <si>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</si>
  <si>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</si>
  <si>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</si>
  <si>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</si>
  <si>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</si>
  <si>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</si>
  <si>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</si>
  <si>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</si>
  <si>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</si>
  <si>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</si>
  <si>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</si>
  <si>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</si>
  <si>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</si>
  <si>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</si>
  <si>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</si>
  <si>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</si>
  <si>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</si>
  <si>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</si>
  <si>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</si>
  <si>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</si>
  <si>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</si>
  <si>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</si>
  <si>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</si>
  <si>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</si>
  <si>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</si>
  <si>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</si>
  <si>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</si>
  <si>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</si>
  <si>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</si>
  <si>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</si>
  <si>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</si>
  <si>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</si>
  <si>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</si>
  <si>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</si>
  <si>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</si>
  <si>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</si>
  <si>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</si>
  <si>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</si>
  <si>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</si>
  <si>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</si>
  <si>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</si>
  <si>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</si>
  <si>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</si>
  <si>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</si>
  <si>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</si>
  <si>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</si>
  <si>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</si>
  <si>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</si>
  <si>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</si>
  <si>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</si>
  <si>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</si>
  <si>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</si>
  <si>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</si>
  <si>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</si>
  <si>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</si>
  <si>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</si>
  <si>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</si>
  <si>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</si>
  <si>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</si>
  <si>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</si>
  <si>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</si>
  <si>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</si>
  <si>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</si>
  <si>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</si>
  <si>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</si>
  <si>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</si>
  <si>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</si>
  <si>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</si>
  <si>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</si>
  <si>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</si>
  <si>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</si>
  <si>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</si>
  <si>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</si>
  <si>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</si>
  <si>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</si>
  <si>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</si>
  <si>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</si>
  <si>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</si>
  <si>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</si>
  <si>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</si>
  <si>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</si>
  <si>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</si>
  <si>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</si>
  <si>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</si>
  <si>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</si>
  <si>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</si>
  <si>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</si>
  <si>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</si>
  <si>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</si>
  <si>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</si>
  <si>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</si>
  <si>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</si>
  <si>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</si>
  <si>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</si>
  <si>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</si>
  <si>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</si>
  <si>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</si>
  <si>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</si>
  <si>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</si>
  <si>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</si>
  <si>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</si>
  <si>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</si>
  <si>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</si>
  <si>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</si>
  <si>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</si>
  <si>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</si>
  <si>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</si>
  <si>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</si>
  <si>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</si>
  <si>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</si>
  <si>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</si>
  <si>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</si>
  <si>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</si>
  <si>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</si>
  <si>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</si>
  <si>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</si>
  <si>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</si>
  <si>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</si>
  <si>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</si>
  <si>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</si>
  <si>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</si>
  <si>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</si>
  <si>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</si>
  <si>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</si>
  <si>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</si>
  <si>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</si>
  <si>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</si>
  <si>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</si>
  <si>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</si>
  <si>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</si>
  <si>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</si>
  <si>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</si>
  <si>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</si>
  <si>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</si>
  <si>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</si>
  <si>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</si>
  <si>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</si>
  <si>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</si>
  <si>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</si>
  <si>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</si>
  <si>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</si>
  <si>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</si>
  <si>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</si>
  <si>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</si>
  <si>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</si>
  <si>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</si>
  <si>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</si>
  <si>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</si>
  <si>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</si>
  <si>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</si>
  <si>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</si>
  <si>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</si>
  <si>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</si>
  <si>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</si>
  <si>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</si>
  <si>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</si>
  <si>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</si>
  <si>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</si>
  <si>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</si>
  <si>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</si>
  <si>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</si>
  <si>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</si>
  <si>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</si>
  <si>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</si>
  <si>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</si>
  <si>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</si>
  <si>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</si>
  <si>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</si>
  <si>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</si>
  <si>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</si>
  <si>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</si>
  <si>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</si>
  <si>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</si>
  <si>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</si>
  <si>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</si>
  <si>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</si>
  <si>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</si>
  <si>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</si>
  <si>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</si>
  <si>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</si>
  <si>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</si>
  <si>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</si>
  <si>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</si>
  <si>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</si>
  <si>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</si>
  <si>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</si>
  <si>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</si>
  <si>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</si>
  <si>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</si>
  <si>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</si>
  <si>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</si>
  <si>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</si>
  <si>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</si>
  <si>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</si>
  <si>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</si>
  <si>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</si>
  <si>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</si>
  <si>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</si>
  <si>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</si>
  <si>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</si>
  <si>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</si>
  <si>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</si>
  <si>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</si>
  <si>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</si>
  <si>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</si>
  <si>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</si>
  <si>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</si>
  <si>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</si>
  <si>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</si>
  <si>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</si>
  <si>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</si>
  <si>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</si>
  <si>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</si>
  <si>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</si>
  <si>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</si>
  <si>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</si>
  <si>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</si>
  <si>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</si>
  <si>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</si>
  <si>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</si>
  <si>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</si>
  <si>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</si>
  <si>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</si>
  <si>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</si>
  <si>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</si>
  <si>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</si>
  <si>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</si>
  <si>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</si>
  <si>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</si>
  <si>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</si>
  <si>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</si>
  <si>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</si>
  <si>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</si>
  <si>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</si>
  <si>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</si>
  <si>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</si>
  <si>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</si>
  <si>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</si>
  <si>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</si>
  <si>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</si>
  <si>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</si>
  <si>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</si>
  <si>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</si>
  <si>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</si>
  <si>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</si>
  <si>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</si>
  <si>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</si>
  <si>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</si>
  <si>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</si>
  <si>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 Comparison on Interaction's intent for an order</t>
  </si>
  <si>
    <t>Agent Name</t>
  </si>
  <si>
    <t>Average Cust. Satisfact</t>
  </si>
  <si>
    <t>No. of Interaction</t>
  </si>
  <si>
    <t>Average Cust. Satisfac.</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</si>
  <si>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</si>
  <si>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</si>
  <si>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</si>
  <si>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</si>
  <si>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</si>
  <si>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</si>
  <si>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</si>
  <si>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</si>
  <si>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</si>
  <si>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</si>
  <si>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</si>
  <si>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</si>
  <si>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</si>
  <si>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</si>
  <si>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</si>
  <si>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</si>
  <si>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</si>
  <si>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</si>
  <si>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</si>
  <si>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</si>
  <si>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</si>
  <si>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</si>
  <si>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</si>
  <si>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</si>
  <si>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</si>
  <si>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</si>
  <si>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</si>
  <si>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</si>
  <si>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</si>
  <si>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</si>
  <si>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</si>
  <si>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</si>
  <si>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</si>
  <si>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</si>
  <si>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</si>
  <si>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</si>
  <si>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</si>
  <si>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</si>
  <si>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</si>
  <si>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</si>
  <si>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</si>
  <si>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</si>
  <si>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</si>
  <si>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</si>
  <si>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</si>
  <si>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</si>
  <si>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</si>
  <si>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</si>
  <si>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</si>
  <si>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</si>
  <si>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</si>
  <si>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</si>
  <si>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</si>
  <si>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</si>
  <si>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</si>
  <si>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</si>
  <si>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</si>
  <si>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</si>
  <si>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</si>
  <si>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</si>
  <si>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</si>
  <si>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</si>
  <si>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</si>
  <si>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</si>
  <si>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</si>
  <si>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</si>
  <si>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</si>
  <si>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</si>
  <si>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</si>
  <si>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</si>
  <si>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</si>
  <si>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</si>
  <si>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</si>
  <si>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</si>
  <si>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</si>
  <si>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</si>
  <si>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</si>
  <si>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</si>
  <si>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</si>
  <si>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</si>
  <si>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</si>
  <si>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</si>
  <si>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</si>
  <si>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</si>
  <si>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t>
  </si>
  <si>
    <t>Day Wise</t>
  </si>
  <si>
    <t>Agent's Average Customer Satisfaction</t>
  </si>
  <si>
    <t>Agent's No of Interactions with customers</t>
  </si>
  <si>
    <t>Contact Types's Average Customer Satisfaction</t>
  </si>
  <si>
    <t>Overall Sales</t>
  </si>
  <si>
    <t>Date</t>
  </si>
  <si>
    <t>Average Sales</t>
  </si>
  <si>
    <t>Average Sales Amount</t>
  </si>
  <si>
    <t>100-299</t>
  </si>
  <si>
    <t>300-499</t>
  </si>
  <si>
    <t>500-699</t>
  </si>
  <si>
    <t>700-900</t>
  </si>
  <si>
    <t>Ticket Size</t>
  </si>
  <si>
    <t>Number of Sales</t>
  </si>
  <si>
    <t>Trend of Overall Sales</t>
  </si>
  <si>
    <t>Trend of Average Sales</t>
  </si>
  <si>
    <t>Sales for 200$ Buckets</t>
  </si>
  <si>
    <t>No. of Sales for 200$ Buckets</t>
  </si>
  <si>
    <t>Overall Sales Vs Average Sales</t>
  </si>
  <si>
    <t>Total Orders</t>
  </si>
  <si>
    <t>Total Revenue</t>
  </si>
  <si>
    <t>Average Discount</t>
  </si>
  <si>
    <t>Grand Total</t>
  </si>
  <si>
    <t>Day</t>
  </si>
  <si>
    <t>No. of Sales</t>
  </si>
  <si>
    <t>Poduct Name</t>
  </si>
  <si>
    <t>Average Price</t>
  </si>
  <si>
    <t>Product</t>
  </si>
  <si>
    <t>Most Ordered Product</t>
  </si>
  <si>
    <t>Total Orders, Total Revenue, Average Revenue, Average Discount of Products</t>
  </si>
  <si>
    <t>No of sales for each day</t>
  </si>
  <si>
    <t>Revenue generated for each day</t>
  </si>
  <si>
    <t>Revenue generated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</si>
</sst>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quot;$&quot;#,##0.0"/>
    <numFmt numFmtId="166" formatCode="&quot;$&quot;#,##0"/>
    <numFmt numFmtId="167" formatCode="&quot;$&quot;#,##0.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0" fontId="0" fillId="5" borderId="0" xfId="0" applyFill="1"/>
    <xf numFmtId="15" fontId="0" fillId="0" borderId="0" xfId="0" applyNumberFormat="1" applyAlignment="1">
      <alignment horizontal="left"/>
    </xf>
    <xf numFmtId="165" fontId="0" fillId="0" borderId="0" xfId="0" applyNumberFormat="1"/>
    <xf numFmtId="166" fontId="0" fillId="0" borderId="0" xfId="0" applyNumberFormat="1"/>
    <xf numFmtId="3" fontId="0" fillId="0" borderId="0" xfId="0" applyNumberFormat="1"/>
    <xf numFmtId="167" fontId="0" fillId="0" borderId="0" xfId="0" applyNumberFormat="1"/>
  </cellXfs>
  <cellStyles count="1">
    <cellStyle name="Normal" xfId="0" builtinId="0"/>
  </cellStyles>
  <dxfs count="25">
    <dxf>
      <font>
        <b/>
        <i val="0"/>
        <sz val="11"/>
        <color theme="1"/>
        <name val="Calibri"/>
        <scheme val="minor"/>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font>
    </dxf>
    <dxf>
      <fill>
        <patternFill>
          <bgColor theme="0" tint="-4.9989318521683403E-2"/>
        </patternFill>
      </fill>
      <border>
        <left style="thin">
          <color auto="1"/>
        </left>
        <right style="thin">
          <color auto="1"/>
        </right>
        <top style="thin">
          <color auto="1"/>
        </top>
        <bottom style="thin">
          <color auto="1"/>
        </bottom>
      </border>
    </dxf>
    <dxf>
      <font>
        <b/>
        <i val="0"/>
        <sz val="11"/>
        <color theme="1"/>
      </font>
    </dxf>
    <dxf>
      <fill>
        <patternFill>
          <bgColor theme="0" tint="-0.14996795556505021"/>
        </patternFill>
      </fill>
      <border>
        <left style="thin">
          <color auto="1"/>
        </left>
        <right style="thin">
          <color auto="1"/>
        </right>
        <top style="thin">
          <color auto="1"/>
        </top>
        <bottom style="thin">
          <color auto="1"/>
        </bottom>
      </border>
    </dxf>
    <dxf>
      <numFmt numFmtId="166" formatCode="&quot;$&quot;#,##0"/>
    </dxf>
    <dxf>
      <numFmt numFmtId="165" formatCode="&quot;$&quot;#,##0.0"/>
    </dxf>
    <dxf>
      <numFmt numFmtId="167" formatCode="&quot;$&quot;#,##0.00"/>
    </dxf>
    <dxf>
      <numFmt numFmtId="168" formatCode="&quot;$&quot;#,##0.000"/>
    </dxf>
    <dxf>
      <numFmt numFmtId="167" formatCode="&quot;$&quot;#,##0.00"/>
    </dxf>
    <dxf>
      <numFmt numFmtId="167" formatCode="&quot;$&quot;#,##0.00"/>
    </dxf>
    <dxf>
      <numFmt numFmtId="165" formatCode="&quot;$&quot;#,##0.0"/>
    </dxf>
    <dxf>
      <numFmt numFmtId="165" formatCode="&quot;$&quot;#,##0.0"/>
    </dxf>
    <dxf>
      <numFmt numFmtId="167" formatCode="&quot;$&quot;#,##0.00"/>
    </dxf>
    <dxf>
      <numFmt numFmtId="168" formatCode="&quot;$&quot;#,##0.000"/>
    </dxf>
    <dxf>
      <numFmt numFmtId="167" formatCode="&quot;$&quot;#,##0.00"/>
    </dxf>
    <dxf>
      <numFmt numFmtId="167" formatCode="&quot;$&quot;#,##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4" defaultTableStyle="TableStyleMedium2" defaultPivotStyle="PivotStyleLight16">
    <tableStyle name="Invisible" pivot="0" table="0" count="0"/>
    <tableStyle name="Slicer Style 1" pivot="0" table="0" count="4">
      <tableStyleElement type="wholeTable" dxfId="5"/>
      <tableStyleElement type="headerRow" dxfId="4"/>
    </tableStyle>
    <tableStyle name="Slicer Style 1 2" pivot="0" table="0" count="4">
      <tableStyleElement type="wholeTable" dxfId="3"/>
      <tableStyleElement type="headerRow" dxfId="2"/>
    </tableStyle>
    <tableStyle name="Timeline Style 1" pivot="0" table="0" count="8">
      <tableStyleElement type="wholeTable" dxfId="1"/>
      <tableStyleElement type="headerRow" dxfId="0"/>
    </tableStyle>
  </tableStyle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ill>
            <patternFill>
              <bgColor theme="4"/>
            </patternFill>
          </fill>
          <border diagonalDown="1">
            <left style="thin">
              <color auto="1"/>
            </left>
            <right style="thin">
              <color auto="1"/>
            </right>
            <top style="thin">
              <color auto="1"/>
            </top>
            <bottom style="thin">
              <color auto="1"/>
            </bottom>
            <diagonal style="thin">
              <color auto="1"/>
            </diagonal>
          </border>
        </dxf>
        <dxf>
          <border>
            <left style="thin">
              <color auto="1"/>
            </left>
            <right style="thin">
              <color auto="1"/>
            </right>
            <top style="thin">
              <color auto="1"/>
            </top>
            <bottom style="thin">
              <color auto="1"/>
            </bottom>
          </border>
        </dxf>
        <dxf>
          <fill>
            <patternFill>
              <bgColor theme="4"/>
            </patternFill>
          </fill>
          <border diagonalDown="1">
            <left style="thin">
              <color auto="1"/>
            </left>
            <right style="thin">
              <color auto="1"/>
            </right>
            <top style="thin">
              <color auto="1"/>
            </top>
            <bottom style="thin">
              <color auto="1"/>
            </bottom>
            <diagonal style="thin">
              <color auto="1"/>
            </diagon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1 2">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0">
        <dxf>
          <fill>
            <patternFill patternType="solid">
              <fgColor indexed="64"/>
              <bgColor theme="0" tint="-0.499984740745262"/>
            </patternFill>
          </fill>
          <border diagonalUp="0" diagonalDown="0">
            <left/>
            <right/>
            <top/>
            <bottom/>
            <vertical/>
            <horizontal/>
          </border>
        </dxf>
        <dxf>
          <fill>
            <patternFill patternType="solid">
              <fgColor indexed="64"/>
              <bgColor theme="4"/>
            </patternFill>
          </fill>
          <border diagonalUp="0" diagonalDown="0">
            <left/>
            <right/>
            <top/>
            <bottom/>
            <vertical/>
            <horizontal/>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solid">
              <fgColor indexed="64"/>
              <bgColor theme="0" tint="-0.499984740745262"/>
            </patternFill>
          </fill>
          <border diagonalUp="0" diagonalDown="0">
            <left/>
            <right/>
            <top/>
            <bottom/>
            <vertical/>
            <horizontal/>
          </border>
        </dxf>
        <dxf>
          <fill>
            <patternFill patternType="solid">
              <fgColor indexed="64"/>
              <bgColor theme="4"/>
            </patternFill>
          </fill>
          <border diagonalUp="0" diagonalDown="0">
            <left/>
            <right/>
            <top/>
            <bottom/>
            <vertical/>
            <horizontal/>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none">
              <fgColor indexed="64"/>
              <bgColor auto="1"/>
            </patternFill>
          </fill>
          <border diagonalUp="0" diagonalDown="0">
            <left/>
            <right/>
            <top/>
            <bottom/>
            <vertical/>
            <horizontal/>
          </border>
        </dxf>
        <dxf>
          <fill>
            <patternFill patternType="solid">
              <fgColor indexed="64"/>
              <bgColor theme="4"/>
            </patternFill>
          </fill>
          <border diagonalUp="0" diagonalDown="0">
            <left/>
            <right/>
            <top/>
            <bottom/>
            <vertical/>
            <horizontal/>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none">
              <fgColor indexed="64"/>
              <bgColor auto="1"/>
            </patternFill>
          </fill>
          <border diagonalUp="0" diagonalDown="0">
            <left/>
            <right/>
            <top/>
            <bottom/>
            <vertical/>
            <horizontal/>
          </border>
        </dxf>
        <dxf>
          <fill>
            <patternFill patternType="solid">
              <fgColor indexed="64"/>
              <bgColor theme="4"/>
            </patternFill>
          </fill>
          <border>
            <left style="thin">
              <color auto="1"/>
            </left>
            <right style="thin">
              <color auto="1"/>
            </right>
            <top style="thin">
              <color auto="1"/>
            </top>
            <bottom style="thin">
              <color auto="1"/>
            </bottom>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none">
              <fgColor indexed="64"/>
              <bgColor auto="1"/>
            </patternFill>
          </fill>
          <border>
            <left style="thin">
              <color auto="1"/>
            </left>
            <right style="thin">
              <color auto="1"/>
            </right>
            <top style="thin">
              <color auto="1"/>
            </top>
            <bottom style="thin">
              <color auto="1"/>
            </bottom>
          </border>
        </dxf>
        <dxf>
          <fill>
            <patternFill patternType="solid">
              <fgColor indexed="64"/>
              <bgColor theme="4"/>
            </patternFill>
          </fill>
          <border>
            <left style="thin">
              <color auto="1"/>
            </left>
            <right style="thin">
              <color auto="1"/>
            </right>
            <top style="thin">
              <color auto="1"/>
            </top>
            <bottom style="thin">
              <color auto="1"/>
            </bottom>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solid">
              <fgColor theme="0" tint="-0.14996795556505021"/>
              <bgColor theme="4" tint="-0.24994659260841701"/>
            </patternFill>
          </fill>
          <border>
            <left style="thin">
              <color auto="1"/>
            </left>
            <right style="thin">
              <color auto="1"/>
            </right>
            <top style="thin">
              <color auto="1"/>
            </top>
            <bottom style="thin">
              <color auto="1"/>
            </bottom>
          </border>
        </dxf>
        <dxf>
          <fill>
            <patternFill patternType="solid">
              <fgColor indexed="64"/>
              <bgColor theme="4"/>
            </patternFill>
          </fill>
          <border>
            <left style="thin">
              <color auto="1"/>
            </left>
            <right style="thin">
              <color auto="1"/>
            </right>
            <top style="thin">
              <color auto="1"/>
            </top>
            <bottom style="thin">
              <color auto="1"/>
            </bottom>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solid">
              <fgColor theme="0" tint="-0.14996795556505021"/>
              <bgColor theme="4" tint="-0.24994659260841701"/>
            </patternFill>
          </fill>
          <border>
            <left style="thin">
              <color auto="1"/>
            </left>
            <right style="thin">
              <color auto="1"/>
            </right>
            <top style="thin">
              <color auto="1"/>
            </top>
            <bottom style="thin">
              <color auto="1"/>
            </bottom>
          </border>
        </dxf>
        <dxf>
          <fill>
            <patternFill patternType="none">
              <fgColor indexed="64"/>
              <bgColor auto="1"/>
            </patternFill>
          </fill>
          <border>
            <left style="thin">
              <color auto="1"/>
            </left>
            <right style="thin">
              <color auto="1"/>
            </right>
            <top style="thin">
              <color auto="1"/>
            </top>
            <bottom style="thin">
              <color auto="1"/>
            </bottom>
          </border>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microsoft.com/office/2017/06/relationships/rdRichValue" Target="richData/rdrichvalue.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microsoft.com/office/2017/06/relationships/richStyles" Target="richData/richStyle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microsoft.com/office/2020/07/relationships/rdRichValueWebImage" Target="richData/rdRichValueWebImage.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52"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microsoft.com/office/2017/06/relationships/rdRichValueTypes" Target="richData/rdRichValueTypes.xml"/><Relationship Id="rId8" Type="http://schemas.openxmlformats.org/officeDocument/2006/relationships/worksheet" Target="worksheets/sheet8.xml"/><Relationship Id="rId51"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C-2334-447A-B302-FD42CB08F069}"/>
            </c:ext>
          </c:extLst>
        </c:ser>
        <c:dLbls>
          <c:showLegendKey val="0"/>
          <c:showVal val="0"/>
          <c:showCatName val="0"/>
          <c:showSerName val="0"/>
          <c:showPercent val="0"/>
          <c:showBubbleSize val="0"/>
        </c:dLbls>
        <c:gapWidth val="219"/>
        <c:overlap val="-27"/>
        <c:axId val="324609864"/>
        <c:axId val="324610848"/>
      </c:barChart>
      <c:catAx>
        <c:axId val="32460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10848"/>
        <c:crosses val="autoZero"/>
        <c:auto val="1"/>
        <c:lblAlgn val="ctr"/>
        <c:lblOffset val="100"/>
        <c:noMultiLvlLbl val="0"/>
      </c:catAx>
      <c:valAx>
        <c:axId val="3246108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09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(1).xlsx]CS-Pivot!PivotTable13</c:name>
    <c:fmtId val="2"/>
  </c:pivotSource>
  <c:chart>
    <c:title>
      <c:tx>
        <c:strRef>
          <c:f>'CS-Pivot'!$A$39</c:f>
          <c:strCache>
            <c:ptCount val="1"/>
            <c:pt idx="0">
              <c:v>Contact Types's Average Customer Satisfaction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'CS-Pivot'!$A$39</c:f>
              <c:strCache>
                <c:ptCount val="1"/>
                <c:pt idx="0">
                  <c:v>Total</c:v>
                </c:pt>
              </c:strCache>
            </c:strRef>
          </c:tx>
          <c:spPr>
            <a:solidFill>
              <a:schemeClr val="accent1"/>
            </a:solidFill>
            <a:ln>
              <a:noFill/>
            </a:ln>
            <a:effectLst/>
          </c:spPr>
          <c:invertIfNegative val="0"/>
          <c:dLbls>
            <c:delete val="1"/>
          </c:dLbls>
          <c:cat>
            <c:strRef>
              <c:f>'CS-Pivot'!$A$39</c:f>
              <c:strCache>
                <c:ptCount val="3"/>
                <c:pt idx="0">
                  <c:v>Complaint</c:v>
                </c:pt>
                <c:pt idx="1">
                  <c:v>Query</c:v>
                </c:pt>
                <c:pt idx="2">
                  <c:v>Request</c:v>
                </c:pt>
              </c:strCache>
            </c:strRef>
          </c:cat>
          <c:val>
            <c:numRef>
              <c:f>'CS-Pivot'!$A$39</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C-F3DB-42B2-B7B8-52F4525DB90C}"/>
            </c:ext>
          </c:extLst>
        </c:ser>
        <c:dLbls>
          <c:dLblPos val="outEnd"/>
          <c:showLegendKey val="0"/>
          <c:showVal val="1"/>
          <c:showCatName val="0"/>
          <c:showSerName val="0"/>
          <c:showPercent val="0"/>
          <c:showBubbleSize val="0"/>
        </c:dLbls>
        <c:gapWidth val="182"/>
        <c:axId val="405880112"/>
        <c:axId val="405879128"/>
      </c:barChart>
      <c:catAx>
        <c:axId val="405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405879128"/>
        <c:crosses val="autoZero"/>
        <c:auto val="1"/>
        <c:lblAlgn val="ctr"/>
        <c:lblOffset val="100"/>
        <c:noMultiLvlLbl val="0"/>
      </c:catAx>
      <c:valAx>
        <c:axId val="405879128"/>
        <c:scaling>
          <c:orientation val="minMax"/>
        </c:scaling>
        <c:delete val="1"/>
        <c:axPos val="b"/>
        <c:numFmt formatCode="0.0" sourceLinked="1"/>
        <c:majorTickMark val="none"/>
        <c:minorTickMark val="none"/>
        <c:tickLblPos val="nextTo"/>
        <c:crossAx val="405880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(1).xlsx]CS-Pivot!PivotTable15</c:name>
    <c:fmtId val="2"/>
  </c:pivotSource>
  <c:chart>
    <c:title>
      <c:tx>
        <c:strRef>
          <c:f>'CS-Pivot'!$A$49</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'CS-Pivot'!$A$49</c:f>
              <c:strCache>
                <c:ptCount val="1"/>
                <c:pt idx="0">
                  <c:v>Total</c:v>
                </c:pt>
              </c:strCache>
            </c:strRef>
          </c:tx>
          <c:spPr>
            <a:ln w="28575" cap="rnd">
              <a:solidFill>
                <a:schemeClr val="accent1"/>
              </a:solidFill>
              <a:round/>
            </a:ln>
            <a:effectLst/>
          </c:spPr>
          <c:marker>
            <c:symbol val="none"/>
          </c:marker>
          <c:cat>
            <c:strRef>
              <c:f>'CS-Pivot'!$A$49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C-D665-4108-85B3-388171855B40}"/>
            </c:ext>
          </c:extLst>
        </c:ser>
        <c:dLbls>
          <c:showLegendKey val="0"/>
          <c:showVal val="0"/>
          <c:showCatName val="0"/>
          <c:showSerName val="0"/>
          <c:showPercent val="0"/>
          <c:showBubbleSize val="0"/>
        </c:dLbls>
        <c:smooth val="0"/>
        <c:axId val="403467944"/>
        <c:axId val="403469256"/>
      </c:lineChart>
      <c:catAx>
        <c:axId val="403467944"/>
        <c:scaling>
          <c:orientation val="minMax"/>
        </c:scaling>
        <c:delete val="1"/>
        <c:axPos val="b"/>
        <c:numFmt formatCode="General" sourceLinked="1"/>
        <c:majorTickMark val="none"/>
        <c:minorTickMark val="none"/>
        <c:tickLblPos val="nextTo"/>
        <c:crossAx val="403469256"/>
        <c:crosses val="autoZero"/>
        <c:auto val="1"/>
        <c:lblAlgn val="ctr"/>
        <c:lblOffset val="100"/>
        <c:noMultiLvlLbl val="0"/>
      </c:catAx>
      <c:valAx>
        <c:axId val="403469256"/>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403467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(1).xlsx]CS-Pivot!PivotTable17</c:name>
    <c:fmtId val="2"/>
  </c:pivotSource>
  <c:chart>
    <c:title>
      <c:tx>
        <c:strRef>
          <c:f>'CS-Pivot'!$O$49</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dLbl>
          <c:idx val="0"/>
          <c:spPr>
            <a:noFill/>
            <a:ln>
              <a:noFill/>
            </a:ln>
            <a:effectLst>
              <a:glow rad="127000">
                <a:schemeClr val="tx1">
                  <a:lumMod val="85000"/>
                  <a:lumOff val="15000"/>
                </a:schemeClr>
              </a:glow>
              <a:outerShdw blurRad="50800" dist="50800" sx="1000" sy="1000" algn="ctr" rotWithShape="0">
                <a:srgbClr val="000000"/>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'CS-Pivot'!$O$49</c:f>
              <c:strCache>
                <c:ptCount val="1"/>
                <c:pt idx="0">
                  <c:v>Total</c:v>
                </c:pt>
              </c:strCache>
            </c:strRef>
          </c:tx>
          <c:spPr>
            <a:solidFill>
              <a:schemeClr val="accent1"/>
            </a:solidFill>
            <a:ln>
              <a:noFill/>
            </a:ln>
            <a:effectLst/>
          </c:spPr>
          <c:cat>
            <c:strRef>
              <c:f>'CS-Pivot'!$O$49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'CS-Pivot'!$O$49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C-E65D-4746-9CCE-AF9525B1108B}"/>
            </c:ext>
          </c:extLst>
        </c:ser>
        <c:dLbls>
          <c:showLegendKey val="0"/>
          <c:showVal val="0"/>
          <c:showCatName val="0"/>
          <c:showSerName val="0"/>
          <c:showPercent val="0"/>
          <c:showBubbleSize val="0"/>
        </c:dLbls>
        <c:axId val="533666392"/>
        <c:axId val="533666720"/>
      </c:areaChart>
      <c:catAx>
        <c:axId val="533666392"/>
        <c:scaling>
          <c:orientation val="minMax"/>
        </c:scaling>
        <c:delete val="1"/>
        <c:axPos val="b"/>
        <c:numFmt formatCode="General" sourceLinked="1"/>
        <c:majorTickMark val="none"/>
        <c:minorTickMark val="none"/>
        <c:tickLblPos val="nextTo"/>
        <c:crossAx val="533666720"/>
        <c:crosses val="autoZero"/>
        <c:auto val="1"/>
        <c:lblAlgn val="ctr"/>
        <c:lblOffset val="100"/>
        <c:noMultiLvlLbl val="0"/>
      </c:catAx>
      <c:valAx>
        <c:axId val="53366672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5336663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'Finance-Pivot'!$B$14</c:f>
              <c:strCache>
                <c:ptCount val="1"/>
                <c:pt idx="0">
                  <c:v>Total</c:v>
                </c:pt>
              </c:strCache>
            </c:strRef>
          </c:tx>
          <c:spPr>
            <a:ln w="28575" cap="rnd">
              <a:solidFill>
                <a:schemeClr val="accent1"/>
              </a:solidFill>
              <a:round/>
            </a:ln>
            <a:effectLst/>
          </c:spPr>
          <c:marker>
            <c:symbol val="none"/>
          </c:marker>
          <c:cat>
            <c:strRef>
              <c:f>'Finance-Pivot'!$A$15:$A$98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'Finance-Pivot'!$B$15:$B$98</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AB6-4EC7-A5AB-D68D30FE0E6D}"/>
            </c:ext>
          </c:extLst>
        </c:ser>
        <c:dLbls>
          <c:showLegendKey val="0"/>
          <c:showVal val="0"/>
          <c:showCatName val="0"/>
          <c:showSerName val="0"/>
          <c:showPercent val="0"/>
          <c:showBubbleSize val="0"/>
        </c:dLbls>
        <c:smooth val="0"/>
        <c:axId val="815939056"/>
        <c:axId val="815935120"/>
      </c:lineChart>
      <c:catAx>
        <c:axId val="81593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35120"/>
        <c:crosses val="autoZero"/>
        <c:auto val="1"/>
        <c:lblAlgn val="ctr"/>
        <c:lblOffset val="100"/>
        <c:noMultiLvlLbl val="0"/>
      </c:catAx>
      <c:valAx>
        <c:axId val="815935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'Finance-Pivot'!$M$14</c:f>
              <c:strCache>
                <c:ptCount val="1"/>
                <c:pt idx="0">
                  <c:v>Total</c:v>
                </c:pt>
              </c:strCache>
            </c:strRef>
          </c:tx>
          <c:spPr>
            <a:ln w="28575" cap="rnd">
              <a:solidFill>
                <a:schemeClr val="accent1"/>
              </a:solidFill>
              <a:round/>
            </a:ln>
            <a:effectLst/>
          </c:spPr>
          <c:marker>
            <c:symbol val="none"/>
          </c:marker>
          <c:cat>
            <c:strRef>
              <c:f>'Finance-Pivot'!$L$15:$L$98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'Finance-Pivot'!$M$15:$M$98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0BB5-470F-8167-3DDD576A53CC}"/>
            </c:ext>
          </c:extLst>
        </c:ser>
        <c:dLbls>
          <c:showLegendKey val="0"/>
          <c:showVal val="0"/>
          <c:showCatName val="0"/>
          <c:showSerName val="0"/>
          <c:showPercent val="0"/>
          <c:showBubbleSize val="0"/>
        </c:dLbls>
        <c:smooth val="0"/>
        <c:axId val="815907240"/>
        <c:axId val="815908552"/>
      </c:lineChart>
      <c:catAx>
        <c:axId val="81590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08552"/>
        <c:crosses val="autoZero"/>
        <c:auto val="1"/>
        <c:lblAlgn val="ctr"/>
        <c:lblOffset val="100"/>
        <c:noMultiLvlLbl val="0"/>
      </c:catAx>
      <c:valAx>
        <c:axId val="815908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'Finance-Pivot'!$C$115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82-4BA6-A53C-646530210A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82-4BA6-A53C-646530210A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82-4BA6-A53C-646530210A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82-4BA6-A53C-646530210A14}"/>
              </c:ext>
            </c:extLst>
          </c:dPt>
          <c:cat>
            <c:strRef>
              <c:f>'Finance-Pivot'!$B$116:$B$119</c:f>
              <c:strCache>
                <c:ptCount val="4"/>
                <c:pt idx="0">
                  <c:v>100-299</c:v>
                </c:pt>
                <c:pt idx="1">
                  <c:v>300-499</c:v>
                </c:pt>
                <c:pt idx="2">
                  <c:v>500-699</c:v>
                </c:pt>
                <c:pt idx="3">
                  <c:v>700-900</c:v>
                </c:pt>
              </c:strCache>
            </c:strRef>
          </c:cat>
          <c:val>
            <c:numRef>
              <c:f>'Finance-Pivot'!$C$116:$C$119</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0-97C5-4751-95FF-BB005E8696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'Finance-Pivot'!$C$105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65-4FBC-AD13-315041E167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65-4FBC-AD13-315041E167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65-4FBC-AD13-315041E167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65-4FBC-AD13-315041E167C6}"/>
              </c:ext>
            </c:extLst>
          </c:dPt>
          <c:cat>
            <c:strRef>
              <c:f>'Finance-Pivot'!$B$106:$B$109</c:f>
              <c:strCache>
                <c:ptCount val="4"/>
                <c:pt idx="0">
                  <c:v>100-299</c:v>
                </c:pt>
                <c:pt idx="1">
                  <c:v>300-499</c:v>
                </c:pt>
                <c:pt idx="2">
                  <c:v>500-699</c:v>
                </c:pt>
                <c:pt idx="3">
                  <c:v>700-900</c:v>
                </c:pt>
              </c:strCache>
            </c:strRef>
          </c:cat>
          <c:val>
            <c:numRef>
              <c:f>'Finance-Pivot'!$C$106:$C$109</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0-C08B-415C-BFDA-56FA7ACF062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(1).xlsx]Finance-Pivot!PivotTable23</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'Finance-Pivot'!$C$126</c:f>
              <c:strCache>
                <c:ptCount val="1"/>
                <c:pt idx="0">
                  <c:v>Overall Sales</c:v>
                </c:pt>
              </c:strCache>
            </c:strRef>
          </c:tx>
          <c:spPr>
            <a:solidFill>
              <a:schemeClr val="accent1"/>
            </a:solidFill>
            <a:ln>
              <a:noFill/>
            </a:ln>
            <a:effectLst/>
          </c:spPr>
          <c:invertIfNegative val="0"/>
          <c:cat>
            <c:strRef>
              <c:f>'Finance-Pivot'!$B$127:$B$132</c:f>
              <c:strCache>
                <c:ptCount val="6"/>
                <c:pt idx="0">
                  <c:v>PIZB0001</c:v>
                </c:pt>
                <c:pt idx="1">
                  <c:v>PIZB0002</c:v>
                </c:pt>
                <c:pt idx="2">
                  <c:v>PIZB0003</c:v>
                </c:pt>
                <c:pt idx="3">
                  <c:v>PIZB0004</c:v>
                </c:pt>
                <c:pt idx="4">
                  <c:v>PIZB0005</c:v>
                </c:pt>
                <c:pt idx="5">
                  <c:v>PIZB0006</c:v>
                </c:pt>
              </c:strCache>
            </c:strRef>
          </c:cat>
          <c:val>
            <c:numRef>
              <c:f>'Finance-Pivot'!$C$127:$C$132</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B0A0-40B3-A01D-DD4D764001AE}"/>
            </c:ext>
          </c:extLst>
        </c:ser>
        <c:dLbls>
          <c:showLegendKey val="0"/>
          <c:showVal val="0"/>
          <c:showCatName val="0"/>
          <c:showSerName val="0"/>
          <c:showPercent val="0"/>
          <c:showBubbleSize val="0"/>
        </c:dLbls>
        <c:gapWidth val="219"/>
        <c:overlap val="-27"/>
        <c:axId val="812864408"/>
        <c:axId val="812879824"/>
      </c:barChart>
      <c:lineChart>
        <c:grouping val="standard"/>
        <c:varyColors val="0"/>
        <c:ser>
          <c:idx val="1"/>
          <c:order val="1"/>
          <c:tx>
            <c:strRef>
              <c:f>'Finance-Pivot'!$D$126</c:f>
              <c:strCache>
                <c:ptCount val="1"/>
                <c:pt idx="0">
                  <c:v>Average Sales</c:v>
                </c:pt>
              </c:strCache>
            </c:strRef>
          </c:tx>
          <c:spPr>
            <a:ln w="28575" cap="rnd">
              <a:solidFill>
                <a:schemeClr val="accent2"/>
              </a:solidFill>
              <a:round/>
            </a:ln>
            <a:effectLst/>
          </c:spPr>
          <c:marker>
            <c:symbol val="none"/>
          </c:marker>
          <c:cat>
            <c:strRef>
              <c:f>'Finance-Pivot'!$B$127:$B$132</c:f>
              <c:strCache>
                <c:ptCount val="6"/>
                <c:pt idx="0">
                  <c:v>PIZB0001</c:v>
                </c:pt>
                <c:pt idx="1">
                  <c:v>PIZB0002</c:v>
                </c:pt>
                <c:pt idx="2">
                  <c:v>PIZB0003</c:v>
                </c:pt>
                <c:pt idx="3">
                  <c:v>PIZB0004</c:v>
                </c:pt>
                <c:pt idx="4">
                  <c:v>PIZB0005</c:v>
                </c:pt>
                <c:pt idx="5">
                  <c:v>PIZB0006</c:v>
                </c:pt>
              </c:strCache>
            </c:strRef>
          </c:cat>
          <c:val>
            <c:numRef>
              <c:f>'Finance-Pivot'!$D$127:$D$132</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B0A0-40B3-A01D-DD4D764001AE}"/>
            </c:ext>
          </c:extLst>
        </c:ser>
        <c:dLbls>
          <c:showLegendKey val="0"/>
          <c:showVal val="0"/>
          <c:showCatName val="0"/>
          <c:showSerName val="0"/>
          <c:showPercent val="0"/>
          <c:showBubbleSize val="0"/>
        </c:dLbls>
        <c:marker val="1"/>
        <c:smooth val="0"/>
        <c:axId val="812824392"/>
        <c:axId val="812823080"/>
      </c:lineChart>
      <c:catAx>
        <c:axId val="8128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79824"/>
        <c:crosses val="autoZero"/>
        <c:auto val="1"/>
        <c:lblAlgn val="ctr"/>
        <c:lblOffset val="100"/>
        <c:noMultiLvlLbl val="0"/>
      </c:catAx>
      <c:valAx>
        <c:axId val="812879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64408"/>
        <c:crosses val="autoZero"/>
        <c:crossBetween val="between"/>
      </c:valAx>
      <c:valAx>
        <c:axId val="812823080"/>
        <c:scaling>
          <c:orientation val="minMax"/>
        </c:scaling>
        <c:delete val="0"/>
        <c:axPos val="r"/>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24392"/>
        <c:crosses val="max"/>
        <c:crossBetween val="between"/>
      </c:valAx>
      <c:catAx>
        <c:axId val="812824392"/>
        <c:scaling>
          <c:orientation val="minMax"/>
        </c:scaling>
        <c:delete val="1"/>
        <c:axPos val="b"/>
        <c:numFmt formatCode="General" sourceLinked="1"/>
        <c:majorTickMark val="out"/>
        <c:minorTickMark val="none"/>
        <c:tickLblPos val="nextTo"/>
        <c:crossAx val="8128230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(1).xlsx]Finance-Pivot!PivotTable19</c:name>
    <c:fmtId val="2"/>
  </c:pivotSource>
  <c:chart>
    <c:title>
      <c:tx>
        <c:strRef>
          <c:f>'Finance-Pivot'!$A$12</c:f>
          <c:strCache>
            <c:ptCount val="1"/>
            <c:pt idx="0">
              <c:v>Trend of Overall Sales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41275" cap="rnd">
            <a:solidFill>
              <a:schemeClr val="accent1"/>
            </a:solidFill>
            <a:round/>
          </a:ln>
          <a:effectLst/>
        </c:spPr>
        <c:marker>
          <c:symbol val="none"/>
        </c:marker>
      </c:pivotFmt>
      <c:pivotFmt>
        <c:idx val="3"/>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'Finance-Pivot'!$A$12</c:f>
              <c:strCache>
                <c:ptCount val="1"/>
                <c:pt idx="0">
                  <c:v>Total</c:v>
                </c:pt>
              </c:strCache>
            </c:strRef>
          </c:tx>
          <c:spPr>
            <a:ln w="28575" cap="rnd">
              <a:solidFill>
                <a:schemeClr val="accent1"/>
              </a:solidFill>
              <a:round/>
            </a:ln>
            <a:effectLst/>
          </c:spPr>
          <c:marker>
            <c:symbol val="none"/>
          </c:marker>
          <c:cat>
            <c:strRef>
              <c:f>'Finance-Pivot'!$A$12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'Finance-Pivot'!$A$12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B14E-4598-933C-515DE970C4BB}"/>
            </c:ext>
          </c:extLst>
        </c:ser>
        <c:dLbls>
          <c:showLegendKey val="0"/>
          <c:showVal val="0"/>
          <c:showCatName val="0"/>
          <c:showSerName val="0"/>
          <c:showPercent val="0"/>
          <c:showBubbleSize val="0"/>
        </c:dLbls>
        <c:smooth val="0"/>
        <c:axId val="815939056"/>
        <c:axId val="815935120"/>
      </c:lineChart>
      <c:catAx>
        <c:axId val="815939056"/>
        <c:scaling>
          <c:orientation val="minMax"/>
        </c:scaling>
        <c:delete val="1"/>
        <c:axPos val="b"/>
        <c:numFmt formatCode="General" sourceLinked="1"/>
        <c:majorTickMark val="none"/>
        <c:minorTickMark val="none"/>
        <c:tickLblPos val="nextTo"/>
        <c:crossAx val="815935120"/>
        <c:crosses val="autoZero"/>
        <c:auto val="1"/>
        <c:lblAlgn val="ctr"/>
        <c:lblOffset val="100"/>
        <c:noMultiLvlLbl val="0"/>
      </c:catAx>
      <c:valAx>
        <c:axId val="815935120"/>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815939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(1).xlsx]Finance-Pivot!PivotTable20</c:name>
    <c:fmtId val="2"/>
  </c:pivotSource>
  <c:chart>
    <c:title>
      <c:tx>
        <c:strRef>
          <c:f>'Finance-Pivot'!$L$12</c:f>
          <c:strCache>
            <c:ptCount val="1"/>
            <c:pt idx="0">
              <c:v>Trend of Average Sales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41275" cap="rnd">
            <a:solidFill>
              <a:schemeClr val="accent1"/>
            </a:solidFill>
            <a:round/>
          </a:ln>
          <a:effectLst/>
        </c:spPr>
        <c:marker>
          <c:symbol val="none"/>
        </c:marker>
      </c:pivotFmt>
    </c:pivotFmts>
    <c:plotArea>
      <c:layout/>
      <c:lineChart>
        <c:grouping val="standard"/>
        <c:varyColors val="0"/>
        <c:ser>
          <c:idx val="0"/>
          <c:order val="0"/>
          <c:tx>
            <c:strRef>
              <c:f>'Finance-Pivot'!$L$12</c:f>
              <c:strCache>
                <c:ptCount val="1"/>
                <c:pt idx="0">
                  <c:v>Total</c:v>
                </c:pt>
              </c:strCache>
            </c:strRef>
          </c:tx>
          <c:spPr>
            <a:ln w="41275" cap="rnd">
              <a:solidFill>
                <a:schemeClr val="accent1"/>
              </a:solidFill>
              <a:round/>
            </a:ln>
            <a:effectLst/>
          </c:spPr>
          <c:marker>
            <c:symbol val="none"/>
          </c:marker>
          <c:cat>
            <c:strRef>
              <c:f>'Finance-Pivot'!$L$12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'Finance-Pivot'!$L$12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42E1-44E1-BDB9-E4D5965E62FE}"/>
            </c:ext>
          </c:extLst>
        </c:ser>
        <c:dLbls>
          <c:showLegendKey val="0"/>
          <c:showVal val="0"/>
          <c:showCatName val="0"/>
          <c:showSerName val="0"/>
          <c:showPercent val="0"/>
          <c:showBubbleSize val="0"/>
        </c:dLbls>
        <c:smooth val="0"/>
        <c:axId val="815907240"/>
        <c:axId val="815908552"/>
      </c:lineChart>
      <c:catAx>
        <c:axId val="815907240"/>
        <c:scaling>
          <c:orientation val="minMax"/>
        </c:scaling>
        <c:delete val="1"/>
        <c:axPos val="b"/>
        <c:numFmt formatCode="General" sourceLinked="1"/>
        <c:majorTickMark val="none"/>
        <c:minorTickMark val="none"/>
        <c:tickLblPos val="nextTo"/>
        <c:crossAx val="815908552"/>
        <c:crosses val="autoZero"/>
        <c:auto val="1"/>
        <c:lblAlgn val="ctr"/>
        <c:lblOffset val="100"/>
        <c:noMultiLvlLbl val="0"/>
      </c:catAx>
      <c:valAx>
        <c:axId val="81590855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815907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'CS-Pivot'!$B$21</c:f>
              <c:strCache>
                <c:ptCount val="1"/>
                <c:pt idx="0">
                  <c:v>Total</c:v>
                </c:pt>
              </c:strCache>
            </c:strRef>
          </c:tx>
          <c:spPr>
            <a:solidFill>
              <a:schemeClr val="accent1"/>
            </a:solidFill>
            <a:ln>
              <a:noFill/>
            </a:ln>
            <a:effectLst/>
          </c:spPr>
          <c:invertIfNegative val="0"/>
          <c:cat>
            <c:strRef>
              <c:f>'CS-Pivot'!$A$22:$A$24</c:f>
              <c:strCache>
                <c:ptCount val="3"/>
                <c:pt idx="0">
                  <c:v>Adrien Martin</c:v>
                </c:pt>
                <c:pt idx="1">
                  <c:v>Albain Forestier</c:v>
                </c:pt>
                <c:pt idx="2">
                  <c:v>Roch Cousineau</c:v>
                </c:pt>
              </c:strCache>
            </c:strRef>
          </c:cat>
          <c:val>
            <c:numRef>
              <c:f>'CS-Pivot'!$B$22:$B$24</c:f>
              <c:numCache>
                <c:formatCode>General</c:formatCode>
                <c:ptCount val="3"/>
                <c:pt idx="0">
                  <c:v>255</c:v>
                </c:pt>
                <c:pt idx="1">
                  <c:v>254</c:v>
                </c:pt>
                <c:pt idx="2">
                  <c:v>285</c:v>
                </c:pt>
              </c:numCache>
            </c:numRef>
          </c:val>
          <c:extLst>
            <c:ext xmlns:c16="http://schemas.microsoft.com/office/drawing/2014/chart" uri="{C3380CC4-5D6E-409C-BE32-E72D297353CC}">
              <c16:uniqueId val="{0000000C-243D-4C30-85A2-830B61456DD2}"/>
            </c:ext>
          </c:extLst>
        </c:ser>
        <c:dLbls>
          <c:showLegendKey val="0"/>
          <c:showVal val="0"/>
          <c:showCatName val="0"/>
          <c:showSerName val="0"/>
          <c:showPercent val="0"/>
          <c:showBubbleSize val="0"/>
        </c:dLbls>
        <c:gapWidth val="219"/>
        <c:overlap val="-27"/>
        <c:axId val="405002232"/>
        <c:axId val="405002888"/>
      </c:barChart>
      <c:catAx>
        <c:axId val="40500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2888"/>
        <c:crosses val="autoZero"/>
        <c:auto val="1"/>
        <c:lblAlgn val="ctr"/>
        <c:lblOffset val="100"/>
        <c:noMultiLvlLbl val="0"/>
      </c:catAx>
      <c:valAx>
        <c:axId val="405002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2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(1).xlsx]Finance-Pivot!PivotTable21</c:name>
    <c:fmtId val="3"/>
  </c:pivotSource>
  <c:chart>
    <c:title>
      <c:tx>
        <c:strRef>
          <c:f>'Finance-Pivot'!$B$103</c:f>
          <c:strCache>
            <c:ptCount val="1"/>
            <c:pt idx="0">
              <c:v>Sales for 200$ Buckets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129032258064516"/>
              <c:y val="-6.2421972534332085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864010120177104"/>
              <c:y val="8.1148564294631714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282732447817824"/>
              <c:y val="3.7453183520599252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231499051233396"/>
              <c:y val="2.4968789013732777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layout>
            <c:manualLayout>
              <c:x val="0.19011406844106463"/>
              <c:y val="4.8840048840048729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dLbl>
          <c:idx val="0"/>
          <c:layout>
            <c:manualLayout>
              <c:x val="0.13624841571609633"/>
              <c:y val="-0.14652014652014655"/>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dLbl>
          <c:idx val="0"/>
          <c:layout>
            <c:manualLayout>
              <c:x val="-0.24714828897338403"/>
              <c:y val="-7.9365079365079388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dLbl>
          <c:idx val="0"/>
          <c:layout>
            <c:manualLayout>
              <c:x val="-0.14575411913814956"/>
              <c:y val="4.884004884004884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dLbl>
          <c:idx val="0"/>
          <c:layout>
            <c:manualLayout>
              <c:x val="0.15209125475285171"/>
              <c:y val="-9.1575091575091624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chemeClr val="accent1"/>
          </a:solidFill>
          <a:ln w="19050">
            <a:noFill/>
          </a:ln>
          <a:effectLst/>
        </c:spPr>
        <c:dLbl>
          <c:idx val="0"/>
          <c:layout>
            <c:manualLayout>
              <c:x val="0.16793409378960697"/>
              <c:y val="7.3260073260073152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9"/>
        <c:spPr>
          <a:solidFill>
            <a:schemeClr val="accent1"/>
          </a:solidFill>
          <a:ln w="19050">
            <a:noFill/>
          </a:ln>
          <a:effectLst/>
        </c:spPr>
        <c:dLbl>
          <c:idx val="0"/>
          <c:layout>
            <c:manualLayout>
              <c:x val="-0.23447401774397969"/>
              <c:y val="-9.768009768009768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noFill/>
          </a:ln>
          <a:effectLst/>
        </c:spPr>
        <c:dLbl>
          <c:idx val="0"/>
          <c:layout>
            <c:manualLayout>
              <c:x val="-0.15525982256020279"/>
              <c:y val="0.1648351648351648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'Finance-Pivot'!$B$103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9E5-4D72-AC9D-6BEB31DB9C61}"/>
              </c:ext>
            </c:extLst>
          </c:dPt>
          <c:dPt>
            <c:idx val="1"/>
            <c:bubble3D val="0"/>
            <c:spPr>
              <a:solidFill>
                <a:schemeClr val="accent2"/>
              </a:solidFill>
              <a:ln w="19050">
                <a:noFill/>
              </a:ln>
              <a:effectLst/>
            </c:spPr>
            <c:extLst>
              <c:ext xmlns:c16="http://schemas.microsoft.com/office/drawing/2014/chart" uri="{C3380CC4-5D6E-409C-BE32-E72D297353CC}">
                <c16:uniqueId val="{00000003-D9E5-4D72-AC9D-6BEB31DB9C61}"/>
              </c:ext>
            </c:extLst>
          </c:dPt>
          <c:dPt>
            <c:idx val="2"/>
            <c:bubble3D val="0"/>
            <c:spPr>
              <a:solidFill>
                <a:schemeClr val="accent3"/>
              </a:solidFill>
              <a:ln w="19050">
                <a:noFill/>
              </a:ln>
              <a:effectLst/>
            </c:spPr>
            <c:extLst>
              <c:ext xmlns:c16="http://schemas.microsoft.com/office/drawing/2014/chart" uri="{C3380CC4-5D6E-409C-BE32-E72D297353CC}">
                <c16:uniqueId val="{00000005-D9E5-4D72-AC9D-6BEB31DB9C61}"/>
              </c:ext>
            </c:extLst>
          </c:dPt>
          <c:dPt>
            <c:idx val="3"/>
            <c:bubble3D val="0"/>
            <c:spPr>
              <a:solidFill>
                <a:schemeClr val="accent4"/>
              </a:solidFill>
              <a:ln w="19050">
                <a:noFill/>
              </a:ln>
              <a:effectLst/>
            </c:spPr>
            <c:extLst>
              <c:ext xmlns:c16="http://schemas.microsoft.com/office/drawing/2014/chart" uri="{C3380CC4-5D6E-409C-BE32-E72D297353CC}">
                <c16:uniqueId val="{00000007-D9E5-4D72-AC9D-6BEB31DB9C61}"/>
              </c:ext>
            </c:extLst>
          </c:dPt>
          <c:dLbls>
            <c:dLbl>
              <c:idx val="0"/>
              <c:layout>
                <c:manualLayout>
                  <c:x val="-0.23447401774397969"/>
                  <c:y val="-9.768009768009768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D9E5-4D72-AC9D-6BEB31DB9C61}"/>
                </c:ext>
              </c:extLst>
            </c:dLbl>
            <c:dLbl>
              <c:idx val="1"/>
              <c:layout>
                <c:manualLayout>
                  <c:x val="0.15209125475285171"/>
                  <c:y val="-9.1575091575091624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D9E5-4D72-AC9D-6BEB31DB9C61}"/>
                </c:ext>
              </c:extLst>
            </c:dLbl>
            <c:dLbl>
              <c:idx val="2"/>
              <c:layout>
                <c:manualLayout>
                  <c:x val="0.16793409378960697"/>
                  <c:y val="7.3260073260073152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D9E5-4D72-AC9D-6BEB31DB9C61}"/>
                </c:ext>
              </c:extLst>
            </c:dLbl>
            <c:dLbl>
              <c:idx val="3"/>
              <c:layout>
                <c:manualLayout>
                  <c:x val="-0.15525982256020279"/>
                  <c:y val="0.16483516483516483"/>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D9E5-4D72-AC9D-6BEB31DB9C61}"/>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'Finance-Pivot'!$B$103</c:f>
              <c:strCache>
                <c:ptCount val="4"/>
                <c:pt idx="0">
                  <c:v>100-299</c:v>
                </c:pt>
                <c:pt idx="1">
                  <c:v>300-499</c:v>
                </c:pt>
                <c:pt idx="2">
                  <c:v>500-699</c:v>
                </c:pt>
                <c:pt idx="3">
                  <c:v>700-900</c:v>
                </c:pt>
              </c:strCache>
            </c:strRef>
          </c:cat>
          <c:val>
            <c:numRef>
              <c:f>'Finance-Pivot'!$B$103</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D9E5-4D72-AC9D-6BEB31DB9C61}"/>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(1).xlsx]Finance-Pivot!PivotTable22</c:name>
    <c:fmtId val="2"/>
  </c:pivotSource>
  <c:chart>
    <c:title>
      <c:tx>
        <c:strRef>
          <c:f>'Finance-Pivot'!$B$113</c:f>
          <c:strCache>
            <c:ptCount val="1"/>
            <c:pt idx="0">
              <c:v>No. of Sales for 200$ Buckets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0.19814814814814802"/>
              <c:y val="-7.9075425790754272E-2"/>
            </c:manualLayout>
          </c:layout>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383202099737533"/>
                  <c:h val="0.11687261720022223"/>
                </c:manualLayout>
              </c15:layout>
            </c:ext>
          </c:extLst>
        </c:dLbl>
      </c:pivotFmt>
      <c:pivotFmt>
        <c:idx val="8"/>
        <c:spPr>
          <a:solidFill>
            <a:schemeClr val="accent1"/>
          </a:solidFill>
          <a:ln w="19050">
            <a:noFill/>
          </a:ln>
          <a:effectLst/>
        </c:spPr>
        <c:dLbl>
          <c:idx val="0"/>
          <c:layout>
            <c:manualLayout>
              <c:x val="0.18701161249735729"/>
              <c:y val="0.13075625162239335"/>
            </c:manualLayout>
          </c:layout>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94313210848643"/>
                  <c:h val="9.8624442017740482E-2"/>
                </c:manualLayout>
              </c15:layout>
            </c:ext>
          </c:extLst>
        </c:dLbl>
      </c:pivotFmt>
      <c:pivotFmt>
        <c:idx val="9"/>
        <c:spPr>
          <a:solidFill>
            <a:schemeClr val="accent1"/>
          </a:solidFill>
          <a:ln w="19050">
            <a:noFill/>
          </a:ln>
          <a:effectLst/>
        </c:spPr>
        <c:dLbl>
          <c:idx val="0"/>
          <c:layout>
            <c:manualLayout>
              <c:x val="-0.21111107386953187"/>
              <c:y val="3.6429500214775222E-2"/>
            </c:manualLayout>
          </c:layout>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53579918423754"/>
                  <c:h val="0.10457346677819117"/>
                </c:manualLayout>
              </c15:layout>
            </c:ext>
          </c:extLst>
        </c:dLbl>
      </c:pivotFmt>
      <c:pivotFmt>
        <c:idx val="10"/>
        <c:spPr>
          <a:solidFill>
            <a:schemeClr val="accent1"/>
          </a:solidFill>
          <a:ln w="19050">
            <a:noFill/>
          </a:ln>
          <a:effectLst/>
        </c:spPr>
        <c:dLbl>
          <c:idx val="0"/>
          <c:layout>
            <c:manualLayout>
              <c:x val="-0.18148148148148149"/>
              <c:y val="-6.6909975669099758E-2"/>
            </c:manualLayout>
          </c:layout>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35053951589385"/>
                  <c:h val="0.16553441768684024"/>
                </c:manualLayout>
              </c15:layout>
            </c:ext>
          </c:extLst>
        </c:dLbl>
      </c:pivotFmt>
    </c:pivotFmts>
    <c:plotArea>
      <c:layout/>
      <c:doughnutChart>
        <c:varyColors val="1"/>
        <c:ser>
          <c:idx val="0"/>
          <c:order val="0"/>
          <c:tx>
            <c:strRef>
              <c:f>'Finance-Pivot'!$B$113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6FD-4E57-9321-0A07EA4F5A25}"/>
              </c:ext>
            </c:extLst>
          </c:dPt>
          <c:dPt>
            <c:idx val="1"/>
            <c:bubble3D val="0"/>
            <c:spPr>
              <a:solidFill>
                <a:schemeClr val="accent2"/>
              </a:solidFill>
              <a:ln w="19050">
                <a:noFill/>
              </a:ln>
              <a:effectLst/>
            </c:spPr>
            <c:extLst>
              <c:ext xmlns:c16="http://schemas.microsoft.com/office/drawing/2014/chart" uri="{C3380CC4-5D6E-409C-BE32-E72D297353CC}">
                <c16:uniqueId val="{00000003-B6FD-4E57-9321-0A07EA4F5A25}"/>
              </c:ext>
            </c:extLst>
          </c:dPt>
          <c:dPt>
            <c:idx val="2"/>
            <c:bubble3D val="0"/>
            <c:spPr>
              <a:solidFill>
                <a:schemeClr val="accent3"/>
              </a:solidFill>
              <a:ln w="19050">
                <a:noFill/>
              </a:ln>
              <a:effectLst/>
            </c:spPr>
            <c:extLst>
              <c:ext xmlns:c16="http://schemas.microsoft.com/office/drawing/2014/chart" uri="{C3380CC4-5D6E-409C-BE32-E72D297353CC}">
                <c16:uniqueId val="{00000005-B6FD-4E57-9321-0A07EA4F5A25}"/>
              </c:ext>
            </c:extLst>
          </c:dPt>
          <c:dPt>
            <c:idx val="3"/>
            <c:bubble3D val="0"/>
            <c:spPr>
              <a:solidFill>
                <a:schemeClr val="accent4"/>
              </a:solidFill>
              <a:ln w="19050">
                <a:noFill/>
              </a:ln>
              <a:effectLst/>
            </c:spPr>
            <c:extLst>
              <c:ext xmlns:c16="http://schemas.microsoft.com/office/drawing/2014/chart" uri="{C3380CC4-5D6E-409C-BE32-E72D297353CC}">
                <c16:uniqueId val="{00000007-B6FD-4E57-9321-0A07EA4F5A25}"/>
              </c:ext>
            </c:extLst>
          </c:dPt>
          <c:dLbls>
            <c:dLbl>
              <c:idx val="0"/>
              <c:layout>
                <c:manualLayout>
                  <c:x val="0.19814814814814802"/>
                  <c:y val="-7.9075425790754272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1383202099737533"/>
                      <c:h val="0.11687261720022223"/>
                    </c:manualLayout>
                  </c15:layout>
                </c:ext>
                <c:ext xmlns:c16="http://schemas.microsoft.com/office/drawing/2014/chart" uri="{C3380CC4-5D6E-409C-BE32-E72D297353CC}">
                  <c16:uniqueId val="{00000001-B6FD-4E57-9321-0A07EA4F5A25}"/>
                </c:ext>
              </c:extLst>
            </c:dLbl>
            <c:dLbl>
              <c:idx val="1"/>
              <c:layout>
                <c:manualLayout>
                  <c:x val="0.18701161249735729"/>
                  <c:y val="0.13075625162239335"/>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2494313210848643"/>
                      <c:h val="9.8624442017740482E-2"/>
                    </c:manualLayout>
                  </c15:layout>
                </c:ext>
                <c:ext xmlns:c16="http://schemas.microsoft.com/office/drawing/2014/chart" uri="{C3380CC4-5D6E-409C-BE32-E72D297353CC}">
                  <c16:uniqueId val="{00000003-B6FD-4E57-9321-0A07EA4F5A25}"/>
                </c:ext>
              </c:extLst>
            </c:dLbl>
            <c:dLbl>
              <c:idx val="2"/>
              <c:layout>
                <c:manualLayout>
                  <c:x val="-0.21111107386953187"/>
                  <c:y val="3.6429500214775222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1753579918423754"/>
                      <c:h val="0.10457346677819117"/>
                    </c:manualLayout>
                  </c15:layout>
                </c:ext>
                <c:ext xmlns:c16="http://schemas.microsoft.com/office/drawing/2014/chart" uri="{C3380CC4-5D6E-409C-BE32-E72D297353CC}">
                  <c16:uniqueId val="{00000005-B6FD-4E57-9321-0A07EA4F5A25}"/>
                </c:ext>
              </c:extLst>
            </c:dLbl>
            <c:dLbl>
              <c:idx val="3"/>
              <c:layout>
                <c:manualLayout>
                  <c:x val="-0.18148148148148149"/>
                  <c:y val="-6.6909975669099758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235053951589385"/>
                      <c:h val="0.16553441768684024"/>
                    </c:manualLayout>
                  </c15:layout>
                </c:ext>
                <c:ext xmlns:c16="http://schemas.microsoft.com/office/drawing/2014/chart" uri="{C3380CC4-5D6E-409C-BE32-E72D297353CC}">
                  <c16:uniqueId val="{00000007-B6FD-4E57-9321-0A07EA4F5A25}"/>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'Finance-Pivot'!$B$113</c:f>
              <c:strCache>
                <c:ptCount val="4"/>
                <c:pt idx="0">
                  <c:v>100-299</c:v>
                </c:pt>
                <c:pt idx="1">
                  <c:v>300-499</c:v>
                </c:pt>
                <c:pt idx="2">
                  <c:v>500-699</c:v>
                </c:pt>
                <c:pt idx="3">
                  <c:v>700-900</c:v>
                </c:pt>
              </c:strCache>
            </c:strRef>
          </c:cat>
          <c:val>
            <c:numRef>
              <c:f>'Finance-Pivot'!$B$113</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B6FD-4E57-9321-0A07EA4F5A25}"/>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(1).xlsx]Finance-Pivot!PivotTable23</c:name>
    <c:fmtId val="2"/>
  </c:pivotSource>
  <c:chart>
    <c:title>
      <c:tx>
        <c:strRef>
          <c:f>'Finance-Pivot'!$B$124</c:f>
          <c:strCache>
            <c:ptCount val="1"/>
            <c:pt idx="0">
              <c:v>Overall Sales Vs Average Sales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c:spPr>
        <c:marker>
          <c:symbol val="none"/>
        </c:marker>
      </c:pivotFmt>
      <c:pivotFmt>
        <c:idx val="6"/>
        <c:spPr>
          <a:ln w="34925" cap="rnd">
            <a:solidFill>
              <a:schemeClr val="accent2"/>
            </a:solidFill>
            <a:round/>
          </a:ln>
          <a:effectLst/>
        </c:spPr>
        <c:marker>
          <c:symbol val="none"/>
        </c:marker>
      </c:pivotFmt>
    </c:pivotFmts>
    <c:plotArea>
      <c:layout/>
      <c:barChart>
        <c:barDir val="col"/>
        <c:grouping val="clustered"/>
        <c:varyColors val="0"/>
        <c:ser>
          <c:idx val="0"/>
          <c:order val="0"/>
          <c:tx>
            <c:strRef>
              <c:f>'Finance-Pivot'!$B$124</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'Finance-Pivot'!$B$124</c:f>
              <c:strCache>
                <c:ptCount val="6"/>
                <c:pt idx="0">
                  <c:v>PIZB0001</c:v>
                </c:pt>
                <c:pt idx="1">
                  <c:v>PIZB0002</c:v>
                </c:pt>
                <c:pt idx="2">
                  <c:v>PIZB0003</c:v>
                </c:pt>
                <c:pt idx="3">
                  <c:v>PIZB0004</c:v>
                </c:pt>
                <c:pt idx="4">
                  <c:v>PIZB0005</c:v>
                </c:pt>
                <c:pt idx="5">
                  <c:v>PIZB0006</c:v>
                </c:pt>
              </c:strCache>
            </c:strRef>
          </c:cat>
          <c:val>
            <c:numRef>
              <c:f>'Finance-Pivot'!$B$124</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C36-467D-9EBB-262C6844DFD9}"/>
            </c:ext>
          </c:extLst>
        </c:ser>
        <c:dLbls>
          <c:showLegendKey val="0"/>
          <c:showVal val="1"/>
          <c:showCatName val="0"/>
          <c:showSerName val="0"/>
          <c:showPercent val="0"/>
          <c:showBubbleSize val="0"/>
        </c:dLbls>
        <c:gapWidth val="47"/>
        <c:overlap val="-27"/>
        <c:axId val="812864408"/>
        <c:axId val="812879824"/>
      </c:barChart>
      <c:lineChart>
        <c:grouping val="standard"/>
        <c:varyColors val="0"/>
        <c:ser>
          <c:idx val="1"/>
          <c:order val="1"/>
          <c:tx>
            <c:strRef>
              <c:f>'Finance-Pivot'!$B$124</c:f>
              <c:strCache>
                <c:ptCount val="1"/>
                <c:pt idx="0">
                  <c:v>Average Sales</c:v>
                </c:pt>
              </c:strCache>
            </c:strRef>
          </c:tx>
          <c:spPr>
            <a:ln w="34925" cap="rnd">
              <a:solidFill>
                <a:schemeClr val="accent2"/>
              </a:solidFill>
              <a:round/>
            </a:ln>
            <a:effectLst/>
          </c:spPr>
          <c:marker>
            <c:symbol val="none"/>
          </c:marker>
          <c:dLbls>
            <c:delete val="1"/>
          </c:dLbls>
          <c:cat>
            <c:strRef>
              <c:f>'Finance-Pivot'!$B$124</c:f>
              <c:strCache>
                <c:ptCount val="6"/>
                <c:pt idx="0">
                  <c:v>PIZB0001</c:v>
                </c:pt>
                <c:pt idx="1">
                  <c:v>PIZB0002</c:v>
                </c:pt>
                <c:pt idx="2">
                  <c:v>PIZB0003</c:v>
                </c:pt>
                <c:pt idx="3">
                  <c:v>PIZB0004</c:v>
                </c:pt>
                <c:pt idx="4">
                  <c:v>PIZB0005</c:v>
                </c:pt>
                <c:pt idx="5">
                  <c:v>PIZB0006</c:v>
                </c:pt>
              </c:strCache>
            </c:strRef>
          </c:cat>
          <c:val>
            <c:numRef>
              <c:f>'Finance-Pivot'!$B$124</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C36-467D-9EBB-262C6844DFD9}"/>
            </c:ext>
          </c:extLst>
        </c:ser>
        <c:dLbls>
          <c:showLegendKey val="0"/>
          <c:showVal val="1"/>
          <c:showCatName val="0"/>
          <c:showSerName val="0"/>
          <c:showPercent val="0"/>
          <c:showBubbleSize val="0"/>
        </c:dLbls>
        <c:marker val="1"/>
        <c:smooth val="0"/>
        <c:axId val="812824392"/>
        <c:axId val="812823080"/>
      </c:lineChart>
      <c:catAx>
        <c:axId val="8128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812879824"/>
        <c:crosses val="autoZero"/>
        <c:auto val="1"/>
        <c:lblAlgn val="ctr"/>
        <c:lblOffset val="100"/>
        <c:noMultiLvlLbl val="0"/>
      </c:catAx>
      <c:valAx>
        <c:axId val="812879824"/>
        <c:scaling>
          <c:orientation val="minMax"/>
        </c:scaling>
        <c:delete val="0"/>
        <c:axPos val="l"/>
        <c:numFmt formatCode="&quot;$&quot;#,##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100" b="0" i="0" u="none" strike="noStrike" kern="1200" baseline="0">
                <a:solidFill>
                  <a:schemeClr val="bg1">
                    <a:lumMod val="85000"/>
                  </a:schemeClr>
                </a:solidFill>
                <a:latin typeface="+mn-lt"/>
                <a:ea typeface="+mn-ea"/>
                <a:cs typeface="+mn-cs"/>
              </a:defRPr>
            </a:pPr>
            <a:endParaRPr lang="en-US"/>
          </a:p>
        </c:txPr>
        <c:crossAx val="812864408"/>
        <c:crosses val="autoZero"/>
        <c:crossBetween val="between"/>
      </c:valAx>
      <c:valAx>
        <c:axId val="812823080"/>
        <c:scaling>
          <c:orientation val="minMax"/>
        </c:scaling>
        <c:delete val="0"/>
        <c:axPos val="r"/>
        <c:numFmt formatCode="&quot;$&quot;#,##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100" b="0" i="0" u="none" strike="noStrike" kern="1200" baseline="0">
                <a:solidFill>
                  <a:schemeClr val="bg1">
                    <a:lumMod val="85000"/>
                  </a:schemeClr>
                </a:solidFill>
                <a:latin typeface="+mn-lt"/>
                <a:ea typeface="+mn-ea"/>
                <a:cs typeface="+mn-cs"/>
              </a:defRPr>
            </a:pPr>
            <a:endParaRPr lang="en-US"/>
          </a:p>
        </c:txPr>
        <c:crossAx val="812824392"/>
        <c:crosses val="max"/>
        <c:crossBetween val="between"/>
      </c:valAx>
      <c:catAx>
        <c:axId val="812824392"/>
        <c:scaling>
          <c:orientation val="minMax"/>
        </c:scaling>
        <c:delete val="1"/>
        <c:axPos val="b"/>
        <c:numFmt formatCode="General" sourceLinked="1"/>
        <c:majorTickMark val="out"/>
        <c:minorTickMark val="none"/>
        <c:tickLblPos val="nextTo"/>
        <c:crossAx val="81282308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'Orders-Pivot'!$B$218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B-4A95-8352-558B071C1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B-4A95-8352-558B071C1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BB-4A95-8352-558B071C11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BB-4A95-8352-558B071C11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BB-4A95-8352-558B071C11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BB-4A95-8352-558B071C11AF}"/>
              </c:ext>
            </c:extLst>
          </c:dPt>
          <c:cat>
            <c:strRef>
              <c:f>'Orders-Pivot'!$A$219:$A$224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'Orders-Pivot'!$B$219:$B$224</c:f>
              <c:numCache>
                <c:formatCode>"$"#,##0.00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6327-47CF-8A0A-FAB610D986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'Orders-Pivot'!$B$13</c:f>
              <c:strCache>
                <c:ptCount val="1"/>
                <c:pt idx="0">
                  <c:v>Total Orders</c:v>
                </c:pt>
              </c:strCache>
            </c:strRef>
          </c:tx>
          <c:spPr>
            <a:solidFill>
              <a:schemeClr val="accent1"/>
            </a:solidFill>
            <a:ln>
              <a:noFill/>
            </a:ln>
            <a:effectLst/>
          </c:spPr>
          <c:invertIfNegative val="0"/>
          <c:cat>
            <c:strRef>
              <c:f>'Orders-Pivot'!$A$14:$A$19</c:f>
              <c:strCache>
                <c:ptCount val="6"/>
                <c:pt idx="0">
                  <c:v>PIZB0001</c:v>
                </c:pt>
                <c:pt idx="1">
                  <c:v>PIZB0002</c:v>
                </c:pt>
                <c:pt idx="2">
                  <c:v>PIZB0003</c:v>
                </c:pt>
                <c:pt idx="3">
                  <c:v>PIZB0004</c:v>
                </c:pt>
                <c:pt idx="4">
                  <c:v>PIZB0005</c:v>
                </c:pt>
                <c:pt idx="5">
                  <c:v>PIZB0006</c:v>
                </c:pt>
              </c:strCache>
            </c:strRef>
          </c:cat>
          <c:val>
            <c:numRef>
              <c:f>'Orders-Pivot'!$B$14:$B$19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6BBB-47B0-9B69-9DB0DD897DD2}"/>
            </c:ext>
          </c:extLst>
        </c:ser>
        <c:ser>
          <c:idx val="1"/>
          <c:order val="1"/>
          <c:tx>
            <c:strRef>
              <c:f>'Orders-Pivot'!$C$13</c:f>
              <c:strCache>
                <c:ptCount val="1"/>
                <c:pt idx="0">
                  <c:v>Total Revenue</c:v>
                </c:pt>
              </c:strCache>
            </c:strRef>
          </c:tx>
          <c:spPr>
            <a:solidFill>
              <a:schemeClr val="accent2"/>
            </a:solidFill>
            <a:ln>
              <a:noFill/>
            </a:ln>
            <a:effectLst/>
          </c:spPr>
          <c:invertIfNegative val="0"/>
          <c:cat>
            <c:strRef>
              <c:f>'Orders-Pivot'!$A$14:$A$19</c:f>
              <c:strCache>
                <c:ptCount val="6"/>
                <c:pt idx="0">
                  <c:v>PIZB0001</c:v>
                </c:pt>
                <c:pt idx="1">
                  <c:v>PIZB0002</c:v>
                </c:pt>
                <c:pt idx="2">
                  <c:v>PIZB0003</c:v>
                </c:pt>
                <c:pt idx="3">
                  <c:v>PIZB0004</c:v>
                </c:pt>
                <c:pt idx="4">
                  <c:v>PIZB0005</c:v>
                </c:pt>
                <c:pt idx="5">
                  <c:v>PIZB0006</c:v>
                </c:pt>
              </c:strCache>
            </c:strRef>
          </c:cat>
          <c:val>
            <c:numRef>
              <c:f>'Orders-Pivot'!$C$14:$C$19</c:f>
              <c:numCache>
                <c:formatCode>"$"#,##0.0</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1-6BBB-47B0-9B69-9DB0DD897DD2}"/>
            </c:ext>
          </c:extLst>
        </c:ser>
        <c:ser>
          <c:idx val="2"/>
          <c:order val="2"/>
          <c:tx>
            <c:strRef>
              <c:f>'Orders-Pivot'!$D$13</c:f>
              <c:strCache>
                <c:ptCount val="1"/>
                <c:pt idx="0">
                  <c:v>Average Price</c:v>
                </c:pt>
              </c:strCache>
            </c:strRef>
          </c:tx>
          <c:spPr>
            <a:solidFill>
              <a:schemeClr val="accent3"/>
            </a:solidFill>
            <a:ln>
              <a:noFill/>
            </a:ln>
            <a:effectLst/>
          </c:spPr>
          <c:invertIfNegative val="0"/>
          <c:cat>
            <c:strRef>
              <c:f>'Orders-Pivot'!$A$14:$A$19</c:f>
              <c:strCache>
                <c:ptCount val="6"/>
                <c:pt idx="0">
                  <c:v>PIZB0001</c:v>
                </c:pt>
                <c:pt idx="1">
                  <c:v>PIZB0002</c:v>
                </c:pt>
                <c:pt idx="2">
                  <c:v>PIZB0003</c:v>
                </c:pt>
                <c:pt idx="3">
                  <c:v>PIZB0004</c:v>
                </c:pt>
                <c:pt idx="4">
                  <c:v>PIZB0005</c:v>
                </c:pt>
                <c:pt idx="5">
                  <c:v>PIZB0006</c:v>
                </c:pt>
              </c:strCache>
            </c:strRef>
          </c:cat>
          <c:val>
            <c:numRef>
              <c:f>'Orders-Pivot'!$D$14:$D$19</c:f>
              <c:numCache>
                <c:formatCode>"$"#,##0.00</c:formatCode>
                <c:ptCount val="6"/>
                <c:pt idx="0">
                  <c:v>70.260115606936409</c:v>
                </c:pt>
                <c:pt idx="1">
                  <c:v>110.98265895953757</c:v>
                </c:pt>
                <c:pt idx="2">
                  <c:v>220.69767441860466</c:v>
                </c:pt>
                <c:pt idx="3">
                  <c:v>113.81286549707602</c:v>
                </c:pt>
                <c:pt idx="4">
                  <c:v>66.042857142857144</c:v>
                </c:pt>
                <c:pt idx="5">
                  <c:v>89.085714285714289</c:v>
                </c:pt>
              </c:numCache>
            </c:numRef>
          </c:val>
          <c:extLst>
            <c:ext xmlns:c16="http://schemas.microsoft.com/office/drawing/2014/chart" uri="{C3380CC4-5D6E-409C-BE32-E72D297353CC}">
              <c16:uniqueId val="{00000002-6BBB-47B0-9B69-9DB0DD897DD2}"/>
            </c:ext>
          </c:extLst>
        </c:ser>
        <c:ser>
          <c:idx val="3"/>
          <c:order val="3"/>
          <c:tx>
            <c:strRef>
              <c:f>'Orders-Pivot'!$E$13</c:f>
              <c:strCache>
                <c:ptCount val="1"/>
                <c:pt idx="0">
                  <c:v>Average Discount</c:v>
                </c:pt>
              </c:strCache>
            </c:strRef>
          </c:tx>
          <c:spPr>
            <a:solidFill>
              <a:schemeClr val="accent4"/>
            </a:solidFill>
            <a:ln>
              <a:noFill/>
            </a:ln>
            <a:effectLst/>
          </c:spPr>
          <c:invertIfNegative val="0"/>
          <c:cat>
            <c:strRef>
              <c:f>'Orders-Pivot'!$A$14:$A$19</c:f>
              <c:strCache>
                <c:ptCount val="6"/>
                <c:pt idx="0">
                  <c:v>PIZB0001</c:v>
                </c:pt>
                <c:pt idx="1">
                  <c:v>PIZB0002</c:v>
                </c:pt>
                <c:pt idx="2">
                  <c:v>PIZB0003</c:v>
                </c:pt>
                <c:pt idx="3">
                  <c:v>PIZB0004</c:v>
                </c:pt>
                <c:pt idx="4">
                  <c:v>PIZB0005</c:v>
                </c:pt>
                <c:pt idx="5">
                  <c:v>PIZB0006</c:v>
                </c:pt>
              </c:strCache>
            </c:strRef>
          </c:cat>
          <c:val>
            <c:numRef>
              <c:f>'Orders-Pivot'!$E$14:$E$19</c:f>
              <c:numCache>
                <c:formatCode>General</c:formatCode>
                <c:ptCount val="6"/>
                <c:pt idx="0">
                  <c:v>0.48648589223165917</c:v>
                </c:pt>
                <c:pt idx="1">
                  <c:v>0.43178397186634998</c:v>
                </c:pt>
                <c:pt idx="2">
                  <c:v>0.48779249233715488</c:v>
                </c:pt>
                <c:pt idx="3">
                  <c:v>0.45885563963494064</c:v>
                </c:pt>
                <c:pt idx="4">
                  <c:v>0.43613577814075649</c:v>
                </c:pt>
                <c:pt idx="5">
                  <c:v>0.44890188318582303</c:v>
                </c:pt>
              </c:numCache>
            </c:numRef>
          </c:val>
          <c:extLst>
            <c:ext xmlns:c16="http://schemas.microsoft.com/office/drawing/2014/chart" uri="{C3380CC4-5D6E-409C-BE32-E72D297353CC}">
              <c16:uniqueId val="{00000003-6BBB-47B0-9B69-9DB0DD897DD2}"/>
            </c:ext>
          </c:extLst>
        </c:ser>
        <c:dLbls>
          <c:showLegendKey val="0"/>
          <c:showVal val="0"/>
          <c:showCatName val="0"/>
          <c:showSerName val="0"/>
          <c:showPercent val="0"/>
          <c:showBubbleSize val="0"/>
        </c:dLbls>
        <c:gapWidth val="219"/>
        <c:overlap val="-27"/>
        <c:axId val="800632952"/>
        <c:axId val="800633280"/>
      </c:barChart>
      <c:catAx>
        <c:axId val="80063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33280"/>
        <c:crosses val="autoZero"/>
        <c:auto val="1"/>
        <c:lblAlgn val="ctr"/>
        <c:lblOffset val="100"/>
        <c:noMultiLvlLbl val="0"/>
      </c:catAx>
      <c:valAx>
        <c:axId val="8006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3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'Orders-Pivot'!$B$36</c:f>
              <c:strCache>
                <c:ptCount val="1"/>
                <c:pt idx="0">
                  <c:v>Total</c:v>
                </c:pt>
              </c:strCache>
            </c:strRef>
          </c:tx>
          <c:spPr>
            <a:ln w="28575" cap="rnd">
              <a:solidFill>
                <a:schemeClr val="accent1"/>
              </a:solidFill>
              <a:round/>
            </a:ln>
            <a:effectLst/>
          </c:spPr>
          <c:marker>
            <c:symbol val="none"/>
          </c:marker>
          <c:cat>
            <c:strRef>
              <c:f>'Orders-Pivot'!$A$37:$A$120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'Orders-Pivot'!$B$37:$B$120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24B-4AF9-999D-3A6B9FC501C5}"/>
            </c:ext>
          </c:extLst>
        </c:ser>
        <c:dLbls>
          <c:showLegendKey val="0"/>
          <c:showVal val="0"/>
          <c:showCatName val="0"/>
          <c:showSerName val="0"/>
          <c:showPercent val="0"/>
          <c:showBubbleSize val="0"/>
        </c:dLbls>
        <c:smooth val="0"/>
        <c:axId val="584521864"/>
        <c:axId val="584520224"/>
      </c:lineChart>
      <c:catAx>
        <c:axId val="58452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20224"/>
        <c:crosses val="autoZero"/>
        <c:auto val="1"/>
        <c:lblAlgn val="ctr"/>
        <c:lblOffset val="100"/>
        <c:noMultiLvlLbl val="0"/>
      </c:catAx>
      <c:valAx>
        <c:axId val="5845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21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'Orders-Pivot'!$B$127</c:f>
              <c:strCache>
                <c:ptCount val="1"/>
                <c:pt idx="0">
                  <c:v>Total</c:v>
                </c:pt>
              </c:strCache>
            </c:strRef>
          </c:tx>
          <c:spPr>
            <a:solidFill>
              <a:schemeClr val="accent1"/>
            </a:solidFill>
            <a:ln>
              <a:noFill/>
            </a:ln>
            <a:effectLst/>
          </c:spPr>
          <c:cat>
            <c:strRef>
              <c:f>'Orders-Pivot'!$A$128:$A$211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'Orders-Pivot'!$B$128:$B$211</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1F4F-44D0-9426-C4BD59540980}"/>
            </c:ext>
          </c:extLst>
        </c:ser>
        <c:dLbls>
          <c:showLegendKey val="0"/>
          <c:showVal val="0"/>
          <c:showCatName val="0"/>
          <c:showSerName val="0"/>
          <c:showPercent val="0"/>
          <c:showBubbleSize val="0"/>
        </c:dLbls>
        <c:axId val="800545704"/>
        <c:axId val="800547016"/>
      </c:areaChart>
      <c:catAx>
        <c:axId val="800545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47016"/>
        <c:crosses val="autoZero"/>
        <c:auto val="1"/>
        <c:lblAlgn val="ctr"/>
        <c:lblOffset val="100"/>
        <c:noMultiLvlLbl val="0"/>
      </c:catAx>
      <c:valAx>
        <c:axId val="800547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4570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(1).xlsx]Orders-Pivot!PivotTable3</c:name>
    <c:fmtId val="2"/>
  </c:pivotSource>
  <c:chart>
    <c:title>
      <c:tx>
        <c:strRef>
          <c:f>'Orders-Pivot'!$A$34</c:f>
          <c:strCache>
            <c:ptCount val="1"/>
            <c:pt idx="0">
              <c:v>No of sales for each day</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'Orders-Pivot'!$A$34</c:f>
              <c:strCache>
                <c:ptCount val="1"/>
                <c:pt idx="0">
                  <c:v>Total</c:v>
                </c:pt>
              </c:strCache>
            </c:strRef>
          </c:tx>
          <c:spPr>
            <a:ln w="28575" cap="rnd">
              <a:solidFill>
                <a:schemeClr val="accent1"/>
              </a:solidFill>
              <a:round/>
            </a:ln>
            <a:effectLst/>
          </c:spPr>
          <c:marker>
            <c:symbol val="none"/>
          </c:marker>
          <c:cat>
            <c:strRef>
              <c:f>'Orders-Pivot'!$A$34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'Orders-Pivot'!$A$34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B90-4FCB-ABF9-F30A443FB952}"/>
            </c:ext>
          </c:extLst>
        </c:ser>
        <c:dLbls>
          <c:showLegendKey val="0"/>
          <c:showVal val="0"/>
          <c:showCatName val="0"/>
          <c:showSerName val="0"/>
          <c:showPercent val="0"/>
          <c:showBubbleSize val="0"/>
        </c:dLbls>
        <c:smooth val="0"/>
        <c:axId val="694062104"/>
        <c:axId val="694064400"/>
      </c:lineChart>
      <c:catAx>
        <c:axId val="694062104"/>
        <c:scaling>
          <c:orientation val="minMax"/>
        </c:scaling>
        <c:delete val="1"/>
        <c:axPos val="b"/>
        <c:numFmt formatCode="General" sourceLinked="1"/>
        <c:majorTickMark val="none"/>
        <c:minorTickMark val="none"/>
        <c:tickLblPos val="nextTo"/>
        <c:crossAx val="694064400"/>
        <c:crosses val="autoZero"/>
        <c:auto val="1"/>
        <c:lblAlgn val="ctr"/>
        <c:lblOffset val="100"/>
        <c:noMultiLvlLbl val="0"/>
      </c:catAx>
      <c:valAx>
        <c:axId val="69406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694062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(1).xlsx]Orders-Pivot!PivotTable4</c:name>
    <c:fmtId val="2"/>
  </c:pivotSource>
  <c:chart>
    <c:title>
      <c:tx>
        <c:strRef>
          <c:f>'Orders-Pivot'!$A$125</c:f>
          <c:strCache>
            <c:ptCount val="1"/>
            <c:pt idx="0">
              <c:v>Revenue generated for each day</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'Orders-Pivot'!$A$125</c:f>
              <c:strCache>
                <c:ptCount val="1"/>
                <c:pt idx="0">
                  <c:v>Total</c:v>
                </c:pt>
              </c:strCache>
            </c:strRef>
          </c:tx>
          <c:spPr>
            <a:ln w="28575" cap="rnd">
              <a:solidFill>
                <a:schemeClr val="accent1"/>
              </a:solidFill>
              <a:round/>
            </a:ln>
            <a:effectLst/>
          </c:spPr>
          <c:marker>
            <c:symbol val="none"/>
          </c:marker>
          <c:cat>
            <c:strRef>
              <c:f>'Orders-Pivot'!$A$125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'Orders-Pivot'!$A$125</c:f>
              <c:numCache>
                <c:formatCode>"$"#,##0</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DF40-4F43-961C-B6E76971C0A8}"/>
            </c:ext>
          </c:extLst>
        </c:ser>
        <c:dLbls>
          <c:showLegendKey val="0"/>
          <c:showVal val="0"/>
          <c:showCatName val="0"/>
          <c:showSerName val="0"/>
          <c:showPercent val="0"/>
          <c:showBubbleSize val="0"/>
        </c:dLbls>
        <c:smooth val="0"/>
        <c:axId val="699673544"/>
        <c:axId val="699675840"/>
      </c:lineChart>
      <c:catAx>
        <c:axId val="699673544"/>
        <c:scaling>
          <c:orientation val="minMax"/>
        </c:scaling>
        <c:delete val="1"/>
        <c:axPos val="b"/>
        <c:numFmt formatCode="General" sourceLinked="1"/>
        <c:majorTickMark val="out"/>
        <c:minorTickMark val="none"/>
        <c:tickLblPos val="nextTo"/>
        <c:crossAx val="699675840"/>
        <c:crosses val="autoZero"/>
        <c:auto val="1"/>
        <c:lblAlgn val="ctr"/>
        <c:lblOffset val="100"/>
        <c:noMultiLvlLbl val="0"/>
      </c:catAx>
      <c:valAx>
        <c:axId val="6996758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699673544"/>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(1).xlsx]Orders-Pivot!PivotTable5</c:name>
    <c:fmtId val="3"/>
  </c:pivotSource>
  <c:chart>
    <c:title>
      <c:tx>
        <c:strRef>
          <c:f>'Orders-Pivot'!$A$216</c:f>
          <c:strCache>
            <c:ptCount val="1"/>
            <c:pt idx="0">
              <c:v>Revenue generated for each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28466076696165193"/>
              <c:y val="7.77063236870311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91993589296912"/>
                  <c:h val="0.17848950553206572"/>
                </c:manualLayout>
              </c15:layout>
            </c:ext>
          </c:extLst>
        </c:dLbl>
      </c:pivotFmt>
      <c:pivotFmt>
        <c:idx val="22"/>
        <c:spPr>
          <a:solidFill>
            <a:schemeClr val="accent1"/>
          </a:solidFill>
          <a:ln w="19050">
            <a:solidFill>
              <a:schemeClr val="lt1"/>
            </a:solidFill>
          </a:ln>
          <a:effectLst/>
        </c:spPr>
        <c:dLbl>
          <c:idx val="0"/>
          <c:layout>
            <c:manualLayout>
              <c:x val="9.4395280235988199E-2"/>
              <c:y val="0.326902465166130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25605648851415"/>
                  <c:h val="0.18384856233806787"/>
                </c:manualLayout>
              </c15:layout>
            </c:ext>
          </c:extLst>
        </c:dLbl>
      </c:pivotFmt>
      <c:pivotFmt>
        <c:idx val="23"/>
        <c:spPr>
          <a:solidFill>
            <a:schemeClr val="accent1"/>
          </a:solidFill>
          <a:ln w="19050">
            <a:solidFill>
              <a:schemeClr val="lt1"/>
            </a:solidFill>
          </a:ln>
          <a:effectLst/>
        </c:spPr>
        <c:dLbl>
          <c:idx val="0"/>
          <c:layout>
            <c:manualLayout>
              <c:x val="8.2595870206489688E-2"/>
              <c:y val="-0.107181136120042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7290084314682"/>
                  <c:h val="0.20528478956207641"/>
                </c:manualLayout>
              </c15:layout>
            </c:ext>
          </c:extLst>
        </c:dLbl>
      </c:pivotFmt>
      <c:pivotFmt>
        <c:idx val="24"/>
        <c:spPr>
          <a:solidFill>
            <a:schemeClr val="accent1"/>
          </a:solidFill>
          <a:ln w="19050">
            <a:solidFill>
              <a:schemeClr val="lt1"/>
            </a:solidFill>
          </a:ln>
          <a:effectLst/>
        </c:spPr>
        <c:dLbl>
          <c:idx val="0"/>
          <c:layout>
            <c:manualLayout>
              <c:x val="1.6224188790560465E-2"/>
              <c:y val="0.1822079314040728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20421341137667"/>
                  <c:h val="0.19456667595007218"/>
                </c:manualLayout>
              </c15:layout>
            </c:ext>
          </c:extLst>
        </c:dLbl>
      </c:pivotFmt>
      <c:pivotFmt>
        <c:idx val="25"/>
        <c:spPr>
          <a:solidFill>
            <a:schemeClr val="accent1"/>
          </a:solidFill>
          <a:ln w="19050">
            <a:solidFill>
              <a:schemeClr val="lt1"/>
            </a:solidFill>
          </a:ln>
          <a:effectLst/>
        </c:spPr>
        <c:dLbl>
          <c:idx val="0"/>
          <c:layout>
            <c:manualLayout>
              <c:x val="-0.12684365781710916"/>
              <c:y val="0.2840300107181137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0.23893805309734514"/>
              <c:y val="0.203644158628081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0.15346256148276372"/>
              <c:y val="0.30010065489386645"/>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w="19050">
            <a:solidFill>
              <a:schemeClr val="lt1"/>
            </a:solidFill>
          </a:ln>
          <a:effectLst/>
        </c:spPr>
        <c:dLbl>
          <c:idx val="0"/>
          <c:layout>
            <c:manualLayout>
              <c:x val="0.12069147920290377"/>
              <c:y val="-8.0064058133510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8974644678849"/>
                  <c:h val="0.20661329833770775"/>
                </c:manualLayout>
              </c15:layout>
            </c:ext>
          </c:extLst>
        </c:dLbl>
      </c:pivotFmt>
      <c:pivotFmt>
        <c:idx val="30"/>
        <c:spPr>
          <a:solidFill>
            <a:schemeClr val="accent1"/>
          </a:solidFill>
          <a:ln w="19050">
            <a:solidFill>
              <a:schemeClr val="lt1"/>
            </a:solidFill>
          </a:ln>
          <a:effectLst/>
        </c:spPr>
        <c:dLbl>
          <c:idx val="0"/>
          <c:layout>
            <c:manualLayout>
              <c:x val="0.21153603428434808"/>
              <c:y val="7.073809341793441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375224912923619"/>
                  <c:h val="0.1517007874015748"/>
                </c:manualLayout>
              </c15:layout>
            </c:ext>
          </c:extLst>
        </c:dLbl>
      </c:pivotFmt>
      <c:pivotFmt>
        <c:idx val="31"/>
        <c:spPr>
          <a:solidFill>
            <a:schemeClr val="accent1"/>
          </a:solidFill>
          <a:ln w="19050">
            <a:solidFill>
              <a:schemeClr val="lt1"/>
            </a:solidFill>
          </a:ln>
          <a:effectLst/>
        </c:spPr>
        <c:dLbl>
          <c:idx val="0"/>
          <c:layout>
            <c:manualLayout>
              <c:x val="-5.8263177008534311E-2"/>
              <c:y val="0.1613731408573928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solidFill>
            <a:schemeClr val="accent1"/>
          </a:solidFill>
          <a:ln w="19050">
            <a:solidFill>
              <a:schemeClr val="lt1"/>
            </a:solidFill>
          </a:ln>
          <a:effectLst/>
        </c:spPr>
        <c:dLbl>
          <c:idx val="0"/>
          <c:layout>
            <c:manualLayout>
              <c:x val="-0.10074995047788836"/>
              <c:y val="0.200433289588801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4166262059066"/>
                  <c:h val="0.14678456455079036"/>
                </c:manualLayout>
              </c15:layout>
            </c:ext>
          </c:extLst>
        </c:dLbl>
      </c:pivotFmt>
      <c:pivotFmt>
        <c:idx val="33"/>
        <c:spPr>
          <a:solidFill>
            <a:schemeClr val="accent1"/>
          </a:solidFill>
          <a:ln w="19050">
            <a:solidFill>
              <a:schemeClr val="lt1"/>
            </a:solidFill>
          </a:ln>
          <a:effectLst/>
        </c:spPr>
        <c:dLbl>
          <c:idx val="0"/>
          <c:layout>
            <c:manualLayout>
              <c:x val="-7.4076618960365825E-2"/>
              <c:y val="0.1014142607174103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947651001172021"/>
                  <c:h val="0.20170078740157482"/>
                </c:manualLayout>
              </c15:layout>
            </c:ext>
          </c:extLst>
        </c:dLbl>
      </c:pivotFmt>
    </c:pivotFmts>
    <c:plotArea>
      <c:layout/>
      <c:pieChart>
        <c:varyColors val="1"/>
        <c:ser>
          <c:idx val="0"/>
          <c:order val="0"/>
          <c:tx>
            <c:strRef>
              <c:f>'Orders-Pivot'!$A$216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AC-4948-9067-2981BFD596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AC-4948-9067-2981BFD596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AC-4948-9067-2981BFD596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AC-4948-9067-2981BFD596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AC-4948-9067-2981BFD596E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AC-4948-9067-2981BFD596E8}"/>
              </c:ext>
            </c:extLst>
          </c:dPt>
          <c:dLbls>
            <c:dLbl>
              <c:idx val="0"/>
              <c:layout>
                <c:manualLayout>
                  <c:x val="0.21153603428434808"/>
                  <c:y val="7.07380934179344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375224912923619"/>
                      <c:h val="0.1517007874015748"/>
                    </c:manualLayout>
                  </c15:layout>
                </c:ext>
                <c:ext xmlns:c16="http://schemas.microsoft.com/office/drawing/2014/chart" uri="{C3380CC4-5D6E-409C-BE32-E72D297353CC}">
                  <c16:uniqueId val="{00000001-32AC-4948-9067-2981BFD596E8}"/>
                </c:ext>
              </c:extLst>
            </c:dLbl>
            <c:dLbl>
              <c:idx val="1"/>
              <c:layout>
                <c:manualLayout>
                  <c:x val="0.15346256148276372"/>
                  <c:y val="0.30010065489386645"/>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2AC-4948-9067-2981BFD596E8}"/>
                </c:ext>
              </c:extLst>
            </c:dLbl>
            <c:dLbl>
              <c:idx val="2"/>
              <c:layout>
                <c:manualLayout>
                  <c:x val="0.12069147920290377"/>
                  <c:y val="-8.006405813351003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8974644678849"/>
                      <c:h val="0.20661329833770775"/>
                    </c:manualLayout>
                  </c15:layout>
                </c:ext>
                <c:ext xmlns:c16="http://schemas.microsoft.com/office/drawing/2014/chart" uri="{C3380CC4-5D6E-409C-BE32-E72D297353CC}">
                  <c16:uniqueId val="{00000005-32AC-4948-9067-2981BFD596E8}"/>
                </c:ext>
              </c:extLst>
            </c:dLbl>
            <c:dLbl>
              <c:idx val="3"/>
              <c:layout>
                <c:manualLayout>
                  <c:x val="-5.8263177008534311E-2"/>
                  <c:y val="0.1613731408573928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32AC-4948-9067-2981BFD596E8}"/>
                </c:ext>
              </c:extLst>
            </c:dLbl>
            <c:dLbl>
              <c:idx val="4"/>
              <c:layout>
                <c:manualLayout>
                  <c:x val="-0.10074995047788836"/>
                  <c:y val="0.2004332895888013"/>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4166262059066"/>
                      <c:h val="0.14678456455079036"/>
                    </c:manualLayout>
                  </c15:layout>
                </c:ext>
                <c:ext xmlns:c16="http://schemas.microsoft.com/office/drawing/2014/chart" uri="{C3380CC4-5D6E-409C-BE32-E72D297353CC}">
                  <c16:uniqueId val="{00000009-32AC-4948-9067-2981BFD596E8}"/>
                </c:ext>
              </c:extLst>
            </c:dLbl>
            <c:dLbl>
              <c:idx val="5"/>
              <c:layout>
                <c:manualLayout>
                  <c:x val="-7.4076618960365825E-2"/>
                  <c:y val="0.1014142607174103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947651001172021"/>
                      <c:h val="0.20170078740157482"/>
                    </c:manualLayout>
                  </c15:layout>
                </c:ext>
                <c:ext xmlns:c16="http://schemas.microsoft.com/office/drawing/2014/chart" uri="{C3380CC4-5D6E-409C-BE32-E72D297353CC}">
                  <c16:uniqueId val="{0000000B-32AC-4948-9067-2981BFD596E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'Orders-Pivot'!$A$216</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'Orders-Pivot'!$A$216</c:f>
              <c:numCache>
                <c:formatCode>"$"#,##0.00</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C-32AC-4948-9067-2981BFD596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98-47AD-AAED-374DD9E19B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98-47AD-AAED-374DD9E19B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98-47AD-AAED-374DD9E19B8F}"/>
              </c:ext>
            </c:extLst>
          </c:dPt>
          <c:cat>
            <c:strRef>
              <c:f>'CS-Pivot'!$A$32:$A$34</c:f>
              <c:strCache>
                <c:ptCount val="3"/>
                <c:pt idx="0">
                  <c:v>Complaint</c:v>
                </c:pt>
                <c:pt idx="1">
                  <c:v>Query</c:v>
                </c:pt>
                <c:pt idx="2">
                  <c:v>Request</c:v>
                </c:pt>
              </c:strCache>
            </c:strRef>
          </c:cat>
          <c:val>
            <c:numRef>
              <c:f>'CS-Pivot'!$B$32:$B$34</c:f>
              <c:numCache>
                <c:formatCode>General</c:formatCode>
                <c:ptCount val="3"/>
                <c:pt idx="0">
                  <c:v>72</c:v>
                </c:pt>
                <c:pt idx="1">
                  <c:v>300</c:v>
                </c:pt>
                <c:pt idx="2">
                  <c:v>422</c:v>
                </c:pt>
              </c:numCache>
            </c:numRef>
          </c:val>
          <c:extLst>
            <c:ext xmlns:c16="http://schemas.microsoft.com/office/drawing/2014/chart" uri="{C3380CC4-5D6E-409C-BE32-E72D297353CC}">
              <c16:uniqueId val="{0000000C-87CF-4A4B-8696-2ACAF09D0C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(1).xlsx]Orders-Pivot!PivotTable6</c:name>
    <c:fmtId val="2"/>
  </c:pivotSource>
  <c:chart>
    <c:title>
      <c:tx>
        <c:strRef>
          <c:f>'Orders-Pivot'!$A$11</c:f>
          <c:strCache>
            <c:ptCount val="1"/>
            <c:pt idx="0">
              <c:v>Total Orders, Total Revenue, Average Revenue, Average Discount of Products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'Orders-Pivot'!$A$11</c:f>
              <c:strCache>
                <c:ptCount val="1"/>
                <c:pt idx="0">
                  <c:v>Total Orders</c:v>
                </c:pt>
              </c:strCache>
            </c:strRef>
          </c:tx>
          <c:spPr>
            <a:solidFill>
              <a:schemeClr val="accent1"/>
            </a:solidFill>
            <a:ln>
              <a:noFill/>
            </a:ln>
            <a:effectLst/>
          </c:spPr>
          <c:invertIfNegative val="0"/>
          <c:dLbls>
            <c:delete val="1"/>
          </c:dLbls>
          <c:cat>
            <c:strRef>
              <c:f>'Orders-Pivot'!$A$11</c:f>
              <c:strCache>
                <c:ptCount val="6"/>
                <c:pt idx="0">
                  <c:v>PIZB0001</c:v>
                </c:pt>
                <c:pt idx="1">
                  <c:v>PIZB0002</c:v>
                </c:pt>
                <c:pt idx="2">
                  <c:v>PIZB0003</c:v>
                </c:pt>
                <c:pt idx="3">
                  <c:v>PIZB0004</c:v>
                </c:pt>
                <c:pt idx="4">
                  <c:v>PIZB0005</c:v>
                </c:pt>
                <c:pt idx="5">
                  <c:v>PIZB0006</c:v>
                </c:pt>
              </c:strCache>
            </c:strRef>
          </c:cat>
          <c:val>
            <c:numRef>
              <c:f>'Orders-Pivot'!$A$11</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9ABD-402F-A5B6-1537766AAF38}"/>
            </c:ext>
          </c:extLst>
        </c:ser>
        <c:ser>
          <c:idx val="1"/>
          <c:order val="1"/>
          <c:tx>
            <c:strRef>
              <c:f>'Orders-Pivot'!$A$11</c:f>
              <c:strCache>
                <c:ptCount val="1"/>
                <c:pt idx="0">
                  <c:v>Total Revenue</c:v>
                </c:pt>
              </c:strCache>
            </c:strRef>
          </c:tx>
          <c:spPr>
            <a:solidFill>
              <a:schemeClr val="accent2"/>
            </a:solidFill>
            <a:ln>
              <a:noFill/>
            </a:ln>
            <a:effectLst/>
          </c:spPr>
          <c:invertIfNegative val="0"/>
          <c:dLbls>
            <c:delete val="1"/>
          </c:dLbls>
          <c:cat>
            <c:strRef>
              <c:f>'Orders-Pivot'!$A$11</c:f>
              <c:strCache>
                <c:ptCount val="6"/>
                <c:pt idx="0">
                  <c:v>PIZB0001</c:v>
                </c:pt>
                <c:pt idx="1">
                  <c:v>PIZB0002</c:v>
                </c:pt>
                <c:pt idx="2">
                  <c:v>PIZB0003</c:v>
                </c:pt>
                <c:pt idx="3">
                  <c:v>PIZB0004</c:v>
                </c:pt>
                <c:pt idx="4">
                  <c:v>PIZB0005</c:v>
                </c:pt>
                <c:pt idx="5">
                  <c:v>PIZB0006</c:v>
                </c:pt>
              </c:strCache>
            </c:strRef>
          </c:cat>
          <c:val>
            <c:numRef>
              <c:f>'Orders-Pivot'!$A$11</c:f>
              <c:numCache>
                <c:formatCode>"$"#,##0.0</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1-9ABD-402F-A5B6-1537766AAF38}"/>
            </c:ext>
          </c:extLst>
        </c:ser>
        <c:ser>
          <c:idx val="2"/>
          <c:order val="2"/>
          <c:tx>
            <c:strRef>
              <c:f>'Orders-Pivot'!$A$11</c:f>
              <c:strCache>
                <c:ptCount val="1"/>
                <c:pt idx="0">
                  <c:v>Average Price</c:v>
                </c:pt>
              </c:strCache>
            </c:strRef>
          </c:tx>
          <c:spPr>
            <a:solidFill>
              <a:schemeClr val="accent3"/>
            </a:solidFill>
            <a:ln>
              <a:noFill/>
            </a:ln>
            <a:effectLst/>
          </c:spPr>
          <c:invertIfNegative val="0"/>
          <c:dLbls>
            <c:delete val="1"/>
          </c:dLbls>
          <c:cat>
            <c:strRef>
              <c:f>'Orders-Pivot'!$A$11</c:f>
              <c:strCache>
                <c:ptCount val="6"/>
                <c:pt idx="0">
                  <c:v>PIZB0001</c:v>
                </c:pt>
                <c:pt idx="1">
                  <c:v>PIZB0002</c:v>
                </c:pt>
                <c:pt idx="2">
                  <c:v>PIZB0003</c:v>
                </c:pt>
                <c:pt idx="3">
                  <c:v>PIZB0004</c:v>
                </c:pt>
                <c:pt idx="4">
                  <c:v>PIZB0005</c:v>
                </c:pt>
                <c:pt idx="5">
                  <c:v>PIZB0006</c:v>
                </c:pt>
              </c:strCache>
            </c:strRef>
          </c:cat>
          <c:val>
            <c:numRef>
              <c:f>'Orders-Pivot'!$A$11</c:f>
              <c:numCache>
                <c:formatCode>"$"#,##0.00</c:formatCode>
                <c:ptCount val="6"/>
                <c:pt idx="0">
                  <c:v>70.260115606936409</c:v>
                </c:pt>
                <c:pt idx="1">
                  <c:v>110.98265895953757</c:v>
                </c:pt>
                <c:pt idx="2">
                  <c:v>220.69767441860466</c:v>
                </c:pt>
                <c:pt idx="3">
                  <c:v>113.81286549707602</c:v>
                </c:pt>
                <c:pt idx="4">
                  <c:v>66.042857142857144</c:v>
                </c:pt>
                <c:pt idx="5">
                  <c:v>89.085714285714289</c:v>
                </c:pt>
              </c:numCache>
            </c:numRef>
          </c:val>
          <c:extLst>
            <c:ext xmlns:c16="http://schemas.microsoft.com/office/drawing/2014/chart" uri="{C3380CC4-5D6E-409C-BE32-E72D297353CC}">
              <c16:uniqueId val="{00000002-9ABD-402F-A5B6-1537766AAF38}"/>
            </c:ext>
          </c:extLst>
        </c:ser>
        <c:ser>
          <c:idx val="3"/>
          <c:order val="3"/>
          <c:tx>
            <c:strRef>
              <c:f>'Orders-Pivot'!$A$11</c:f>
              <c:strCache>
                <c:ptCount val="1"/>
                <c:pt idx="0">
                  <c:v>Average Discount</c:v>
                </c:pt>
              </c:strCache>
            </c:strRef>
          </c:tx>
          <c:spPr>
            <a:solidFill>
              <a:schemeClr val="accent4"/>
            </a:solidFill>
            <a:ln>
              <a:noFill/>
            </a:ln>
            <a:effectLst/>
          </c:spPr>
          <c:invertIfNegative val="0"/>
          <c:dLbls>
            <c:delete val="1"/>
          </c:dLbls>
          <c:cat>
            <c:strRef>
              <c:f>'Orders-Pivot'!$A$11</c:f>
              <c:strCache>
                <c:ptCount val="6"/>
                <c:pt idx="0">
                  <c:v>PIZB0001</c:v>
                </c:pt>
                <c:pt idx="1">
                  <c:v>PIZB0002</c:v>
                </c:pt>
                <c:pt idx="2">
                  <c:v>PIZB0003</c:v>
                </c:pt>
                <c:pt idx="3">
                  <c:v>PIZB0004</c:v>
                </c:pt>
                <c:pt idx="4">
                  <c:v>PIZB0005</c:v>
                </c:pt>
                <c:pt idx="5">
                  <c:v>PIZB0006</c:v>
                </c:pt>
              </c:strCache>
            </c:strRef>
          </c:cat>
          <c:val>
            <c:numRef>
              <c:f>'Orders-Pivot'!$A$11</c:f>
              <c:numCache>
                <c:formatCode>General</c:formatCode>
                <c:ptCount val="6"/>
                <c:pt idx="0">
                  <c:v>0.48648589223165917</c:v>
                </c:pt>
                <c:pt idx="1">
                  <c:v>0.43178397186634998</c:v>
                </c:pt>
                <c:pt idx="2">
                  <c:v>0.48779249233715488</c:v>
                </c:pt>
                <c:pt idx="3">
                  <c:v>0.45885563963494064</c:v>
                </c:pt>
                <c:pt idx="4">
                  <c:v>0.43613577814075649</c:v>
                </c:pt>
                <c:pt idx="5">
                  <c:v>0.44890188318582303</c:v>
                </c:pt>
              </c:numCache>
            </c:numRef>
          </c:val>
          <c:extLst>
            <c:ext xmlns:c16="http://schemas.microsoft.com/office/drawing/2014/chart" uri="{C3380CC4-5D6E-409C-BE32-E72D297353CC}">
              <c16:uniqueId val="{00000003-9ABD-402F-A5B6-1537766AAF38}"/>
            </c:ext>
          </c:extLst>
        </c:ser>
        <c:dLbls>
          <c:dLblPos val="outEnd"/>
          <c:showLegendKey val="0"/>
          <c:showVal val="1"/>
          <c:showCatName val="0"/>
          <c:showSerName val="0"/>
          <c:showPercent val="0"/>
          <c:showBubbleSize val="0"/>
        </c:dLbls>
        <c:gapWidth val="0"/>
        <c:axId val="800632952"/>
        <c:axId val="800633280"/>
      </c:barChart>
      <c:catAx>
        <c:axId val="80063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800633280"/>
        <c:crosses val="autoZero"/>
        <c:auto val="1"/>
        <c:lblAlgn val="ctr"/>
        <c:lblOffset val="100"/>
        <c:noMultiLvlLbl val="0"/>
      </c:catAx>
      <c:valAx>
        <c:axId val="800633280"/>
        <c:scaling>
          <c:orientation val="minMax"/>
        </c:scaling>
        <c:delete val="1"/>
        <c:axPos val="l"/>
        <c:numFmt formatCode="General" sourceLinked="1"/>
        <c:majorTickMark val="none"/>
        <c:minorTickMark val="none"/>
        <c:tickLblPos val="nextTo"/>
        <c:crossAx val="800632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'CS-Pivot'!$B$51</c:f>
              <c:strCache>
                <c:ptCount val="1"/>
                <c:pt idx="0">
                  <c:v>Total</c:v>
                </c:pt>
              </c:strCache>
            </c:strRef>
          </c:tx>
          <c:spPr>
            <a:ln w="28575" cap="rnd">
              <a:solidFill>
                <a:schemeClr val="accent1"/>
              </a:solidFill>
              <a:round/>
            </a:ln>
            <a:effectLst/>
          </c:spPr>
          <c:marker>
            <c:symbol val="none"/>
          </c:marker>
          <c:cat>
            <c:strRef>
              <c:f>'CS-Pivot'!$A$52:$A$135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'CS-Pivot'!$B$52:$B$135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C-1FC2-470F-A339-CDC3C679E044}"/>
            </c:ext>
          </c:extLst>
        </c:ser>
        <c:dLbls>
          <c:showLegendKey val="0"/>
          <c:showVal val="0"/>
          <c:showCatName val="0"/>
          <c:showSerName val="0"/>
          <c:showPercent val="0"/>
          <c:showBubbleSize val="0"/>
        </c:dLbls>
        <c:smooth val="0"/>
        <c:axId val="403467944"/>
        <c:axId val="403469256"/>
      </c:lineChart>
      <c:catAx>
        <c:axId val="40346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69256"/>
        <c:crosses val="autoZero"/>
        <c:auto val="1"/>
        <c:lblAlgn val="ctr"/>
        <c:lblOffset val="100"/>
        <c:noMultiLvlLbl val="0"/>
      </c:catAx>
      <c:valAx>
        <c:axId val="40346925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67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'CS-Pivot'!$B$41</c:f>
              <c:strCache>
                <c:ptCount val="1"/>
                <c:pt idx="0">
                  <c:v>Total</c:v>
                </c:pt>
              </c:strCache>
            </c:strRef>
          </c:tx>
          <c:spPr>
            <a:solidFill>
              <a:schemeClr val="accent1"/>
            </a:solidFill>
            <a:ln>
              <a:noFill/>
            </a:ln>
            <a:effectLst/>
          </c:spPr>
          <c:invertIfNegative val="0"/>
          <c:cat>
            <c:strRef>
              <c:f>'CS-Pivot'!$A$42:$A$44</c:f>
              <c:strCache>
                <c:ptCount val="3"/>
                <c:pt idx="0">
                  <c:v>Complaint</c:v>
                </c:pt>
                <c:pt idx="1">
                  <c:v>Query</c:v>
                </c:pt>
                <c:pt idx="2">
                  <c:v>Request</c:v>
                </c:pt>
              </c:strCache>
            </c:strRef>
          </c:cat>
          <c:val>
            <c:numRef>
              <c:f>'CS-Pivot'!$B$42:$B$44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C-178D-4692-B246-393E8CA26924}"/>
            </c:ext>
          </c:extLst>
        </c:ser>
        <c:dLbls>
          <c:showLegendKey val="0"/>
          <c:showVal val="0"/>
          <c:showCatName val="0"/>
          <c:showSerName val="0"/>
          <c:showPercent val="0"/>
          <c:showBubbleSize val="0"/>
        </c:dLbls>
        <c:gapWidth val="182"/>
        <c:axId val="405880112"/>
        <c:axId val="405879128"/>
      </c:barChart>
      <c:catAx>
        <c:axId val="405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79128"/>
        <c:crosses val="autoZero"/>
        <c:auto val="1"/>
        <c:lblAlgn val="ctr"/>
        <c:lblOffset val="100"/>
        <c:noMultiLvlLbl val="0"/>
      </c:catAx>
      <c:valAx>
        <c:axId val="40587912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8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'CS-Pivot'!$P$51</c:f>
              <c:strCache>
                <c:ptCount val="1"/>
                <c:pt idx="0">
                  <c:v>Total</c:v>
                </c:pt>
              </c:strCache>
            </c:strRef>
          </c:tx>
          <c:spPr>
            <a:solidFill>
              <a:schemeClr val="accent1"/>
            </a:solidFill>
            <a:ln w="25400">
              <a:noFill/>
            </a:ln>
            <a:effectLst/>
          </c:spPr>
          <c:cat>
            <c:strRef>
              <c:f>'CS-Pivot'!$O$52:$O$135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'CS-Pivot'!$P$52:$P$135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C-1794-4B39-9EF0-5B55DBEDD8D2}"/>
            </c:ext>
          </c:extLst>
        </c:ser>
        <c:dLbls>
          <c:showLegendKey val="0"/>
          <c:showVal val="0"/>
          <c:showCatName val="0"/>
          <c:showSerName val="0"/>
          <c:showPercent val="0"/>
          <c:showBubbleSize val="0"/>
        </c:dLbls>
        <c:axId val="533666392"/>
        <c:axId val="533666720"/>
      </c:areaChart>
      <c:catAx>
        <c:axId val="53366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66720"/>
        <c:crosses val="autoZero"/>
        <c:auto val="1"/>
        <c:lblAlgn val="ctr"/>
        <c:lblOffset val="100"/>
        <c:noMultiLvlLbl val="0"/>
      </c:catAx>
      <c:valAx>
        <c:axId val="5336667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66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(1).xlsx]CS-Pivot!PivotTable10</c:name>
    <c:fmtId val="2"/>
  </c:pivotSource>
  <c:chart>
    <c:title>
      <c:tx>
        <c:strRef>
          <c:f>'CS-Pivot'!$A$9</c:f>
          <c:strCache>
            <c:ptCount val="1"/>
            <c:pt idx="0">
              <c:v>Agent's Average Customer Satisfaction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C-3315-4439-8CE1-C265E187FA9E}"/>
            </c:ext>
          </c:extLst>
        </c:ser>
        <c:dLbls>
          <c:dLblPos val="outEnd"/>
          <c:showLegendKey val="0"/>
          <c:showVal val="1"/>
          <c:showCatName val="0"/>
          <c:showSerName val="0"/>
          <c:showPercent val="0"/>
          <c:showBubbleSize val="0"/>
        </c:dLbls>
        <c:gapWidth val="219"/>
        <c:overlap val="-27"/>
        <c:axId val="324609864"/>
        <c:axId val="324610848"/>
      </c:barChart>
      <c:catAx>
        <c:axId val="324609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324610848"/>
        <c:crosses val="autoZero"/>
        <c:auto val="1"/>
        <c:lblAlgn val="ctr"/>
        <c:lblOffset val="100"/>
        <c:noMultiLvlLbl val="0"/>
      </c:catAx>
      <c:valAx>
        <c:axId val="324610848"/>
        <c:scaling>
          <c:orientation val="minMax"/>
        </c:scaling>
        <c:delete val="1"/>
        <c:axPos val="l"/>
        <c:numFmt formatCode="0.0" sourceLinked="1"/>
        <c:majorTickMark val="none"/>
        <c:minorTickMark val="none"/>
        <c:tickLblPos val="nextTo"/>
        <c:crossAx val="324609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(1).xlsx]CS-Pivot!PivotTable11</c:name>
    <c:fmtId val="2"/>
  </c:pivotSource>
  <c:chart>
    <c:title>
      <c:tx>
        <c:strRef>
          <c:f>'CS-Pivot'!$A$19</c:f>
          <c:strCache>
            <c:ptCount val="1"/>
            <c:pt idx="0">
              <c:v>Agent's No of Interactions with customers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'CS-Pivot'!$A$19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'CS-Pivot'!$A$19</c:f>
              <c:strCache>
                <c:ptCount val="3"/>
                <c:pt idx="0">
                  <c:v>Adrien Martin</c:v>
                </c:pt>
                <c:pt idx="1">
                  <c:v>Albain Forestier</c:v>
                </c:pt>
                <c:pt idx="2">
                  <c:v>Roch Cousineau</c:v>
                </c:pt>
              </c:strCache>
            </c:strRef>
          </c:cat>
          <c:val>
            <c:numRef>
              <c:f>'CS-Pivot'!$A$19</c:f>
              <c:numCache>
                <c:formatCode>General</c:formatCode>
                <c:ptCount val="3"/>
                <c:pt idx="0">
                  <c:v>255</c:v>
                </c:pt>
                <c:pt idx="1">
                  <c:v>254</c:v>
                </c:pt>
                <c:pt idx="2">
                  <c:v>285</c:v>
                </c:pt>
              </c:numCache>
            </c:numRef>
          </c:val>
          <c:extLst>
            <c:ext xmlns:c16="http://schemas.microsoft.com/office/drawing/2014/chart" uri="{C3380CC4-5D6E-409C-BE32-E72D297353CC}">
              <c16:uniqueId val="{0000000C-6DC6-45EA-B2A0-0326ABD37B1F}"/>
            </c:ext>
          </c:extLst>
        </c:ser>
        <c:dLbls>
          <c:dLblPos val="outEnd"/>
          <c:showLegendKey val="0"/>
          <c:showVal val="1"/>
          <c:showCatName val="0"/>
          <c:showSerName val="0"/>
          <c:showPercent val="0"/>
          <c:showBubbleSize val="0"/>
        </c:dLbls>
        <c:gapWidth val="219"/>
        <c:overlap val="-27"/>
        <c:axId val="405002232"/>
        <c:axId val="405002888"/>
      </c:barChart>
      <c:catAx>
        <c:axId val="40500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405002888"/>
        <c:crosses val="autoZero"/>
        <c:auto val="1"/>
        <c:lblAlgn val="ctr"/>
        <c:lblOffset val="100"/>
        <c:noMultiLvlLbl val="0"/>
      </c:catAx>
      <c:valAx>
        <c:axId val="405002888"/>
        <c:scaling>
          <c:orientation val="minMax"/>
        </c:scaling>
        <c:delete val="1"/>
        <c:axPos val="l"/>
        <c:numFmt formatCode="General" sourceLinked="1"/>
        <c:majorTickMark val="none"/>
        <c:minorTickMark val="none"/>
        <c:tickLblPos val="nextTo"/>
        <c:crossAx val="4050022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(1).xlsx]CS-Pivot!PivotTable12</c:name>
    <c:fmtId val="2"/>
  </c:pivotSource>
  <c:chart>
    <c:title>
      <c:tx>
        <c:strRef>
          <c:f>'CS-Pivot'!$A$29</c:f>
          <c:strCache>
            <c:ptCount val="1"/>
            <c:pt idx="0">
              <c:v>Contact Types's Average Customer Satisfaction</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dLbl>
          <c:idx val="0"/>
          <c:layout>
            <c:manualLayout>
              <c:x val="0.16622340425531915"/>
              <c:y val="0.126487899950006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27380354051487"/>
                  <c:h val="0.2033823897012873"/>
                </c:manualLayout>
              </c15:layout>
            </c:ext>
          </c:extLst>
        </c:dLbl>
      </c:pivotFmt>
      <c:pivotFmt>
        <c:idx val="7"/>
        <c:spPr>
          <a:solidFill>
            <a:schemeClr val="accent1"/>
          </a:solidFill>
          <a:ln w="19050">
            <a:noFill/>
          </a:ln>
          <a:effectLst/>
        </c:spPr>
        <c:dLbl>
          <c:idx val="0"/>
          <c:layout>
            <c:manualLayout>
              <c:x val="-2.6595744680851068E-2"/>
              <c:y val="0.1165674603174603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9348857988496"/>
                  <c:h val="0.13994969378827646"/>
                </c:manualLayout>
              </c15:layout>
            </c:ext>
          </c:extLst>
        </c:dLbl>
      </c:pivotFmt>
      <c:pivotFmt>
        <c:idx val="8"/>
        <c:spPr>
          <a:solidFill>
            <a:schemeClr val="accent1"/>
          </a:solidFill>
          <a:ln w="19050">
            <a:noFill/>
          </a:ln>
          <a:effectLst/>
        </c:spPr>
        <c:dLbl>
          <c:idx val="0"/>
          <c:layout>
            <c:manualLayout>
              <c:x val="-1.7730496453900721E-2"/>
              <c:y val="-0.17857142857142858"/>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'CS-Pivot'!$A$29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14-D9EB-45DC-9D7D-44637A392533}"/>
              </c:ext>
            </c:extLst>
          </c:dPt>
          <c:dPt>
            <c:idx val="1"/>
            <c:bubble3D val="0"/>
            <c:spPr>
              <a:solidFill>
                <a:schemeClr val="accent2"/>
              </a:solidFill>
              <a:ln w="19050">
                <a:noFill/>
              </a:ln>
              <a:effectLst/>
            </c:spPr>
            <c:extLst>
              <c:ext xmlns:c16="http://schemas.microsoft.com/office/drawing/2014/chart" uri="{C3380CC4-5D6E-409C-BE32-E72D297353CC}">
                <c16:uniqueId val="{00000015-D9EB-45DC-9D7D-44637A392533}"/>
              </c:ext>
            </c:extLst>
          </c:dPt>
          <c:dPt>
            <c:idx val="2"/>
            <c:bubble3D val="0"/>
            <c:spPr>
              <a:solidFill>
                <a:schemeClr val="accent3"/>
              </a:solidFill>
              <a:ln w="19050">
                <a:noFill/>
              </a:ln>
              <a:effectLst/>
            </c:spPr>
            <c:extLst>
              <c:ext xmlns:c16="http://schemas.microsoft.com/office/drawing/2014/chart" uri="{C3380CC4-5D6E-409C-BE32-E72D297353CC}">
                <c16:uniqueId val="{00000013-D9EB-45DC-9D7D-44637A392533}"/>
              </c:ext>
            </c:extLst>
          </c:dPt>
          <c:dLbls>
            <c:dLbl>
              <c:idx val="0"/>
              <c:layout>
                <c:manualLayout>
                  <c:x val="0.16622340425531915"/>
                  <c:y val="0.126487899950006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27380354051487"/>
                      <c:h val="0.2033823897012873"/>
                    </c:manualLayout>
                  </c15:layout>
                </c:ext>
                <c:ext xmlns:c16="http://schemas.microsoft.com/office/drawing/2014/chart" uri="{C3380CC4-5D6E-409C-BE32-E72D297353CC}">
                  <c16:uniqueId val="{00000014-D9EB-45DC-9D7D-44637A392533}"/>
                </c:ext>
              </c:extLst>
            </c:dLbl>
            <c:dLbl>
              <c:idx val="1"/>
              <c:layout>
                <c:manualLayout>
                  <c:x val="-2.6595744680851068E-2"/>
                  <c:y val="0.1165674603174603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29348857988496"/>
                      <c:h val="0.13994969378827646"/>
                    </c:manualLayout>
                  </c15:layout>
                </c:ext>
                <c:ext xmlns:c16="http://schemas.microsoft.com/office/drawing/2014/chart" uri="{C3380CC4-5D6E-409C-BE32-E72D297353CC}">
                  <c16:uniqueId val="{00000015-D9EB-45DC-9D7D-44637A392533}"/>
                </c:ext>
              </c:extLst>
            </c:dLbl>
            <c:dLbl>
              <c:idx val="2"/>
              <c:layout>
                <c:manualLayout>
                  <c:x val="-1.7730496453900721E-2"/>
                  <c:y val="-0.1785714285714285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3-D9EB-45DC-9D7D-44637A392533}"/>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'CS-Pivot'!$A$29</c:f>
              <c:strCache>
                <c:ptCount val="3"/>
                <c:pt idx="0">
                  <c:v>Complaint</c:v>
                </c:pt>
                <c:pt idx="1">
                  <c:v>Query</c:v>
                </c:pt>
                <c:pt idx="2">
                  <c:v>Request</c:v>
                </c:pt>
              </c:strCache>
            </c:strRef>
          </c:cat>
          <c:val>
            <c:numRef>
              <c:f>'CS-Pivot'!$A$29</c:f>
              <c:numCache>
                <c:formatCode>General</c:formatCode>
                <c:ptCount val="3"/>
                <c:pt idx="0">
                  <c:v>72</c:v>
                </c:pt>
                <c:pt idx="1">
                  <c:v>300</c:v>
                </c:pt>
                <c:pt idx="2">
                  <c:v>422</c:v>
                </c:pt>
              </c:numCache>
            </c:numRef>
          </c:val>
          <c:extLst>
            <c:ext xmlns:c16="http://schemas.microsoft.com/office/drawing/2014/chart" uri="{C3380CC4-5D6E-409C-BE32-E72D297353CC}">
              <c16:uniqueId val="{00000012-D9EB-45DC-9D7D-44637A39253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editAs="absolute">
    <xdr:from>
      <xdr:col>10</xdr:col>
      <xdr:colOff>291639</xdr:colOff>
      <xdr:row>5</xdr:row>
      <xdr:rowOff>119843</xdr:rowOff>
    </xdr:from>
    <xdr:to>
      <xdr:col>13</xdr:col>
      <xdr:colOff>291639</xdr:colOff>
      <xdr:row>19</xdr:row>
      <xdr:rowOff>65290</xdr:rowOff>
    </xdr:to>
    <mc:AlternateContent xmlns:mc="http://schemas.openxmlformats.org/markup-compatibility/2006">
      <mc:Choice xmlns:sle15="http://schemas.microsoft.com/office/drawing/2012/slicer" Requires="sle15">
        <xdr:graphicFrame macro="">
          <xdr:nvGraphicFramePr>
            <xdr:cNvPr id="2"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0128366" y="102038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137160</xdr:colOff>
      <xdr:row>2</xdr:row>
      <xdr:rowOff>53340</xdr:rowOff>
    </xdr:from>
    <xdr:to>
      <xdr:col>13</xdr:col>
      <xdr:colOff>441960</xdr:colOff>
      <xdr:row>17</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716280</xdr:colOff>
      <xdr:row>18</xdr:row>
      <xdr:rowOff>121920</xdr:rowOff>
    </xdr:from>
    <xdr:to>
      <xdr:col>12</xdr:col>
      <xdr:colOff>266700</xdr:colOff>
      <xdr:row>29</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701040</xdr:colOff>
      <xdr:row>30</xdr:row>
      <xdr:rowOff>76200</xdr:rowOff>
    </xdr:from>
    <xdr:to>
      <xdr:col>11</xdr:col>
      <xdr:colOff>76200</xdr:colOff>
      <xdr:row>39</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59</xdr:row>
      <xdr:rowOff>38100</xdr:rowOff>
    </xdr:from>
    <xdr:to>
      <xdr:col>12</xdr:col>
      <xdr:colOff>274320</xdr:colOff>
      <xdr:row>77</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701040</xdr:colOff>
      <xdr:row>40</xdr:row>
      <xdr:rowOff>60960</xdr:rowOff>
    </xdr:from>
    <xdr:to>
      <xdr:col>12</xdr:col>
      <xdr:colOff>152400</xdr:colOff>
      <xdr:row>50</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327660</xdr:colOff>
      <xdr:row>50</xdr:row>
      <xdr:rowOff>38100</xdr:rowOff>
    </xdr:from>
    <xdr:to>
      <xdr:col>24</xdr:col>
      <xdr:colOff>22860</xdr:colOff>
      <xdr:row>65</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2</xdr:row>
      <xdr:rowOff>152400</xdr:rowOff>
    </xdr:from>
    <xdr:to>
      <xdr:col>5</xdr:col>
      <xdr:colOff>579120</xdr:colOff>
      <xdr:row>16</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xdr:row>
      <xdr:rowOff>160020</xdr:rowOff>
    </xdr:from>
    <xdr:to>
      <xdr:col>11</xdr:col>
      <xdr:colOff>594360</xdr:colOff>
      <xdr:row>16</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xdr:colOff>
      <xdr:row>2</xdr:row>
      <xdr:rowOff>152400</xdr:rowOff>
    </xdr:from>
    <xdr:to>
      <xdr:col>16</xdr:col>
      <xdr:colOff>441960</xdr:colOff>
      <xdr:row>16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xdr:colOff>
      <xdr:row>9</xdr:row>
      <xdr:rowOff>30480</xdr:rowOff>
    </xdr:from>
    <xdr:to>
      <xdr:col>23</xdr:col>
      <xdr:colOff>335280</xdr:colOff>
      <xdr:row>16</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xdr:colOff>
      <xdr:row>17</xdr:row>
      <xdr:rowOff>99060</xdr:rowOff>
    </xdr:from>
    <xdr:to>
      <xdr:col>23</xdr:col>
      <xdr:colOff>350520</xdr:colOff>
      <xdr:row>30</xdr:row>
      <xdr:rowOff>106680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17</xdr:row>
      <xdr:rowOff>114300</xdr:rowOff>
    </xdr:from>
    <xdr:to>
      <xdr:col>10</xdr:col>
      <xdr:colOff>586740</xdr:colOff>
      <xdr:row>30</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190500</xdr:colOff>
      <xdr:row>2</xdr:row>
      <xdr:rowOff>152401</xdr:rowOff>
    </xdr:from>
    <xdr:to>
      <xdr:col>20</xdr:col>
      <xdr:colOff>190500</xdr:colOff>
      <xdr:row>9</xdr:row>
      <xdr:rowOff>7620</xdr:rowOff>
    </xdr:to>
    <mc:AlternateContent xmlns:mc="http://schemas.openxmlformats.org/markup-compatibility/2006">
      <mc:Choice xmlns:a14="http://schemas.microsoft.com/office/drawing/2010/main" Requires="a14">
        <xdr:graphicFrame macro="">
          <xdr:nvGraphicFramePr>
            <xdr:cNvPr id="11"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0553700" y="518161"/>
              <a:ext cx="182880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2</xdr:row>
      <xdr:rowOff>152400</xdr:rowOff>
    </xdr:from>
    <xdr:to>
      <xdr:col>23</xdr:col>
      <xdr:colOff>327660</xdr:colOff>
      <xdr:row>8</xdr:row>
      <xdr:rowOff>175260</xdr:rowOff>
    </xdr:to>
    <mc:AlternateContent xmlns:mc="http://schemas.openxmlformats.org/markup-compatibility/2006">
      <mc:Choice xmlns:tsle="http://schemas.microsoft.com/office/drawing/2012/timeslicer" Requires="tsle">
        <xdr:graphicFrame macro="">
          <xdr:nvGraphicFramePr>
            <xdr:cNvPr id="12" name="Contact Date"/>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2420600" y="518160"/>
              <a:ext cx="1927860" cy="11201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68580</xdr:colOff>
      <xdr:row>0</xdr:row>
      <xdr:rowOff>53340</xdr:rowOff>
    </xdr:from>
    <xdr:to>
      <xdr:col>23</xdr:col>
      <xdr:colOff>350520</xdr:colOff>
      <xdr:row>2</xdr:row>
      <xdr:rowOff>106680</xdr:rowOff>
    </xdr:to>
    <xdr:sp macro="" textlink="">
      <xdr:nvSpPr>
        <xdr:cNvPr id="13" name="Rectangle 12"/>
        <xdr:cNvSpPr/>
      </xdr:nvSpPr>
      <xdr:spPr>
        <a:xfrm rot="10800000" flipV="1">
          <a:off x="68580" y="53340"/>
          <a:ext cx="14302740" cy="4191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lumMod val="95000"/>
                  <a:lumOff val="5000"/>
                </a:schemeClr>
              </a:solidFill>
            </a:rPr>
            <a:t>CUSTOMER</a:t>
          </a:r>
          <a:r>
            <a:rPr lang="en-US" sz="3200" b="1" baseline="0">
              <a:solidFill>
                <a:schemeClr val="tx1">
                  <a:lumMod val="95000"/>
                  <a:lumOff val="5000"/>
                </a:schemeClr>
              </a:solidFill>
            </a:rPr>
            <a:t> SERVICE DASHBOARD</a:t>
          </a:r>
          <a:endParaRPr lang="en-US" sz="3200" b="1">
            <a:solidFill>
              <a:schemeClr val="tx1">
                <a:lumMod val="95000"/>
                <a:lumOff val="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16</xdr:row>
      <xdr:rowOff>19050</xdr:rowOff>
    </xdr:from>
    <xdr:to>
      <xdr:col>9</xdr:col>
      <xdr:colOff>182880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243840</xdr:colOff>
      <xdr:row>14</xdr:row>
      <xdr:rowOff>148590</xdr:rowOff>
    </xdr:from>
    <xdr:to>
      <xdr:col>20</xdr:col>
      <xdr:colOff>548640</xdr:colOff>
      <xdr:row>29</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115</xdr:row>
      <xdr:rowOff>152400</xdr:rowOff>
    </xdr:from>
    <xdr:to>
      <xdr:col>15</xdr:col>
      <xdr:colOff>60960</xdr:colOff>
      <xdr:row>127</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60960</xdr:colOff>
      <xdr:row>100</xdr:row>
      <xdr:rowOff>110490</xdr:rowOff>
    </xdr:from>
    <xdr:to>
      <xdr:col>16</xdr:col>
      <xdr:colOff>236220</xdr:colOff>
      <xdr:row>112</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510540</xdr:colOff>
      <xdr:row>129</xdr:row>
      <xdr:rowOff>95250</xdr:rowOff>
    </xdr:from>
    <xdr:to>
      <xdr:col>12</xdr:col>
      <xdr:colOff>937260</xdr:colOff>
      <xdr:row>144</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13</xdr:row>
      <xdr:rowOff>160020</xdr:rowOff>
    </xdr:from>
    <xdr:to>
      <xdr:col>23</xdr:col>
      <xdr:colOff>335280</xdr:colOff>
      <xdr:row>22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22</xdr:row>
      <xdr:rowOff>137160</xdr:rowOff>
    </xdr:from>
    <xdr:to>
      <xdr:col>23</xdr:col>
      <xdr:colOff>213360</xdr:colOff>
      <xdr:row>29</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xdr:row>
      <xdr:rowOff>160020</xdr:rowOff>
    </xdr:from>
    <xdr:to>
      <xdr:col>6</xdr:col>
      <xdr:colOff>502920</xdr:colOff>
      <xdr:row>14</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457200</xdr:colOff>
      <xdr:row>2</xdr:row>
      <xdr:rowOff>152400</xdr:rowOff>
    </xdr:from>
    <xdr:to>
      <xdr:col>12</xdr:col>
      <xdr:colOff>601980</xdr:colOff>
      <xdr:row>13</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106680</xdr:colOff>
      <xdr:row>2</xdr:row>
      <xdr:rowOff>160020</xdr:rowOff>
    </xdr:from>
    <xdr:to>
      <xdr:col>20</xdr:col>
      <xdr:colOff>167640</xdr:colOff>
      <xdr:row>14</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83820</xdr:colOff>
      <xdr:row>0</xdr:row>
      <xdr:rowOff>76200</xdr:rowOff>
    </xdr:from>
    <xdr:to>
      <xdr:col>23</xdr:col>
      <xdr:colOff>556260</xdr:colOff>
      <xdr:row>2</xdr:row>
      <xdr:rowOff>99060</xdr:rowOff>
    </xdr:to>
    <xdr:sp macro="" textlink="">
      <xdr:nvSpPr>
        <xdr:cNvPr id="8" name="Rectangle 7"/>
        <xdr:cNvSpPr/>
      </xdr:nvSpPr>
      <xdr:spPr>
        <a:xfrm>
          <a:off x="83820" y="76200"/>
          <a:ext cx="14493240" cy="3886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FINANCE</a:t>
          </a:r>
          <a:r>
            <a:rPr lang="en-US" sz="2800" b="1" baseline="0">
              <a:solidFill>
                <a:schemeClr val="tx1"/>
              </a:solidFill>
            </a:rPr>
            <a:t> DASHBOARD</a:t>
          </a:r>
          <a:endParaRPr lang="en-US" sz="2800" b="1">
            <a:solidFill>
              <a:schemeClr val="tx1"/>
            </a:solidFill>
          </a:endParaRPr>
        </a:p>
      </xdr:txBody>
    </xdr:sp>
    <xdr:clientData/>
  </xdr:twoCellAnchor>
  <xdr:twoCellAnchor editAs="oneCell">
    <xdr:from>
      <xdr:col>20</xdr:col>
      <xdr:colOff>243840</xdr:colOff>
      <xdr:row>2</xdr:row>
      <xdr:rowOff>144780</xdr:rowOff>
    </xdr:from>
    <xdr:to>
      <xdr:col>23</xdr:col>
      <xdr:colOff>373380</xdr:colOff>
      <xdr:row>11</xdr:row>
      <xdr:rowOff>137160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35840" y="510540"/>
              <a:ext cx="195834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212</xdr:row>
      <xdr:rowOff>110490</xdr:rowOff>
    </xdr:from>
    <xdr:to>
      <xdr:col>7</xdr:col>
      <xdr:colOff>167640</xdr:colOff>
      <xdr:row>225</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5</xdr:row>
      <xdr:rowOff>102870</xdr:rowOff>
    </xdr:from>
    <xdr:to>
      <xdr:col>7</xdr:col>
      <xdr:colOff>1463040</xdr:colOff>
      <xdr:row>21</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716280</xdr:colOff>
      <xdr:row>35</xdr:row>
      <xdr:rowOff>179070</xdr:rowOff>
    </xdr:from>
    <xdr:to>
      <xdr:col>10</xdr:col>
      <xdr:colOff>1676400</xdr:colOff>
      <xdr:row>51</xdr:row>
      <xdr:rowOff>91440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220980</xdr:colOff>
      <xdr:row>119</xdr:row>
      <xdr:rowOff>179070</xdr:rowOff>
    </xdr:from>
    <xdr:to>
      <xdr:col>10</xdr:col>
      <xdr:colOff>1638300</xdr:colOff>
      <xdr:row>138</xdr:row>
      <xdr:rowOff>83820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23</xdr:row>
      <xdr:rowOff>60960</xdr:rowOff>
    </xdr:from>
    <xdr:to>
      <xdr:col>23</xdr:col>
      <xdr:colOff>297180</xdr:colOff>
      <xdr:row>30</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15</xdr:row>
      <xdr:rowOff>76200</xdr:rowOff>
    </xdr:from>
    <xdr:to>
      <xdr:col>23</xdr:col>
      <xdr:colOff>304800</xdr:colOff>
      <xdr:row>23</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167640</xdr:colOff>
      <xdr:row>2</xdr:row>
      <xdr:rowOff>160020</xdr:rowOff>
    </xdr:from>
    <xdr:to>
      <xdr:col>20</xdr:col>
      <xdr:colOff>7620</xdr:colOff>
      <xdr:row>14</xdr:row>
      <xdr:rowOff>99060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2</xdr:row>
      <xdr:rowOff>160020</xdr:rowOff>
    </xdr:from>
    <xdr:to>
      <xdr:col>11</xdr:col>
      <xdr:colOff>0</xdr:colOff>
      <xdr:row>14</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0</xdr:row>
      <xdr:rowOff>45720</xdr:rowOff>
    </xdr:from>
    <xdr:to>
      <xdr:col>23</xdr:col>
      <xdr:colOff>335280</xdr:colOff>
      <xdr:row>2</xdr:row>
      <xdr:rowOff>106680</xdr:rowOff>
    </xdr:to>
    <xdr:sp macro="" textlink="">
      <xdr:nvSpPr>
        <xdr:cNvPr id="8" name="Rectangle 7"/>
        <xdr:cNvSpPr/>
      </xdr:nvSpPr>
      <xdr:spPr>
        <a:xfrm>
          <a:off x="60960" y="45720"/>
          <a:ext cx="14295120" cy="4267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ORDERS DASHBOARD</a:t>
          </a:r>
        </a:p>
      </xdr:txBody>
    </xdr:sp>
    <xdr:clientData/>
  </xdr:twoCellAnchor>
  <xdr:twoCellAnchor editAs="oneCell">
    <xdr:from>
      <xdr:col>20</xdr:col>
      <xdr:colOff>320040</xdr:colOff>
      <xdr:row>3</xdr:row>
      <xdr:rowOff>7620</xdr:rowOff>
    </xdr:from>
    <xdr:to>
      <xdr:col>23</xdr:col>
      <xdr:colOff>320040</xdr:colOff>
      <xdr:row>9</xdr:row>
      <xdr:rowOff>0</xdr:rowOff>
    </xdr:to>
    <mc:AlternateContent xmlns:mc="http://schemas.openxmlformats.org/markup-compatibility/2006">
      <mc:Choice xmlns:a14="http://schemas.microsoft.com/office/drawing/2010/main" Requires="a14">
        <xdr:graphicFrame macro="">
          <xdr:nvGraphicFramePr>
            <xdr:cNvPr id="9"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2512040" y="556260"/>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4</xdr:row>
      <xdr:rowOff>0</xdr:rowOff>
    </xdr:from>
    <xdr:to>
      <xdr:col>5</xdr:col>
      <xdr:colOff>312420</xdr:colOff>
      <xdr:row>27</xdr:row>
      <xdr:rowOff>68580</xdr:rowOff>
    </xdr:to>
    <xdr:sp macro="" textlink="">
      <xdr:nvSpPr>
        <xdr:cNvPr id="2" name="Rectangle 1"/>
        <xdr:cNvSpPr/>
      </xdr:nvSpPr>
      <xdr:spPr>
        <a:xfrm>
          <a:off x="1219200" y="731520"/>
          <a:ext cx="2141220" cy="4274820"/>
        </a:xfrm>
        <a:prstGeom prst="rect">
          <a:avLst/>
        </a:prstGeom>
        <a:solidFill>
          <a:schemeClr val="bg1">
            <a:lumMod val="9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Insights</a:t>
          </a:r>
          <a:r>
            <a:rPr lang="en-US" sz="1200" b="1" baseline="0">
              <a:solidFill>
                <a:schemeClr val="tx1"/>
              </a:solidFill>
            </a:rPr>
            <a:t> from the Dashboard:</a:t>
          </a:r>
        </a:p>
        <a:p>
          <a:pPr algn="l"/>
          <a:endParaRPr lang="en-US" sz="1050" baseline="0">
            <a:solidFill>
              <a:schemeClr val="tx1">
                <a:lumMod val="95000"/>
                <a:lumOff val="5000"/>
              </a:schemeClr>
            </a:solidFill>
          </a:endParaRPr>
        </a:p>
        <a:p>
          <a:pPr algn="l"/>
          <a:r>
            <a:rPr lang="en-US" sz="1050" baseline="0">
              <a:solidFill>
                <a:schemeClr val="tx1">
                  <a:lumMod val="95000"/>
                  <a:lumOff val="5000"/>
                </a:schemeClr>
              </a:solidFill>
            </a:rPr>
            <a:t>1. </a:t>
          </a:r>
          <a:r>
            <a:rPr lang="en-US" sz="1050" baseline="0">
              <a:solidFill>
                <a:schemeClr val="tx1"/>
              </a:solidFill>
            </a:rPr>
            <a:t>700-900 group has more sales than other in overall sales format.</a:t>
          </a:r>
        </a:p>
        <a:p>
          <a:pPr algn="l"/>
          <a:endParaRPr lang="en-US" sz="1000" baseline="0">
            <a:solidFill>
              <a:schemeClr val="tx1"/>
            </a:solidFill>
          </a:endParaRPr>
        </a:p>
        <a:p>
          <a:pPr algn="l"/>
          <a:r>
            <a:rPr lang="en-US" sz="1100" baseline="0">
              <a:solidFill>
                <a:schemeClr val="tx1">
                  <a:lumMod val="95000"/>
                  <a:lumOff val="5000"/>
                </a:schemeClr>
              </a:solidFill>
            </a:rPr>
            <a:t>2. 300-499 group has more sales than other in no. of sales format.</a:t>
          </a:r>
        </a:p>
        <a:p>
          <a:pPr algn="l"/>
          <a:endParaRPr lang="en-US" sz="1000" baseline="0">
            <a:solidFill>
              <a:schemeClr val="tx1">
                <a:lumMod val="95000"/>
                <a:lumOff val="5000"/>
              </a:schemeClr>
            </a:solidFill>
          </a:endParaRPr>
        </a:p>
        <a:p>
          <a:pPr algn="l"/>
          <a:r>
            <a:rPr lang="en-US" sz="1100" baseline="0">
              <a:solidFill>
                <a:schemeClr val="tx1">
                  <a:lumMod val="95000"/>
                  <a:lumOff val="5000"/>
                </a:schemeClr>
              </a:solidFill>
            </a:rPr>
            <a:t>3. Product PIZB0001, PIZB0002, PIZB0003 has almost similar overall sales and average sales.</a:t>
          </a:r>
        </a:p>
        <a:p>
          <a:pPr algn="l"/>
          <a:r>
            <a:rPr lang="en-US" sz="1100" baseline="0">
              <a:solidFill>
                <a:schemeClr val="tx1">
                  <a:lumMod val="95000"/>
                  <a:lumOff val="5000"/>
                </a:schemeClr>
              </a:solidFill>
            </a:rPr>
            <a:t>PIZB0004 has slightly less than other three. Then Suddenly sales decreased in PIZB005 and PIZB0006.</a:t>
          </a:r>
        </a:p>
        <a:p>
          <a:pPr algn="l"/>
          <a:endParaRPr lang="en-US" sz="1000" baseline="0">
            <a:solidFill>
              <a:schemeClr val="tx1">
                <a:lumMod val="95000"/>
                <a:lumOff val="5000"/>
              </a:schemeClr>
            </a:solidFill>
          </a:endParaRPr>
        </a:p>
        <a:p>
          <a:pPr algn="l"/>
          <a:r>
            <a:rPr lang="en-US" sz="1100" baseline="0">
              <a:solidFill>
                <a:schemeClr val="tx1">
                  <a:lumMod val="95000"/>
                  <a:lumOff val="5000"/>
                </a:schemeClr>
              </a:solidFill>
            </a:rPr>
            <a:t>4. 20,243 is highest sales on june, 22 and 514 is lowest sales which is on august, 31 in overall sales category.</a:t>
          </a:r>
        </a:p>
        <a:p>
          <a:pPr algn="l"/>
          <a:endParaRPr lang="en-US" sz="1000" baseline="0">
            <a:solidFill>
              <a:schemeClr val="tx1">
                <a:lumMod val="95000"/>
                <a:lumOff val="5000"/>
              </a:schemeClr>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95000"/>
                  <a:lumOff val="5000"/>
                </a:schemeClr>
              </a:solidFill>
            </a:rPr>
            <a:t>5. </a:t>
          </a:r>
          <a:r>
            <a:rPr lang="en-US" sz="1100" baseline="0">
              <a:solidFill>
                <a:schemeClr val="tx1">
                  <a:lumMod val="95000"/>
                  <a:lumOff val="5000"/>
                </a:schemeClr>
              </a:solidFill>
              <a:effectLst/>
              <a:latin typeface="+mn-lt"/>
              <a:ea typeface="+mn-ea"/>
              <a:cs typeface="+mn-cs"/>
            </a:rPr>
            <a:t>753 is highest sales on august, 8 and 343 is lowest sales which is on august, 4 in average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47.611535069445"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047.862087384259"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048.494793865742" createdVersion="6" refreshedVersion="6" minRefreshableVersion="3" recordCount="794">
  <cacheSource type="worksheet">
    <worksheetSource name="Table3"/>
  </cacheSource>
  <cacheFields count="10">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5.2262464090635508E-4"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4.8081248869249915E-2"/>
        <n v="0.53375068751990862"/>
        <n v="0.64704905610469832"/>
        <n v="0.25816533309533019"/>
        <n v="0.76535683359413909"/>
        <n v="0.91643890454071752"/>
        <n v="0.24176135735418947"/>
        <n v="0.97361371016117537"/>
        <n v="0.32604198058776657"/>
        <n v="0.72213105974634473"/>
        <n v="0.33766357875314623"/>
        <n v="0.23905472865825572"/>
        <n v="0.42270240767077283"/>
        <n v="0.95114173706764837"/>
        <n v="0.96657417104717425"/>
        <n v="0.17123044007577426"/>
        <n v="0.91915198504030204"/>
        <n v="0.83711675884093029"/>
        <n v="0.37955162481460936"/>
        <n v="0.92640742353864702"/>
        <n v="0.9364373351022357"/>
        <n v="0.14569146147856449"/>
        <n v="5.8357259161883612E-2"/>
        <n v="0.58431473536106882"/>
        <n v="0.75829707643439281"/>
        <n v="0.96904888974950742"/>
        <n v="0.87230050616026733"/>
        <n v="0.64038087077392503"/>
        <n v="0.43523300851058755"/>
        <n v="0.22790827920907608"/>
        <n v="0.21877324460139425"/>
        <n v="0.47744908122385021"/>
        <n v="0.71763380279052558"/>
        <n v="0.1447441208853838"/>
        <n v="0.65012611560011446"/>
        <n v="5.3865368240528455E-2"/>
        <n v="0.43611906331210692"/>
        <n v="0.37614764113648702"/>
        <n v="0.34864999411079745"/>
        <n v="1.584099029142616E-2"/>
        <n v="0.22310510775747472"/>
        <n v="0.20866183138276129"/>
        <n v="8.8229964763704927E-2"/>
        <n v="0.53049571687578401"/>
        <n v="0.39373087921731331"/>
        <n v="0.46574869473362857"/>
        <n v="0.13678427214295596"/>
        <n v="0.86797363861328325"/>
        <n v="0.60160762985774563"/>
        <n v="0.56024932453964926"/>
        <n v="0.94308322933910826"/>
        <n v="0.46297260299462217"/>
        <n v="0.37535598308624996"/>
        <n v="0.27440715710786978"/>
        <n v="0.32615389263895556"/>
        <n v="0.98523332947713715"/>
        <n v="0.62563357554332644"/>
        <n v="0.85313851674189445"/>
        <n v="0.49631529771594363"/>
        <n v="0.44545249826003541"/>
        <n v="0.38729782897801812"/>
        <n v="0.46266108865024003"/>
        <n v="0.39694101784684799"/>
        <n v="0.20218973879345892"/>
        <n v="0.72923389844039799"/>
        <n v="0.62911469304230594"/>
        <n v="0.81277742485870019"/>
        <n v="0.23350467011652054"/>
        <n v="3.0220394385030436E-2"/>
        <n v="0.32222032130327394"/>
        <n v="0.59795425425254445"/>
        <n v="0.71677427931376225"/>
        <n v="0.34201072889051598"/>
        <n v="0.75986345133679811"/>
        <n v="0.41504641027514344"/>
        <n v="0.76664920273097004"/>
        <n v="0.44004565178893595"/>
        <n v="0.94766862806293528"/>
        <n v="0.22430152045931839"/>
        <n v="0.25798161866705349"/>
        <n v="0.41612854890126016"/>
        <n v="0.67074744098078209"/>
        <n v="0.10626760521996126"/>
        <n v="0.34676418576018742"/>
        <n v="0.81725828232868691"/>
        <n v="0.81656410348202291"/>
        <n v="0.58923912229917408"/>
        <n v="0.10760033217900622"/>
        <n v="0.77020584282880056"/>
        <n v="0.48637836587345384"/>
        <n v="0.96937917540854945"/>
        <n v="0.57573266893496189"/>
        <n v="0.27756514059187853"/>
        <n v="0.85306920130343344"/>
        <n v="0.58127844923330374"/>
        <n v="4.5967638852085102E-2"/>
        <n v="0.21120100929475938"/>
        <n v="0.93223493038538019"/>
        <n v="0.96360343302458196"/>
        <n v="0.64319563151131209"/>
        <n v="0.55499863785367543"/>
        <n v="0.5535680860066936"/>
        <n v="0.58585850161324549"/>
        <n v="0.53795707406487803"/>
        <n v="0.90045229561933504"/>
        <n v="0.19363661482912775"/>
        <n v="0.82515480973287947"/>
        <n v="0.42774188779200761"/>
        <n v="0.38915867823791517"/>
        <n v="0.91061925612118833"/>
        <n v="0.19723276966067571"/>
        <n v="0.97709856005387619"/>
        <n v="0.19244480424371502"/>
        <n v="0.38526179442809672"/>
        <n v="5.799996890252701E-2"/>
        <n v="0.24958254178287442"/>
        <n v="0.13984633499665178"/>
        <n v="0.23758586778927837"/>
        <n v="3.1542867744975722E-2"/>
        <n v="0.73903450599122256"/>
        <n v="0.86057304877040852"/>
        <n v="0.10856059736178436"/>
        <n v="0.56170519164762189"/>
        <n v="2.5103643457473845E-2"/>
        <n v="0.36463367306357608"/>
        <n v="0.93464193469915058"/>
        <n v="0.87576252611473704"/>
        <n v="0.77838551145001955"/>
        <n v="4.8514529204791934E-2"/>
        <n v="2.4187322788045806E-2"/>
        <n v="0.98911664866273163"/>
        <n v="0.16544207394866706"/>
        <n v="0.78149073638496969"/>
        <n v="0.60336023121480875"/>
        <n v="0.40021522266701426"/>
        <n v="0.23244470328839939"/>
        <n v="0.94226964800665214"/>
        <n v="0.2776420549518811"/>
        <n v="0.55723228288354509"/>
        <n v="0.17725534233143647"/>
        <n v="0.28346478963424337"/>
        <n v="0.62872658523797442"/>
        <n v="0.38741225886196651"/>
        <n v="0.43136672759642603"/>
        <n v="8.0730075523776756E-2"/>
        <n v="0.33053511207749087"/>
        <n v="0.48273701566173666"/>
        <n v="0.52809646323666604"/>
        <n v="0.38831521039708661"/>
        <n v="5.0146975901888102E-2"/>
        <n v="0.71249047830857881"/>
        <n v="0.63453363445459254"/>
        <n v="7.6378010698594068E-2"/>
        <n v="0.51288834152891394"/>
        <n v="0.16656953536030894"/>
        <n v="0.29715086302484983"/>
        <n v="0.95668494610293286"/>
        <n v="0.37900485989821464"/>
        <n v="0.85222952493216919"/>
        <n v="0.7306763664070639"/>
        <n v="0.96080463758193035"/>
        <n v="0.13403485047996599"/>
        <n v="0.62991973111868904"/>
        <n v="0.59789755183429893"/>
        <n v="0.67830547970676625"/>
        <n v="4.4549649056618845E-2"/>
        <n v="0.360518544357321"/>
        <n v="0.94167259957501581"/>
        <n v="0.58045802581516759"/>
        <n v="0.99623972618559553"/>
        <n v="0.95031559281993006"/>
        <n v="0.90574515491871077"/>
        <n v="0.31070804258833051"/>
        <n v="0.52913211251567094"/>
        <n v="0.65375404206925136"/>
        <n v="0.75695519529158772"/>
        <n v="0.35642392418502333"/>
        <n v="0.59726329763819896"/>
        <n v="0.6501542098844495"/>
        <n v="0.27982370029479553"/>
        <n v="0.47653714376241396"/>
        <n v="8.6723212018036011E-2"/>
        <n v="0.84732975912292952"/>
        <n v="0.94815388909286491"/>
        <n v="9.5677782657297761E-2"/>
        <n v="0.83977903186380065"/>
        <n v="2.439269809196265E-2"/>
        <n v="0.11589092894712794"/>
        <n v="0.90642641346327268"/>
        <n v="0.12932498892428956"/>
        <n v="0.76241300393655032"/>
        <n v="0.83229034581085237"/>
        <n v="0.89712259624917279"/>
        <n v="0.71385561795331465"/>
        <n v="0.83298132436822769"/>
        <n v="0.795918099573106"/>
        <n v="9.9918064478977331E-2"/>
        <n v="0.12232648622316666"/>
        <n v="0.72488526221007832"/>
        <n v="0.96956366556256546"/>
        <n v="0.83547960024931345"/>
        <n v="0.52659141394585252"/>
        <n v="0.7658156169000917"/>
        <n v="0.75159873554655143"/>
        <n v="0.98460765726768129"/>
        <n v="0.36764699735278905"/>
        <n v="0.32820510532841085"/>
        <n v="0.56182985660648421"/>
        <n v="0.68897771962577237"/>
        <n v="0.31793351145312376"/>
        <n v="0.28875343131218956"/>
        <n v="0.15585167969054659"/>
        <n v="8.4375314401351598E-2"/>
        <n v="0.72872497180033513"/>
        <n v="0.92383763822667264"/>
        <n v="0.27057138784595991"/>
        <n v="0.81521223124215969"/>
        <n v="0.24396593050864224"/>
        <n v="0.29065089159985702"/>
        <n v="0.32124789073744209"/>
        <n v="0.28590679927886153"/>
        <n v="0.78443648903400487"/>
        <n v="0.61223221141777506"/>
        <n v="0.45119043730737918"/>
        <n v="7.7078922501615077E-2"/>
        <n v="9.8968560848056719E-2"/>
        <n v="7.1540285058904418E-2"/>
        <n v="0.5885706998990452"/>
        <n v="0.3201861635997918"/>
        <n v="0.34309179993881922"/>
        <n v="0.4528479092507971"/>
        <n v="7.5537513454418947E-3"/>
        <n v="0.55737221853636831"/>
        <n v="0.74529194216920247"/>
        <n v="0.38661363157198025"/>
        <n v="0.72181254457241573"/>
        <n v="0.34318256623357046"/>
        <n v="0.86137795641858683"/>
        <n v="0.20610393835003415"/>
        <n v="0.24782811873508814"/>
        <n v="0.68287068401918904"/>
        <n v="0.28464901888928573"/>
        <n v="0.42581915712619156"/>
        <n v="0.74098929406041614"/>
        <n v="1.1211139798382619E-2"/>
        <n v="0.39612435530559198"/>
        <n v="0.2141196326284629"/>
        <n v="0.72043304589288004"/>
        <n v="0.66276413780445853"/>
        <n v="0.52155581356161262"/>
        <n v="0.4730165125071728"/>
        <n v="0.41615974347379781"/>
        <n v="0.61059049207881044"/>
        <n v="0.19657028131382182"/>
        <n v="0.97813756040192112"/>
        <n v="0.96736701142031201"/>
        <n v="0.56661782232614022"/>
        <n v="2.3104447218756818E-2"/>
        <n v="0.76031751717122298"/>
        <n v="0.50849639294704208"/>
        <n v="0.69675047285446745"/>
        <n v="0.84903882108740913"/>
        <n v="0.78492125525699075"/>
        <n v="1.7501800010719992E-2"/>
        <n v="0.77886519774961271"/>
        <n v="5.6486044110782951E-2"/>
        <n v="0.25993321210960485"/>
        <n v="0.5160923558031606"/>
        <n v="0.9606742611465936"/>
        <n v="0.15435368503857472"/>
        <n v="0.95776149735944471"/>
        <n v="0.86009322935115429"/>
        <n v="4.9716281669260454E-2"/>
        <n v="0.22822294272804255"/>
        <n v="0.65446347660276671"/>
        <n v="0.48832823476953513"/>
        <n v="0.91857374213383258"/>
        <n v="0.52682006561734973"/>
        <n v="0.72023983550152604"/>
        <n v="0.12572700456677144"/>
        <n v="0.70338143616928017"/>
        <n v="0.55864010912959228"/>
        <n v="0.30027891167367027"/>
        <n v="0.65231632123396599"/>
        <n v="5.2262464090635508E-4"/>
        <n v="0.74386890949284801"/>
        <n v="0.3653861831803864"/>
        <n v="0.927054777374265"/>
        <n v="0.37733589595671213"/>
        <n v="0.69009303906513364"/>
        <n v="0.45542369752805323"/>
        <n v="0.82148451684030654"/>
        <n v="0.85079530966288164"/>
        <n v="0.7723101831554845"/>
        <n v="0.10362062615640943"/>
      </sharedItems>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x v="0"/>
    <x v="0"/>
    <s v="Sam"/>
    <x v="0"/>
    <x v="0"/>
    <x v="0"/>
    <s v="PBCS0001"/>
    <x v="0"/>
    <n v="9"/>
  </r>
  <r>
    <n v="2"/>
    <x v="1"/>
    <x v="1"/>
    <s v="Simma Raj"/>
    <x v="1"/>
    <x v="1"/>
    <x v="0"/>
    <s v="PBCS0002"/>
    <x v="1"/>
    <n v="7"/>
  </r>
  <r>
    <n v="3"/>
    <x v="2"/>
    <x v="2"/>
    <s v="Aditya Singh"/>
    <x v="2"/>
    <x v="2"/>
    <x v="1"/>
    <s v="PBCS0003"/>
    <x v="2"/>
    <n v="8"/>
  </r>
  <r>
    <n v="4"/>
    <x v="3"/>
    <x v="3"/>
    <s v="Julian Richard Samson"/>
    <x v="3"/>
    <x v="0"/>
    <x v="0"/>
    <s v="PBCS0004"/>
    <x v="0"/>
    <n v="6"/>
  </r>
  <r>
    <n v="5"/>
    <x v="4"/>
    <x v="4"/>
    <s v="Savitri Kala"/>
    <x v="4"/>
    <x v="1"/>
    <x v="0"/>
    <s v="PBCS0005"/>
    <x v="1"/>
    <n v="2"/>
  </r>
  <r>
    <n v="6"/>
    <x v="5"/>
    <x v="5"/>
    <s v="Pratyush Trivedi"/>
    <x v="5"/>
    <x v="1"/>
    <x v="0"/>
    <s v="PBCS0006"/>
    <x v="2"/>
    <n v="4"/>
  </r>
  <r>
    <n v="7"/>
    <x v="6"/>
    <x v="6"/>
    <s v="Adhya Garg"/>
    <x v="1"/>
    <x v="0"/>
    <x v="0"/>
    <s v="PBCS0007"/>
    <x v="0"/>
    <n v="1"/>
  </r>
  <r>
    <n v="8"/>
    <x v="7"/>
    <x v="7"/>
    <s v="Adhya Garg"/>
    <x v="6"/>
    <x v="1"/>
    <x v="0"/>
    <s v="PBCS0008"/>
    <x v="1"/>
    <n v="9"/>
  </r>
  <r>
    <n v="9"/>
    <x v="8"/>
    <x v="8"/>
    <s v="Pranav Bhatnagar"/>
    <x v="7"/>
    <x v="1"/>
    <x v="1"/>
    <s v="PBCS0009"/>
    <x v="2"/>
    <n v="6"/>
  </r>
  <r>
    <n v="10"/>
    <x v="9"/>
    <x v="9"/>
    <s v="Pratyush Trivedi"/>
    <x v="6"/>
    <x v="0"/>
    <x v="0"/>
    <s v="PBCS0010"/>
    <x v="0"/>
    <n v="9"/>
  </r>
  <r>
    <n v="11"/>
    <x v="10"/>
    <x v="10"/>
    <s v="Apurva Suri"/>
    <x v="2"/>
    <x v="1"/>
    <x v="0"/>
    <s v="PBCS0011"/>
    <x v="1"/>
    <n v="9"/>
  </r>
  <r>
    <n v="12"/>
    <x v="11"/>
    <x v="11"/>
    <s v="Lata Chokshi"/>
    <x v="8"/>
    <x v="2"/>
    <x v="0"/>
    <s v="PBCS0012"/>
    <x v="2"/>
    <n v="3"/>
  </r>
  <r>
    <n v="13"/>
    <x v="12"/>
    <x v="12"/>
    <s v="Aalia Desai"/>
    <x v="9"/>
    <x v="0"/>
    <x v="0"/>
    <s v="PBCS0013"/>
    <x v="0"/>
    <n v="2"/>
  </r>
  <r>
    <n v="14"/>
    <x v="13"/>
    <x v="13"/>
    <s v="Roshan Bath"/>
    <x v="4"/>
    <x v="1"/>
    <x v="0"/>
    <s v="PBCS0014"/>
    <x v="1"/>
    <n v="3"/>
  </r>
  <r>
    <n v="15"/>
    <x v="14"/>
    <x v="14"/>
    <s v="Pratyush Trivedi"/>
    <x v="10"/>
    <x v="2"/>
    <x v="1"/>
    <s v="PBCS0015"/>
    <x v="2"/>
    <n v="10"/>
  </r>
  <r>
    <n v="16"/>
    <x v="15"/>
    <x v="15"/>
    <s v="Dinesh Sharma"/>
    <x v="10"/>
    <x v="0"/>
    <x v="0"/>
    <s v="PBCS0016"/>
    <x v="0"/>
    <n v="3"/>
  </r>
  <r>
    <n v="17"/>
    <x v="16"/>
    <x v="16"/>
    <s v="Lata Chokshi"/>
    <x v="6"/>
    <x v="1"/>
    <x v="0"/>
    <s v="PBCS0017"/>
    <x v="1"/>
    <n v="1"/>
  </r>
  <r>
    <n v="18"/>
    <x v="17"/>
    <x v="17"/>
    <s v="Savitri Kala"/>
    <x v="9"/>
    <x v="2"/>
    <x v="0"/>
    <s v="PBCS0018"/>
    <x v="2"/>
    <n v="5"/>
  </r>
  <r>
    <n v="19"/>
    <x v="18"/>
    <x v="18"/>
    <s v="Nitya Sandhu"/>
    <x v="10"/>
    <x v="0"/>
    <x v="0"/>
    <s v="PBCS0019"/>
    <x v="0"/>
    <n v="1"/>
  </r>
  <r>
    <n v="20"/>
    <x v="19"/>
    <x v="19"/>
    <s v="Shanta Swamy"/>
    <x v="9"/>
    <x v="1"/>
    <x v="0"/>
    <s v="PBCS0020"/>
    <x v="1"/>
    <n v="5"/>
  </r>
  <r>
    <n v="21"/>
    <x v="20"/>
    <x v="20"/>
    <s v="Viaan Kale"/>
    <x v="10"/>
    <x v="1"/>
    <x v="1"/>
    <s v="PBCS0021"/>
    <x v="2"/>
    <n v="5"/>
  </r>
  <r>
    <n v="22"/>
    <x v="21"/>
    <x v="21"/>
    <s v="Disha Tank"/>
    <x v="2"/>
    <x v="0"/>
    <x v="0"/>
    <s v="PBCS0022"/>
    <x v="0"/>
    <n v="3"/>
  </r>
  <r>
    <n v="23"/>
    <x v="22"/>
    <x v="22"/>
    <s v="Aaloak Naidu"/>
    <x v="11"/>
    <x v="1"/>
    <x v="0"/>
    <s v="PBCS0023"/>
    <x v="1"/>
    <n v="3"/>
  </r>
  <r>
    <n v="24"/>
    <x v="23"/>
    <x v="23"/>
    <s v="Nirmal Bahl"/>
    <x v="9"/>
    <x v="2"/>
    <x v="0"/>
    <s v="PBCS0024"/>
    <x v="2"/>
    <n v="7"/>
  </r>
  <r>
    <n v="25"/>
    <x v="24"/>
    <x v="24"/>
    <s v="Saral Narang"/>
    <x v="12"/>
    <x v="0"/>
    <x v="0"/>
    <s v="PBCS0025"/>
    <x v="0"/>
    <n v="4"/>
  </r>
  <r>
    <n v="26"/>
    <x v="25"/>
    <x v="25"/>
    <s v="Priya Aurora"/>
    <x v="4"/>
    <x v="1"/>
    <x v="0"/>
    <s v="PBCS0026"/>
    <x v="1"/>
    <n v="3"/>
  </r>
  <r>
    <n v="27"/>
    <x v="26"/>
    <x v="26"/>
    <s v="Sharma Kar"/>
    <x v="10"/>
    <x v="2"/>
    <x v="1"/>
    <s v="PBCS0027"/>
    <x v="2"/>
    <n v="8"/>
  </r>
  <r>
    <n v="28"/>
    <x v="27"/>
    <x v="27"/>
    <s v="Lakshmi Boase"/>
    <x v="10"/>
    <x v="0"/>
    <x v="0"/>
    <s v="PBCS0028"/>
    <x v="0"/>
    <n v="2"/>
  </r>
  <r>
    <n v="29"/>
    <x v="28"/>
    <x v="28"/>
    <s v="Jagan Choudhury"/>
    <x v="2"/>
    <x v="1"/>
    <x v="0"/>
    <s v="PBCS0029"/>
    <x v="1"/>
    <n v="9"/>
  </r>
  <r>
    <n v="30"/>
    <x v="29"/>
    <x v="29"/>
    <s v="Anit Sachdev"/>
    <x v="5"/>
    <x v="2"/>
    <x v="0"/>
    <s v="PBCS0030"/>
    <x v="2"/>
    <n v="6"/>
  </r>
  <r>
    <n v="31"/>
    <x v="30"/>
    <x v="30"/>
    <s v="Ritu Manne"/>
    <x v="11"/>
    <x v="0"/>
    <x v="0"/>
    <s v="PBCS0031"/>
    <x v="0"/>
    <n v="7"/>
  </r>
  <r>
    <n v="32"/>
    <x v="31"/>
    <x v="31"/>
    <s v="Aditya Ganesh"/>
    <x v="13"/>
    <x v="1"/>
    <x v="0"/>
    <s v="PBCS0032"/>
    <x v="1"/>
    <n v="9"/>
  </r>
  <r>
    <n v="33"/>
    <x v="32"/>
    <x v="32"/>
    <s v="Roshan Bath"/>
    <x v="14"/>
    <x v="1"/>
    <x v="1"/>
    <s v="PBCS0033"/>
    <x v="2"/>
    <n v="2"/>
  </r>
  <r>
    <n v="34"/>
    <x v="33"/>
    <x v="33"/>
    <s v="Aaloak Naidu"/>
    <x v="9"/>
    <x v="0"/>
    <x v="0"/>
    <s v="PBCS0034"/>
    <x v="0"/>
    <n v="9"/>
  </r>
  <r>
    <n v="35"/>
    <x v="34"/>
    <x v="34"/>
    <s v="Lakshmi Boase"/>
    <x v="7"/>
    <x v="1"/>
    <x v="0"/>
    <s v="PBCS0035"/>
    <x v="1"/>
    <n v="10"/>
  </r>
  <r>
    <n v="36"/>
    <x v="35"/>
    <x v="35"/>
    <s v="Savitri Kala"/>
    <x v="15"/>
    <x v="2"/>
    <x v="0"/>
    <s v="PBCS0036"/>
    <x v="2"/>
    <n v="1"/>
  </r>
  <r>
    <n v="37"/>
    <x v="36"/>
    <x v="36"/>
    <s v="Dinesh Sharma"/>
    <x v="15"/>
    <x v="0"/>
    <x v="0"/>
    <s v="PBCS0037"/>
    <x v="0"/>
    <n v="1"/>
  </r>
  <r>
    <n v="38"/>
    <x v="37"/>
    <x v="37"/>
    <s v="Anit Sachdev"/>
    <x v="8"/>
    <x v="1"/>
    <x v="0"/>
    <s v="PBCS0038"/>
    <x v="1"/>
    <n v="10"/>
  </r>
  <r>
    <n v="39"/>
    <x v="38"/>
    <x v="38"/>
    <s v="Ritu Manne"/>
    <x v="4"/>
    <x v="1"/>
    <x v="1"/>
    <s v="PBCS0039"/>
    <x v="2"/>
    <n v="4"/>
  </r>
  <r>
    <n v="40"/>
    <x v="39"/>
    <x v="39"/>
    <s v="Rajni Sood"/>
    <x v="12"/>
    <x v="0"/>
    <x v="0"/>
    <s v="PBCS0040"/>
    <x v="0"/>
    <n v="7"/>
  </r>
  <r>
    <n v="41"/>
    <x v="40"/>
    <x v="40"/>
    <s v="Apurva Suri"/>
    <x v="5"/>
    <x v="1"/>
    <x v="0"/>
    <s v="PBCS0041"/>
    <x v="1"/>
    <n v="3"/>
  </r>
  <r>
    <n v="42"/>
    <x v="41"/>
    <x v="41"/>
    <s v="Lavanya Agate"/>
    <x v="8"/>
    <x v="2"/>
    <x v="0"/>
    <s v="PBCS0042"/>
    <x v="2"/>
    <n v="6"/>
  </r>
  <r>
    <n v="43"/>
    <x v="42"/>
    <x v="42"/>
    <s v="Dhruv Sengupta"/>
    <x v="15"/>
    <x v="0"/>
    <x v="0"/>
    <s v="PBCS0043"/>
    <x v="0"/>
    <n v="6"/>
  </r>
  <r>
    <n v="44"/>
    <x v="43"/>
    <x v="43"/>
    <s v="Akshay Oak"/>
    <x v="10"/>
    <x v="1"/>
    <x v="0"/>
    <s v="PBCS0044"/>
    <x v="1"/>
    <n v="5"/>
  </r>
  <r>
    <n v="45"/>
    <x v="44"/>
    <x v="44"/>
    <s v="Malini Murty"/>
    <x v="9"/>
    <x v="2"/>
    <x v="1"/>
    <s v="PBCS0045"/>
    <x v="2"/>
    <n v="1"/>
  </r>
  <r>
    <n v="46"/>
    <x v="45"/>
    <x v="45"/>
    <s v="Akshay Bal"/>
    <x v="7"/>
    <x v="0"/>
    <x v="0"/>
    <s v="PBCS0046"/>
    <x v="0"/>
    <n v="9"/>
  </r>
  <r>
    <n v="47"/>
    <x v="46"/>
    <x v="46"/>
    <s v="Kavika Lall"/>
    <x v="14"/>
    <x v="1"/>
    <x v="0"/>
    <s v="PBCS0047"/>
    <x v="1"/>
    <n v="3"/>
  </r>
  <r>
    <n v="48"/>
    <x v="47"/>
    <x v="47"/>
    <s v="Avinash Kale"/>
    <x v="16"/>
    <x v="1"/>
    <x v="0"/>
    <s v="PBCS0048"/>
    <x v="2"/>
    <n v="4"/>
  </r>
  <r>
    <n v="49"/>
    <x v="48"/>
    <x v="48"/>
    <s v="Valini Grover"/>
    <x v="17"/>
    <x v="0"/>
    <x v="0"/>
    <s v="PBCS0049"/>
    <x v="0"/>
    <n v="8"/>
  </r>
  <r>
    <n v="50"/>
    <x v="49"/>
    <x v="49"/>
    <s v="Anjali Dora"/>
    <x v="17"/>
    <x v="1"/>
    <x v="0"/>
    <s v="PBCS0050"/>
    <x v="0"/>
    <n v="6"/>
  </r>
  <r>
    <n v="51"/>
    <x v="50"/>
    <x v="50"/>
    <s v="Sam"/>
    <x v="5"/>
    <x v="0"/>
    <x v="0"/>
    <s v="PBCS0051"/>
    <x v="0"/>
    <n v="9"/>
  </r>
  <r>
    <n v="52"/>
    <x v="51"/>
    <x v="51"/>
    <s v="Simma Raj"/>
    <x v="16"/>
    <x v="1"/>
    <x v="0"/>
    <s v="PBCS0052"/>
    <x v="1"/>
    <n v="7"/>
  </r>
  <r>
    <n v="53"/>
    <x v="52"/>
    <x v="52"/>
    <s v="Aditya Singh"/>
    <x v="1"/>
    <x v="2"/>
    <x v="1"/>
    <s v="PBCS0053"/>
    <x v="2"/>
    <n v="8"/>
  </r>
  <r>
    <n v="54"/>
    <x v="53"/>
    <x v="53"/>
    <s v="Julian Richard Samson"/>
    <x v="18"/>
    <x v="0"/>
    <x v="0"/>
    <s v="PBCS0054"/>
    <x v="0"/>
    <n v="6"/>
  </r>
  <r>
    <n v="55"/>
    <x v="54"/>
    <x v="54"/>
    <s v="Savitri Kala"/>
    <x v="3"/>
    <x v="1"/>
    <x v="0"/>
    <s v="PBCS0055"/>
    <x v="1"/>
    <n v="2"/>
  </r>
  <r>
    <n v="56"/>
    <x v="55"/>
    <x v="55"/>
    <s v="Pratyush Trivedi"/>
    <x v="19"/>
    <x v="1"/>
    <x v="0"/>
    <s v="PBCS0056"/>
    <x v="2"/>
    <n v="4"/>
  </r>
  <r>
    <n v="57"/>
    <x v="56"/>
    <x v="56"/>
    <s v="Adhya Garg"/>
    <x v="20"/>
    <x v="0"/>
    <x v="0"/>
    <s v="PBCS0057"/>
    <x v="0"/>
    <n v="1"/>
  </r>
  <r>
    <n v="58"/>
    <x v="57"/>
    <x v="57"/>
    <s v="Adhya Garg"/>
    <x v="21"/>
    <x v="1"/>
    <x v="0"/>
    <s v="PBCS0058"/>
    <x v="1"/>
    <n v="9"/>
  </r>
  <r>
    <n v="59"/>
    <x v="58"/>
    <x v="58"/>
    <s v="Pranav Bhatnagar"/>
    <x v="22"/>
    <x v="0"/>
    <x v="1"/>
    <s v="PBCS0059"/>
    <x v="2"/>
    <n v="6"/>
  </r>
  <r>
    <n v="60"/>
    <x v="59"/>
    <x v="59"/>
    <s v="Kalpana Bali"/>
    <x v="23"/>
    <x v="1"/>
    <x v="0"/>
    <s v="PBCS0060"/>
    <x v="0"/>
    <n v="9"/>
  </r>
  <r>
    <n v="61"/>
    <x v="60"/>
    <x v="60"/>
    <s v="Apurva Suri"/>
    <x v="24"/>
    <x v="1"/>
    <x v="0"/>
    <s v="PBCS0061"/>
    <x v="1"/>
    <n v="9"/>
  </r>
  <r>
    <n v="62"/>
    <x v="61"/>
    <x v="61"/>
    <s v="Lata Chokshi"/>
    <x v="16"/>
    <x v="0"/>
    <x v="0"/>
    <s v="PBCS0062"/>
    <x v="2"/>
    <n v="3"/>
  </r>
  <r>
    <n v="63"/>
    <x v="62"/>
    <x v="62"/>
    <s v="Aalia Desai"/>
    <x v="25"/>
    <x v="1"/>
    <x v="0"/>
    <s v="PBCS0063"/>
    <x v="0"/>
    <n v="2"/>
  </r>
  <r>
    <n v="64"/>
    <x v="63"/>
    <x v="63"/>
    <s v="Roshan Bath"/>
    <x v="6"/>
    <x v="1"/>
    <x v="0"/>
    <s v="PBCS0064"/>
    <x v="1"/>
    <n v="3"/>
  </r>
  <r>
    <n v="65"/>
    <x v="64"/>
    <x v="64"/>
    <s v="Anjali Dora"/>
    <x v="2"/>
    <x v="0"/>
    <x v="1"/>
    <s v="PBCS0065"/>
    <x v="2"/>
    <n v="10"/>
  </r>
  <r>
    <n v="66"/>
    <x v="65"/>
    <x v="65"/>
    <s v="Sam"/>
    <x v="26"/>
    <x v="1"/>
    <x v="0"/>
    <s v="PBCS0066"/>
    <x v="0"/>
    <n v="3"/>
  </r>
  <r>
    <n v="67"/>
    <x v="66"/>
    <x v="66"/>
    <s v="Simma Raj"/>
    <x v="4"/>
    <x v="0"/>
    <x v="0"/>
    <s v="PBCS0067"/>
    <x v="1"/>
    <n v="1"/>
  </r>
  <r>
    <n v="68"/>
    <x v="67"/>
    <x v="67"/>
    <s v="Aditya Singh"/>
    <x v="27"/>
    <x v="1"/>
    <x v="0"/>
    <s v="PBCS0068"/>
    <x v="2"/>
    <n v="5"/>
  </r>
  <r>
    <n v="69"/>
    <x v="68"/>
    <x v="68"/>
    <s v="Julian Richard Samson"/>
    <x v="15"/>
    <x v="0"/>
    <x v="0"/>
    <s v="PBCS0069"/>
    <x v="0"/>
    <n v="1"/>
  </r>
  <r>
    <n v="70"/>
    <x v="69"/>
    <x v="69"/>
    <s v="Savitri Kala"/>
    <x v="28"/>
    <x v="1"/>
    <x v="0"/>
    <s v="PBCS0070"/>
    <x v="1"/>
    <n v="5"/>
  </r>
  <r>
    <n v="71"/>
    <x v="70"/>
    <x v="70"/>
    <s v="Pratyush Trivedi"/>
    <x v="8"/>
    <x v="2"/>
    <x v="1"/>
    <s v="PBCS0071"/>
    <x v="2"/>
    <n v="5"/>
  </r>
  <r>
    <n v="72"/>
    <x v="71"/>
    <x v="71"/>
    <s v="Adhya Garg"/>
    <x v="6"/>
    <x v="0"/>
    <x v="0"/>
    <s v="PBCS0072"/>
    <x v="0"/>
    <n v="3"/>
  </r>
  <r>
    <n v="73"/>
    <x v="72"/>
    <x v="72"/>
    <s v="Adhya Garg"/>
    <x v="27"/>
    <x v="1"/>
    <x v="0"/>
    <s v="PBCS0073"/>
    <x v="1"/>
    <n v="3"/>
  </r>
  <r>
    <n v="74"/>
    <x v="73"/>
    <x v="73"/>
    <s v="Pranav Bhatnagar"/>
    <x v="10"/>
    <x v="1"/>
    <x v="0"/>
    <s v="PBCS0074"/>
    <x v="2"/>
    <n v="7"/>
  </r>
  <r>
    <n v="75"/>
    <x v="74"/>
    <x v="74"/>
    <s v="Pratyush Trivedi"/>
    <x v="29"/>
    <x v="0"/>
    <x v="0"/>
    <s v="PBCS0075"/>
    <x v="0"/>
    <n v="4"/>
  </r>
  <r>
    <n v="76"/>
    <x v="75"/>
    <x v="75"/>
    <s v="Apurva Suri"/>
    <x v="30"/>
    <x v="1"/>
    <x v="0"/>
    <s v="PBCS0076"/>
    <x v="1"/>
    <n v="3"/>
  </r>
  <r>
    <n v="77"/>
    <x v="76"/>
    <x v="76"/>
    <s v="Lata Chokshi"/>
    <x v="31"/>
    <x v="0"/>
    <x v="1"/>
    <s v="PBCS0077"/>
    <x v="2"/>
    <n v="8"/>
  </r>
  <r>
    <n v="78"/>
    <x v="77"/>
    <x v="77"/>
    <s v="Aalia Desai"/>
    <x v="27"/>
    <x v="1"/>
    <x v="0"/>
    <s v="PBCS0078"/>
    <x v="0"/>
    <n v="2"/>
  </r>
  <r>
    <n v="79"/>
    <x v="78"/>
    <x v="78"/>
    <s v="Roshan Bath"/>
    <x v="29"/>
    <x v="1"/>
    <x v="0"/>
    <s v="PBCS0079"/>
    <x v="1"/>
    <n v="9"/>
  </r>
  <r>
    <n v="80"/>
    <x v="79"/>
    <x v="79"/>
    <s v="Pratyush Trivedi"/>
    <x v="1"/>
    <x v="0"/>
    <x v="0"/>
    <s v="PBCS0080"/>
    <x v="2"/>
    <n v="6"/>
  </r>
  <r>
    <n v="81"/>
    <x v="80"/>
    <x v="80"/>
    <s v="Dinesh Sharma"/>
    <x v="11"/>
    <x v="1"/>
    <x v="0"/>
    <s v="PBCS0081"/>
    <x v="0"/>
    <n v="7"/>
  </r>
  <r>
    <n v="82"/>
    <x v="81"/>
    <x v="81"/>
    <s v="Lata Chokshi"/>
    <x v="5"/>
    <x v="1"/>
    <x v="0"/>
    <s v="PBCS0082"/>
    <x v="1"/>
    <n v="9"/>
  </r>
  <r>
    <n v="83"/>
    <x v="82"/>
    <x v="82"/>
    <s v="Savitri Kala"/>
    <x v="2"/>
    <x v="0"/>
    <x v="1"/>
    <s v="PBCS0083"/>
    <x v="2"/>
    <n v="2"/>
  </r>
  <r>
    <n v="84"/>
    <x v="83"/>
    <x v="83"/>
    <s v="Apurva Suri"/>
    <x v="31"/>
    <x v="1"/>
    <x v="0"/>
    <s v="PBCS0084"/>
    <x v="0"/>
    <n v="9"/>
  </r>
  <r>
    <n v="85"/>
    <x v="84"/>
    <x v="84"/>
    <s v="Shanta Swamy"/>
    <x v="3"/>
    <x v="0"/>
    <x v="0"/>
    <s v="PBCS0085"/>
    <x v="1"/>
    <n v="10"/>
  </r>
  <r>
    <n v="86"/>
    <x v="85"/>
    <x v="85"/>
    <s v="Viaan Kale"/>
    <x v="25"/>
    <x v="1"/>
    <x v="0"/>
    <s v="PBCS0086"/>
    <x v="2"/>
    <n v="1"/>
  </r>
  <r>
    <n v="87"/>
    <x v="86"/>
    <x v="86"/>
    <s v="Disha Tank"/>
    <x v="7"/>
    <x v="0"/>
    <x v="0"/>
    <s v="PBCS0087"/>
    <x v="0"/>
    <n v="1"/>
  </r>
  <r>
    <n v="88"/>
    <x v="87"/>
    <x v="87"/>
    <s v="Aaloak Naidu"/>
    <x v="25"/>
    <x v="1"/>
    <x v="0"/>
    <s v="PBCS0088"/>
    <x v="1"/>
    <n v="10"/>
  </r>
  <r>
    <n v="89"/>
    <x v="88"/>
    <x v="88"/>
    <s v="Nirmal Bahl"/>
    <x v="32"/>
    <x v="2"/>
    <x v="1"/>
    <s v="PBCS0089"/>
    <x v="2"/>
    <n v="4"/>
  </r>
  <r>
    <n v="90"/>
    <x v="89"/>
    <x v="89"/>
    <s v="Saral Narang"/>
    <x v="33"/>
    <x v="0"/>
    <x v="0"/>
    <s v="PBCS0090"/>
    <x v="0"/>
    <n v="7"/>
  </r>
  <r>
    <n v="91"/>
    <x v="90"/>
    <x v="90"/>
    <s v="Priya Aurora"/>
    <x v="33"/>
    <x v="1"/>
    <x v="0"/>
    <s v="PBCS0091"/>
    <x v="1"/>
    <n v="3"/>
  </r>
  <r>
    <n v="92"/>
    <x v="91"/>
    <x v="91"/>
    <s v="Sharma Kar"/>
    <x v="22"/>
    <x v="1"/>
    <x v="0"/>
    <s v="PBCS0092"/>
    <x v="2"/>
    <n v="6"/>
  </r>
  <r>
    <n v="93"/>
    <x v="92"/>
    <x v="92"/>
    <s v="Lakshmi Boase"/>
    <x v="34"/>
    <x v="0"/>
    <x v="0"/>
    <s v="PBCS0093"/>
    <x v="0"/>
    <n v="6"/>
  </r>
  <r>
    <n v="94"/>
    <x v="93"/>
    <x v="93"/>
    <s v="Jagan Choudhury"/>
    <x v="7"/>
    <x v="1"/>
    <x v="0"/>
    <s v="PBCS0094"/>
    <x v="1"/>
    <n v="5"/>
  </r>
  <r>
    <n v="95"/>
    <x v="94"/>
    <x v="94"/>
    <s v="Anit Sachdev"/>
    <x v="3"/>
    <x v="0"/>
    <x v="1"/>
    <s v="PBCS0095"/>
    <x v="2"/>
    <n v="1"/>
  </r>
  <r>
    <n v="96"/>
    <x v="95"/>
    <x v="95"/>
    <s v="Ritu Manne"/>
    <x v="31"/>
    <x v="1"/>
    <x v="0"/>
    <s v="PBCS0096"/>
    <x v="0"/>
    <n v="9"/>
  </r>
  <r>
    <n v="97"/>
    <x v="96"/>
    <x v="96"/>
    <s v="Aditya Ganesh"/>
    <x v="4"/>
    <x v="1"/>
    <x v="0"/>
    <s v="PBCS0097"/>
    <x v="1"/>
    <n v="3"/>
  </r>
  <r>
    <n v="98"/>
    <x v="97"/>
    <x v="97"/>
    <s v="Roshan Bath"/>
    <x v="34"/>
    <x v="0"/>
    <x v="0"/>
    <s v="PBCS0098"/>
    <x v="2"/>
    <n v="4"/>
  </r>
  <r>
    <n v="99"/>
    <x v="98"/>
    <x v="98"/>
    <s v="Aaloak Naidu"/>
    <x v="13"/>
    <x v="1"/>
    <x v="0"/>
    <s v="PBCS0099"/>
    <x v="0"/>
    <n v="8"/>
  </r>
  <r>
    <n v="100"/>
    <x v="99"/>
    <x v="99"/>
    <s v="Lakshmi Boase"/>
    <x v="35"/>
    <x v="1"/>
    <x v="0"/>
    <s v="PBCS0100"/>
    <x v="0"/>
    <n v="6"/>
  </r>
  <r>
    <n v="101"/>
    <x v="100"/>
    <x v="100"/>
    <s v="Savitri Kala"/>
    <x v="2"/>
    <x v="0"/>
    <x v="0"/>
    <s v="PBCS0101"/>
    <x v="0"/>
    <n v="10"/>
  </r>
  <r>
    <n v="102"/>
    <x v="101"/>
    <x v="101"/>
    <s v="Dinesh Sharma"/>
    <x v="13"/>
    <x v="1"/>
    <x v="0"/>
    <s v="PBCS0102"/>
    <x v="1"/>
    <n v="9"/>
  </r>
  <r>
    <n v="103"/>
    <x v="102"/>
    <x v="102"/>
    <s v="Anit Sachdev"/>
    <x v="18"/>
    <x v="0"/>
    <x v="0"/>
    <s v="PBCS0103"/>
    <x v="2"/>
    <n v="7"/>
  </r>
  <r>
    <n v="104"/>
    <x v="103"/>
    <x v="103"/>
    <s v="Ritu Manne"/>
    <x v="23"/>
    <x v="1"/>
    <x v="0"/>
    <s v="PBCS0104"/>
    <x v="0"/>
    <n v="7"/>
  </r>
  <r>
    <n v="105"/>
    <x v="104"/>
    <x v="104"/>
    <s v="Rajni Sood"/>
    <x v="36"/>
    <x v="0"/>
    <x v="0"/>
    <s v="PBCS0105"/>
    <x v="1"/>
    <n v="7"/>
  </r>
  <r>
    <n v="106"/>
    <x v="105"/>
    <x v="105"/>
    <s v="Kirtida Raval"/>
    <x v="37"/>
    <x v="1"/>
    <x v="0"/>
    <s v="PBCS0106"/>
    <x v="2"/>
    <n v="7"/>
  </r>
  <r>
    <n v="107"/>
    <x v="106"/>
    <x v="106"/>
    <s v="Lavanya Agate"/>
    <x v="4"/>
    <x v="2"/>
    <x v="0"/>
    <s v="PBCS0107"/>
    <x v="0"/>
    <n v="8"/>
  </r>
  <r>
    <n v="108"/>
    <x v="107"/>
    <x v="107"/>
    <s v="Dhruv Sengupta"/>
    <x v="3"/>
    <x v="0"/>
    <x v="0"/>
    <s v="PBCS0108"/>
    <x v="1"/>
    <n v="10"/>
  </r>
  <r>
    <n v="109"/>
    <x v="108"/>
    <x v="108"/>
    <s v="Akshay Oak"/>
    <x v="35"/>
    <x v="1"/>
    <x v="0"/>
    <s v="PBCS0109"/>
    <x v="2"/>
    <n v="10"/>
  </r>
  <r>
    <n v="110"/>
    <x v="109"/>
    <x v="109"/>
    <s v="Malini Murty"/>
    <x v="11"/>
    <x v="1"/>
    <x v="0"/>
    <s v="PBCS0110"/>
    <x v="0"/>
    <n v="10"/>
  </r>
  <r>
    <n v="111"/>
    <x v="110"/>
    <x v="110"/>
    <s v="Akshay Bal"/>
    <x v="10"/>
    <x v="0"/>
    <x v="0"/>
    <s v="PBCS0111"/>
    <x v="1"/>
    <n v="10"/>
  </r>
  <r>
    <n v="112"/>
    <x v="111"/>
    <x v="111"/>
    <s v="Kavika Lall"/>
    <x v="1"/>
    <x v="1"/>
    <x v="0"/>
    <s v="PBCS0112"/>
    <x v="2"/>
    <n v="8"/>
  </r>
  <r>
    <n v="113"/>
    <x v="112"/>
    <x v="112"/>
    <s v="Disha Tank"/>
    <x v="17"/>
    <x v="0"/>
    <x v="0"/>
    <s v="PBCS0113"/>
    <x v="0"/>
    <n v="7"/>
  </r>
  <r>
    <n v="114"/>
    <x v="113"/>
    <x v="113"/>
    <s v="Aaloak Naidu"/>
    <x v="17"/>
    <x v="1"/>
    <x v="0"/>
    <s v="PBCS0114"/>
    <x v="1"/>
    <n v="7"/>
  </r>
  <r>
    <n v="115"/>
    <x v="114"/>
    <x v="114"/>
    <s v="Nirmal Bahl"/>
    <x v="37"/>
    <x v="1"/>
    <x v="0"/>
    <s v="PBCS0115"/>
    <x v="2"/>
    <n v="9"/>
  </r>
  <r>
    <n v="116"/>
    <x v="115"/>
    <x v="115"/>
    <s v="Apurva Suri"/>
    <x v="4"/>
    <x v="0"/>
    <x v="0"/>
    <s v="PBCS0116"/>
    <x v="0"/>
    <n v="8"/>
  </r>
  <r>
    <n v="117"/>
    <x v="116"/>
    <x v="116"/>
    <s v="Priya Aurora"/>
    <x v="2"/>
    <x v="1"/>
    <x v="1"/>
    <s v="PBCS0117"/>
    <x v="1"/>
    <n v="8"/>
  </r>
  <r>
    <n v="118"/>
    <x v="117"/>
    <x v="117"/>
    <s v="Sharma Kar"/>
    <x v="12"/>
    <x v="1"/>
    <x v="0"/>
    <s v="PBCS0118"/>
    <x v="2"/>
    <n v="7"/>
  </r>
  <r>
    <n v="119"/>
    <x v="118"/>
    <x v="118"/>
    <s v="Lakshmi Boase"/>
    <x v="0"/>
    <x v="0"/>
    <x v="0"/>
    <s v="PBCS0119"/>
    <x v="0"/>
    <n v="8"/>
  </r>
  <r>
    <n v="120"/>
    <x v="119"/>
    <x v="119"/>
    <s v="Jagan Choudhury"/>
    <x v="38"/>
    <x v="1"/>
    <x v="0"/>
    <s v="PBCS0120"/>
    <x v="1"/>
    <n v="8"/>
  </r>
  <r>
    <n v="121"/>
    <x v="120"/>
    <x v="120"/>
    <s v="Anit Sachdev"/>
    <x v="1"/>
    <x v="0"/>
    <x v="0"/>
    <s v="PBCS0121"/>
    <x v="2"/>
    <n v="9"/>
  </r>
  <r>
    <n v="122"/>
    <x v="121"/>
    <x v="121"/>
    <s v="Ritu Manne"/>
    <x v="2"/>
    <x v="1"/>
    <x v="0"/>
    <s v="PBCS0122"/>
    <x v="0"/>
    <n v="9"/>
  </r>
  <r>
    <n v="123"/>
    <x v="122"/>
    <x v="122"/>
    <s v="Sam"/>
    <x v="5"/>
    <x v="0"/>
    <x v="1"/>
    <s v="PBCS0123"/>
    <x v="1"/>
    <n v="8"/>
  </r>
  <r>
    <n v="124"/>
    <x v="123"/>
    <x v="123"/>
    <s v="Simma Raj"/>
    <x v="3"/>
    <x v="1"/>
    <x v="0"/>
    <s v="PBCS0124"/>
    <x v="2"/>
    <n v="8"/>
  </r>
  <r>
    <n v="125"/>
    <x v="124"/>
    <x v="124"/>
    <s v="Aditya Singh"/>
    <x v="36"/>
    <x v="2"/>
    <x v="0"/>
    <s v="PBCS0125"/>
    <x v="0"/>
    <n v="7"/>
  </r>
  <r>
    <n v="126"/>
    <x v="125"/>
    <x v="125"/>
    <s v="Julian Richard Samson"/>
    <x v="24"/>
    <x v="0"/>
    <x v="0"/>
    <s v="PBCS0126"/>
    <x v="1"/>
    <n v="8"/>
  </r>
  <r>
    <n v="127"/>
    <x v="126"/>
    <x v="126"/>
    <s v="Savitri Kala"/>
    <x v="21"/>
    <x v="1"/>
    <x v="0"/>
    <s v="PBCS0127"/>
    <x v="2"/>
    <n v="9"/>
  </r>
  <r>
    <n v="128"/>
    <x v="127"/>
    <x v="127"/>
    <s v="Pratyush Trivedi"/>
    <x v="32"/>
    <x v="1"/>
    <x v="0"/>
    <s v="PBCS0128"/>
    <x v="0"/>
    <n v="7"/>
  </r>
  <r>
    <n v="129"/>
    <x v="128"/>
    <x v="128"/>
    <s v="Adhya Garg"/>
    <x v="4"/>
    <x v="0"/>
    <x v="0"/>
    <s v="PBCS0129"/>
    <x v="1"/>
    <n v="8"/>
  </r>
  <r>
    <n v="130"/>
    <x v="129"/>
    <x v="129"/>
    <s v="Adhya Garg"/>
    <x v="2"/>
    <x v="1"/>
    <x v="0"/>
    <s v="PBCS0130"/>
    <x v="2"/>
    <n v="9"/>
  </r>
  <r>
    <n v="131"/>
    <x v="130"/>
    <x v="130"/>
    <s v="Pranav Bhatnagar"/>
    <x v="27"/>
    <x v="0"/>
    <x v="0"/>
    <s v="PBCS0131"/>
    <x v="0"/>
    <n v="8"/>
  </r>
  <r>
    <n v="132"/>
    <x v="131"/>
    <x v="131"/>
    <s v="Pratyush Trivedi"/>
    <x v="0"/>
    <x v="1"/>
    <x v="0"/>
    <s v="PBCS0132"/>
    <x v="1"/>
    <n v="7"/>
  </r>
  <r>
    <n v="133"/>
    <x v="132"/>
    <x v="132"/>
    <s v="Apurva Suri"/>
    <x v="1"/>
    <x v="1"/>
    <x v="0"/>
    <s v="PBCS0133"/>
    <x v="2"/>
    <n v="10"/>
  </r>
  <r>
    <n v="134"/>
    <x v="133"/>
    <x v="133"/>
    <s v="Lata Chokshi"/>
    <x v="28"/>
    <x v="0"/>
    <x v="0"/>
    <s v="PBCS0134"/>
    <x v="0"/>
    <n v="7"/>
  </r>
  <r>
    <n v="135"/>
    <x v="134"/>
    <x v="134"/>
    <s v="Aalia Desai"/>
    <x v="8"/>
    <x v="1"/>
    <x v="0"/>
    <s v="PBCS0135"/>
    <x v="1"/>
    <n v="8"/>
  </r>
  <r>
    <n v="136"/>
    <x v="135"/>
    <x v="135"/>
    <s v="Roshan Bath"/>
    <x v="33"/>
    <x v="1"/>
    <x v="0"/>
    <s v="PBCS0136"/>
    <x v="2"/>
    <n v="7"/>
  </r>
  <r>
    <n v="137"/>
    <x v="136"/>
    <x v="136"/>
    <s v="Pratyush Trivedi"/>
    <x v="14"/>
    <x v="0"/>
    <x v="0"/>
    <s v="PBCS0137"/>
    <x v="0"/>
    <n v="9"/>
  </r>
  <r>
    <n v="138"/>
    <x v="137"/>
    <x v="137"/>
    <s v="Dinesh Sharma"/>
    <x v="16"/>
    <x v="1"/>
    <x v="0"/>
    <s v="PBCS0138"/>
    <x v="1"/>
    <n v="8"/>
  </r>
  <r>
    <n v="139"/>
    <x v="138"/>
    <x v="138"/>
    <s v="Lata Chokshi"/>
    <x v="17"/>
    <x v="0"/>
    <x v="0"/>
    <s v="PBCS0139"/>
    <x v="2"/>
    <n v="9"/>
  </r>
  <r>
    <n v="140"/>
    <x v="139"/>
    <x v="139"/>
    <s v="Savitri Kala"/>
    <x v="17"/>
    <x v="1"/>
    <x v="0"/>
    <s v="PBCS0140"/>
    <x v="0"/>
    <n v="9"/>
  </r>
  <r>
    <n v="141"/>
    <x v="140"/>
    <x v="140"/>
    <s v="Nitya Sandhu"/>
    <x v="5"/>
    <x v="0"/>
    <x v="0"/>
    <s v="PBCS0141"/>
    <x v="1"/>
    <n v="9"/>
  </r>
  <r>
    <n v="142"/>
    <x v="141"/>
    <x v="141"/>
    <s v="Shanta Swamy"/>
    <x v="16"/>
    <x v="1"/>
    <x v="0"/>
    <s v="PBCS0142"/>
    <x v="2"/>
    <n v="9"/>
  </r>
  <r>
    <n v="143"/>
    <x v="142"/>
    <x v="142"/>
    <s v="Viaan Kale"/>
    <x v="1"/>
    <x v="2"/>
    <x v="0"/>
    <s v="PBCS0143"/>
    <x v="0"/>
    <n v="9"/>
  </r>
  <r>
    <n v="144"/>
    <x v="143"/>
    <x v="143"/>
    <s v="Apurva Suri"/>
    <x v="18"/>
    <x v="0"/>
    <x v="0"/>
    <s v="PBCS0144"/>
    <x v="1"/>
    <n v="8"/>
  </r>
  <r>
    <n v="145"/>
    <x v="144"/>
    <x v="144"/>
    <s v="Aaloak Naidu"/>
    <x v="3"/>
    <x v="1"/>
    <x v="1"/>
    <s v="PBCS0145"/>
    <x v="2"/>
    <n v="8"/>
  </r>
  <r>
    <n v="146"/>
    <x v="145"/>
    <x v="145"/>
    <s v="Nirmal Bahl"/>
    <x v="19"/>
    <x v="1"/>
    <x v="0"/>
    <s v="PBCS0146"/>
    <x v="0"/>
    <n v="7"/>
  </r>
  <r>
    <n v="147"/>
    <x v="146"/>
    <x v="146"/>
    <s v="Saral Narang"/>
    <x v="20"/>
    <x v="0"/>
    <x v="0"/>
    <s v="PBCS0147"/>
    <x v="1"/>
    <n v="7"/>
  </r>
  <r>
    <n v="148"/>
    <x v="147"/>
    <x v="147"/>
    <s v="Priya Aurora"/>
    <x v="21"/>
    <x v="1"/>
    <x v="0"/>
    <s v="PBCS0148"/>
    <x v="2"/>
    <n v="9"/>
  </r>
  <r>
    <n v="149"/>
    <x v="148"/>
    <x v="148"/>
    <s v="Sharma Kar"/>
    <x v="22"/>
    <x v="0"/>
    <x v="0"/>
    <s v="PBCS0149"/>
    <x v="0"/>
    <n v="8"/>
  </r>
  <r>
    <n v="150"/>
    <x v="149"/>
    <x v="149"/>
    <s v="Lakshmi Boase"/>
    <x v="23"/>
    <x v="1"/>
    <x v="0"/>
    <s v="PBCS0150"/>
    <x v="0"/>
    <n v="8"/>
  </r>
  <r>
    <n v="151"/>
    <x v="150"/>
    <x v="150"/>
    <s v="Jagan Choudhury"/>
    <x v="24"/>
    <x v="1"/>
    <x v="1"/>
    <s v="PBCS0151"/>
    <x v="0"/>
    <n v="10"/>
  </r>
  <r>
    <n v="152"/>
    <x v="151"/>
    <x v="151"/>
    <s v="Anit Sachdev"/>
    <x v="16"/>
    <x v="0"/>
    <x v="0"/>
    <s v="PBCS0152"/>
    <x v="1"/>
    <n v="8"/>
  </r>
  <r>
    <n v="153"/>
    <x v="152"/>
    <x v="152"/>
    <s v="Ritu Manne"/>
    <x v="25"/>
    <x v="1"/>
    <x v="0"/>
    <s v="PBCS0153"/>
    <x v="2"/>
    <n v="8"/>
  </r>
  <r>
    <n v="154"/>
    <x v="153"/>
    <x v="153"/>
    <s v="Aditya Ganesh"/>
    <x v="6"/>
    <x v="1"/>
    <x v="0"/>
    <s v="PBCS0154"/>
    <x v="0"/>
    <n v="8"/>
  </r>
  <r>
    <n v="155"/>
    <x v="154"/>
    <x v="154"/>
    <s v="Roshan Bath"/>
    <x v="2"/>
    <x v="0"/>
    <x v="0"/>
    <s v="PBCS0155"/>
    <x v="1"/>
    <n v="8"/>
  </r>
  <r>
    <n v="156"/>
    <x v="155"/>
    <x v="155"/>
    <s v="Aaloak Naidu"/>
    <x v="26"/>
    <x v="1"/>
    <x v="0"/>
    <s v="PBCS0156"/>
    <x v="2"/>
    <n v="7"/>
  </r>
  <r>
    <n v="157"/>
    <x v="156"/>
    <x v="156"/>
    <s v="Lakshmi Boase"/>
    <x v="4"/>
    <x v="0"/>
    <x v="0"/>
    <s v="PBCS0157"/>
    <x v="0"/>
    <n v="7"/>
  </r>
  <r>
    <n v="158"/>
    <x v="157"/>
    <x v="157"/>
    <s v="Savitri Kala"/>
    <x v="27"/>
    <x v="1"/>
    <x v="0"/>
    <s v="PBCS0158"/>
    <x v="1"/>
    <n v="9"/>
  </r>
  <r>
    <n v="159"/>
    <x v="158"/>
    <x v="158"/>
    <s v="Dinesh Sharma"/>
    <x v="15"/>
    <x v="0"/>
    <x v="0"/>
    <s v="PBCS0159"/>
    <x v="2"/>
    <n v="7"/>
  </r>
  <r>
    <n v="160"/>
    <x v="159"/>
    <x v="159"/>
    <s v="Anit Sachdev"/>
    <x v="28"/>
    <x v="1"/>
    <x v="0"/>
    <s v="PBCS0160"/>
    <x v="0"/>
    <n v="9"/>
  </r>
  <r>
    <n v="161"/>
    <x v="160"/>
    <x v="160"/>
    <s v="Ritu Manne"/>
    <x v="8"/>
    <x v="2"/>
    <x v="0"/>
    <s v="PBCS0161"/>
    <x v="1"/>
    <n v="10"/>
  </r>
  <r>
    <n v="162"/>
    <x v="161"/>
    <x v="161"/>
    <s v="Rajni Sood"/>
    <x v="6"/>
    <x v="0"/>
    <x v="0"/>
    <s v="PBCS0162"/>
    <x v="2"/>
    <n v="7"/>
  </r>
  <r>
    <n v="163"/>
    <x v="162"/>
    <x v="162"/>
    <s v="Kirtida Raval"/>
    <x v="27"/>
    <x v="1"/>
    <x v="0"/>
    <s v="PBCS0163"/>
    <x v="0"/>
    <n v="10"/>
  </r>
  <r>
    <n v="164"/>
    <x v="163"/>
    <x v="163"/>
    <s v="Lavanya Agate"/>
    <x v="10"/>
    <x v="1"/>
    <x v="0"/>
    <s v="PBCS0164"/>
    <x v="1"/>
    <n v="9"/>
  </r>
  <r>
    <n v="165"/>
    <x v="164"/>
    <x v="164"/>
    <s v="Dhruv Sengupta"/>
    <x v="29"/>
    <x v="0"/>
    <x v="0"/>
    <s v="PBCS0165"/>
    <x v="2"/>
    <n v="8"/>
  </r>
  <r>
    <n v="166"/>
    <x v="165"/>
    <x v="165"/>
    <s v="Akshay Oak"/>
    <x v="30"/>
    <x v="1"/>
    <x v="0"/>
    <s v="PBCS0166"/>
    <x v="0"/>
    <n v="7"/>
  </r>
  <r>
    <n v="167"/>
    <x v="166"/>
    <x v="166"/>
    <s v="Apurva Suri"/>
    <x v="31"/>
    <x v="0"/>
    <x v="0"/>
    <s v="PBCS0167"/>
    <x v="1"/>
    <n v="7"/>
  </r>
  <r>
    <n v="168"/>
    <x v="167"/>
    <x v="167"/>
    <s v="Akshay Bal"/>
    <x v="27"/>
    <x v="1"/>
    <x v="0"/>
    <s v="PBCS0168"/>
    <x v="2"/>
    <n v="7"/>
  </r>
  <r>
    <n v="169"/>
    <x v="168"/>
    <x v="168"/>
    <s v="Kavika Lall"/>
    <x v="29"/>
    <x v="1"/>
    <x v="0"/>
    <s v="PBCS0169"/>
    <x v="0"/>
    <n v="10"/>
  </r>
  <r>
    <n v="170"/>
    <x v="169"/>
    <x v="169"/>
    <s v="Avinash Kale"/>
    <x v="1"/>
    <x v="0"/>
    <x v="0"/>
    <s v="PBCS0170"/>
    <x v="1"/>
    <n v="7"/>
  </r>
  <r>
    <n v="171"/>
    <x v="170"/>
    <x v="170"/>
    <s v="Valini Grover"/>
    <x v="11"/>
    <x v="1"/>
    <x v="0"/>
    <s v="PBCS0171"/>
    <x v="2"/>
    <n v="10"/>
  </r>
  <r>
    <n v="172"/>
    <x v="171"/>
    <x v="171"/>
    <s v="Anjali Dora"/>
    <x v="5"/>
    <x v="1"/>
    <x v="0"/>
    <s v="PBCS0172"/>
    <x v="0"/>
    <n v="9"/>
  </r>
  <r>
    <n v="173"/>
    <x v="172"/>
    <x v="172"/>
    <s v="Sam"/>
    <x v="2"/>
    <x v="0"/>
    <x v="1"/>
    <s v="PBCS0173"/>
    <x v="1"/>
    <n v="10"/>
  </r>
  <r>
    <n v="174"/>
    <x v="173"/>
    <x v="173"/>
    <s v="Simma Raj"/>
    <x v="31"/>
    <x v="1"/>
    <x v="0"/>
    <s v="PBCS0174"/>
    <x v="2"/>
    <n v="8"/>
  </r>
  <r>
    <n v="175"/>
    <x v="174"/>
    <x v="174"/>
    <s v="Aditya Singh"/>
    <x v="3"/>
    <x v="0"/>
    <x v="0"/>
    <s v="PBCS0175"/>
    <x v="0"/>
    <n v="9"/>
  </r>
  <r>
    <n v="176"/>
    <x v="175"/>
    <x v="175"/>
    <s v="Julian Richard Samson"/>
    <x v="25"/>
    <x v="1"/>
    <x v="0"/>
    <s v="PBCS0176"/>
    <x v="1"/>
    <n v="9"/>
  </r>
  <r>
    <n v="177"/>
    <x v="176"/>
    <x v="176"/>
    <s v="Savitri Kala"/>
    <x v="7"/>
    <x v="0"/>
    <x v="0"/>
    <s v="PBCS0177"/>
    <x v="2"/>
    <n v="8"/>
  </r>
  <r>
    <n v="178"/>
    <x v="177"/>
    <x v="177"/>
    <s v="Pratyush Trivedi"/>
    <x v="25"/>
    <x v="1"/>
    <x v="0"/>
    <s v="PBCS0178"/>
    <x v="0"/>
    <n v="7"/>
  </r>
  <r>
    <n v="179"/>
    <x v="178"/>
    <x v="178"/>
    <s v="Adhya Garg"/>
    <x v="32"/>
    <x v="2"/>
    <x v="1"/>
    <s v="PBCS0179"/>
    <x v="1"/>
    <n v="10"/>
  </r>
  <r>
    <n v="180"/>
    <x v="179"/>
    <x v="179"/>
    <s v="Adhya Garg"/>
    <x v="33"/>
    <x v="0"/>
    <x v="0"/>
    <s v="PBCS0180"/>
    <x v="2"/>
    <n v="8"/>
  </r>
  <r>
    <n v="181"/>
    <x v="180"/>
    <x v="180"/>
    <s v="Pranav Bhatnagar"/>
    <x v="33"/>
    <x v="1"/>
    <x v="0"/>
    <s v="PBCS0181"/>
    <x v="0"/>
    <n v="10"/>
  </r>
  <r>
    <n v="182"/>
    <x v="181"/>
    <x v="181"/>
    <s v="Kalpana Bali"/>
    <x v="22"/>
    <x v="1"/>
    <x v="0"/>
    <s v="PBCS0182"/>
    <x v="1"/>
    <n v="7"/>
  </r>
  <r>
    <n v="183"/>
    <x v="182"/>
    <x v="182"/>
    <s v="Apurva Suri"/>
    <x v="34"/>
    <x v="0"/>
    <x v="0"/>
    <s v="PBCS0183"/>
    <x v="2"/>
    <n v="7"/>
  </r>
  <r>
    <n v="184"/>
    <x v="183"/>
    <x v="183"/>
    <s v="Lata Chokshi"/>
    <x v="7"/>
    <x v="1"/>
    <x v="0"/>
    <s v="PBCS0184"/>
    <x v="0"/>
    <n v="10"/>
  </r>
  <r>
    <n v="185"/>
    <x v="184"/>
    <x v="184"/>
    <s v="Aalia Desai"/>
    <x v="3"/>
    <x v="0"/>
    <x v="0"/>
    <s v="PBCS0185"/>
    <x v="1"/>
    <n v="9"/>
  </r>
  <r>
    <n v="186"/>
    <x v="185"/>
    <x v="185"/>
    <s v="Roshan Bath"/>
    <x v="31"/>
    <x v="1"/>
    <x v="0"/>
    <s v="PBCS0186"/>
    <x v="2"/>
    <n v="9"/>
  </r>
  <r>
    <n v="187"/>
    <x v="186"/>
    <x v="186"/>
    <s v="Anjali Dora"/>
    <x v="4"/>
    <x v="1"/>
    <x v="0"/>
    <s v="PBCS0187"/>
    <x v="0"/>
    <n v="7"/>
  </r>
  <r>
    <n v="188"/>
    <x v="187"/>
    <x v="187"/>
    <s v="Sam"/>
    <x v="34"/>
    <x v="0"/>
    <x v="0"/>
    <s v="PBCS0188"/>
    <x v="1"/>
    <n v="10"/>
  </r>
  <r>
    <n v="189"/>
    <x v="188"/>
    <x v="188"/>
    <s v="Simma Raj"/>
    <x v="13"/>
    <x v="1"/>
    <x v="0"/>
    <s v="PBCS0189"/>
    <x v="2"/>
    <n v="7"/>
  </r>
  <r>
    <n v="190"/>
    <x v="189"/>
    <x v="189"/>
    <s v="Aditya Singh"/>
    <x v="35"/>
    <x v="1"/>
    <x v="0"/>
    <s v="PBCS0190"/>
    <x v="0"/>
    <n v="7"/>
  </r>
  <r>
    <n v="191"/>
    <x v="190"/>
    <x v="190"/>
    <s v="Julian Richard Samson"/>
    <x v="2"/>
    <x v="0"/>
    <x v="0"/>
    <s v="PBCS0191"/>
    <x v="1"/>
    <n v="8"/>
  </r>
  <r>
    <n v="192"/>
    <x v="191"/>
    <x v="191"/>
    <s v="Savitri Kala"/>
    <x v="13"/>
    <x v="1"/>
    <x v="0"/>
    <s v="PBCS0192"/>
    <x v="2"/>
    <n v="7"/>
  </r>
  <r>
    <n v="193"/>
    <x v="192"/>
    <x v="192"/>
    <s v="Pratyush Trivedi"/>
    <x v="18"/>
    <x v="0"/>
    <x v="0"/>
    <s v="PBCS0193"/>
    <x v="0"/>
    <n v="10"/>
  </r>
  <r>
    <n v="194"/>
    <x v="193"/>
    <x v="193"/>
    <s v="Adhya Garg"/>
    <x v="23"/>
    <x v="1"/>
    <x v="0"/>
    <s v="PBCS0194"/>
    <x v="1"/>
    <n v="7"/>
  </r>
  <r>
    <n v="195"/>
    <x v="194"/>
    <x v="194"/>
    <s v="Adhya Garg"/>
    <x v="36"/>
    <x v="0"/>
    <x v="0"/>
    <s v="PBCS0195"/>
    <x v="2"/>
    <n v="10"/>
  </r>
  <r>
    <n v="196"/>
    <x v="195"/>
    <x v="195"/>
    <s v="Pranav Bhatnagar"/>
    <x v="37"/>
    <x v="1"/>
    <x v="0"/>
    <s v="PBCS0196"/>
    <x v="0"/>
    <n v="7"/>
  </r>
  <r>
    <n v="197"/>
    <x v="196"/>
    <x v="196"/>
    <s v="Pratyush Trivedi"/>
    <x v="4"/>
    <x v="2"/>
    <x v="0"/>
    <s v="PBCS0197"/>
    <x v="1"/>
    <n v="9"/>
  </r>
  <r>
    <n v="198"/>
    <x v="197"/>
    <x v="197"/>
    <s v="Apurva Suri"/>
    <x v="3"/>
    <x v="0"/>
    <x v="0"/>
    <s v="PBCS0198"/>
    <x v="2"/>
    <n v="7"/>
  </r>
  <r>
    <n v="199"/>
    <x v="198"/>
    <x v="198"/>
    <s v="Lata Chokshi"/>
    <x v="35"/>
    <x v="1"/>
    <x v="0"/>
    <s v="PBCS0199"/>
    <x v="0"/>
    <n v="8"/>
  </r>
  <r>
    <n v="200"/>
    <x v="199"/>
    <x v="199"/>
    <s v="Aalia Desai"/>
    <x v="11"/>
    <x v="1"/>
    <x v="0"/>
    <s v="PBCS0200"/>
    <x v="0"/>
    <n v="10"/>
  </r>
  <r>
    <n v="201"/>
    <x v="200"/>
    <x v="200"/>
    <s v="Roshan Bath"/>
    <x v="10"/>
    <x v="0"/>
    <x v="1"/>
    <s v="PBCS0201"/>
    <x v="0"/>
    <n v="9"/>
  </r>
  <r>
    <n v="202"/>
    <x v="201"/>
    <x v="201"/>
    <s v="Pratyush Trivedi"/>
    <x v="1"/>
    <x v="1"/>
    <x v="0"/>
    <s v="PBCS0202"/>
    <x v="1"/>
    <n v="7"/>
  </r>
  <r>
    <n v="203"/>
    <x v="202"/>
    <x v="202"/>
    <s v="Dinesh Sharma"/>
    <x v="17"/>
    <x v="0"/>
    <x v="0"/>
    <s v="PBCS0203"/>
    <x v="2"/>
    <n v="8"/>
  </r>
  <r>
    <n v="204"/>
    <x v="203"/>
    <x v="203"/>
    <s v="Lata Chokshi"/>
    <x v="17"/>
    <x v="1"/>
    <x v="0"/>
    <s v="PBCS0204"/>
    <x v="0"/>
    <n v="7"/>
  </r>
  <r>
    <n v="205"/>
    <x v="204"/>
    <x v="204"/>
    <s v="Savitri Kala"/>
    <x v="37"/>
    <x v="1"/>
    <x v="0"/>
    <s v="PBCS0205"/>
    <x v="1"/>
    <n v="9"/>
  </r>
  <r>
    <n v="206"/>
    <x v="205"/>
    <x v="205"/>
    <s v="Nitya Sandhu"/>
    <x v="4"/>
    <x v="0"/>
    <x v="0"/>
    <s v="PBCS0206"/>
    <x v="2"/>
    <n v="10"/>
  </r>
  <r>
    <n v="207"/>
    <x v="206"/>
    <x v="206"/>
    <s v="Shanta Swamy"/>
    <x v="2"/>
    <x v="1"/>
    <x v="1"/>
    <s v="PBCS0207"/>
    <x v="0"/>
    <n v="7"/>
  </r>
  <r>
    <n v="208"/>
    <x v="207"/>
    <x v="207"/>
    <s v="Viaan Kale"/>
    <x v="12"/>
    <x v="1"/>
    <x v="0"/>
    <s v="PBCS0208"/>
    <x v="1"/>
    <n v="7"/>
  </r>
  <r>
    <n v="209"/>
    <x v="208"/>
    <x v="208"/>
    <s v="Disha Tank"/>
    <x v="0"/>
    <x v="0"/>
    <x v="0"/>
    <s v="PBCS0209"/>
    <x v="2"/>
    <n v="7"/>
  </r>
  <r>
    <n v="210"/>
    <x v="209"/>
    <x v="209"/>
    <s v="Aaloak Naidu"/>
    <x v="38"/>
    <x v="1"/>
    <x v="0"/>
    <s v="PBCS0210"/>
    <x v="0"/>
    <n v="9"/>
  </r>
  <r>
    <n v="211"/>
    <x v="210"/>
    <x v="210"/>
    <s v="Nirmal Bahl"/>
    <x v="1"/>
    <x v="0"/>
    <x v="0"/>
    <s v="PBCS0211"/>
    <x v="1"/>
    <n v="10"/>
  </r>
  <r>
    <n v="212"/>
    <x v="211"/>
    <x v="211"/>
    <s v="Saral Narang"/>
    <x v="2"/>
    <x v="1"/>
    <x v="0"/>
    <s v="PBCS0212"/>
    <x v="2"/>
    <n v="7"/>
  </r>
  <r>
    <n v="213"/>
    <x v="212"/>
    <x v="212"/>
    <s v="Priya Aurora"/>
    <x v="5"/>
    <x v="0"/>
    <x v="0"/>
    <s v="PBCS0213"/>
    <x v="0"/>
    <n v="7"/>
  </r>
  <r>
    <n v="214"/>
    <x v="213"/>
    <x v="213"/>
    <s v="Sharma Kar"/>
    <x v="3"/>
    <x v="1"/>
    <x v="0"/>
    <s v="PBCS0214"/>
    <x v="1"/>
    <n v="8"/>
  </r>
  <r>
    <n v="215"/>
    <x v="214"/>
    <x v="214"/>
    <s v="Lakshmi Boase"/>
    <x v="36"/>
    <x v="2"/>
    <x v="0"/>
    <s v="PBCS0215"/>
    <x v="2"/>
    <n v="8"/>
  </r>
  <r>
    <n v="216"/>
    <x v="215"/>
    <x v="215"/>
    <s v="Jagan Choudhury"/>
    <x v="24"/>
    <x v="0"/>
    <x v="0"/>
    <s v="PBCS0216"/>
    <x v="0"/>
    <n v="10"/>
  </r>
  <r>
    <n v="217"/>
    <x v="216"/>
    <x v="216"/>
    <s v="Anit Sachdev"/>
    <x v="21"/>
    <x v="1"/>
    <x v="0"/>
    <s v="PBCS0217"/>
    <x v="1"/>
    <n v="9"/>
  </r>
  <r>
    <n v="218"/>
    <x v="217"/>
    <x v="217"/>
    <s v="Ritu Manne"/>
    <x v="32"/>
    <x v="1"/>
    <x v="0"/>
    <s v="PBCS0218"/>
    <x v="2"/>
    <n v="9"/>
  </r>
  <r>
    <n v="219"/>
    <x v="218"/>
    <x v="218"/>
    <s v="Aditya Ganesh"/>
    <x v="4"/>
    <x v="0"/>
    <x v="0"/>
    <s v="PBCS0219"/>
    <x v="0"/>
    <n v="7"/>
  </r>
  <r>
    <n v="220"/>
    <x v="219"/>
    <x v="219"/>
    <s v="Roshan Bath"/>
    <x v="2"/>
    <x v="1"/>
    <x v="0"/>
    <s v="PBCS0220"/>
    <x v="1"/>
    <n v="10"/>
  </r>
  <r>
    <n v="221"/>
    <x v="220"/>
    <x v="220"/>
    <s v="Aaloak Naidu"/>
    <x v="27"/>
    <x v="0"/>
    <x v="0"/>
    <s v="PBCS0221"/>
    <x v="2"/>
    <n v="7"/>
  </r>
  <r>
    <n v="222"/>
    <x v="221"/>
    <x v="221"/>
    <s v="Lakshmi Boase"/>
    <x v="0"/>
    <x v="1"/>
    <x v="0"/>
    <s v="PBCS0222"/>
    <x v="0"/>
    <n v="7"/>
  </r>
  <r>
    <n v="223"/>
    <x v="222"/>
    <x v="222"/>
    <s v="Savitri Kala"/>
    <x v="1"/>
    <x v="1"/>
    <x v="0"/>
    <s v="PBCS0223"/>
    <x v="1"/>
    <n v="10"/>
  </r>
  <r>
    <n v="224"/>
    <x v="223"/>
    <x v="223"/>
    <s v="Dinesh Sharma"/>
    <x v="28"/>
    <x v="0"/>
    <x v="0"/>
    <s v="PBCS0224"/>
    <x v="2"/>
    <n v="7"/>
  </r>
  <r>
    <n v="225"/>
    <x v="224"/>
    <x v="224"/>
    <s v="Anit Sachdev"/>
    <x v="8"/>
    <x v="1"/>
    <x v="0"/>
    <s v="PBCS0225"/>
    <x v="0"/>
    <n v="10"/>
  </r>
  <r>
    <n v="226"/>
    <x v="225"/>
    <x v="225"/>
    <s v="Ritu Manne"/>
    <x v="33"/>
    <x v="1"/>
    <x v="0"/>
    <s v="PBCS0226"/>
    <x v="1"/>
    <n v="9"/>
  </r>
  <r>
    <n v="227"/>
    <x v="226"/>
    <x v="226"/>
    <s v="Rajni Sood"/>
    <x v="14"/>
    <x v="0"/>
    <x v="0"/>
    <s v="PBCS0227"/>
    <x v="2"/>
    <n v="10"/>
  </r>
  <r>
    <n v="228"/>
    <x v="227"/>
    <x v="227"/>
    <s v="Kirtida Raval"/>
    <x v="16"/>
    <x v="1"/>
    <x v="0"/>
    <s v="PBCS0228"/>
    <x v="0"/>
    <n v="7"/>
  </r>
  <r>
    <n v="229"/>
    <x v="228"/>
    <x v="228"/>
    <s v="Lavanya Agate"/>
    <x v="17"/>
    <x v="0"/>
    <x v="1"/>
    <s v="PBCS0229"/>
    <x v="1"/>
    <n v="10"/>
  </r>
  <r>
    <n v="230"/>
    <x v="229"/>
    <x v="229"/>
    <s v="Dhruv Sengupta"/>
    <x v="17"/>
    <x v="1"/>
    <x v="0"/>
    <s v="PBCS0230"/>
    <x v="2"/>
    <n v="10"/>
  </r>
  <r>
    <n v="231"/>
    <x v="230"/>
    <x v="230"/>
    <s v="Akshay Oak"/>
    <x v="5"/>
    <x v="0"/>
    <x v="0"/>
    <s v="PBCS0231"/>
    <x v="0"/>
    <n v="8"/>
  </r>
  <r>
    <n v="232"/>
    <x v="231"/>
    <x v="231"/>
    <s v="Malini Murty"/>
    <x v="16"/>
    <x v="1"/>
    <x v="0"/>
    <s v="PBCS0232"/>
    <x v="1"/>
    <n v="10"/>
  </r>
  <r>
    <n v="233"/>
    <x v="232"/>
    <x v="232"/>
    <s v="Akshay Bal"/>
    <x v="1"/>
    <x v="1"/>
    <x v="0"/>
    <s v="PBCS0233"/>
    <x v="2"/>
    <n v="9"/>
  </r>
  <r>
    <n v="234"/>
    <x v="233"/>
    <x v="233"/>
    <s v="Kavika Lall"/>
    <x v="18"/>
    <x v="0"/>
    <x v="0"/>
    <s v="PBCS0234"/>
    <x v="0"/>
    <n v="9"/>
  </r>
  <r>
    <n v="235"/>
    <x v="234"/>
    <x v="234"/>
    <s v="Disha Tank"/>
    <x v="3"/>
    <x v="1"/>
    <x v="1"/>
    <s v="PBCS0235"/>
    <x v="1"/>
    <n v="9"/>
  </r>
  <r>
    <n v="236"/>
    <x v="235"/>
    <x v="235"/>
    <s v="Aaloak Naidu"/>
    <x v="19"/>
    <x v="0"/>
    <x v="0"/>
    <s v="PBCS0236"/>
    <x v="2"/>
    <n v="10"/>
  </r>
  <r>
    <n v="237"/>
    <x v="236"/>
    <x v="236"/>
    <s v="Nirmal Bahl"/>
    <x v="20"/>
    <x v="1"/>
    <x v="0"/>
    <s v="PBCS0237"/>
    <x v="0"/>
    <n v="9"/>
  </r>
  <r>
    <n v="238"/>
    <x v="237"/>
    <x v="237"/>
    <s v="Saral Narang"/>
    <x v="21"/>
    <x v="0"/>
    <x v="0"/>
    <s v="PBCS0238"/>
    <x v="1"/>
    <n v="10"/>
  </r>
  <r>
    <n v="239"/>
    <x v="238"/>
    <x v="238"/>
    <s v="Priya Aurora"/>
    <x v="22"/>
    <x v="1"/>
    <x v="0"/>
    <s v="PBCS0239"/>
    <x v="2"/>
    <n v="9"/>
  </r>
  <r>
    <n v="240"/>
    <x v="239"/>
    <x v="239"/>
    <s v="Sharma Kar"/>
    <x v="23"/>
    <x v="2"/>
    <x v="0"/>
    <s v="PBCS0240"/>
    <x v="0"/>
    <n v="8"/>
  </r>
  <r>
    <n v="241"/>
    <x v="240"/>
    <x v="240"/>
    <s v="Lakshmi Boase"/>
    <x v="24"/>
    <x v="0"/>
    <x v="0"/>
    <s v="PBCS0241"/>
    <x v="1"/>
    <n v="7"/>
  </r>
  <r>
    <n v="242"/>
    <x v="241"/>
    <x v="241"/>
    <s v="Jagan Choudhury"/>
    <x v="16"/>
    <x v="1"/>
    <x v="0"/>
    <s v="PBCS0242"/>
    <x v="2"/>
    <n v="10"/>
  </r>
  <r>
    <n v="243"/>
    <x v="242"/>
    <x v="242"/>
    <s v="Anit Sachdev"/>
    <x v="25"/>
    <x v="1"/>
    <x v="0"/>
    <s v="PBCS0243"/>
    <x v="0"/>
    <n v="7"/>
  </r>
  <r>
    <n v="244"/>
    <x v="243"/>
    <x v="243"/>
    <s v="Ritu Manne"/>
    <x v="6"/>
    <x v="0"/>
    <x v="0"/>
    <s v="PBCS0244"/>
    <x v="1"/>
    <n v="8"/>
  </r>
  <r>
    <n v="245"/>
    <x v="244"/>
    <x v="244"/>
    <s v="Sam"/>
    <x v="2"/>
    <x v="1"/>
    <x v="0"/>
    <s v="PBCS0245"/>
    <x v="2"/>
    <n v="9"/>
  </r>
  <r>
    <n v="246"/>
    <x v="245"/>
    <x v="245"/>
    <s v="Simma Raj"/>
    <x v="26"/>
    <x v="0"/>
    <x v="0"/>
    <s v="PBCS0246"/>
    <x v="0"/>
    <n v="9"/>
  </r>
  <r>
    <n v="247"/>
    <x v="246"/>
    <x v="246"/>
    <s v="Aditya Singh"/>
    <x v="4"/>
    <x v="1"/>
    <x v="0"/>
    <s v="PBCS0247"/>
    <x v="1"/>
    <n v="9"/>
  </r>
  <r>
    <n v="248"/>
    <x v="247"/>
    <x v="247"/>
    <s v="Julian Richard Samson"/>
    <x v="27"/>
    <x v="1"/>
    <x v="0"/>
    <s v="PBCS0248"/>
    <x v="2"/>
    <n v="9"/>
  </r>
  <r>
    <n v="249"/>
    <x v="248"/>
    <x v="248"/>
    <s v="Savitri Kala"/>
    <x v="15"/>
    <x v="0"/>
    <x v="0"/>
    <s v="PBCS0249"/>
    <x v="0"/>
    <n v="9"/>
  </r>
  <r>
    <n v="250"/>
    <x v="249"/>
    <x v="249"/>
    <s v="Pratyush Trivedi"/>
    <x v="28"/>
    <x v="1"/>
    <x v="0"/>
    <s v="PBCS0250"/>
    <x v="0"/>
    <n v="7"/>
  </r>
  <r>
    <n v="251"/>
    <x v="250"/>
    <x v="250"/>
    <s v="Sam"/>
    <x v="8"/>
    <x v="0"/>
    <x v="0"/>
    <s v="PBCS0251"/>
    <x v="0"/>
    <n v="9"/>
  </r>
  <r>
    <n v="252"/>
    <x v="251"/>
    <x v="251"/>
    <s v="Simma Raj"/>
    <x v="6"/>
    <x v="1"/>
    <x v="0"/>
    <s v="PBCS0252"/>
    <x v="1"/>
    <n v="7"/>
  </r>
  <r>
    <n v="253"/>
    <x v="252"/>
    <x v="252"/>
    <s v="Aditya Singh"/>
    <x v="27"/>
    <x v="2"/>
    <x v="1"/>
    <s v="PBCS0253"/>
    <x v="2"/>
    <n v="8"/>
  </r>
  <r>
    <n v="254"/>
    <x v="253"/>
    <x v="253"/>
    <s v="Julian Richard Samson"/>
    <x v="10"/>
    <x v="0"/>
    <x v="0"/>
    <s v="PBCS0254"/>
    <x v="0"/>
    <n v="6"/>
  </r>
  <r>
    <n v="255"/>
    <x v="254"/>
    <x v="254"/>
    <s v="Savitri Kala"/>
    <x v="29"/>
    <x v="1"/>
    <x v="0"/>
    <s v="PBCS0255"/>
    <x v="1"/>
    <n v="2"/>
  </r>
  <r>
    <n v="256"/>
    <x v="255"/>
    <x v="255"/>
    <s v="Pratyush Trivedi"/>
    <x v="30"/>
    <x v="1"/>
    <x v="0"/>
    <s v="PBCS0256"/>
    <x v="2"/>
    <n v="4"/>
  </r>
  <r>
    <n v="257"/>
    <x v="256"/>
    <x v="256"/>
    <s v="Adhya Garg"/>
    <x v="31"/>
    <x v="0"/>
    <x v="0"/>
    <s v="PBCS0257"/>
    <x v="0"/>
    <n v="1"/>
  </r>
  <r>
    <n v="258"/>
    <x v="257"/>
    <x v="257"/>
    <s v="Adhya Garg"/>
    <x v="27"/>
    <x v="1"/>
    <x v="0"/>
    <s v="PBCS0258"/>
    <x v="1"/>
    <n v="9"/>
  </r>
  <r>
    <n v="259"/>
    <x v="258"/>
    <x v="258"/>
    <s v="Pranav Bhatnagar"/>
    <x v="29"/>
    <x v="1"/>
    <x v="1"/>
    <s v="PBCS0259"/>
    <x v="2"/>
    <n v="6"/>
  </r>
  <r>
    <n v="260"/>
    <x v="259"/>
    <x v="259"/>
    <s v="Pratyush Trivedi"/>
    <x v="1"/>
    <x v="0"/>
    <x v="0"/>
    <s v="PBCS0260"/>
    <x v="0"/>
    <n v="9"/>
  </r>
  <r>
    <n v="261"/>
    <x v="260"/>
    <x v="260"/>
    <s v="Apurva Suri"/>
    <x v="11"/>
    <x v="1"/>
    <x v="0"/>
    <s v="PBCS0261"/>
    <x v="1"/>
    <n v="9"/>
  </r>
  <r>
    <n v="262"/>
    <x v="261"/>
    <x v="261"/>
    <s v="Lata Chokshi"/>
    <x v="5"/>
    <x v="2"/>
    <x v="0"/>
    <s v="PBCS0262"/>
    <x v="2"/>
    <n v="3"/>
  </r>
  <r>
    <n v="263"/>
    <x v="262"/>
    <x v="262"/>
    <s v="Aalia Desai"/>
    <x v="2"/>
    <x v="0"/>
    <x v="0"/>
    <s v="PBCS0263"/>
    <x v="0"/>
    <n v="2"/>
  </r>
  <r>
    <n v="264"/>
    <x v="263"/>
    <x v="263"/>
    <s v="Roshan Bath"/>
    <x v="31"/>
    <x v="1"/>
    <x v="0"/>
    <s v="PBCS0264"/>
    <x v="1"/>
    <n v="3"/>
  </r>
  <r>
    <n v="265"/>
    <x v="264"/>
    <x v="264"/>
    <s v="Pratyush Trivedi"/>
    <x v="3"/>
    <x v="2"/>
    <x v="1"/>
    <s v="PBCS0265"/>
    <x v="2"/>
    <n v="10"/>
  </r>
  <r>
    <n v="266"/>
    <x v="265"/>
    <x v="265"/>
    <s v="Dinesh Sharma"/>
    <x v="25"/>
    <x v="0"/>
    <x v="0"/>
    <s v="PBCS0266"/>
    <x v="0"/>
    <n v="3"/>
  </r>
  <r>
    <n v="267"/>
    <x v="266"/>
    <x v="266"/>
    <s v="Lata Chokshi"/>
    <x v="7"/>
    <x v="1"/>
    <x v="0"/>
    <s v="PBCS0267"/>
    <x v="1"/>
    <n v="1"/>
  </r>
  <r>
    <n v="268"/>
    <x v="267"/>
    <x v="267"/>
    <s v="Savitri Kala"/>
    <x v="25"/>
    <x v="2"/>
    <x v="0"/>
    <s v="PBCS0268"/>
    <x v="2"/>
    <n v="5"/>
  </r>
  <r>
    <n v="269"/>
    <x v="268"/>
    <x v="268"/>
    <s v="Nitya Sandhu"/>
    <x v="32"/>
    <x v="0"/>
    <x v="0"/>
    <s v="PBCS0269"/>
    <x v="0"/>
    <n v="1"/>
  </r>
  <r>
    <n v="270"/>
    <x v="269"/>
    <x v="269"/>
    <s v="Shanta Swamy"/>
    <x v="33"/>
    <x v="1"/>
    <x v="0"/>
    <s v="PBCS0270"/>
    <x v="1"/>
    <n v="5"/>
  </r>
  <r>
    <n v="271"/>
    <x v="270"/>
    <x v="270"/>
    <s v="Viaan Kale"/>
    <x v="33"/>
    <x v="1"/>
    <x v="1"/>
    <s v="PBCS0271"/>
    <x v="2"/>
    <n v="5"/>
  </r>
  <r>
    <n v="272"/>
    <x v="271"/>
    <x v="271"/>
    <s v="Disha Tank"/>
    <x v="22"/>
    <x v="0"/>
    <x v="0"/>
    <s v="PBCS0272"/>
    <x v="0"/>
    <n v="3"/>
  </r>
  <r>
    <n v="273"/>
    <x v="272"/>
    <x v="272"/>
    <s v="Aaloak Naidu"/>
    <x v="34"/>
    <x v="1"/>
    <x v="0"/>
    <s v="PBCS0273"/>
    <x v="1"/>
    <n v="3"/>
  </r>
  <r>
    <n v="274"/>
    <x v="273"/>
    <x v="273"/>
    <s v="Nirmal Bahl"/>
    <x v="7"/>
    <x v="2"/>
    <x v="0"/>
    <s v="PBCS0274"/>
    <x v="2"/>
    <n v="7"/>
  </r>
  <r>
    <n v="275"/>
    <x v="274"/>
    <x v="274"/>
    <s v="Saral Narang"/>
    <x v="3"/>
    <x v="0"/>
    <x v="0"/>
    <s v="PBCS0275"/>
    <x v="0"/>
    <n v="4"/>
  </r>
  <r>
    <n v="276"/>
    <x v="275"/>
    <x v="275"/>
    <s v="Priya Aurora"/>
    <x v="31"/>
    <x v="1"/>
    <x v="0"/>
    <s v="PBCS0276"/>
    <x v="1"/>
    <n v="3"/>
  </r>
  <r>
    <n v="277"/>
    <x v="276"/>
    <x v="276"/>
    <s v="Sharma Kar"/>
    <x v="4"/>
    <x v="2"/>
    <x v="1"/>
    <s v="PBCS0277"/>
    <x v="2"/>
    <n v="8"/>
  </r>
  <r>
    <n v="278"/>
    <x v="277"/>
    <x v="277"/>
    <s v="Lakshmi Boase"/>
    <x v="34"/>
    <x v="0"/>
    <x v="0"/>
    <s v="PBCS0278"/>
    <x v="0"/>
    <n v="2"/>
  </r>
  <r>
    <n v="279"/>
    <x v="278"/>
    <x v="278"/>
    <s v="Jagan Choudhury"/>
    <x v="13"/>
    <x v="1"/>
    <x v="0"/>
    <s v="PBCS0279"/>
    <x v="1"/>
    <n v="9"/>
  </r>
  <r>
    <n v="280"/>
    <x v="279"/>
    <x v="279"/>
    <s v="Anit Sachdev"/>
    <x v="35"/>
    <x v="2"/>
    <x v="0"/>
    <s v="PBCS0280"/>
    <x v="2"/>
    <n v="6"/>
  </r>
  <r>
    <n v="281"/>
    <x v="280"/>
    <x v="280"/>
    <s v="Ritu Manne"/>
    <x v="2"/>
    <x v="0"/>
    <x v="0"/>
    <s v="PBCS0281"/>
    <x v="0"/>
    <n v="7"/>
  </r>
  <r>
    <n v="282"/>
    <x v="281"/>
    <x v="281"/>
    <s v="Aditya Ganesh"/>
    <x v="13"/>
    <x v="1"/>
    <x v="0"/>
    <s v="PBCS0282"/>
    <x v="1"/>
    <n v="9"/>
  </r>
  <r>
    <n v="283"/>
    <x v="282"/>
    <x v="282"/>
    <s v="Roshan Bath"/>
    <x v="18"/>
    <x v="1"/>
    <x v="1"/>
    <s v="PBCS0283"/>
    <x v="2"/>
    <n v="2"/>
  </r>
  <r>
    <n v="284"/>
    <x v="283"/>
    <x v="283"/>
    <s v="Aaloak Naidu"/>
    <x v="23"/>
    <x v="0"/>
    <x v="0"/>
    <s v="PBCS0284"/>
    <x v="0"/>
    <n v="9"/>
  </r>
  <r>
    <n v="285"/>
    <x v="284"/>
    <x v="284"/>
    <s v="Lakshmi Boase"/>
    <x v="36"/>
    <x v="1"/>
    <x v="0"/>
    <s v="PBCS0285"/>
    <x v="1"/>
    <n v="10"/>
  </r>
  <r>
    <n v="286"/>
    <x v="285"/>
    <x v="285"/>
    <s v="Savitri Kala"/>
    <x v="37"/>
    <x v="2"/>
    <x v="0"/>
    <s v="PBCS0286"/>
    <x v="2"/>
    <n v="1"/>
  </r>
  <r>
    <n v="287"/>
    <x v="286"/>
    <x v="286"/>
    <s v="Dinesh Sharma"/>
    <x v="4"/>
    <x v="0"/>
    <x v="0"/>
    <s v="PBCS0287"/>
    <x v="0"/>
    <n v="1"/>
  </r>
  <r>
    <n v="288"/>
    <x v="287"/>
    <x v="287"/>
    <s v="Anit Sachdev"/>
    <x v="3"/>
    <x v="1"/>
    <x v="0"/>
    <s v="PBCS0288"/>
    <x v="1"/>
    <n v="10"/>
  </r>
  <r>
    <n v="289"/>
    <x v="288"/>
    <x v="288"/>
    <s v="Ritu Manne"/>
    <x v="35"/>
    <x v="1"/>
    <x v="1"/>
    <s v="PBCS0289"/>
    <x v="2"/>
    <n v="4"/>
  </r>
  <r>
    <n v="290"/>
    <x v="289"/>
    <x v="289"/>
    <s v="Rajni Sood"/>
    <x v="11"/>
    <x v="0"/>
    <x v="0"/>
    <s v="PBCS0290"/>
    <x v="0"/>
    <n v="7"/>
  </r>
  <r>
    <n v="291"/>
    <x v="290"/>
    <x v="290"/>
    <s v="Apurva Suri"/>
    <x v="10"/>
    <x v="1"/>
    <x v="0"/>
    <s v="PBCS0291"/>
    <x v="1"/>
    <n v="3"/>
  </r>
  <r>
    <n v="292"/>
    <x v="291"/>
    <x v="291"/>
    <s v="Lavanya Agate"/>
    <x v="1"/>
    <x v="2"/>
    <x v="0"/>
    <s v="PBCS0292"/>
    <x v="2"/>
    <n v="6"/>
  </r>
  <r>
    <n v="293"/>
    <x v="292"/>
    <x v="292"/>
    <s v="Dhruv Sengupta"/>
    <x v="17"/>
    <x v="0"/>
    <x v="0"/>
    <s v="PBCS0293"/>
    <x v="0"/>
    <n v="6"/>
  </r>
  <r>
    <n v="294"/>
    <x v="293"/>
    <x v="293"/>
    <s v="Akshay Oak"/>
    <x v="17"/>
    <x v="1"/>
    <x v="0"/>
    <s v="PBCS0294"/>
    <x v="1"/>
    <n v="5"/>
  </r>
  <r>
    <n v="295"/>
    <x v="294"/>
    <x v="294"/>
    <s v="Malini Murty"/>
    <x v="37"/>
    <x v="2"/>
    <x v="1"/>
    <s v="PBCS0295"/>
    <x v="2"/>
    <n v="1"/>
  </r>
  <r>
    <n v="296"/>
    <x v="295"/>
    <x v="295"/>
    <s v="Akshay Bal"/>
    <x v="4"/>
    <x v="0"/>
    <x v="0"/>
    <s v="PBCS0296"/>
    <x v="0"/>
    <n v="9"/>
  </r>
  <r>
    <n v="297"/>
    <x v="296"/>
    <x v="296"/>
    <s v="Kavika Lall"/>
    <x v="2"/>
    <x v="1"/>
    <x v="0"/>
    <s v="PBCS0297"/>
    <x v="1"/>
    <n v="3"/>
  </r>
  <r>
    <n v="298"/>
    <x v="297"/>
    <x v="297"/>
    <s v="Avinash Kale"/>
    <x v="12"/>
    <x v="1"/>
    <x v="0"/>
    <s v="PBCS0298"/>
    <x v="2"/>
    <n v="4"/>
  </r>
  <r>
    <n v="299"/>
    <x v="298"/>
    <x v="298"/>
    <s v="Valini Grover"/>
    <x v="0"/>
    <x v="0"/>
    <x v="0"/>
    <s v="PBCS0299"/>
    <x v="0"/>
    <n v="8"/>
  </r>
  <r>
    <n v="300"/>
    <x v="299"/>
    <x v="299"/>
    <s v="Anjali Dora"/>
    <x v="38"/>
    <x v="1"/>
    <x v="0"/>
    <s v="PBCS0300"/>
    <x v="0"/>
    <n v="6"/>
  </r>
  <r>
    <n v="301"/>
    <x v="300"/>
    <x v="300"/>
    <s v="Sam"/>
    <x v="1"/>
    <x v="0"/>
    <x v="0"/>
    <s v="PBCS0301"/>
    <x v="0"/>
    <n v="9"/>
  </r>
  <r>
    <n v="302"/>
    <x v="301"/>
    <x v="301"/>
    <s v="Simma Raj"/>
    <x v="2"/>
    <x v="1"/>
    <x v="0"/>
    <s v="PBCS0302"/>
    <x v="1"/>
    <n v="7"/>
  </r>
  <r>
    <n v="303"/>
    <x v="302"/>
    <x v="302"/>
    <s v="Aditya Singh"/>
    <x v="5"/>
    <x v="2"/>
    <x v="1"/>
    <s v="PBCS0303"/>
    <x v="2"/>
    <n v="8"/>
  </r>
  <r>
    <n v="304"/>
    <x v="303"/>
    <x v="303"/>
    <s v="Julian Richard Samson"/>
    <x v="3"/>
    <x v="0"/>
    <x v="0"/>
    <s v="PBCS0304"/>
    <x v="0"/>
    <n v="6"/>
  </r>
  <r>
    <n v="305"/>
    <x v="304"/>
    <x v="304"/>
    <s v="Savitri Kala"/>
    <x v="36"/>
    <x v="1"/>
    <x v="0"/>
    <s v="PBCS0305"/>
    <x v="1"/>
    <n v="2"/>
  </r>
  <r>
    <n v="306"/>
    <x v="305"/>
    <x v="305"/>
    <s v="Pratyush Trivedi"/>
    <x v="24"/>
    <x v="1"/>
    <x v="0"/>
    <s v="PBCS0306"/>
    <x v="2"/>
    <n v="4"/>
  </r>
  <r>
    <n v="307"/>
    <x v="306"/>
    <x v="306"/>
    <s v="Adhya Garg"/>
    <x v="21"/>
    <x v="0"/>
    <x v="0"/>
    <s v="PBCS0307"/>
    <x v="0"/>
    <n v="1"/>
  </r>
  <r>
    <n v="308"/>
    <x v="307"/>
    <x v="307"/>
    <s v="Adhya Garg"/>
    <x v="32"/>
    <x v="1"/>
    <x v="0"/>
    <s v="PBCS0308"/>
    <x v="1"/>
    <n v="9"/>
  </r>
  <r>
    <n v="309"/>
    <x v="308"/>
    <x v="308"/>
    <s v="Pranav Bhatnagar"/>
    <x v="4"/>
    <x v="0"/>
    <x v="1"/>
    <s v="PBCS0309"/>
    <x v="2"/>
    <n v="6"/>
  </r>
  <r>
    <n v="310"/>
    <x v="309"/>
    <x v="309"/>
    <s v="Kalpana Bali"/>
    <x v="2"/>
    <x v="1"/>
    <x v="0"/>
    <s v="PBCS0310"/>
    <x v="0"/>
    <n v="9"/>
  </r>
  <r>
    <n v="311"/>
    <x v="310"/>
    <x v="310"/>
    <s v="Apurva Suri"/>
    <x v="27"/>
    <x v="1"/>
    <x v="0"/>
    <s v="PBCS0311"/>
    <x v="1"/>
    <n v="9"/>
  </r>
  <r>
    <n v="312"/>
    <x v="311"/>
    <x v="311"/>
    <s v="Lata Chokshi"/>
    <x v="0"/>
    <x v="0"/>
    <x v="0"/>
    <s v="PBCS0312"/>
    <x v="2"/>
    <n v="3"/>
  </r>
  <r>
    <n v="313"/>
    <x v="312"/>
    <x v="312"/>
    <s v="Aalia Desai"/>
    <x v="1"/>
    <x v="1"/>
    <x v="0"/>
    <s v="PBCS0313"/>
    <x v="0"/>
    <n v="2"/>
  </r>
  <r>
    <n v="314"/>
    <x v="313"/>
    <x v="313"/>
    <s v="Roshan Bath"/>
    <x v="28"/>
    <x v="1"/>
    <x v="0"/>
    <s v="PBCS0314"/>
    <x v="1"/>
    <n v="3"/>
  </r>
  <r>
    <n v="315"/>
    <x v="314"/>
    <x v="314"/>
    <s v="Anjali Dora"/>
    <x v="8"/>
    <x v="0"/>
    <x v="1"/>
    <s v="PBCS0315"/>
    <x v="2"/>
    <n v="10"/>
  </r>
  <r>
    <n v="316"/>
    <x v="315"/>
    <x v="315"/>
    <s v="Sam"/>
    <x v="33"/>
    <x v="1"/>
    <x v="0"/>
    <s v="PBCS0316"/>
    <x v="0"/>
    <n v="3"/>
  </r>
  <r>
    <n v="317"/>
    <x v="316"/>
    <x v="316"/>
    <s v="Simma Raj"/>
    <x v="14"/>
    <x v="0"/>
    <x v="0"/>
    <s v="PBCS0317"/>
    <x v="1"/>
    <n v="1"/>
  </r>
  <r>
    <n v="318"/>
    <x v="317"/>
    <x v="317"/>
    <s v="Aditya Singh"/>
    <x v="16"/>
    <x v="1"/>
    <x v="0"/>
    <s v="PBCS0318"/>
    <x v="2"/>
    <n v="5"/>
  </r>
  <r>
    <n v="319"/>
    <x v="318"/>
    <x v="318"/>
    <s v="Julian Richard Samson"/>
    <x v="17"/>
    <x v="0"/>
    <x v="0"/>
    <s v="PBCS0319"/>
    <x v="0"/>
    <n v="1"/>
  </r>
  <r>
    <n v="320"/>
    <x v="319"/>
    <x v="319"/>
    <s v="Savitri Kala"/>
    <x v="17"/>
    <x v="1"/>
    <x v="0"/>
    <s v="PBCS0320"/>
    <x v="1"/>
    <n v="5"/>
  </r>
  <r>
    <n v="321"/>
    <x v="320"/>
    <x v="320"/>
    <s v="Pratyush Trivedi"/>
    <x v="5"/>
    <x v="2"/>
    <x v="1"/>
    <s v="PBCS0321"/>
    <x v="2"/>
    <n v="5"/>
  </r>
  <r>
    <n v="322"/>
    <x v="321"/>
    <x v="321"/>
    <s v="Adhya Garg"/>
    <x v="16"/>
    <x v="0"/>
    <x v="0"/>
    <s v="PBCS0322"/>
    <x v="0"/>
    <n v="3"/>
  </r>
  <r>
    <n v="323"/>
    <x v="322"/>
    <x v="322"/>
    <s v="Adhya Garg"/>
    <x v="1"/>
    <x v="1"/>
    <x v="0"/>
    <s v="PBCS0323"/>
    <x v="1"/>
    <n v="3"/>
  </r>
  <r>
    <n v="324"/>
    <x v="323"/>
    <x v="323"/>
    <s v="Pranav Bhatnagar"/>
    <x v="18"/>
    <x v="1"/>
    <x v="0"/>
    <s v="PBCS0324"/>
    <x v="2"/>
    <n v="7"/>
  </r>
  <r>
    <n v="325"/>
    <x v="324"/>
    <x v="324"/>
    <s v="Pratyush Trivedi"/>
    <x v="3"/>
    <x v="0"/>
    <x v="0"/>
    <s v="PBCS0325"/>
    <x v="0"/>
    <n v="4"/>
  </r>
  <r>
    <n v="326"/>
    <x v="325"/>
    <x v="325"/>
    <s v="Apurva Suri"/>
    <x v="19"/>
    <x v="1"/>
    <x v="0"/>
    <s v="PBCS0326"/>
    <x v="1"/>
    <n v="3"/>
  </r>
  <r>
    <n v="327"/>
    <x v="326"/>
    <x v="326"/>
    <s v="Lata Chokshi"/>
    <x v="20"/>
    <x v="0"/>
    <x v="1"/>
    <s v="PBCS0327"/>
    <x v="2"/>
    <n v="8"/>
  </r>
  <r>
    <n v="328"/>
    <x v="327"/>
    <x v="327"/>
    <s v="Aalia Desai"/>
    <x v="21"/>
    <x v="1"/>
    <x v="0"/>
    <s v="PBCS0328"/>
    <x v="0"/>
    <n v="2"/>
  </r>
  <r>
    <n v="329"/>
    <x v="328"/>
    <x v="328"/>
    <s v="Roshan Bath"/>
    <x v="22"/>
    <x v="1"/>
    <x v="0"/>
    <s v="PBCS0329"/>
    <x v="1"/>
    <n v="9"/>
  </r>
  <r>
    <n v="330"/>
    <x v="329"/>
    <x v="329"/>
    <s v="Pratyush Trivedi"/>
    <x v="23"/>
    <x v="0"/>
    <x v="0"/>
    <s v="PBCS0330"/>
    <x v="2"/>
    <n v="6"/>
  </r>
  <r>
    <n v="331"/>
    <x v="330"/>
    <x v="330"/>
    <s v="Dinesh Sharma"/>
    <x v="24"/>
    <x v="1"/>
    <x v="0"/>
    <s v="PBCS0331"/>
    <x v="0"/>
    <n v="7"/>
  </r>
  <r>
    <n v="332"/>
    <x v="331"/>
    <x v="331"/>
    <s v="Lata Chokshi"/>
    <x v="16"/>
    <x v="1"/>
    <x v="0"/>
    <s v="PBCS0332"/>
    <x v="1"/>
    <n v="9"/>
  </r>
  <r>
    <n v="333"/>
    <x v="332"/>
    <x v="332"/>
    <s v="Savitri Kala"/>
    <x v="25"/>
    <x v="0"/>
    <x v="1"/>
    <s v="PBCS0333"/>
    <x v="2"/>
    <n v="2"/>
  </r>
  <r>
    <n v="334"/>
    <x v="333"/>
    <x v="333"/>
    <s v="Apurva Suri"/>
    <x v="6"/>
    <x v="1"/>
    <x v="0"/>
    <s v="PBCS0334"/>
    <x v="0"/>
    <n v="9"/>
  </r>
  <r>
    <n v="335"/>
    <x v="334"/>
    <x v="334"/>
    <s v="Shanta Swamy"/>
    <x v="2"/>
    <x v="0"/>
    <x v="0"/>
    <s v="PBCS0335"/>
    <x v="1"/>
    <n v="10"/>
  </r>
  <r>
    <n v="336"/>
    <x v="335"/>
    <x v="335"/>
    <s v="Viaan Kale"/>
    <x v="26"/>
    <x v="1"/>
    <x v="0"/>
    <s v="PBCS0336"/>
    <x v="2"/>
    <n v="1"/>
  </r>
  <r>
    <n v="337"/>
    <x v="336"/>
    <x v="336"/>
    <s v="Disha Tank"/>
    <x v="4"/>
    <x v="0"/>
    <x v="0"/>
    <s v="PBCS0337"/>
    <x v="0"/>
    <n v="1"/>
  </r>
  <r>
    <n v="338"/>
    <x v="337"/>
    <x v="337"/>
    <s v="Aaloak Naidu"/>
    <x v="27"/>
    <x v="1"/>
    <x v="0"/>
    <s v="PBCS0338"/>
    <x v="1"/>
    <n v="10"/>
  </r>
  <r>
    <n v="339"/>
    <x v="338"/>
    <x v="338"/>
    <s v="Nirmal Bahl"/>
    <x v="15"/>
    <x v="2"/>
    <x v="1"/>
    <s v="PBCS0339"/>
    <x v="2"/>
    <n v="4"/>
  </r>
  <r>
    <n v="340"/>
    <x v="339"/>
    <x v="339"/>
    <s v="Saral Narang"/>
    <x v="28"/>
    <x v="0"/>
    <x v="0"/>
    <s v="PBCS0340"/>
    <x v="0"/>
    <n v="7"/>
  </r>
  <r>
    <n v="341"/>
    <x v="340"/>
    <x v="340"/>
    <s v="Priya Aurora"/>
    <x v="8"/>
    <x v="1"/>
    <x v="0"/>
    <s v="PBCS0341"/>
    <x v="1"/>
    <n v="3"/>
  </r>
  <r>
    <n v="342"/>
    <x v="341"/>
    <x v="341"/>
    <s v="Sharma Kar"/>
    <x v="6"/>
    <x v="1"/>
    <x v="0"/>
    <s v="PBCS0342"/>
    <x v="2"/>
    <n v="6"/>
  </r>
  <r>
    <n v="343"/>
    <x v="342"/>
    <x v="342"/>
    <s v="Lakshmi Boase"/>
    <x v="27"/>
    <x v="0"/>
    <x v="0"/>
    <s v="PBCS0343"/>
    <x v="0"/>
    <n v="6"/>
  </r>
  <r>
    <n v="344"/>
    <x v="343"/>
    <x v="343"/>
    <s v="Jagan Choudhury"/>
    <x v="10"/>
    <x v="1"/>
    <x v="0"/>
    <s v="PBCS0344"/>
    <x v="1"/>
    <n v="5"/>
  </r>
  <r>
    <n v="345"/>
    <x v="344"/>
    <x v="344"/>
    <s v="Anit Sachdev"/>
    <x v="29"/>
    <x v="0"/>
    <x v="1"/>
    <s v="PBCS0345"/>
    <x v="2"/>
    <n v="1"/>
  </r>
  <r>
    <n v="346"/>
    <x v="345"/>
    <x v="345"/>
    <s v="Ritu Manne"/>
    <x v="30"/>
    <x v="1"/>
    <x v="0"/>
    <s v="PBCS0346"/>
    <x v="0"/>
    <n v="9"/>
  </r>
  <r>
    <n v="347"/>
    <x v="346"/>
    <x v="346"/>
    <s v="Aditya Ganesh"/>
    <x v="31"/>
    <x v="1"/>
    <x v="0"/>
    <s v="PBCS0347"/>
    <x v="1"/>
    <n v="3"/>
  </r>
  <r>
    <n v="348"/>
    <x v="347"/>
    <x v="347"/>
    <s v="Roshan Bath"/>
    <x v="27"/>
    <x v="0"/>
    <x v="0"/>
    <s v="PBCS0348"/>
    <x v="2"/>
    <n v="4"/>
  </r>
  <r>
    <n v="349"/>
    <x v="348"/>
    <x v="348"/>
    <s v="Aaloak Naidu"/>
    <x v="29"/>
    <x v="1"/>
    <x v="0"/>
    <s v="PBCS0349"/>
    <x v="0"/>
    <n v="8"/>
  </r>
  <r>
    <n v="350"/>
    <x v="349"/>
    <x v="349"/>
    <s v="Lakshmi Boase"/>
    <x v="1"/>
    <x v="1"/>
    <x v="0"/>
    <s v="PBCS0350"/>
    <x v="0"/>
    <n v="6"/>
  </r>
  <r>
    <n v="351"/>
    <x v="350"/>
    <x v="350"/>
    <s v="Savitri Kala"/>
    <x v="11"/>
    <x v="0"/>
    <x v="0"/>
    <s v="PBCS0351"/>
    <x v="0"/>
    <n v="10"/>
  </r>
  <r>
    <n v="352"/>
    <x v="351"/>
    <x v="351"/>
    <s v="Dinesh Sharma"/>
    <x v="5"/>
    <x v="1"/>
    <x v="0"/>
    <s v="PBCS0352"/>
    <x v="1"/>
    <n v="9"/>
  </r>
  <r>
    <n v="353"/>
    <x v="352"/>
    <x v="352"/>
    <s v="Anit Sachdev"/>
    <x v="2"/>
    <x v="0"/>
    <x v="0"/>
    <s v="PBCS0353"/>
    <x v="2"/>
    <n v="7"/>
  </r>
  <r>
    <n v="354"/>
    <x v="353"/>
    <x v="353"/>
    <s v="Ritu Manne"/>
    <x v="31"/>
    <x v="1"/>
    <x v="0"/>
    <s v="PBCS0354"/>
    <x v="0"/>
    <n v="7"/>
  </r>
  <r>
    <n v="355"/>
    <x v="354"/>
    <x v="354"/>
    <s v="Rajni Sood"/>
    <x v="3"/>
    <x v="0"/>
    <x v="0"/>
    <s v="PBCS0355"/>
    <x v="1"/>
    <n v="7"/>
  </r>
  <r>
    <n v="356"/>
    <x v="355"/>
    <x v="355"/>
    <s v="Kirtida Raval"/>
    <x v="25"/>
    <x v="1"/>
    <x v="0"/>
    <s v="PBCS0356"/>
    <x v="2"/>
    <n v="7"/>
  </r>
  <r>
    <n v="357"/>
    <x v="356"/>
    <x v="356"/>
    <s v="Lavanya Agate"/>
    <x v="7"/>
    <x v="2"/>
    <x v="0"/>
    <s v="PBCS0357"/>
    <x v="0"/>
    <n v="8"/>
  </r>
  <r>
    <n v="358"/>
    <x v="357"/>
    <x v="357"/>
    <s v="Dhruv Sengupta"/>
    <x v="25"/>
    <x v="0"/>
    <x v="0"/>
    <s v="PBCS0358"/>
    <x v="1"/>
    <n v="10"/>
  </r>
  <r>
    <n v="359"/>
    <x v="358"/>
    <x v="358"/>
    <s v="Akshay Oak"/>
    <x v="32"/>
    <x v="1"/>
    <x v="0"/>
    <s v="PBCS0359"/>
    <x v="2"/>
    <n v="10"/>
  </r>
  <r>
    <n v="360"/>
    <x v="359"/>
    <x v="359"/>
    <s v="Malini Murty"/>
    <x v="33"/>
    <x v="1"/>
    <x v="0"/>
    <s v="PBCS0360"/>
    <x v="0"/>
    <n v="10"/>
  </r>
  <r>
    <n v="361"/>
    <x v="360"/>
    <x v="360"/>
    <s v="Akshay Bal"/>
    <x v="33"/>
    <x v="0"/>
    <x v="0"/>
    <s v="PBCS0361"/>
    <x v="1"/>
    <n v="10"/>
  </r>
  <r>
    <n v="362"/>
    <x v="361"/>
    <x v="361"/>
    <s v="Kavika Lall"/>
    <x v="22"/>
    <x v="1"/>
    <x v="0"/>
    <s v="PBCS0362"/>
    <x v="2"/>
    <n v="8"/>
  </r>
  <r>
    <n v="363"/>
    <x v="362"/>
    <x v="362"/>
    <s v="Disha Tank"/>
    <x v="34"/>
    <x v="0"/>
    <x v="0"/>
    <s v="PBCS0363"/>
    <x v="0"/>
    <n v="7"/>
  </r>
  <r>
    <n v="364"/>
    <x v="363"/>
    <x v="363"/>
    <s v="Aaloak Naidu"/>
    <x v="7"/>
    <x v="1"/>
    <x v="0"/>
    <s v="PBCS0364"/>
    <x v="1"/>
    <n v="7"/>
  </r>
  <r>
    <n v="365"/>
    <x v="364"/>
    <x v="364"/>
    <s v="Nirmal Bahl"/>
    <x v="3"/>
    <x v="1"/>
    <x v="0"/>
    <s v="PBCS0365"/>
    <x v="2"/>
    <n v="9"/>
  </r>
  <r>
    <n v="366"/>
    <x v="365"/>
    <x v="365"/>
    <s v="Apurva Suri"/>
    <x v="31"/>
    <x v="0"/>
    <x v="0"/>
    <s v="PBCS0366"/>
    <x v="0"/>
    <n v="8"/>
  </r>
  <r>
    <n v="367"/>
    <x v="366"/>
    <x v="366"/>
    <s v="Priya Aurora"/>
    <x v="4"/>
    <x v="1"/>
    <x v="1"/>
    <s v="PBCS0367"/>
    <x v="1"/>
    <n v="8"/>
  </r>
  <r>
    <n v="368"/>
    <x v="367"/>
    <x v="367"/>
    <s v="Sharma Kar"/>
    <x v="34"/>
    <x v="1"/>
    <x v="0"/>
    <s v="PBCS0368"/>
    <x v="2"/>
    <n v="7"/>
  </r>
  <r>
    <n v="369"/>
    <x v="368"/>
    <x v="368"/>
    <s v="Lakshmi Boase"/>
    <x v="13"/>
    <x v="0"/>
    <x v="0"/>
    <s v="PBCS0369"/>
    <x v="0"/>
    <n v="8"/>
  </r>
  <r>
    <n v="370"/>
    <x v="369"/>
    <x v="369"/>
    <s v="Jagan Choudhury"/>
    <x v="35"/>
    <x v="1"/>
    <x v="0"/>
    <s v="PBCS0370"/>
    <x v="1"/>
    <n v="8"/>
  </r>
  <r>
    <n v="371"/>
    <x v="370"/>
    <x v="370"/>
    <s v="Anit Sachdev"/>
    <x v="2"/>
    <x v="0"/>
    <x v="0"/>
    <s v="PBCS0371"/>
    <x v="2"/>
    <n v="9"/>
  </r>
  <r>
    <n v="372"/>
    <x v="371"/>
    <x v="371"/>
    <s v="Ritu Manne"/>
    <x v="13"/>
    <x v="1"/>
    <x v="0"/>
    <s v="PBCS0372"/>
    <x v="0"/>
    <n v="9"/>
  </r>
  <r>
    <n v="373"/>
    <x v="372"/>
    <x v="372"/>
    <s v="Sam"/>
    <x v="18"/>
    <x v="0"/>
    <x v="1"/>
    <s v="PBCS0373"/>
    <x v="1"/>
    <n v="8"/>
  </r>
  <r>
    <n v="374"/>
    <x v="373"/>
    <x v="373"/>
    <s v="Simma Raj"/>
    <x v="23"/>
    <x v="1"/>
    <x v="0"/>
    <s v="PBCS0374"/>
    <x v="2"/>
    <n v="8"/>
  </r>
  <r>
    <n v="375"/>
    <x v="374"/>
    <x v="374"/>
    <s v="Aditya Singh"/>
    <x v="36"/>
    <x v="2"/>
    <x v="0"/>
    <s v="PBCS0375"/>
    <x v="0"/>
    <n v="7"/>
  </r>
  <r>
    <n v="376"/>
    <x v="375"/>
    <x v="375"/>
    <s v="Julian Richard Samson"/>
    <x v="37"/>
    <x v="0"/>
    <x v="0"/>
    <s v="PBCS0376"/>
    <x v="1"/>
    <n v="8"/>
  </r>
  <r>
    <n v="377"/>
    <x v="376"/>
    <x v="376"/>
    <s v="Savitri Kala"/>
    <x v="4"/>
    <x v="1"/>
    <x v="0"/>
    <s v="PBCS0377"/>
    <x v="2"/>
    <n v="9"/>
  </r>
  <r>
    <n v="378"/>
    <x v="377"/>
    <x v="377"/>
    <s v="Pratyush Trivedi"/>
    <x v="3"/>
    <x v="1"/>
    <x v="0"/>
    <s v="PBCS0378"/>
    <x v="0"/>
    <n v="7"/>
  </r>
  <r>
    <n v="379"/>
    <x v="378"/>
    <x v="378"/>
    <s v="Adhya Garg"/>
    <x v="35"/>
    <x v="0"/>
    <x v="0"/>
    <s v="PBCS0379"/>
    <x v="1"/>
    <n v="8"/>
  </r>
  <r>
    <n v="380"/>
    <x v="379"/>
    <x v="379"/>
    <s v="Adhya Garg"/>
    <x v="11"/>
    <x v="1"/>
    <x v="0"/>
    <s v="PBCS0380"/>
    <x v="2"/>
    <n v="9"/>
  </r>
  <r>
    <n v="381"/>
    <x v="380"/>
    <x v="380"/>
    <s v="Pranav Bhatnagar"/>
    <x v="10"/>
    <x v="0"/>
    <x v="0"/>
    <s v="PBCS0381"/>
    <x v="0"/>
    <n v="8"/>
  </r>
  <r>
    <n v="382"/>
    <x v="381"/>
    <x v="381"/>
    <s v="Pratyush Trivedi"/>
    <x v="1"/>
    <x v="1"/>
    <x v="0"/>
    <s v="PBCS0382"/>
    <x v="1"/>
    <n v="7"/>
  </r>
  <r>
    <n v="383"/>
    <x v="382"/>
    <x v="382"/>
    <s v="Apurva Suri"/>
    <x v="17"/>
    <x v="1"/>
    <x v="0"/>
    <s v="PBCS0383"/>
    <x v="2"/>
    <n v="10"/>
  </r>
  <r>
    <n v="384"/>
    <x v="383"/>
    <x v="383"/>
    <s v="Lata Chokshi"/>
    <x v="17"/>
    <x v="0"/>
    <x v="0"/>
    <s v="PBCS0384"/>
    <x v="0"/>
    <n v="7"/>
  </r>
  <r>
    <n v="385"/>
    <x v="384"/>
    <x v="384"/>
    <s v="Aalia Desai"/>
    <x v="37"/>
    <x v="1"/>
    <x v="0"/>
    <s v="PBCS0385"/>
    <x v="1"/>
    <n v="8"/>
  </r>
  <r>
    <n v="386"/>
    <x v="385"/>
    <x v="385"/>
    <s v="Roshan Bath"/>
    <x v="4"/>
    <x v="1"/>
    <x v="0"/>
    <s v="PBCS0386"/>
    <x v="2"/>
    <n v="7"/>
  </r>
  <r>
    <n v="387"/>
    <x v="386"/>
    <x v="386"/>
    <s v="Pratyush Trivedi"/>
    <x v="2"/>
    <x v="0"/>
    <x v="0"/>
    <s v="PBCS0387"/>
    <x v="0"/>
    <n v="9"/>
  </r>
  <r>
    <n v="388"/>
    <x v="387"/>
    <x v="387"/>
    <s v="Dinesh Sharma"/>
    <x v="12"/>
    <x v="1"/>
    <x v="0"/>
    <s v="PBCS0388"/>
    <x v="1"/>
    <n v="8"/>
  </r>
  <r>
    <n v="389"/>
    <x v="388"/>
    <x v="388"/>
    <s v="Lata Chokshi"/>
    <x v="0"/>
    <x v="0"/>
    <x v="0"/>
    <s v="PBCS0389"/>
    <x v="2"/>
    <n v="9"/>
  </r>
  <r>
    <n v="390"/>
    <x v="389"/>
    <x v="389"/>
    <s v="Savitri Kala"/>
    <x v="38"/>
    <x v="1"/>
    <x v="0"/>
    <s v="PBCS0390"/>
    <x v="0"/>
    <n v="9"/>
  </r>
  <r>
    <n v="391"/>
    <x v="390"/>
    <x v="390"/>
    <s v="Nitya Sandhu"/>
    <x v="1"/>
    <x v="0"/>
    <x v="0"/>
    <s v="PBCS0391"/>
    <x v="1"/>
    <n v="9"/>
  </r>
  <r>
    <n v="392"/>
    <x v="391"/>
    <x v="391"/>
    <s v="Shanta Swamy"/>
    <x v="2"/>
    <x v="1"/>
    <x v="0"/>
    <s v="PBCS0392"/>
    <x v="2"/>
    <n v="9"/>
  </r>
  <r>
    <n v="393"/>
    <x v="392"/>
    <x v="392"/>
    <s v="Viaan Kale"/>
    <x v="5"/>
    <x v="2"/>
    <x v="0"/>
    <s v="PBCS0393"/>
    <x v="0"/>
    <n v="9"/>
  </r>
  <r>
    <n v="394"/>
    <x v="393"/>
    <x v="393"/>
    <s v="Apurva Suri"/>
    <x v="3"/>
    <x v="0"/>
    <x v="0"/>
    <s v="PBCS0394"/>
    <x v="1"/>
    <n v="8"/>
  </r>
  <r>
    <n v="395"/>
    <x v="394"/>
    <x v="394"/>
    <s v="Aaloak Naidu"/>
    <x v="36"/>
    <x v="1"/>
    <x v="1"/>
    <s v="PBCS0395"/>
    <x v="2"/>
    <n v="8"/>
  </r>
  <r>
    <n v="396"/>
    <x v="395"/>
    <x v="395"/>
    <s v="Nirmal Bahl"/>
    <x v="24"/>
    <x v="1"/>
    <x v="0"/>
    <s v="PBCS0396"/>
    <x v="0"/>
    <n v="7"/>
  </r>
  <r>
    <n v="397"/>
    <x v="396"/>
    <x v="396"/>
    <s v="Saral Narang"/>
    <x v="21"/>
    <x v="0"/>
    <x v="0"/>
    <s v="PBCS0397"/>
    <x v="1"/>
    <n v="7"/>
  </r>
  <r>
    <n v="398"/>
    <x v="397"/>
    <x v="397"/>
    <s v="Priya Aurora"/>
    <x v="32"/>
    <x v="1"/>
    <x v="0"/>
    <s v="PBCS0398"/>
    <x v="2"/>
    <n v="9"/>
  </r>
  <r>
    <n v="399"/>
    <x v="398"/>
    <x v="398"/>
    <s v="Sharma Kar"/>
    <x v="4"/>
    <x v="0"/>
    <x v="0"/>
    <s v="PBCS0399"/>
    <x v="0"/>
    <n v="8"/>
  </r>
  <r>
    <n v="400"/>
    <x v="399"/>
    <x v="399"/>
    <s v="Lakshmi Boase"/>
    <x v="2"/>
    <x v="1"/>
    <x v="0"/>
    <s v="PBCS0400"/>
    <x v="0"/>
    <n v="8"/>
  </r>
  <r>
    <n v="401"/>
    <x v="400"/>
    <x v="400"/>
    <s v="Jagan Choudhury"/>
    <x v="27"/>
    <x v="1"/>
    <x v="1"/>
    <s v="PBCS0401"/>
    <x v="0"/>
    <n v="10"/>
  </r>
  <r>
    <n v="402"/>
    <x v="401"/>
    <x v="401"/>
    <s v="Anit Sachdev"/>
    <x v="0"/>
    <x v="0"/>
    <x v="0"/>
    <s v="PBCS0402"/>
    <x v="1"/>
    <n v="8"/>
  </r>
  <r>
    <n v="403"/>
    <x v="402"/>
    <x v="402"/>
    <s v="Ritu Manne"/>
    <x v="1"/>
    <x v="1"/>
    <x v="0"/>
    <s v="PBCS0403"/>
    <x v="2"/>
    <n v="8"/>
  </r>
  <r>
    <n v="404"/>
    <x v="403"/>
    <x v="403"/>
    <s v="Aditya Ganesh"/>
    <x v="28"/>
    <x v="1"/>
    <x v="0"/>
    <s v="PBCS0404"/>
    <x v="0"/>
    <n v="8"/>
  </r>
  <r>
    <n v="405"/>
    <x v="404"/>
    <x v="404"/>
    <s v="Roshan Bath"/>
    <x v="8"/>
    <x v="0"/>
    <x v="0"/>
    <s v="PBCS0405"/>
    <x v="1"/>
    <n v="8"/>
  </r>
  <r>
    <n v="406"/>
    <x v="405"/>
    <x v="405"/>
    <s v="Aaloak Naidu"/>
    <x v="33"/>
    <x v="1"/>
    <x v="0"/>
    <s v="PBCS0406"/>
    <x v="2"/>
    <n v="7"/>
  </r>
  <r>
    <n v="407"/>
    <x v="406"/>
    <x v="406"/>
    <s v="Lakshmi Boase"/>
    <x v="14"/>
    <x v="0"/>
    <x v="0"/>
    <s v="PBCS0407"/>
    <x v="0"/>
    <n v="7"/>
  </r>
  <r>
    <n v="408"/>
    <x v="407"/>
    <x v="407"/>
    <s v="Savitri Kala"/>
    <x v="16"/>
    <x v="1"/>
    <x v="0"/>
    <s v="PBCS0408"/>
    <x v="1"/>
    <n v="9"/>
  </r>
  <r>
    <n v="409"/>
    <x v="408"/>
    <x v="408"/>
    <s v="Dinesh Sharma"/>
    <x v="17"/>
    <x v="0"/>
    <x v="0"/>
    <s v="PBCS0409"/>
    <x v="2"/>
    <n v="7"/>
  </r>
  <r>
    <n v="410"/>
    <x v="409"/>
    <x v="409"/>
    <s v="Anit Sachdev"/>
    <x v="17"/>
    <x v="1"/>
    <x v="0"/>
    <s v="PBCS0410"/>
    <x v="0"/>
    <n v="9"/>
  </r>
  <r>
    <n v="411"/>
    <x v="410"/>
    <x v="410"/>
    <s v="Ritu Manne"/>
    <x v="5"/>
    <x v="2"/>
    <x v="0"/>
    <s v="PBCS0411"/>
    <x v="1"/>
    <n v="10"/>
  </r>
  <r>
    <n v="412"/>
    <x v="411"/>
    <x v="411"/>
    <s v="Rajni Sood"/>
    <x v="16"/>
    <x v="0"/>
    <x v="0"/>
    <s v="PBCS0412"/>
    <x v="2"/>
    <n v="7"/>
  </r>
  <r>
    <n v="413"/>
    <x v="412"/>
    <x v="412"/>
    <s v="Kirtida Raval"/>
    <x v="1"/>
    <x v="1"/>
    <x v="0"/>
    <s v="PBCS0413"/>
    <x v="0"/>
    <n v="10"/>
  </r>
  <r>
    <n v="414"/>
    <x v="413"/>
    <x v="413"/>
    <s v="Lavanya Agate"/>
    <x v="18"/>
    <x v="1"/>
    <x v="0"/>
    <s v="PBCS0414"/>
    <x v="1"/>
    <n v="9"/>
  </r>
  <r>
    <n v="415"/>
    <x v="414"/>
    <x v="414"/>
    <s v="Dhruv Sengupta"/>
    <x v="3"/>
    <x v="0"/>
    <x v="0"/>
    <s v="PBCS0415"/>
    <x v="2"/>
    <n v="8"/>
  </r>
  <r>
    <n v="416"/>
    <x v="415"/>
    <x v="415"/>
    <s v="Akshay Oak"/>
    <x v="19"/>
    <x v="1"/>
    <x v="0"/>
    <s v="PBCS0416"/>
    <x v="0"/>
    <n v="7"/>
  </r>
  <r>
    <n v="417"/>
    <x v="416"/>
    <x v="416"/>
    <s v="Apurva Suri"/>
    <x v="20"/>
    <x v="0"/>
    <x v="0"/>
    <s v="PBCS0417"/>
    <x v="1"/>
    <n v="7"/>
  </r>
  <r>
    <n v="418"/>
    <x v="417"/>
    <x v="417"/>
    <s v="Akshay Bal"/>
    <x v="21"/>
    <x v="1"/>
    <x v="0"/>
    <s v="PBCS0418"/>
    <x v="2"/>
    <n v="7"/>
  </r>
  <r>
    <n v="419"/>
    <x v="418"/>
    <x v="418"/>
    <s v="Kavika Lall"/>
    <x v="22"/>
    <x v="1"/>
    <x v="0"/>
    <s v="PBCS0419"/>
    <x v="0"/>
    <n v="10"/>
  </r>
  <r>
    <n v="420"/>
    <x v="419"/>
    <x v="419"/>
    <s v="Avinash Kale"/>
    <x v="23"/>
    <x v="0"/>
    <x v="0"/>
    <s v="PBCS0420"/>
    <x v="1"/>
    <n v="7"/>
  </r>
  <r>
    <n v="421"/>
    <x v="420"/>
    <x v="420"/>
    <s v="Valini Grover"/>
    <x v="24"/>
    <x v="1"/>
    <x v="0"/>
    <s v="PBCS0421"/>
    <x v="2"/>
    <n v="10"/>
  </r>
  <r>
    <n v="422"/>
    <x v="421"/>
    <x v="421"/>
    <s v="Anjali Dora"/>
    <x v="16"/>
    <x v="1"/>
    <x v="0"/>
    <s v="PBCS0422"/>
    <x v="0"/>
    <n v="9"/>
  </r>
  <r>
    <n v="423"/>
    <x v="422"/>
    <x v="422"/>
    <s v="Sam"/>
    <x v="25"/>
    <x v="0"/>
    <x v="1"/>
    <s v="PBCS0423"/>
    <x v="1"/>
    <n v="10"/>
  </r>
  <r>
    <n v="424"/>
    <x v="423"/>
    <x v="423"/>
    <s v="Simma Raj"/>
    <x v="6"/>
    <x v="1"/>
    <x v="0"/>
    <s v="PBCS0424"/>
    <x v="2"/>
    <n v="8"/>
  </r>
  <r>
    <n v="425"/>
    <x v="424"/>
    <x v="424"/>
    <s v="Aditya Singh"/>
    <x v="2"/>
    <x v="0"/>
    <x v="0"/>
    <s v="PBCS0425"/>
    <x v="0"/>
    <n v="9"/>
  </r>
  <r>
    <n v="426"/>
    <x v="425"/>
    <x v="425"/>
    <s v="Julian Richard Samson"/>
    <x v="26"/>
    <x v="1"/>
    <x v="0"/>
    <s v="PBCS0426"/>
    <x v="1"/>
    <n v="9"/>
  </r>
  <r>
    <n v="427"/>
    <x v="426"/>
    <x v="426"/>
    <s v="Savitri Kala"/>
    <x v="4"/>
    <x v="0"/>
    <x v="0"/>
    <s v="PBCS0427"/>
    <x v="2"/>
    <n v="8"/>
  </r>
  <r>
    <n v="428"/>
    <x v="427"/>
    <x v="427"/>
    <s v="Pratyush Trivedi"/>
    <x v="27"/>
    <x v="1"/>
    <x v="0"/>
    <s v="PBCS0428"/>
    <x v="0"/>
    <n v="7"/>
  </r>
  <r>
    <n v="429"/>
    <x v="428"/>
    <x v="428"/>
    <s v="Adhya Garg"/>
    <x v="15"/>
    <x v="2"/>
    <x v="1"/>
    <s v="PBCS0429"/>
    <x v="1"/>
    <n v="10"/>
  </r>
  <r>
    <n v="430"/>
    <x v="429"/>
    <x v="429"/>
    <s v="Adhya Garg"/>
    <x v="28"/>
    <x v="0"/>
    <x v="0"/>
    <s v="PBCS0430"/>
    <x v="2"/>
    <n v="8"/>
  </r>
  <r>
    <n v="431"/>
    <x v="430"/>
    <x v="430"/>
    <s v="Pranav Bhatnagar"/>
    <x v="8"/>
    <x v="1"/>
    <x v="0"/>
    <s v="PBCS0431"/>
    <x v="0"/>
    <n v="10"/>
  </r>
  <r>
    <n v="432"/>
    <x v="431"/>
    <x v="431"/>
    <s v="Kalpana Bali"/>
    <x v="6"/>
    <x v="1"/>
    <x v="0"/>
    <s v="PBCS0432"/>
    <x v="1"/>
    <n v="7"/>
  </r>
  <r>
    <n v="433"/>
    <x v="432"/>
    <x v="432"/>
    <s v="Apurva Suri"/>
    <x v="27"/>
    <x v="0"/>
    <x v="0"/>
    <s v="PBCS0433"/>
    <x v="2"/>
    <n v="7"/>
  </r>
  <r>
    <n v="434"/>
    <x v="433"/>
    <x v="433"/>
    <s v="Lata Chokshi"/>
    <x v="10"/>
    <x v="1"/>
    <x v="0"/>
    <s v="PBCS0434"/>
    <x v="0"/>
    <n v="10"/>
  </r>
  <r>
    <n v="435"/>
    <x v="434"/>
    <x v="434"/>
    <s v="Aalia Desai"/>
    <x v="29"/>
    <x v="0"/>
    <x v="0"/>
    <s v="PBCS0435"/>
    <x v="1"/>
    <n v="9"/>
  </r>
  <r>
    <n v="436"/>
    <x v="435"/>
    <x v="435"/>
    <s v="Roshan Bath"/>
    <x v="30"/>
    <x v="1"/>
    <x v="0"/>
    <s v="PBCS0436"/>
    <x v="2"/>
    <n v="9"/>
  </r>
  <r>
    <n v="437"/>
    <x v="436"/>
    <x v="436"/>
    <s v="Anjali Dora"/>
    <x v="31"/>
    <x v="1"/>
    <x v="0"/>
    <s v="PBCS0437"/>
    <x v="0"/>
    <n v="7"/>
  </r>
  <r>
    <n v="438"/>
    <x v="437"/>
    <x v="437"/>
    <s v="Sam"/>
    <x v="27"/>
    <x v="0"/>
    <x v="0"/>
    <s v="PBCS0438"/>
    <x v="1"/>
    <n v="10"/>
  </r>
  <r>
    <n v="439"/>
    <x v="438"/>
    <x v="438"/>
    <s v="Simma Raj"/>
    <x v="29"/>
    <x v="1"/>
    <x v="0"/>
    <s v="PBCS0439"/>
    <x v="2"/>
    <n v="7"/>
  </r>
  <r>
    <n v="440"/>
    <x v="439"/>
    <x v="439"/>
    <s v="Aditya Singh"/>
    <x v="1"/>
    <x v="1"/>
    <x v="0"/>
    <s v="PBCS0440"/>
    <x v="0"/>
    <n v="7"/>
  </r>
  <r>
    <n v="441"/>
    <x v="440"/>
    <x v="440"/>
    <s v="Julian Richard Samson"/>
    <x v="11"/>
    <x v="0"/>
    <x v="0"/>
    <s v="PBCS0441"/>
    <x v="1"/>
    <n v="8"/>
  </r>
  <r>
    <n v="442"/>
    <x v="441"/>
    <x v="441"/>
    <s v="Savitri Kala"/>
    <x v="5"/>
    <x v="1"/>
    <x v="0"/>
    <s v="PBCS0442"/>
    <x v="2"/>
    <n v="7"/>
  </r>
  <r>
    <n v="443"/>
    <x v="442"/>
    <x v="442"/>
    <s v="Pratyush Trivedi"/>
    <x v="2"/>
    <x v="0"/>
    <x v="0"/>
    <s v="PBCS0443"/>
    <x v="0"/>
    <n v="10"/>
  </r>
  <r>
    <n v="444"/>
    <x v="443"/>
    <x v="443"/>
    <s v="Adhya Garg"/>
    <x v="31"/>
    <x v="1"/>
    <x v="0"/>
    <s v="PBCS0444"/>
    <x v="1"/>
    <n v="7"/>
  </r>
  <r>
    <n v="445"/>
    <x v="444"/>
    <x v="444"/>
    <s v="Adhya Garg"/>
    <x v="3"/>
    <x v="0"/>
    <x v="0"/>
    <s v="PBCS0445"/>
    <x v="2"/>
    <n v="10"/>
  </r>
  <r>
    <n v="446"/>
    <x v="445"/>
    <x v="445"/>
    <s v="Pranav Bhatnagar"/>
    <x v="25"/>
    <x v="1"/>
    <x v="0"/>
    <s v="PBCS0446"/>
    <x v="0"/>
    <n v="7"/>
  </r>
  <r>
    <n v="447"/>
    <x v="446"/>
    <x v="446"/>
    <s v="Pratyush Trivedi"/>
    <x v="7"/>
    <x v="2"/>
    <x v="0"/>
    <s v="PBCS0447"/>
    <x v="1"/>
    <n v="9"/>
  </r>
  <r>
    <n v="448"/>
    <x v="447"/>
    <x v="447"/>
    <s v="Apurva Suri"/>
    <x v="25"/>
    <x v="0"/>
    <x v="0"/>
    <s v="PBCS0448"/>
    <x v="2"/>
    <n v="7"/>
  </r>
  <r>
    <n v="449"/>
    <x v="448"/>
    <x v="448"/>
    <s v="Lata Chokshi"/>
    <x v="32"/>
    <x v="1"/>
    <x v="0"/>
    <s v="PBCS0449"/>
    <x v="0"/>
    <n v="8"/>
  </r>
  <r>
    <n v="450"/>
    <x v="449"/>
    <x v="449"/>
    <s v="Aalia Desai"/>
    <x v="33"/>
    <x v="1"/>
    <x v="0"/>
    <s v="PBCS0450"/>
    <x v="0"/>
    <n v="10"/>
  </r>
  <r>
    <n v="451"/>
    <x v="450"/>
    <x v="450"/>
    <s v="Roshan Bath"/>
    <x v="33"/>
    <x v="0"/>
    <x v="1"/>
    <s v="PBCS0451"/>
    <x v="0"/>
    <n v="9"/>
  </r>
  <r>
    <n v="452"/>
    <x v="451"/>
    <x v="451"/>
    <s v="Pratyush Trivedi"/>
    <x v="22"/>
    <x v="1"/>
    <x v="0"/>
    <s v="PBCS0452"/>
    <x v="1"/>
    <n v="7"/>
  </r>
  <r>
    <n v="453"/>
    <x v="452"/>
    <x v="452"/>
    <s v="Dinesh Sharma"/>
    <x v="34"/>
    <x v="0"/>
    <x v="0"/>
    <s v="PBCS0453"/>
    <x v="2"/>
    <n v="8"/>
  </r>
  <r>
    <n v="454"/>
    <x v="453"/>
    <x v="453"/>
    <s v="Lata Chokshi"/>
    <x v="7"/>
    <x v="1"/>
    <x v="0"/>
    <s v="PBCS0454"/>
    <x v="0"/>
    <n v="7"/>
  </r>
  <r>
    <n v="455"/>
    <x v="454"/>
    <x v="454"/>
    <s v="Savitri Kala"/>
    <x v="3"/>
    <x v="1"/>
    <x v="0"/>
    <s v="PBCS0455"/>
    <x v="1"/>
    <n v="9"/>
  </r>
  <r>
    <n v="456"/>
    <x v="455"/>
    <x v="455"/>
    <s v="Nitya Sandhu"/>
    <x v="31"/>
    <x v="0"/>
    <x v="0"/>
    <s v="PBCS0456"/>
    <x v="2"/>
    <n v="10"/>
  </r>
  <r>
    <n v="457"/>
    <x v="456"/>
    <x v="456"/>
    <s v="Shanta Swamy"/>
    <x v="4"/>
    <x v="1"/>
    <x v="1"/>
    <s v="PBCS0457"/>
    <x v="0"/>
    <n v="7"/>
  </r>
  <r>
    <n v="458"/>
    <x v="457"/>
    <x v="457"/>
    <s v="Viaan Kale"/>
    <x v="34"/>
    <x v="1"/>
    <x v="0"/>
    <s v="PBCS0458"/>
    <x v="1"/>
    <n v="7"/>
  </r>
  <r>
    <n v="459"/>
    <x v="458"/>
    <x v="458"/>
    <s v="Disha Tank"/>
    <x v="13"/>
    <x v="0"/>
    <x v="0"/>
    <s v="PBCS0459"/>
    <x v="2"/>
    <n v="7"/>
  </r>
  <r>
    <n v="460"/>
    <x v="459"/>
    <x v="459"/>
    <s v="Aaloak Naidu"/>
    <x v="35"/>
    <x v="1"/>
    <x v="0"/>
    <s v="PBCS0460"/>
    <x v="0"/>
    <n v="9"/>
  </r>
  <r>
    <n v="461"/>
    <x v="460"/>
    <x v="460"/>
    <s v="Nirmal Bahl"/>
    <x v="2"/>
    <x v="0"/>
    <x v="0"/>
    <s v="PBCS0461"/>
    <x v="1"/>
    <n v="10"/>
  </r>
  <r>
    <n v="462"/>
    <x v="461"/>
    <x v="461"/>
    <s v="Saral Narang"/>
    <x v="13"/>
    <x v="1"/>
    <x v="0"/>
    <s v="PBCS0462"/>
    <x v="2"/>
    <n v="7"/>
  </r>
  <r>
    <n v="463"/>
    <x v="462"/>
    <x v="462"/>
    <s v="Priya Aurora"/>
    <x v="18"/>
    <x v="0"/>
    <x v="0"/>
    <s v="PBCS0463"/>
    <x v="0"/>
    <n v="7"/>
  </r>
  <r>
    <n v="464"/>
    <x v="463"/>
    <x v="463"/>
    <s v="Sharma Kar"/>
    <x v="23"/>
    <x v="1"/>
    <x v="0"/>
    <s v="PBCS0464"/>
    <x v="1"/>
    <n v="8"/>
  </r>
  <r>
    <n v="465"/>
    <x v="464"/>
    <x v="464"/>
    <s v="Lakshmi Boase"/>
    <x v="36"/>
    <x v="2"/>
    <x v="0"/>
    <s v="PBCS0465"/>
    <x v="2"/>
    <n v="8"/>
  </r>
  <r>
    <n v="466"/>
    <x v="465"/>
    <x v="465"/>
    <s v="Jagan Choudhury"/>
    <x v="37"/>
    <x v="0"/>
    <x v="0"/>
    <s v="PBCS0466"/>
    <x v="0"/>
    <n v="10"/>
  </r>
  <r>
    <n v="467"/>
    <x v="466"/>
    <x v="466"/>
    <s v="Anit Sachdev"/>
    <x v="4"/>
    <x v="1"/>
    <x v="0"/>
    <s v="PBCS0467"/>
    <x v="1"/>
    <n v="9"/>
  </r>
  <r>
    <n v="468"/>
    <x v="467"/>
    <x v="467"/>
    <s v="Ritu Manne"/>
    <x v="3"/>
    <x v="1"/>
    <x v="0"/>
    <s v="PBCS0468"/>
    <x v="2"/>
    <n v="9"/>
  </r>
  <r>
    <n v="469"/>
    <x v="468"/>
    <x v="468"/>
    <s v="Aditya Ganesh"/>
    <x v="35"/>
    <x v="0"/>
    <x v="0"/>
    <s v="PBCS0469"/>
    <x v="0"/>
    <n v="7"/>
  </r>
  <r>
    <n v="470"/>
    <x v="469"/>
    <x v="469"/>
    <s v="Roshan Bath"/>
    <x v="11"/>
    <x v="1"/>
    <x v="0"/>
    <s v="PBCS0470"/>
    <x v="1"/>
    <n v="10"/>
  </r>
  <r>
    <n v="471"/>
    <x v="470"/>
    <x v="470"/>
    <s v="Aaloak Naidu"/>
    <x v="10"/>
    <x v="0"/>
    <x v="0"/>
    <s v="PBCS0471"/>
    <x v="2"/>
    <n v="7"/>
  </r>
  <r>
    <n v="472"/>
    <x v="471"/>
    <x v="471"/>
    <s v="Lakshmi Boase"/>
    <x v="1"/>
    <x v="1"/>
    <x v="0"/>
    <s v="PBCS0472"/>
    <x v="0"/>
    <n v="7"/>
  </r>
  <r>
    <n v="473"/>
    <x v="472"/>
    <x v="472"/>
    <s v="Savitri Kala"/>
    <x v="17"/>
    <x v="1"/>
    <x v="0"/>
    <s v="PBCS0473"/>
    <x v="1"/>
    <n v="10"/>
  </r>
  <r>
    <n v="474"/>
    <x v="473"/>
    <x v="473"/>
    <s v="Dinesh Sharma"/>
    <x v="17"/>
    <x v="0"/>
    <x v="0"/>
    <s v="PBCS0474"/>
    <x v="2"/>
    <n v="7"/>
  </r>
  <r>
    <n v="475"/>
    <x v="474"/>
    <x v="474"/>
    <s v="Anit Sachdev"/>
    <x v="37"/>
    <x v="1"/>
    <x v="0"/>
    <s v="PBCS0475"/>
    <x v="0"/>
    <n v="10"/>
  </r>
  <r>
    <n v="476"/>
    <x v="475"/>
    <x v="475"/>
    <s v="Ritu Manne"/>
    <x v="4"/>
    <x v="1"/>
    <x v="0"/>
    <s v="PBCS0476"/>
    <x v="1"/>
    <n v="9"/>
  </r>
  <r>
    <n v="477"/>
    <x v="476"/>
    <x v="476"/>
    <s v="Rajni Sood"/>
    <x v="2"/>
    <x v="0"/>
    <x v="0"/>
    <s v="PBCS0477"/>
    <x v="2"/>
    <n v="10"/>
  </r>
  <r>
    <n v="478"/>
    <x v="477"/>
    <x v="477"/>
    <s v="Kirtida Raval"/>
    <x v="12"/>
    <x v="1"/>
    <x v="0"/>
    <s v="PBCS0478"/>
    <x v="0"/>
    <n v="7"/>
  </r>
  <r>
    <n v="479"/>
    <x v="478"/>
    <x v="478"/>
    <s v="Lavanya Agate"/>
    <x v="0"/>
    <x v="0"/>
    <x v="1"/>
    <s v="PBCS0479"/>
    <x v="1"/>
    <n v="10"/>
  </r>
  <r>
    <n v="480"/>
    <x v="479"/>
    <x v="479"/>
    <s v="Dhruv Sengupta"/>
    <x v="38"/>
    <x v="1"/>
    <x v="0"/>
    <s v="PBCS0480"/>
    <x v="2"/>
    <n v="10"/>
  </r>
  <r>
    <n v="481"/>
    <x v="480"/>
    <x v="480"/>
    <s v="Akshay Oak"/>
    <x v="1"/>
    <x v="0"/>
    <x v="0"/>
    <s v="PBCS0481"/>
    <x v="0"/>
    <n v="8"/>
  </r>
  <r>
    <n v="482"/>
    <x v="481"/>
    <x v="481"/>
    <s v="Malini Murty"/>
    <x v="2"/>
    <x v="1"/>
    <x v="0"/>
    <s v="PBCS0482"/>
    <x v="1"/>
    <n v="10"/>
  </r>
  <r>
    <n v="483"/>
    <x v="482"/>
    <x v="482"/>
    <s v="Akshay Bal"/>
    <x v="5"/>
    <x v="1"/>
    <x v="0"/>
    <s v="PBCS0483"/>
    <x v="2"/>
    <n v="9"/>
  </r>
  <r>
    <n v="484"/>
    <x v="483"/>
    <x v="483"/>
    <s v="Kavika Lall"/>
    <x v="3"/>
    <x v="0"/>
    <x v="0"/>
    <s v="PBCS0484"/>
    <x v="0"/>
    <n v="9"/>
  </r>
  <r>
    <n v="485"/>
    <x v="484"/>
    <x v="484"/>
    <s v="Disha Tank"/>
    <x v="36"/>
    <x v="1"/>
    <x v="1"/>
    <s v="PBCS0485"/>
    <x v="1"/>
    <n v="9"/>
  </r>
  <r>
    <n v="486"/>
    <x v="485"/>
    <x v="485"/>
    <s v="Aaloak Naidu"/>
    <x v="24"/>
    <x v="0"/>
    <x v="0"/>
    <s v="PBCS0486"/>
    <x v="2"/>
    <n v="10"/>
  </r>
  <r>
    <n v="487"/>
    <x v="486"/>
    <x v="486"/>
    <s v="Nirmal Bahl"/>
    <x v="21"/>
    <x v="1"/>
    <x v="0"/>
    <s v="PBCS0487"/>
    <x v="0"/>
    <n v="9"/>
  </r>
  <r>
    <n v="488"/>
    <x v="487"/>
    <x v="487"/>
    <s v="Saral Narang"/>
    <x v="32"/>
    <x v="0"/>
    <x v="0"/>
    <s v="PBCS0488"/>
    <x v="1"/>
    <n v="10"/>
  </r>
  <r>
    <n v="489"/>
    <x v="488"/>
    <x v="488"/>
    <s v="Priya Aurora"/>
    <x v="4"/>
    <x v="1"/>
    <x v="0"/>
    <s v="PBCS0489"/>
    <x v="2"/>
    <n v="9"/>
  </r>
  <r>
    <n v="490"/>
    <x v="489"/>
    <x v="489"/>
    <s v="Sharma Kar"/>
    <x v="2"/>
    <x v="2"/>
    <x v="0"/>
    <s v="PBCS0490"/>
    <x v="0"/>
    <n v="8"/>
  </r>
  <r>
    <n v="491"/>
    <x v="490"/>
    <x v="490"/>
    <s v="Lakshmi Boase"/>
    <x v="27"/>
    <x v="0"/>
    <x v="0"/>
    <s v="PBCS0491"/>
    <x v="1"/>
    <n v="7"/>
  </r>
  <r>
    <n v="492"/>
    <x v="491"/>
    <x v="491"/>
    <s v="Jagan Choudhury"/>
    <x v="0"/>
    <x v="1"/>
    <x v="0"/>
    <s v="PBCS0492"/>
    <x v="2"/>
    <n v="10"/>
  </r>
  <r>
    <n v="493"/>
    <x v="492"/>
    <x v="492"/>
    <s v="Anit Sachdev"/>
    <x v="1"/>
    <x v="1"/>
    <x v="0"/>
    <s v="PBCS0493"/>
    <x v="0"/>
    <n v="7"/>
  </r>
  <r>
    <n v="494"/>
    <x v="493"/>
    <x v="493"/>
    <s v="Ritu Manne"/>
    <x v="28"/>
    <x v="0"/>
    <x v="0"/>
    <s v="PBCS0494"/>
    <x v="1"/>
    <n v="8"/>
  </r>
  <r>
    <n v="495"/>
    <x v="494"/>
    <x v="494"/>
    <s v="Sam"/>
    <x v="8"/>
    <x v="1"/>
    <x v="0"/>
    <s v="PBCS0495"/>
    <x v="2"/>
    <n v="9"/>
  </r>
  <r>
    <n v="496"/>
    <x v="495"/>
    <x v="495"/>
    <s v="Simma Raj"/>
    <x v="33"/>
    <x v="0"/>
    <x v="0"/>
    <s v="PBCS0496"/>
    <x v="0"/>
    <n v="9"/>
  </r>
  <r>
    <n v="497"/>
    <x v="496"/>
    <x v="496"/>
    <s v="Aditya Singh"/>
    <x v="14"/>
    <x v="1"/>
    <x v="0"/>
    <s v="PBCS0497"/>
    <x v="1"/>
    <n v="9"/>
  </r>
  <r>
    <n v="498"/>
    <x v="497"/>
    <x v="497"/>
    <s v="Julian Richard Samson"/>
    <x v="16"/>
    <x v="1"/>
    <x v="0"/>
    <s v="PBCS0498"/>
    <x v="2"/>
    <n v="9"/>
  </r>
  <r>
    <n v="499"/>
    <x v="498"/>
    <x v="498"/>
    <s v="Savitri Kala"/>
    <x v="17"/>
    <x v="0"/>
    <x v="0"/>
    <s v="PBCS0499"/>
    <x v="0"/>
    <n v="9"/>
  </r>
  <r>
    <n v="500"/>
    <x v="499"/>
    <x v="499"/>
    <s v="Pratyush Trivedi"/>
    <x v="39"/>
    <x v="1"/>
    <x v="0"/>
    <s v="PBCS0500"/>
    <x v="0"/>
    <n v="7"/>
  </r>
  <r>
    <n v="501"/>
    <x v="500"/>
    <x v="500"/>
    <s v="Sam"/>
    <x v="40"/>
    <x v="0"/>
    <x v="0"/>
    <s v="PBCS0501"/>
    <x v="0"/>
    <n v="9"/>
  </r>
  <r>
    <n v="502"/>
    <x v="501"/>
    <x v="501"/>
    <s v="Simma Raj"/>
    <x v="41"/>
    <x v="1"/>
    <x v="0"/>
    <s v="PBCS0502"/>
    <x v="1"/>
    <n v="7"/>
  </r>
  <r>
    <n v="503"/>
    <x v="502"/>
    <x v="502"/>
    <s v="Aditya Singh"/>
    <x v="42"/>
    <x v="2"/>
    <x v="1"/>
    <s v="PBCS0503"/>
    <x v="2"/>
    <n v="8"/>
  </r>
  <r>
    <n v="504"/>
    <x v="503"/>
    <x v="503"/>
    <s v="Julian Richard Samson"/>
    <x v="43"/>
    <x v="0"/>
    <x v="0"/>
    <s v="PBCS0504"/>
    <x v="0"/>
    <n v="6"/>
  </r>
  <r>
    <n v="505"/>
    <x v="504"/>
    <x v="504"/>
    <s v="Savitri Kala"/>
    <x v="44"/>
    <x v="1"/>
    <x v="0"/>
    <s v="PBCS0505"/>
    <x v="1"/>
    <n v="2"/>
  </r>
  <r>
    <n v="506"/>
    <x v="505"/>
    <x v="505"/>
    <s v="Pratyush Trivedi"/>
    <x v="45"/>
    <x v="1"/>
    <x v="0"/>
    <s v="PBCS0506"/>
    <x v="2"/>
    <n v="4"/>
  </r>
  <r>
    <n v="507"/>
    <x v="506"/>
    <x v="506"/>
    <s v="Adhya Garg"/>
    <x v="46"/>
    <x v="0"/>
    <x v="0"/>
    <s v="PBCS0507"/>
    <x v="0"/>
    <n v="1"/>
  </r>
  <r>
    <n v="508"/>
    <x v="507"/>
    <x v="507"/>
    <s v="Adhya Garg"/>
    <x v="47"/>
    <x v="1"/>
    <x v="0"/>
    <s v="PBCS0508"/>
    <x v="1"/>
    <n v="9"/>
  </r>
  <r>
    <n v="509"/>
    <x v="508"/>
    <x v="508"/>
    <s v="Pranav Bhatnagar"/>
    <x v="48"/>
    <x v="1"/>
    <x v="1"/>
    <s v="PBCS0509"/>
    <x v="2"/>
    <n v="6"/>
  </r>
  <r>
    <n v="510"/>
    <x v="509"/>
    <x v="509"/>
    <s v="Pratyush Trivedi"/>
    <x v="32"/>
    <x v="0"/>
    <x v="0"/>
    <s v="PBCS0510"/>
    <x v="0"/>
    <n v="9"/>
  </r>
  <r>
    <n v="511"/>
    <x v="510"/>
    <x v="510"/>
    <s v="Apurva Suri"/>
    <x v="49"/>
    <x v="1"/>
    <x v="0"/>
    <s v="PBCS0511"/>
    <x v="1"/>
    <n v="9"/>
  </r>
  <r>
    <n v="512"/>
    <x v="511"/>
    <x v="511"/>
    <s v="Lata Chokshi"/>
    <x v="19"/>
    <x v="2"/>
    <x v="0"/>
    <s v="PBCS0512"/>
    <x v="2"/>
    <n v="3"/>
  </r>
  <r>
    <n v="513"/>
    <x v="512"/>
    <x v="512"/>
    <s v="Aalia Desai"/>
    <x v="50"/>
    <x v="0"/>
    <x v="0"/>
    <s v="PBCS0513"/>
    <x v="0"/>
    <n v="2"/>
  </r>
  <r>
    <n v="514"/>
    <x v="513"/>
    <x v="513"/>
    <s v="Roshan Bath"/>
    <x v="51"/>
    <x v="1"/>
    <x v="0"/>
    <s v="PBCS0514"/>
    <x v="1"/>
    <n v="3"/>
  </r>
  <r>
    <n v="515"/>
    <x v="514"/>
    <x v="514"/>
    <s v="Pratyush Trivedi"/>
    <x v="29"/>
    <x v="2"/>
    <x v="1"/>
    <s v="PBCS0515"/>
    <x v="2"/>
    <n v="10"/>
  </r>
  <r>
    <n v="516"/>
    <x v="515"/>
    <x v="515"/>
    <s v="Dinesh Sharma"/>
    <x v="52"/>
    <x v="0"/>
    <x v="0"/>
    <s v="PBCS0516"/>
    <x v="0"/>
    <n v="3"/>
  </r>
  <r>
    <n v="517"/>
    <x v="516"/>
    <x v="516"/>
    <s v="Lata Chokshi"/>
    <x v="26"/>
    <x v="1"/>
    <x v="0"/>
    <s v="PBCS0517"/>
    <x v="1"/>
    <n v="1"/>
  </r>
  <r>
    <n v="518"/>
    <x v="517"/>
    <x v="517"/>
    <s v="Savitri Kala"/>
    <x v="47"/>
    <x v="2"/>
    <x v="0"/>
    <s v="PBCS0518"/>
    <x v="2"/>
    <n v="5"/>
  </r>
  <r>
    <n v="519"/>
    <x v="518"/>
    <x v="518"/>
    <s v="Nitya Sandhu"/>
    <x v="46"/>
    <x v="0"/>
    <x v="0"/>
    <s v="PBCS0519"/>
    <x v="0"/>
    <n v="1"/>
  </r>
  <r>
    <n v="520"/>
    <x v="519"/>
    <x v="519"/>
    <s v="Shanta Swamy"/>
    <x v="41"/>
    <x v="1"/>
    <x v="0"/>
    <s v="PBCS0520"/>
    <x v="1"/>
    <n v="5"/>
  </r>
  <r>
    <n v="521"/>
    <x v="520"/>
    <x v="520"/>
    <s v="Viaan Kale"/>
    <x v="53"/>
    <x v="1"/>
    <x v="1"/>
    <s v="PBCS0521"/>
    <x v="2"/>
    <n v="5"/>
  </r>
  <r>
    <n v="522"/>
    <x v="521"/>
    <x v="521"/>
    <s v="Disha Tank"/>
    <x v="54"/>
    <x v="0"/>
    <x v="0"/>
    <s v="PBCS0522"/>
    <x v="0"/>
    <n v="3"/>
  </r>
  <r>
    <n v="523"/>
    <x v="522"/>
    <x v="522"/>
    <s v="Aaloak Naidu"/>
    <x v="32"/>
    <x v="1"/>
    <x v="0"/>
    <s v="PBCS0523"/>
    <x v="1"/>
    <n v="3"/>
  </r>
  <r>
    <n v="524"/>
    <x v="523"/>
    <x v="523"/>
    <s v="Nirmal Bahl"/>
    <x v="30"/>
    <x v="2"/>
    <x v="0"/>
    <s v="PBCS0524"/>
    <x v="2"/>
    <n v="7"/>
  </r>
  <r>
    <n v="525"/>
    <x v="524"/>
    <x v="524"/>
    <s v="Saral Narang"/>
    <x v="55"/>
    <x v="0"/>
    <x v="0"/>
    <s v="PBCS0525"/>
    <x v="0"/>
    <n v="4"/>
  </r>
  <r>
    <n v="526"/>
    <x v="525"/>
    <x v="525"/>
    <s v="Priya Aurora"/>
    <x v="19"/>
    <x v="1"/>
    <x v="0"/>
    <s v="PBCS0526"/>
    <x v="1"/>
    <n v="3"/>
  </r>
  <r>
    <n v="527"/>
    <x v="526"/>
    <x v="526"/>
    <s v="Sharma Kar"/>
    <x v="39"/>
    <x v="2"/>
    <x v="1"/>
    <s v="PBCS0527"/>
    <x v="2"/>
    <n v="8"/>
  </r>
  <r>
    <n v="528"/>
    <x v="527"/>
    <x v="527"/>
    <s v="Lakshmi Boase"/>
    <x v="33"/>
    <x v="0"/>
    <x v="0"/>
    <s v="PBCS0528"/>
    <x v="0"/>
    <n v="2"/>
  </r>
  <r>
    <n v="529"/>
    <x v="528"/>
    <x v="528"/>
    <s v="Jagan Choudhury"/>
    <x v="40"/>
    <x v="1"/>
    <x v="0"/>
    <s v="PBCS0529"/>
    <x v="1"/>
    <n v="9"/>
  </r>
  <r>
    <n v="530"/>
    <x v="529"/>
    <x v="529"/>
    <s v="Anit Sachdev"/>
    <x v="56"/>
    <x v="2"/>
    <x v="0"/>
    <s v="PBCS0530"/>
    <x v="2"/>
    <n v="6"/>
  </r>
  <r>
    <n v="531"/>
    <x v="530"/>
    <x v="530"/>
    <s v="Ritu Manne"/>
    <x v="57"/>
    <x v="0"/>
    <x v="0"/>
    <s v="PBCS0531"/>
    <x v="0"/>
    <n v="7"/>
  </r>
  <r>
    <n v="532"/>
    <x v="531"/>
    <x v="531"/>
    <s v="Aditya Ganesh"/>
    <x v="58"/>
    <x v="1"/>
    <x v="0"/>
    <s v="PBCS0532"/>
    <x v="1"/>
    <n v="9"/>
  </r>
  <r>
    <n v="533"/>
    <x v="532"/>
    <x v="532"/>
    <s v="Roshan Bath"/>
    <x v="59"/>
    <x v="1"/>
    <x v="1"/>
    <s v="PBCS0533"/>
    <x v="2"/>
    <n v="2"/>
  </r>
  <r>
    <n v="534"/>
    <x v="533"/>
    <x v="533"/>
    <s v="Aaloak Naidu"/>
    <x v="58"/>
    <x v="0"/>
    <x v="0"/>
    <s v="PBCS0534"/>
    <x v="0"/>
    <n v="9"/>
  </r>
  <r>
    <n v="535"/>
    <x v="534"/>
    <x v="534"/>
    <s v="Lakshmi Boase"/>
    <x v="30"/>
    <x v="1"/>
    <x v="0"/>
    <s v="PBCS0535"/>
    <x v="1"/>
    <n v="10"/>
  </r>
  <r>
    <n v="536"/>
    <x v="535"/>
    <x v="535"/>
    <s v="Savitri Kala"/>
    <x v="40"/>
    <x v="2"/>
    <x v="0"/>
    <s v="PBCS0536"/>
    <x v="2"/>
    <n v="1"/>
  </r>
  <r>
    <n v="537"/>
    <x v="536"/>
    <x v="536"/>
    <s v="Dinesh Sharma"/>
    <x v="57"/>
    <x v="0"/>
    <x v="0"/>
    <s v="PBCS0537"/>
    <x v="0"/>
    <n v="1"/>
  </r>
  <r>
    <n v="538"/>
    <x v="537"/>
    <x v="537"/>
    <s v="Anit Sachdev"/>
    <x v="58"/>
    <x v="1"/>
    <x v="0"/>
    <s v="PBCS0538"/>
    <x v="1"/>
    <n v="10"/>
  </r>
  <r>
    <n v="539"/>
    <x v="538"/>
    <x v="538"/>
    <s v="Ritu Manne"/>
    <x v="60"/>
    <x v="1"/>
    <x v="1"/>
    <s v="PBCS0539"/>
    <x v="2"/>
    <n v="4"/>
  </r>
  <r>
    <n v="540"/>
    <x v="539"/>
    <x v="539"/>
    <s v="Rajni Sood"/>
    <x v="61"/>
    <x v="0"/>
    <x v="0"/>
    <s v="PBCS0540"/>
    <x v="0"/>
    <n v="7"/>
  </r>
  <r>
    <n v="541"/>
    <x v="540"/>
    <x v="540"/>
    <s v="Apurva Suri"/>
    <x v="56"/>
    <x v="1"/>
    <x v="0"/>
    <s v="PBCS0541"/>
    <x v="1"/>
    <n v="3"/>
  </r>
  <r>
    <n v="542"/>
    <x v="541"/>
    <x v="541"/>
    <s v="Lavanya Agate"/>
    <x v="30"/>
    <x v="2"/>
    <x v="0"/>
    <s v="PBCS0542"/>
    <x v="2"/>
    <n v="6"/>
  </r>
  <r>
    <n v="543"/>
    <x v="542"/>
    <x v="542"/>
    <s v="Dhruv Sengupta"/>
    <x v="43"/>
    <x v="0"/>
    <x v="0"/>
    <s v="PBCS0543"/>
    <x v="0"/>
    <n v="6"/>
  </r>
  <r>
    <n v="544"/>
    <x v="543"/>
    <x v="543"/>
    <s v="Akshay Oak"/>
    <x v="62"/>
    <x v="1"/>
    <x v="0"/>
    <s v="PBCS0544"/>
    <x v="1"/>
    <n v="5"/>
  </r>
  <r>
    <n v="545"/>
    <x v="544"/>
    <x v="544"/>
    <s v="Malini Murty"/>
    <x v="51"/>
    <x v="2"/>
    <x v="1"/>
    <s v="PBCS0545"/>
    <x v="2"/>
    <n v="1"/>
  </r>
  <r>
    <n v="546"/>
    <x v="545"/>
    <x v="545"/>
    <s v="Akshay Bal"/>
    <x v="63"/>
    <x v="0"/>
    <x v="0"/>
    <s v="PBCS0546"/>
    <x v="0"/>
    <n v="9"/>
  </r>
  <r>
    <n v="547"/>
    <x v="546"/>
    <x v="546"/>
    <s v="Kavika Lall"/>
    <x v="64"/>
    <x v="1"/>
    <x v="0"/>
    <s v="PBCS0547"/>
    <x v="1"/>
    <n v="3"/>
  </r>
  <r>
    <n v="548"/>
    <x v="547"/>
    <x v="547"/>
    <s v="Avinash Kale"/>
    <x v="63"/>
    <x v="1"/>
    <x v="0"/>
    <s v="PBCS0548"/>
    <x v="2"/>
    <n v="4"/>
  </r>
  <r>
    <n v="549"/>
    <x v="548"/>
    <x v="548"/>
    <s v="Valini Grover"/>
    <x v="61"/>
    <x v="0"/>
    <x v="0"/>
    <s v="PBCS0549"/>
    <x v="0"/>
    <n v="8"/>
  </r>
  <r>
    <n v="550"/>
    <x v="549"/>
    <x v="549"/>
    <s v="Anjali Dora"/>
    <x v="62"/>
    <x v="1"/>
    <x v="0"/>
    <s v="PBCS0550"/>
    <x v="0"/>
    <n v="6"/>
  </r>
  <r>
    <n v="551"/>
    <x v="550"/>
    <x v="550"/>
    <s v="Sam"/>
    <x v="19"/>
    <x v="0"/>
    <x v="0"/>
    <s v="PBCS0551"/>
    <x v="0"/>
    <n v="9"/>
  </r>
  <r>
    <n v="552"/>
    <x v="551"/>
    <x v="551"/>
    <s v="Simma Raj"/>
    <x v="62"/>
    <x v="1"/>
    <x v="0"/>
    <s v="PBCS0552"/>
    <x v="1"/>
    <n v="7"/>
  </r>
  <r>
    <n v="553"/>
    <x v="552"/>
    <x v="552"/>
    <s v="Aditya Singh"/>
    <x v="43"/>
    <x v="2"/>
    <x v="1"/>
    <s v="PBCS0553"/>
    <x v="2"/>
    <n v="8"/>
  </r>
  <r>
    <n v="554"/>
    <x v="553"/>
    <x v="553"/>
    <s v="Julian Richard Samson"/>
    <x v="65"/>
    <x v="0"/>
    <x v="0"/>
    <s v="PBCS0554"/>
    <x v="0"/>
    <n v="6"/>
  </r>
  <r>
    <n v="555"/>
    <x v="554"/>
    <x v="554"/>
    <s v="Savitri Kala"/>
    <x v="57"/>
    <x v="1"/>
    <x v="0"/>
    <s v="PBCS0555"/>
    <x v="1"/>
    <n v="2"/>
  </r>
  <r>
    <n v="556"/>
    <x v="555"/>
    <x v="555"/>
    <s v="Pratyush Trivedi"/>
    <x v="56"/>
    <x v="1"/>
    <x v="0"/>
    <s v="PBCS0556"/>
    <x v="2"/>
    <n v="4"/>
  </r>
  <r>
    <n v="557"/>
    <x v="556"/>
    <x v="556"/>
    <s v="Adhya Garg"/>
    <x v="66"/>
    <x v="0"/>
    <x v="0"/>
    <s v="PBCS0557"/>
    <x v="0"/>
    <n v="1"/>
  </r>
  <r>
    <n v="558"/>
    <x v="557"/>
    <x v="557"/>
    <s v="Adhya Garg"/>
    <x v="37"/>
    <x v="1"/>
    <x v="0"/>
    <s v="PBCS0558"/>
    <x v="1"/>
    <n v="9"/>
  </r>
  <r>
    <n v="559"/>
    <x v="558"/>
    <x v="558"/>
    <s v="Pranav Bhatnagar"/>
    <x v="45"/>
    <x v="0"/>
    <x v="1"/>
    <s v="PBCS0559"/>
    <x v="2"/>
    <n v="6"/>
  </r>
  <r>
    <n v="560"/>
    <x v="559"/>
    <x v="559"/>
    <s v="Kalpana Bali"/>
    <x v="67"/>
    <x v="1"/>
    <x v="0"/>
    <s v="PBCS0560"/>
    <x v="0"/>
    <n v="9"/>
  </r>
  <r>
    <n v="561"/>
    <x v="560"/>
    <x v="560"/>
    <s v="Apurva Suri"/>
    <x v="43"/>
    <x v="1"/>
    <x v="0"/>
    <s v="PBCS0561"/>
    <x v="1"/>
    <n v="9"/>
  </r>
  <r>
    <n v="562"/>
    <x v="561"/>
    <x v="561"/>
    <s v="Lata Chokshi"/>
    <x v="68"/>
    <x v="0"/>
    <x v="0"/>
    <s v="PBCS0562"/>
    <x v="2"/>
    <n v="3"/>
  </r>
  <r>
    <n v="563"/>
    <x v="562"/>
    <x v="562"/>
    <s v="Aalia Desai"/>
    <x v="69"/>
    <x v="1"/>
    <x v="0"/>
    <s v="PBCS0563"/>
    <x v="0"/>
    <n v="2"/>
  </r>
  <r>
    <n v="564"/>
    <x v="563"/>
    <x v="563"/>
    <s v="Roshan Bath"/>
    <x v="52"/>
    <x v="1"/>
    <x v="0"/>
    <s v="PBCS0564"/>
    <x v="1"/>
    <n v="3"/>
  </r>
  <r>
    <n v="565"/>
    <x v="564"/>
    <x v="564"/>
    <s v="Anjali Dora"/>
    <x v="19"/>
    <x v="0"/>
    <x v="1"/>
    <s v="PBCS0565"/>
    <x v="2"/>
    <n v="10"/>
  </r>
  <r>
    <n v="566"/>
    <x v="565"/>
    <x v="565"/>
    <s v="Sam"/>
    <x v="47"/>
    <x v="1"/>
    <x v="0"/>
    <s v="PBCS0566"/>
    <x v="0"/>
    <n v="3"/>
  </r>
  <r>
    <n v="567"/>
    <x v="566"/>
    <x v="566"/>
    <s v="Simma Raj"/>
    <x v="70"/>
    <x v="0"/>
    <x v="0"/>
    <s v="PBCS0567"/>
    <x v="1"/>
    <n v="1"/>
  </r>
  <r>
    <n v="568"/>
    <x v="567"/>
    <x v="567"/>
    <s v="Aditya Singh"/>
    <x v="71"/>
    <x v="1"/>
    <x v="0"/>
    <s v="PBCS0568"/>
    <x v="2"/>
    <n v="5"/>
  </r>
  <r>
    <n v="569"/>
    <x v="568"/>
    <x v="568"/>
    <s v="Julian Richard Samson"/>
    <x v="58"/>
    <x v="0"/>
    <x v="0"/>
    <s v="PBCS0569"/>
    <x v="0"/>
    <n v="1"/>
  </r>
  <r>
    <n v="570"/>
    <x v="569"/>
    <x v="569"/>
    <s v="Savitri Kala"/>
    <x v="19"/>
    <x v="1"/>
    <x v="0"/>
    <s v="PBCS0570"/>
    <x v="1"/>
    <n v="5"/>
  </r>
  <r>
    <n v="571"/>
    <x v="570"/>
    <x v="570"/>
    <s v="Pratyush Trivedi"/>
    <x v="32"/>
    <x v="2"/>
    <x v="1"/>
    <s v="PBCS0571"/>
    <x v="2"/>
    <n v="5"/>
  </r>
  <r>
    <n v="572"/>
    <x v="571"/>
    <x v="571"/>
    <s v="Adhya Garg"/>
    <x v="60"/>
    <x v="0"/>
    <x v="0"/>
    <s v="PBCS0572"/>
    <x v="0"/>
    <n v="3"/>
  </r>
  <r>
    <n v="573"/>
    <x v="572"/>
    <x v="572"/>
    <s v="Adhya Garg"/>
    <x v="21"/>
    <x v="1"/>
    <x v="0"/>
    <s v="PBCS0573"/>
    <x v="1"/>
    <n v="3"/>
  </r>
  <r>
    <n v="574"/>
    <x v="573"/>
    <x v="573"/>
    <s v="Pranav Bhatnagar"/>
    <x v="53"/>
    <x v="1"/>
    <x v="0"/>
    <s v="PBCS0574"/>
    <x v="2"/>
    <n v="7"/>
  </r>
  <r>
    <n v="575"/>
    <x v="574"/>
    <x v="574"/>
    <s v="Pratyush Trivedi"/>
    <x v="72"/>
    <x v="0"/>
    <x v="0"/>
    <s v="PBCS0575"/>
    <x v="0"/>
    <n v="4"/>
  </r>
  <r>
    <n v="576"/>
    <x v="575"/>
    <x v="575"/>
    <s v="Apurva Suri"/>
    <x v="32"/>
    <x v="1"/>
    <x v="0"/>
    <s v="PBCS0576"/>
    <x v="1"/>
    <n v="3"/>
  </r>
  <r>
    <n v="577"/>
    <x v="576"/>
    <x v="576"/>
    <s v="Lata Chokshi"/>
    <x v="73"/>
    <x v="0"/>
    <x v="1"/>
    <s v="PBCS0577"/>
    <x v="2"/>
    <n v="8"/>
  </r>
  <r>
    <n v="578"/>
    <x v="577"/>
    <x v="577"/>
    <s v="Aalia Desai"/>
    <x v="74"/>
    <x v="1"/>
    <x v="0"/>
    <s v="PBCS0578"/>
    <x v="0"/>
    <n v="2"/>
  </r>
  <r>
    <n v="579"/>
    <x v="578"/>
    <x v="578"/>
    <s v="Roshan Bath"/>
    <x v="75"/>
    <x v="1"/>
    <x v="0"/>
    <s v="PBCS0579"/>
    <x v="1"/>
    <n v="9"/>
  </r>
  <r>
    <n v="580"/>
    <x v="579"/>
    <x v="579"/>
    <s v="Pratyush Trivedi"/>
    <x v="76"/>
    <x v="0"/>
    <x v="0"/>
    <s v="PBCS0580"/>
    <x v="2"/>
    <n v="6"/>
  </r>
  <r>
    <n v="581"/>
    <x v="580"/>
    <x v="580"/>
    <s v="Dinesh Sharma"/>
    <x v="61"/>
    <x v="1"/>
    <x v="0"/>
    <s v="PBCS0581"/>
    <x v="0"/>
    <n v="7"/>
  </r>
  <r>
    <n v="582"/>
    <x v="581"/>
    <x v="581"/>
    <s v="Lata Chokshi"/>
    <x v="71"/>
    <x v="1"/>
    <x v="0"/>
    <s v="PBCS0582"/>
    <x v="1"/>
    <n v="9"/>
  </r>
  <r>
    <n v="583"/>
    <x v="582"/>
    <x v="582"/>
    <s v="Savitri Kala"/>
    <x v="59"/>
    <x v="0"/>
    <x v="1"/>
    <s v="PBCS0583"/>
    <x v="2"/>
    <n v="2"/>
  </r>
  <r>
    <n v="584"/>
    <x v="583"/>
    <x v="583"/>
    <s v="Apurva Suri"/>
    <x v="77"/>
    <x v="1"/>
    <x v="0"/>
    <s v="PBCS0584"/>
    <x v="0"/>
    <n v="9"/>
  </r>
  <r>
    <n v="585"/>
    <x v="584"/>
    <x v="584"/>
    <s v="Shanta Swamy"/>
    <x v="19"/>
    <x v="0"/>
    <x v="0"/>
    <s v="PBCS0585"/>
    <x v="1"/>
    <n v="10"/>
  </r>
  <r>
    <n v="586"/>
    <x v="585"/>
    <x v="585"/>
    <s v="Viaan Kale"/>
    <x v="70"/>
    <x v="1"/>
    <x v="0"/>
    <s v="PBCS0586"/>
    <x v="2"/>
    <n v="1"/>
  </r>
  <r>
    <n v="587"/>
    <x v="586"/>
    <x v="586"/>
    <s v="Disha Tank"/>
    <x v="46"/>
    <x v="0"/>
    <x v="0"/>
    <s v="PBCS0587"/>
    <x v="0"/>
    <n v="1"/>
  </r>
  <r>
    <n v="588"/>
    <x v="587"/>
    <x v="587"/>
    <s v="Aaloak Naidu"/>
    <x v="39"/>
    <x v="1"/>
    <x v="0"/>
    <s v="PBCS0588"/>
    <x v="1"/>
    <n v="10"/>
  </r>
  <r>
    <n v="589"/>
    <x v="588"/>
    <x v="588"/>
    <s v="Nirmal Bahl"/>
    <x v="39"/>
    <x v="2"/>
    <x v="1"/>
    <s v="PBCS0589"/>
    <x v="2"/>
    <n v="4"/>
  </r>
  <r>
    <n v="590"/>
    <x v="589"/>
    <x v="589"/>
    <s v="Saral Narang"/>
    <x v="19"/>
    <x v="0"/>
    <x v="0"/>
    <s v="PBCS0590"/>
    <x v="0"/>
    <n v="7"/>
  </r>
  <r>
    <n v="591"/>
    <x v="590"/>
    <x v="590"/>
    <s v="Priya Aurora"/>
    <x v="26"/>
    <x v="1"/>
    <x v="0"/>
    <s v="PBCS0591"/>
    <x v="1"/>
    <n v="3"/>
  </r>
  <r>
    <n v="592"/>
    <x v="591"/>
    <x v="591"/>
    <s v="Sharma Kar"/>
    <x v="51"/>
    <x v="1"/>
    <x v="0"/>
    <s v="PBCS0592"/>
    <x v="2"/>
    <n v="6"/>
  </r>
  <r>
    <n v="593"/>
    <x v="592"/>
    <x v="592"/>
    <s v="Lakshmi Boase"/>
    <x v="51"/>
    <x v="0"/>
    <x v="0"/>
    <s v="PBCS0593"/>
    <x v="0"/>
    <n v="6"/>
  </r>
  <r>
    <n v="594"/>
    <x v="593"/>
    <x v="593"/>
    <s v="Jagan Choudhury"/>
    <x v="62"/>
    <x v="1"/>
    <x v="0"/>
    <s v="PBCS0594"/>
    <x v="1"/>
    <n v="5"/>
  </r>
  <r>
    <n v="595"/>
    <x v="594"/>
    <x v="594"/>
    <s v="Anit Sachdev"/>
    <x v="54"/>
    <x v="0"/>
    <x v="1"/>
    <s v="PBCS0595"/>
    <x v="2"/>
    <n v="1"/>
  </r>
  <r>
    <n v="596"/>
    <x v="595"/>
    <x v="595"/>
    <s v="Ritu Manne"/>
    <x v="53"/>
    <x v="1"/>
    <x v="0"/>
    <s v="PBCS0596"/>
    <x v="0"/>
    <n v="9"/>
  </r>
  <r>
    <n v="597"/>
    <x v="596"/>
    <x v="596"/>
    <s v="Aditya Ganesh"/>
    <x v="53"/>
    <x v="1"/>
    <x v="0"/>
    <s v="PBCS0597"/>
    <x v="1"/>
    <n v="3"/>
  </r>
  <r>
    <n v="598"/>
    <x v="597"/>
    <x v="597"/>
    <s v="Roshan Bath"/>
    <x v="67"/>
    <x v="0"/>
    <x v="0"/>
    <s v="PBCS0598"/>
    <x v="2"/>
    <n v="4"/>
  </r>
  <r>
    <n v="599"/>
    <x v="598"/>
    <x v="598"/>
    <s v="Aaloak Naidu"/>
    <x v="30"/>
    <x v="1"/>
    <x v="0"/>
    <s v="PBCS0599"/>
    <x v="0"/>
    <n v="8"/>
  </r>
  <r>
    <n v="600"/>
    <x v="599"/>
    <x v="599"/>
    <s v="Lakshmi Boase"/>
    <x v="52"/>
    <x v="1"/>
    <x v="0"/>
    <s v="PBCS0600"/>
    <x v="0"/>
    <n v="6"/>
  </r>
  <r>
    <n v="601"/>
    <x v="600"/>
    <x v="600"/>
    <s v="Savitri Kala"/>
    <x v="66"/>
    <x v="0"/>
    <x v="0"/>
    <s v="PBCS0601"/>
    <x v="0"/>
    <n v="10"/>
  </r>
  <r>
    <n v="602"/>
    <x v="601"/>
    <x v="601"/>
    <s v="Dinesh Sharma"/>
    <x v="56"/>
    <x v="1"/>
    <x v="0"/>
    <s v="PBCS0602"/>
    <x v="1"/>
    <n v="9"/>
  </r>
  <r>
    <n v="603"/>
    <x v="602"/>
    <x v="602"/>
    <s v="Anit Sachdev"/>
    <x v="53"/>
    <x v="0"/>
    <x v="0"/>
    <s v="PBCS0603"/>
    <x v="2"/>
    <n v="7"/>
  </r>
  <r>
    <n v="604"/>
    <x v="603"/>
    <x v="603"/>
    <s v="Ritu Manne"/>
    <x v="61"/>
    <x v="1"/>
    <x v="0"/>
    <s v="PBCS0604"/>
    <x v="0"/>
    <n v="7"/>
  </r>
  <r>
    <n v="605"/>
    <x v="604"/>
    <x v="604"/>
    <s v="Rajni Sood"/>
    <x v="66"/>
    <x v="0"/>
    <x v="0"/>
    <s v="PBCS0605"/>
    <x v="1"/>
    <n v="7"/>
  </r>
  <r>
    <n v="606"/>
    <x v="605"/>
    <x v="605"/>
    <s v="Kirtida Raval"/>
    <x v="53"/>
    <x v="1"/>
    <x v="0"/>
    <s v="PBCS0606"/>
    <x v="2"/>
    <n v="7"/>
  </r>
  <r>
    <n v="607"/>
    <x v="606"/>
    <x v="606"/>
    <s v="Lavanya Agate"/>
    <x v="44"/>
    <x v="2"/>
    <x v="0"/>
    <s v="PBCS0607"/>
    <x v="0"/>
    <n v="8"/>
  </r>
  <r>
    <n v="608"/>
    <x v="607"/>
    <x v="607"/>
    <s v="Dhruv Sengupta"/>
    <x v="78"/>
    <x v="0"/>
    <x v="0"/>
    <s v="PBCS0608"/>
    <x v="1"/>
    <n v="10"/>
  </r>
  <r>
    <n v="609"/>
    <x v="608"/>
    <x v="608"/>
    <s v="Akshay Oak"/>
    <x v="41"/>
    <x v="1"/>
    <x v="0"/>
    <s v="PBCS0609"/>
    <x v="2"/>
    <n v="10"/>
  </r>
  <r>
    <n v="610"/>
    <x v="609"/>
    <x v="609"/>
    <s v="Malini Murty"/>
    <x v="62"/>
    <x v="1"/>
    <x v="0"/>
    <s v="PBCS0610"/>
    <x v="0"/>
    <n v="10"/>
  </r>
  <r>
    <n v="611"/>
    <x v="610"/>
    <x v="610"/>
    <s v="Akshay Bal"/>
    <x v="72"/>
    <x v="0"/>
    <x v="0"/>
    <s v="PBCS0611"/>
    <x v="1"/>
    <n v="10"/>
  </r>
  <r>
    <n v="612"/>
    <x v="611"/>
    <x v="611"/>
    <s v="Kavika Lall"/>
    <x v="30"/>
    <x v="1"/>
    <x v="0"/>
    <s v="PBCS0612"/>
    <x v="2"/>
    <n v="8"/>
  </r>
  <r>
    <n v="613"/>
    <x v="612"/>
    <x v="612"/>
    <s v="Disha Tank"/>
    <x v="69"/>
    <x v="0"/>
    <x v="0"/>
    <s v="PBCS0613"/>
    <x v="0"/>
    <n v="7"/>
  </r>
  <r>
    <n v="614"/>
    <x v="613"/>
    <x v="613"/>
    <s v="Aaloak Naidu"/>
    <x v="71"/>
    <x v="1"/>
    <x v="0"/>
    <s v="PBCS0614"/>
    <x v="1"/>
    <n v="7"/>
  </r>
  <r>
    <n v="615"/>
    <x v="614"/>
    <x v="614"/>
    <s v="Nirmal Bahl"/>
    <x v="67"/>
    <x v="1"/>
    <x v="0"/>
    <s v="PBCS0615"/>
    <x v="2"/>
    <n v="9"/>
  </r>
  <r>
    <n v="616"/>
    <x v="615"/>
    <x v="615"/>
    <s v="Apurva Suri"/>
    <x v="68"/>
    <x v="0"/>
    <x v="0"/>
    <s v="PBCS0616"/>
    <x v="0"/>
    <n v="8"/>
  </r>
  <r>
    <n v="617"/>
    <x v="616"/>
    <x v="616"/>
    <s v="Priya Aurora"/>
    <x v="48"/>
    <x v="1"/>
    <x v="1"/>
    <s v="PBCS0617"/>
    <x v="1"/>
    <n v="8"/>
  </r>
  <r>
    <n v="618"/>
    <x v="617"/>
    <x v="617"/>
    <s v="Sharma Kar"/>
    <x v="26"/>
    <x v="1"/>
    <x v="0"/>
    <s v="PBCS0618"/>
    <x v="2"/>
    <n v="7"/>
  </r>
  <r>
    <n v="619"/>
    <x v="618"/>
    <x v="618"/>
    <s v="Lakshmi Boase"/>
    <x v="76"/>
    <x v="0"/>
    <x v="0"/>
    <s v="PBCS0619"/>
    <x v="0"/>
    <n v="8"/>
  </r>
  <r>
    <n v="620"/>
    <x v="619"/>
    <x v="619"/>
    <s v="Jagan Choudhury"/>
    <x v="45"/>
    <x v="1"/>
    <x v="0"/>
    <s v="PBCS0620"/>
    <x v="1"/>
    <n v="8"/>
  </r>
  <r>
    <n v="621"/>
    <x v="620"/>
    <x v="620"/>
    <s v="Anit Sachdev"/>
    <x v="63"/>
    <x v="0"/>
    <x v="0"/>
    <s v="PBCS0621"/>
    <x v="2"/>
    <n v="9"/>
  </r>
  <r>
    <n v="622"/>
    <x v="621"/>
    <x v="621"/>
    <s v="Ritu Manne"/>
    <x v="58"/>
    <x v="1"/>
    <x v="0"/>
    <s v="PBCS0622"/>
    <x v="0"/>
    <n v="9"/>
  </r>
  <r>
    <n v="623"/>
    <x v="622"/>
    <x v="622"/>
    <s v="Sam"/>
    <x v="62"/>
    <x v="0"/>
    <x v="1"/>
    <s v="PBCS0623"/>
    <x v="1"/>
    <n v="8"/>
  </r>
  <r>
    <n v="624"/>
    <x v="623"/>
    <x v="623"/>
    <s v="Simma Raj"/>
    <x v="79"/>
    <x v="1"/>
    <x v="0"/>
    <s v="PBCS0624"/>
    <x v="2"/>
    <n v="8"/>
  </r>
  <r>
    <n v="625"/>
    <x v="624"/>
    <x v="624"/>
    <s v="Aditya Singh"/>
    <x v="70"/>
    <x v="2"/>
    <x v="0"/>
    <s v="PBCS0625"/>
    <x v="0"/>
    <n v="7"/>
  </r>
  <r>
    <n v="626"/>
    <x v="625"/>
    <x v="625"/>
    <s v="Julian Richard Samson"/>
    <x v="64"/>
    <x v="0"/>
    <x v="0"/>
    <s v="PBCS0626"/>
    <x v="1"/>
    <n v="8"/>
  </r>
  <r>
    <n v="627"/>
    <x v="626"/>
    <x v="626"/>
    <s v="Savitri Kala"/>
    <x v="37"/>
    <x v="1"/>
    <x v="0"/>
    <s v="PBCS0627"/>
    <x v="2"/>
    <n v="9"/>
  </r>
  <r>
    <n v="628"/>
    <x v="627"/>
    <x v="627"/>
    <s v="Pratyush Trivedi"/>
    <x v="54"/>
    <x v="1"/>
    <x v="0"/>
    <s v="PBCS0628"/>
    <x v="0"/>
    <n v="7"/>
  </r>
  <r>
    <n v="629"/>
    <x v="628"/>
    <x v="628"/>
    <s v="Adhya Garg"/>
    <x v="40"/>
    <x v="0"/>
    <x v="0"/>
    <s v="PBCS0629"/>
    <x v="1"/>
    <n v="8"/>
  </r>
  <r>
    <n v="630"/>
    <x v="629"/>
    <x v="629"/>
    <s v="Adhya Garg"/>
    <x v="43"/>
    <x v="1"/>
    <x v="0"/>
    <s v="PBCS0630"/>
    <x v="2"/>
    <n v="9"/>
  </r>
  <r>
    <n v="631"/>
    <x v="630"/>
    <x v="630"/>
    <s v="Pranav Bhatnagar"/>
    <x v="50"/>
    <x v="0"/>
    <x v="0"/>
    <s v="PBCS0631"/>
    <x v="0"/>
    <n v="8"/>
  </r>
  <r>
    <n v="632"/>
    <x v="631"/>
    <x v="631"/>
    <s v="Pratyush Trivedi"/>
    <x v="21"/>
    <x v="1"/>
    <x v="0"/>
    <s v="PBCS0632"/>
    <x v="1"/>
    <n v="7"/>
  </r>
  <r>
    <n v="633"/>
    <x v="632"/>
    <x v="632"/>
    <s v="Apurva Suri"/>
    <x v="80"/>
    <x v="1"/>
    <x v="0"/>
    <s v="PBCS0633"/>
    <x v="2"/>
    <n v="10"/>
  </r>
  <r>
    <n v="634"/>
    <x v="633"/>
    <x v="633"/>
    <s v="Lata Chokshi"/>
    <x v="17"/>
    <x v="0"/>
    <x v="0"/>
    <s v="PBCS0634"/>
    <x v="0"/>
    <n v="7"/>
  </r>
  <r>
    <n v="635"/>
    <x v="634"/>
    <x v="634"/>
    <s v="Aalia Desai"/>
    <x v="48"/>
    <x v="1"/>
    <x v="0"/>
    <s v="PBCS0635"/>
    <x v="1"/>
    <n v="8"/>
  </r>
  <r>
    <n v="636"/>
    <x v="635"/>
    <x v="635"/>
    <s v="Roshan Bath"/>
    <x v="77"/>
    <x v="1"/>
    <x v="0"/>
    <s v="PBCS0636"/>
    <x v="2"/>
    <n v="7"/>
  </r>
  <r>
    <n v="637"/>
    <x v="636"/>
    <x v="636"/>
    <s v="Pratyush Trivedi"/>
    <x v="40"/>
    <x v="0"/>
    <x v="0"/>
    <s v="PBCS0637"/>
    <x v="0"/>
    <n v="9"/>
  </r>
  <r>
    <n v="638"/>
    <x v="637"/>
    <x v="637"/>
    <s v="Dinesh Sharma"/>
    <x v="46"/>
    <x v="1"/>
    <x v="0"/>
    <s v="PBCS0638"/>
    <x v="1"/>
    <n v="8"/>
  </r>
  <r>
    <n v="639"/>
    <x v="638"/>
    <x v="638"/>
    <s v="Lata Chokshi"/>
    <x v="26"/>
    <x v="0"/>
    <x v="0"/>
    <s v="PBCS0639"/>
    <x v="2"/>
    <n v="9"/>
  </r>
  <r>
    <n v="640"/>
    <x v="639"/>
    <x v="639"/>
    <s v="Savitri Kala"/>
    <x v="67"/>
    <x v="1"/>
    <x v="0"/>
    <s v="PBCS0640"/>
    <x v="0"/>
    <n v="9"/>
  </r>
  <r>
    <n v="641"/>
    <x v="640"/>
    <x v="640"/>
    <s v="Nitya Sandhu"/>
    <x v="29"/>
    <x v="0"/>
    <x v="0"/>
    <s v="PBCS0641"/>
    <x v="1"/>
    <n v="9"/>
  </r>
  <r>
    <n v="642"/>
    <x v="641"/>
    <x v="641"/>
    <s v="Shanta Swamy"/>
    <x v="58"/>
    <x v="1"/>
    <x v="0"/>
    <s v="PBCS0642"/>
    <x v="2"/>
    <n v="9"/>
  </r>
  <r>
    <n v="643"/>
    <x v="642"/>
    <x v="642"/>
    <s v="Viaan Kale"/>
    <x v="48"/>
    <x v="2"/>
    <x v="0"/>
    <s v="PBCS0643"/>
    <x v="0"/>
    <n v="9"/>
  </r>
  <r>
    <n v="644"/>
    <x v="643"/>
    <x v="643"/>
    <s v="Apurva Suri"/>
    <x v="44"/>
    <x v="0"/>
    <x v="0"/>
    <s v="PBCS0644"/>
    <x v="1"/>
    <n v="8"/>
  </r>
  <r>
    <n v="645"/>
    <x v="644"/>
    <x v="644"/>
    <s v="Aaloak Naidu"/>
    <x v="81"/>
    <x v="1"/>
    <x v="1"/>
    <s v="PBCS0645"/>
    <x v="2"/>
    <n v="8"/>
  </r>
  <r>
    <n v="646"/>
    <x v="645"/>
    <x v="645"/>
    <s v="Nirmal Bahl"/>
    <x v="71"/>
    <x v="1"/>
    <x v="0"/>
    <s v="PBCS0646"/>
    <x v="0"/>
    <n v="7"/>
  </r>
  <r>
    <n v="647"/>
    <x v="646"/>
    <x v="646"/>
    <s v="Saral Narang"/>
    <x v="70"/>
    <x v="0"/>
    <x v="0"/>
    <s v="PBCS0647"/>
    <x v="1"/>
    <n v="7"/>
  </r>
  <r>
    <n v="648"/>
    <x v="647"/>
    <x v="647"/>
    <s v="Priya Aurora"/>
    <x v="70"/>
    <x v="1"/>
    <x v="0"/>
    <s v="PBCS0648"/>
    <x v="2"/>
    <n v="9"/>
  </r>
  <r>
    <n v="649"/>
    <x v="648"/>
    <x v="648"/>
    <s v="Sharma Kar"/>
    <x v="73"/>
    <x v="0"/>
    <x v="0"/>
    <s v="PBCS0649"/>
    <x v="0"/>
    <n v="8"/>
  </r>
  <r>
    <n v="650"/>
    <x v="649"/>
    <x v="649"/>
    <s v="Lakshmi Boase"/>
    <x v="81"/>
    <x v="1"/>
    <x v="0"/>
    <s v="PBCS0650"/>
    <x v="0"/>
    <n v="8"/>
  </r>
  <r>
    <n v="651"/>
    <x v="650"/>
    <x v="650"/>
    <s v="Jagan Choudhury"/>
    <x v="29"/>
    <x v="1"/>
    <x v="1"/>
    <s v="PBCS0651"/>
    <x v="0"/>
    <n v="10"/>
  </r>
  <r>
    <n v="652"/>
    <x v="651"/>
    <x v="651"/>
    <s v="Anit Sachdev"/>
    <x v="43"/>
    <x v="0"/>
    <x v="0"/>
    <s v="PBCS0652"/>
    <x v="1"/>
    <n v="8"/>
  </r>
  <r>
    <n v="653"/>
    <x v="652"/>
    <x v="652"/>
    <s v="Ritu Manne"/>
    <x v="40"/>
    <x v="1"/>
    <x v="0"/>
    <s v="PBCS0653"/>
    <x v="2"/>
    <n v="8"/>
  </r>
  <r>
    <n v="654"/>
    <x v="653"/>
    <x v="653"/>
    <s v="Aditya Ganesh"/>
    <x v="78"/>
    <x v="1"/>
    <x v="0"/>
    <s v="PBCS0654"/>
    <x v="0"/>
    <n v="8"/>
  </r>
  <r>
    <n v="655"/>
    <x v="654"/>
    <x v="654"/>
    <s v="Roshan Bath"/>
    <x v="43"/>
    <x v="0"/>
    <x v="0"/>
    <s v="PBCS0655"/>
    <x v="1"/>
    <n v="8"/>
  </r>
  <r>
    <n v="656"/>
    <x v="655"/>
    <x v="655"/>
    <s v="Aaloak Naidu"/>
    <x v="48"/>
    <x v="1"/>
    <x v="0"/>
    <s v="PBCS0656"/>
    <x v="2"/>
    <n v="7"/>
  </r>
  <r>
    <n v="657"/>
    <x v="656"/>
    <x v="656"/>
    <s v="Lakshmi Boase"/>
    <x v="42"/>
    <x v="0"/>
    <x v="0"/>
    <s v="PBCS0657"/>
    <x v="0"/>
    <n v="7"/>
  </r>
  <r>
    <n v="658"/>
    <x v="657"/>
    <x v="657"/>
    <s v="Savitri Kala"/>
    <x v="59"/>
    <x v="1"/>
    <x v="0"/>
    <s v="PBCS0658"/>
    <x v="1"/>
    <n v="9"/>
  </r>
  <r>
    <n v="659"/>
    <x v="658"/>
    <x v="658"/>
    <s v="Dinesh Sharma"/>
    <x v="61"/>
    <x v="0"/>
    <x v="0"/>
    <s v="PBCS0659"/>
    <x v="2"/>
    <n v="7"/>
  </r>
  <r>
    <n v="660"/>
    <x v="659"/>
    <x v="659"/>
    <s v="Anit Sachdev"/>
    <x v="77"/>
    <x v="1"/>
    <x v="0"/>
    <s v="PBCS0660"/>
    <x v="0"/>
    <n v="9"/>
  </r>
  <r>
    <n v="661"/>
    <x v="660"/>
    <x v="660"/>
    <s v="Ritu Manne"/>
    <x v="69"/>
    <x v="2"/>
    <x v="0"/>
    <s v="PBCS0661"/>
    <x v="1"/>
    <n v="10"/>
  </r>
  <r>
    <n v="662"/>
    <x v="661"/>
    <x v="661"/>
    <s v="Rajni Sood"/>
    <x v="19"/>
    <x v="0"/>
    <x v="0"/>
    <s v="PBCS0662"/>
    <x v="2"/>
    <n v="7"/>
  </r>
  <r>
    <n v="663"/>
    <x v="662"/>
    <x v="662"/>
    <s v="Kirtida Raval"/>
    <x v="46"/>
    <x v="1"/>
    <x v="0"/>
    <s v="PBCS0663"/>
    <x v="0"/>
    <n v="10"/>
  </r>
  <r>
    <n v="664"/>
    <x v="663"/>
    <x v="663"/>
    <s v="Lavanya Agate"/>
    <x v="69"/>
    <x v="1"/>
    <x v="0"/>
    <s v="PBCS0664"/>
    <x v="1"/>
    <n v="9"/>
  </r>
  <r>
    <n v="665"/>
    <x v="664"/>
    <x v="664"/>
    <s v="Dhruv Sengupta"/>
    <x v="54"/>
    <x v="0"/>
    <x v="0"/>
    <s v="PBCS0665"/>
    <x v="2"/>
    <n v="8"/>
  </r>
  <r>
    <n v="666"/>
    <x v="665"/>
    <x v="665"/>
    <s v="Akshay Oak"/>
    <x v="71"/>
    <x v="1"/>
    <x v="0"/>
    <s v="PBCS0666"/>
    <x v="0"/>
    <n v="7"/>
  </r>
  <r>
    <n v="667"/>
    <x v="666"/>
    <x v="666"/>
    <s v="Apurva Suri"/>
    <x v="48"/>
    <x v="0"/>
    <x v="0"/>
    <s v="PBCS0667"/>
    <x v="1"/>
    <n v="7"/>
  </r>
  <r>
    <n v="668"/>
    <x v="667"/>
    <x v="667"/>
    <s v="Akshay Bal"/>
    <x v="37"/>
    <x v="1"/>
    <x v="0"/>
    <s v="PBCS0668"/>
    <x v="2"/>
    <n v="7"/>
  </r>
  <r>
    <n v="669"/>
    <x v="668"/>
    <x v="668"/>
    <s v="Kavika Lall"/>
    <x v="49"/>
    <x v="1"/>
    <x v="0"/>
    <s v="PBCS0669"/>
    <x v="0"/>
    <n v="10"/>
  </r>
  <r>
    <n v="670"/>
    <x v="669"/>
    <x v="669"/>
    <s v="Avinash Kale"/>
    <x v="50"/>
    <x v="0"/>
    <x v="0"/>
    <s v="PBCS0670"/>
    <x v="1"/>
    <n v="7"/>
  </r>
  <r>
    <n v="671"/>
    <x v="670"/>
    <x v="670"/>
    <s v="Valini Grover"/>
    <x v="67"/>
    <x v="1"/>
    <x v="0"/>
    <s v="PBCS0671"/>
    <x v="2"/>
    <n v="10"/>
  </r>
  <r>
    <n v="672"/>
    <x v="671"/>
    <x v="671"/>
    <s v="Anjali Dora"/>
    <x v="68"/>
    <x v="1"/>
    <x v="0"/>
    <s v="PBCS0672"/>
    <x v="0"/>
    <n v="9"/>
  </r>
  <r>
    <n v="673"/>
    <x v="672"/>
    <x v="672"/>
    <s v="Sam"/>
    <x v="68"/>
    <x v="0"/>
    <x v="1"/>
    <s v="PBCS0673"/>
    <x v="1"/>
    <n v="10"/>
  </r>
  <r>
    <n v="674"/>
    <x v="673"/>
    <x v="673"/>
    <s v="Simma Raj"/>
    <x v="47"/>
    <x v="1"/>
    <x v="0"/>
    <s v="PBCS0674"/>
    <x v="2"/>
    <n v="8"/>
  </r>
  <r>
    <n v="675"/>
    <x v="674"/>
    <x v="674"/>
    <s v="Aditya Singh"/>
    <x v="69"/>
    <x v="0"/>
    <x v="0"/>
    <s v="PBCS0675"/>
    <x v="0"/>
    <n v="9"/>
  </r>
  <r>
    <n v="676"/>
    <x v="675"/>
    <x v="675"/>
    <s v="Julian Richard Samson"/>
    <x v="77"/>
    <x v="1"/>
    <x v="0"/>
    <s v="PBCS0676"/>
    <x v="1"/>
    <n v="9"/>
  </r>
  <r>
    <n v="677"/>
    <x v="676"/>
    <x v="676"/>
    <s v="Savitri Kala"/>
    <x v="41"/>
    <x v="0"/>
    <x v="0"/>
    <s v="PBCS0677"/>
    <x v="2"/>
    <n v="8"/>
  </r>
  <r>
    <n v="678"/>
    <x v="677"/>
    <x v="677"/>
    <s v="Pratyush Trivedi"/>
    <x v="69"/>
    <x v="1"/>
    <x v="0"/>
    <s v="PBCS0678"/>
    <x v="0"/>
    <n v="7"/>
  </r>
  <r>
    <n v="679"/>
    <x v="678"/>
    <x v="678"/>
    <s v="Adhya Garg"/>
    <x v="63"/>
    <x v="2"/>
    <x v="1"/>
    <s v="PBCS0679"/>
    <x v="1"/>
    <n v="10"/>
  </r>
  <r>
    <n v="680"/>
    <x v="679"/>
    <x v="679"/>
    <s v="Adhya Garg"/>
    <x v="41"/>
    <x v="0"/>
    <x v="0"/>
    <s v="PBCS0680"/>
    <x v="2"/>
    <n v="8"/>
  </r>
  <r>
    <n v="681"/>
    <x v="680"/>
    <x v="680"/>
    <s v="Pranav Bhatnagar"/>
    <x v="45"/>
    <x v="1"/>
    <x v="0"/>
    <s v="PBCS0681"/>
    <x v="0"/>
    <n v="10"/>
  </r>
  <r>
    <n v="682"/>
    <x v="681"/>
    <x v="681"/>
    <s v="Kalpana Bali"/>
    <x v="57"/>
    <x v="1"/>
    <x v="0"/>
    <s v="PBCS0682"/>
    <x v="1"/>
    <n v="7"/>
  </r>
  <r>
    <n v="683"/>
    <x v="682"/>
    <x v="682"/>
    <s v="Apurva Suri"/>
    <x v="64"/>
    <x v="0"/>
    <x v="0"/>
    <s v="PBCS0683"/>
    <x v="2"/>
    <n v="7"/>
  </r>
  <r>
    <n v="684"/>
    <x v="683"/>
    <x v="683"/>
    <s v="Lata Chokshi"/>
    <x v="33"/>
    <x v="1"/>
    <x v="0"/>
    <s v="PBCS0684"/>
    <x v="0"/>
    <n v="10"/>
  </r>
  <r>
    <n v="685"/>
    <x v="684"/>
    <x v="684"/>
    <s v="Aalia Desai"/>
    <x v="40"/>
    <x v="0"/>
    <x v="0"/>
    <s v="PBCS0685"/>
    <x v="1"/>
    <n v="9"/>
  </r>
  <r>
    <n v="686"/>
    <x v="685"/>
    <x v="685"/>
    <s v="Roshan Bath"/>
    <x v="70"/>
    <x v="1"/>
    <x v="0"/>
    <s v="PBCS0686"/>
    <x v="2"/>
    <n v="9"/>
  </r>
  <r>
    <n v="687"/>
    <x v="686"/>
    <x v="686"/>
    <s v="Anjali Dora"/>
    <x v="55"/>
    <x v="1"/>
    <x v="0"/>
    <s v="PBCS0687"/>
    <x v="0"/>
    <n v="7"/>
  </r>
  <r>
    <n v="688"/>
    <x v="687"/>
    <x v="687"/>
    <s v="Sam"/>
    <x v="48"/>
    <x v="0"/>
    <x v="0"/>
    <s v="PBCS0688"/>
    <x v="1"/>
    <n v="10"/>
  </r>
  <r>
    <n v="689"/>
    <x v="688"/>
    <x v="688"/>
    <s v="Simma Raj"/>
    <x v="78"/>
    <x v="1"/>
    <x v="0"/>
    <s v="PBCS0689"/>
    <x v="2"/>
    <n v="7"/>
  </r>
  <r>
    <n v="690"/>
    <x v="689"/>
    <x v="689"/>
    <s v="Aditya Singh"/>
    <x v="65"/>
    <x v="1"/>
    <x v="0"/>
    <s v="PBCS0690"/>
    <x v="0"/>
    <n v="7"/>
  </r>
  <r>
    <n v="691"/>
    <x v="690"/>
    <x v="690"/>
    <s v="Julian Richard Samson"/>
    <x v="80"/>
    <x v="0"/>
    <x v="0"/>
    <s v="PBCS0691"/>
    <x v="1"/>
    <n v="8"/>
  </r>
  <r>
    <n v="692"/>
    <x v="691"/>
    <x v="691"/>
    <s v="Savitri Kala"/>
    <x v="42"/>
    <x v="1"/>
    <x v="0"/>
    <s v="PBCS0692"/>
    <x v="2"/>
    <n v="7"/>
  </r>
  <r>
    <n v="693"/>
    <x v="692"/>
    <x v="692"/>
    <s v="Pratyush Trivedi"/>
    <x v="21"/>
    <x v="0"/>
    <x v="0"/>
    <s v="PBCS0693"/>
    <x v="0"/>
    <n v="10"/>
  </r>
  <r>
    <n v="694"/>
    <x v="693"/>
    <x v="693"/>
    <s v="Adhya Garg"/>
    <x v="30"/>
    <x v="1"/>
    <x v="0"/>
    <s v="PBCS0694"/>
    <x v="1"/>
    <n v="7"/>
  </r>
  <r>
    <n v="695"/>
    <x v="694"/>
    <x v="694"/>
    <s v="Adhya Garg"/>
    <x v="17"/>
    <x v="0"/>
    <x v="0"/>
    <s v="PBCS0695"/>
    <x v="2"/>
    <n v="10"/>
  </r>
  <r>
    <n v="696"/>
    <x v="695"/>
    <x v="695"/>
    <s v="Pranav Bhatnagar"/>
    <x v="48"/>
    <x v="1"/>
    <x v="0"/>
    <s v="PBCS0696"/>
    <x v="0"/>
    <n v="7"/>
  </r>
  <r>
    <n v="697"/>
    <x v="696"/>
    <x v="696"/>
    <s v="Pratyush Trivedi"/>
    <x v="17"/>
    <x v="2"/>
    <x v="0"/>
    <s v="PBCS0697"/>
    <x v="1"/>
    <n v="9"/>
  </r>
  <r>
    <n v="698"/>
    <x v="697"/>
    <x v="697"/>
    <s v="Apurva Suri"/>
    <x v="75"/>
    <x v="0"/>
    <x v="0"/>
    <s v="PBCS0698"/>
    <x v="2"/>
    <n v="7"/>
  </r>
  <r>
    <n v="699"/>
    <x v="698"/>
    <x v="698"/>
    <s v="Lata Chokshi"/>
    <x v="44"/>
    <x v="1"/>
    <x v="0"/>
    <s v="PBCS0699"/>
    <x v="0"/>
    <n v="8"/>
  </r>
  <r>
    <n v="700"/>
    <x v="699"/>
    <x v="699"/>
    <s v="Aalia Desai"/>
    <x v="41"/>
    <x v="1"/>
    <x v="0"/>
    <s v="PBCS0700"/>
    <x v="0"/>
    <n v="10"/>
  </r>
  <r>
    <n v="701"/>
    <x v="700"/>
    <x v="700"/>
    <s v="Roshan Bath"/>
    <x v="37"/>
    <x v="0"/>
    <x v="1"/>
    <s v="PBCS0701"/>
    <x v="0"/>
    <n v="9"/>
  </r>
  <r>
    <n v="702"/>
    <x v="701"/>
    <x v="701"/>
    <s v="Pratyush Trivedi"/>
    <x v="65"/>
    <x v="1"/>
    <x v="0"/>
    <s v="PBCS0702"/>
    <x v="1"/>
    <n v="7"/>
  </r>
  <r>
    <n v="703"/>
    <x v="702"/>
    <x v="702"/>
    <s v="Dinesh Sharma"/>
    <x v="40"/>
    <x v="0"/>
    <x v="0"/>
    <s v="PBCS0703"/>
    <x v="2"/>
    <n v="8"/>
  </r>
  <r>
    <n v="704"/>
    <x v="703"/>
    <x v="703"/>
    <s v="Lata Chokshi"/>
    <x v="26"/>
    <x v="1"/>
    <x v="0"/>
    <s v="PBCS0704"/>
    <x v="0"/>
    <n v="7"/>
  </r>
  <r>
    <n v="705"/>
    <x v="704"/>
    <x v="704"/>
    <s v="Savitri Kala"/>
    <x v="46"/>
    <x v="1"/>
    <x v="0"/>
    <s v="PBCS0705"/>
    <x v="1"/>
    <n v="9"/>
  </r>
  <r>
    <n v="706"/>
    <x v="705"/>
    <x v="705"/>
    <s v="Nitya Sandhu"/>
    <x v="82"/>
    <x v="0"/>
    <x v="0"/>
    <s v="PBCS0706"/>
    <x v="2"/>
    <n v="10"/>
  </r>
  <r>
    <n v="707"/>
    <x v="706"/>
    <x v="706"/>
    <s v="Shanta Swamy"/>
    <x v="56"/>
    <x v="1"/>
    <x v="1"/>
    <s v="PBCS0707"/>
    <x v="0"/>
    <n v="7"/>
  </r>
  <r>
    <n v="708"/>
    <x v="707"/>
    <x v="707"/>
    <s v="Viaan Kale"/>
    <x v="62"/>
    <x v="1"/>
    <x v="0"/>
    <s v="PBCS0708"/>
    <x v="1"/>
    <n v="7"/>
  </r>
  <r>
    <n v="709"/>
    <x v="708"/>
    <x v="708"/>
    <s v="Disha Tank"/>
    <x v="74"/>
    <x v="0"/>
    <x v="0"/>
    <s v="PBCS0709"/>
    <x v="2"/>
    <n v="7"/>
  </r>
  <r>
    <n v="710"/>
    <x v="709"/>
    <x v="709"/>
    <s v="Aaloak Naidu"/>
    <x v="26"/>
    <x v="1"/>
    <x v="0"/>
    <s v="PBCS0710"/>
    <x v="0"/>
    <n v="9"/>
  </r>
  <r>
    <n v="711"/>
    <x v="710"/>
    <x v="710"/>
    <s v="Nirmal Bahl"/>
    <x v="43"/>
    <x v="0"/>
    <x v="0"/>
    <s v="PBCS0711"/>
    <x v="1"/>
    <n v="10"/>
  </r>
  <r>
    <n v="712"/>
    <x v="711"/>
    <x v="711"/>
    <s v="Saral Narang"/>
    <x v="57"/>
    <x v="1"/>
    <x v="0"/>
    <s v="PBCS0712"/>
    <x v="2"/>
    <n v="7"/>
  </r>
  <r>
    <n v="713"/>
    <x v="712"/>
    <x v="712"/>
    <s v="Priya Aurora"/>
    <x v="40"/>
    <x v="0"/>
    <x v="0"/>
    <s v="PBCS0713"/>
    <x v="0"/>
    <n v="7"/>
  </r>
  <r>
    <n v="714"/>
    <x v="713"/>
    <x v="713"/>
    <s v="Sharma Kar"/>
    <x v="32"/>
    <x v="1"/>
    <x v="0"/>
    <s v="PBCS0714"/>
    <x v="1"/>
    <n v="8"/>
  </r>
  <r>
    <n v="715"/>
    <x v="714"/>
    <x v="714"/>
    <s v="Lakshmi Boase"/>
    <x v="33"/>
    <x v="2"/>
    <x v="0"/>
    <s v="PBCS0715"/>
    <x v="2"/>
    <n v="8"/>
  </r>
  <r>
    <n v="716"/>
    <x v="715"/>
    <x v="715"/>
    <s v="Jagan Choudhury"/>
    <x v="49"/>
    <x v="0"/>
    <x v="0"/>
    <s v="PBCS0716"/>
    <x v="0"/>
    <n v="10"/>
  </r>
  <r>
    <n v="717"/>
    <x v="716"/>
    <x v="716"/>
    <s v="Anit Sachdev"/>
    <x v="33"/>
    <x v="1"/>
    <x v="0"/>
    <s v="PBCS0717"/>
    <x v="1"/>
    <n v="9"/>
  </r>
  <r>
    <n v="718"/>
    <x v="717"/>
    <x v="717"/>
    <s v="Ritu Manne"/>
    <x v="79"/>
    <x v="1"/>
    <x v="0"/>
    <s v="PBCS0718"/>
    <x v="2"/>
    <n v="9"/>
  </r>
  <r>
    <n v="719"/>
    <x v="718"/>
    <x v="718"/>
    <s v="Aditya Ganesh"/>
    <x v="82"/>
    <x v="0"/>
    <x v="0"/>
    <s v="PBCS0719"/>
    <x v="0"/>
    <n v="7"/>
  </r>
  <r>
    <n v="720"/>
    <x v="719"/>
    <x v="719"/>
    <s v="Roshan Bath"/>
    <x v="42"/>
    <x v="1"/>
    <x v="0"/>
    <s v="PBCS0720"/>
    <x v="1"/>
    <n v="10"/>
  </r>
  <r>
    <n v="721"/>
    <x v="720"/>
    <x v="720"/>
    <s v="Aaloak Naidu"/>
    <x v="58"/>
    <x v="0"/>
    <x v="0"/>
    <s v="PBCS0721"/>
    <x v="2"/>
    <n v="7"/>
  </r>
  <r>
    <n v="722"/>
    <x v="721"/>
    <x v="721"/>
    <s v="Lakshmi Boase"/>
    <x v="63"/>
    <x v="1"/>
    <x v="0"/>
    <s v="PBCS0722"/>
    <x v="0"/>
    <n v="7"/>
  </r>
  <r>
    <n v="723"/>
    <x v="722"/>
    <x v="722"/>
    <s v="Savitri Kala"/>
    <x v="72"/>
    <x v="1"/>
    <x v="0"/>
    <s v="PBCS0723"/>
    <x v="1"/>
    <n v="10"/>
  </r>
  <r>
    <n v="724"/>
    <x v="723"/>
    <x v="723"/>
    <s v="Dinesh Sharma"/>
    <x v="79"/>
    <x v="0"/>
    <x v="0"/>
    <s v="PBCS0724"/>
    <x v="2"/>
    <n v="7"/>
  </r>
  <r>
    <n v="725"/>
    <x v="724"/>
    <x v="724"/>
    <s v="Anit Sachdev"/>
    <x v="17"/>
    <x v="1"/>
    <x v="0"/>
    <s v="PBCS0725"/>
    <x v="0"/>
    <n v="10"/>
  </r>
  <r>
    <n v="726"/>
    <x v="725"/>
    <x v="725"/>
    <s v="Ritu Manne"/>
    <x v="52"/>
    <x v="1"/>
    <x v="0"/>
    <s v="PBCS0726"/>
    <x v="1"/>
    <n v="9"/>
  </r>
  <r>
    <n v="727"/>
    <x v="726"/>
    <x v="726"/>
    <s v="Rajni Sood"/>
    <x v="74"/>
    <x v="0"/>
    <x v="0"/>
    <s v="PBCS0727"/>
    <x v="2"/>
    <n v="10"/>
  </r>
  <r>
    <n v="728"/>
    <x v="727"/>
    <x v="727"/>
    <s v="Kirtida Raval"/>
    <x v="75"/>
    <x v="1"/>
    <x v="0"/>
    <s v="PBCS0728"/>
    <x v="0"/>
    <n v="7"/>
  </r>
  <r>
    <n v="729"/>
    <x v="728"/>
    <x v="728"/>
    <s v="Lavanya Agate"/>
    <x v="57"/>
    <x v="0"/>
    <x v="1"/>
    <s v="PBCS0729"/>
    <x v="1"/>
    <n v="10"/>
  </r>
  <r>
    <n v="730"/>
    <x v="729"/>
    <x v="729"/>
    <s v="Dhruv Sengupta"/>
    <x v="38"/>
    <x v="1"/>
    <x v="0"/>
    <s v="PBCS0730"/>
    <x v="2"/>
    <n v="10"/>
  </r>
  <r>
    <n v="731"/>
    <x v="730"/>
    <x v="730"/>
    <s v="Akshay Oak"/>
    <x v="53"/>
    <x v="0"/>
    <x v="0"/>
    <s v="PBCS0731"/>
    <x v="0"/>
    <n v="8"/>
  </r>
  <r>
    <n v="732"/>
    <x v="731"/>
    <x v="731"/>
    <s v="Malini Murty"/>
    <x v="78"/>
    <x v="1"/>
    <x v="0"/>
    <s v="PBCS0732"/>
    <x v="1"/>
    <n v="10"/>
  </r>
  <r>
    <n v="733"/>
    <x v="732"/>
    <x v="732"/>
    <s v="Akshay Bal"/>
    <x v="82"/>
    <x v="1"/>
    <x v="0"/>
    <s v="PBCS0733"/>
    <x v="2"/>
    <n v="9"/>
  </r>
  <r>
    <n v="734"/>
    <x v="733"/>
    <x v="733"/>
    <s v="Kavika Lall"/>
    <x v="61"/>
    <x v="0"/>
    <x v="0"/>
    <s v="PBCS0734"/>
    <x v="0"/>
    <n v="9"/>
  </r>
  <r>
    <n v="735"/>
    <x v="734"/>
    <x v="734"/>
    <s v="Disha Tank"/>
    <x v="21"/>
    <x v="1"/>
    <x v="1"/>
    <s v="PBCS0735"/>
    <x v="1"/>
    <n v="9"/>
  </r>
  <r>
    <n v="736"/>
    <x v="735"/>
    <x v="735"/>
    <s v="Aaloak Naidu"/>
    <x v="32"/>
    <x v="0"/>
    <x v="0"/>
    <s v="PBCS0736"/>
    <x v="2"/>
    <n v="10"/>
  </r>
  <r>
    <n v="737"/>
    <x v="736"/>
    <x v="736"/>
    <s v="Nirmal Bahl"/>
    <x v="54"/>
    <x v="1"/>
    <x v="0"/>
    <s v="PBCS0737"/>
    <x v="0"/>
    <n v="9"/>
  </r>
  <r>
    <n v="738"/>
    <x v="737"/>
    <x v="737"/>
    <s v="Saral Narang"/>
    <x v="70"/>
    <x v="0"/>
    <x v="0"/>
    <s v="PBCS0738"/>
    <x v="1"/>
    <n v="10"/>
  </r>
  <r>
    <n v="739"/>
    <x v="738"/>
    <x v="738"/>
    <s v="Priya Aurora"/>
    <x v="30"/>
    <x v="1"/>
    <x v="0"/>
    <s v="PBCS0739"/>
    <x v="2"/>
    <n v="9"/>
  </r>
  <r>
    <n v="740"/>
    <x v="739"/>
    <x v="739"/>
    <s v="Sharma Kar"/>
    <x v="71"/>
    <x v="2"/>
    <x v="0"/>
    <s v="PBCS0740"/>
    <x v="0"/>
    <n v="8"/>
  </r>
  <r>
    <n v="741"/>
    <x v="740"/>
    <x v="740"/>
    <s v="Lakshmi Boase"/>
    <x v="82"/>
    <x v="0"/>
    <x v="0"/>
    <s v="PBCS0741"/>
    <x v="1"/>
    <n v="7"/>
  </r>
  <r>
    <n v="742"/>
    <x v="741"/>
    <x v="741"/>
    <s v="Jagan Choudhury"/>
    <x v="67"/>
    <x v="1"/>
    <x v="0"/>
    <s v="PBCS0742"/>
    <x v="2"/>
    <n v="10"/>
  </r>
  <r>
    <n v="743"/>
    <x v="742"/>
    <x v="742"/>
    <s v="Anit Sachdev"/>
    <x v="43"/>
    <x v="1"/>
    <x v="0"/>
    <s v="PBCS0743"/>
    <x v="0"/>
    <n v="7"/>
  </r>
  <r>
    <n v="744"/>
    <x v="743"/>
    <x v="743"/>
    <s v="Ritu Manne"/>
    <x v="52"/>
    <x v="0"/>
    <x v="0"/>
    <s v="PBCS0744"/>
    <x v="1"/>
    <n v="8"/>
  </r>
  <r>
    <n v="745"/>
    <x v="744"/>
    <x v="744"/>
    <s v="Sam"/>
    <x v="41"/>
    <x v="1"/>
    <x v="0"/>
    <s v="PBCS0745"/>
    <x v="2"/>
    <n v="9"/>
  </r>
  <r>
    <n v="746"/>
    <x v="745"/>
    <x v="745"/>
    <s v="Simma Raj"/>
    <x v="63"/>
    <x v="0"/>
    <x v="0"/>
    <s v="PBCS0746"/>
    <x v="0"/>
    <n v="9"/>
  </r>
  <r>
    <n v="747"/>
    <x v="746"/>
    <x v="746"/>
    <s v="Aditya Singh"/>
    <x v="63"/>
    <x v="1"/>
    <x v="0"/>
    <s v="PBCS0747"/>
    <x v="1"/>
    <n v="9"/>
  </r>
  <r>
    <n v="748"/>
    <x v="747"/>
    <x v="747"/>
    <s v="Julian Richard Samson"/>
    <x v="74"/>
    <x v="1"/>
    <x v="0"/>
    <s v="PBCS0748"/>
    <x v="2"/>
    <n v="9"/>
  </r>
  <r>
    <n v="749"/>
    <x v="748"/>
    <x v="748"/>
    <s v="Savitri Kala"/>
    <x v="80"/>
    <x v="0"/>
    <x v="0"/>
    <s v="PBCS0749"/>
    <x v="0"/>
    <n v="9"/>
  </r>
  <r>
    <n v="750"/>
    <x v="749"/>
    <x v="749"/>
    <s v="Pratyush Trivedi"/>
    <x v="37"/>
    <x v="1"/>
    <x v="0"/>
    <s v="PBCS0750"/>
    <x v="0"/>
    <n v="7"/>
  </r>
  <r>
    <n v="751"/>
    <x v="750"/>
    <x v="750"/>
    <s v="Sam"/>
    <x v="58"/>
    <x v="0"/>
    <x v="0"/>
    <s v="PBCS0751"/>
    <x v="0"/>
    <n v="9"/>
  </r>
  <r>
    <n v="752"/>
    <x v="751"/>
    <x v="751"/>
    <s v="Simma Raj"/>
    <x v="67"/>
    <x v="1"/>
    <x v="0"/>
    <s v="PBCS0752"/>
    <x v="1"/>
    <n v="7"/>
  </r>
  <r>
    <n v="753"/>
    <x v="752"/>
    <x v="752"/>
    <s v="Aditya Singh"/>
    <x v="45"/>
    <x v="2"/>
    <x v="1"/>
    <s v="PBCS0753"/>
    <x v="2"/>
    <n v="8"/>
  </r>
  <r>
    <n v="754"/>
    <x v="753"/>
    <x v="753"/>
    <s v="Julian Richard Samson"/>
    <x v="77"/>
    <x v="0"/>
    <x v="0"/>
    <s v="PBCS0754"/>
    <x v="0"/>
    <n v="6"/>
  </r>
  <r>
    <n v="755"/>
    <x v="754"/>
    <x v="754"/>
    <s v="Savitri Kala"/>
    <x v="39"/>
    <x v="1"/>
    <x v="0"/>
    <s v="PBCS0755"/>
    <x v="1"/>
    <n v="2"/>
  </r>
  <r>
    <n v="756"/>
    <x v="755"/>
    <x v="755"/>
    <s v="Pratyush Trivedi"/>
    <x v="17"/>
    <x v="1"/>
    <x v="0"/>
    <s v="PBCS0756"/>
    <x v="2"/>
    <n v="4"/>
  </r>
  <r>
    <n v="757"/>
    <x v="756"/>
    <x v="756"/>
    <s v="Adhya Garg"/>
    <x v="74"/>
    <x v="0"/>
    <x v="0"/>
    <s v="PBCS0757"/>
    <x v="0"/>
    <n v="1"/>
  </r>
  <r>
    <n v="758"/>
    <x v="757"/>
    <x v="757"/>
    <s v="Adhya Garg"/>
    <x v="26"/>
    <x v="1"/>
    <x v="0"/>
    <s v="PBCS0758"/>
    <x v="1"/>
    <n v="9"/>
  </r>
  <r>
    <n v="759"/>
    <x v="758"/>
    <x v="758"/>
    <s v="Pranav Bhatnagar"/>
    <x v="48"/>
    <x v="1"/>
    <x v="1"/>
    <s v="PBCS0759"/>
    <x v="2"/>
    <n v="6"/>
  </r>
  <r>
    <n v="760"/>
    <x v="759"/>
    <x v="759"/>
    <s v="Pratyush Trivedi"/>
    <x v="58"/>
    <x v="0"/>
    <x v="0"/>
    <s v="PBCS0760"/>
    <x v="0"/>
    <n v="9"/>
  </r>
  <r>
    <n v="761"/>
    <x v="760"/>
    <x v="760"/>
    <s v="Apurva Suri"/>
    <x v="74"/>
    <x v="1"/>
    <x v="0"/>
    <s v="PBCS0761"/>
    <x v="1"/>
    <n v="9"/>
  </r>
  <r>
    <n v="762"/>
    <x v="761"/>
    <x v="761"/>
    <s v="Lata Chokshi"/>
    <x v="50"/>
    <x v="2"/>
    <x v="0"/>
    <s v="PBCS0762"/>
    <x v="2"/>
    <n v="3"/>
  </r>
  <r>
    <n v="763"/>
    <x v="762"/>
    <x v="762"/>
    <s v="Aalia Desai"/>
    <x v="49"/>
    <x v="0"/>
    <x v="0"/>
    <s v="PBCS0763"/>
    <x v="0"/>
    <n v="2"/>
  </r>
  <r>
    <n v="764"/>
    <x v="763"/>
    <x v="763"/>
    <s v="Roshan Bath"/>
    <x v="46"/>
    <x v="1"/>
    <x v="0"/>
    <s v="PBCS0764"/>
    <x v="1"/>
    <n v="3"/>
  </r>
  <r>
    <n v="765"/>
    <x v="764"/>
    <x v="764"/>
    <s v="Pratyush Trivedi"/>
    <x v="38"/>
    <x v="2"/>
    <x v="1"/>
    <s v="PBCS0765"/>
    <x v="2"/>
    <n v="10"/>
  </r>
  <r>
    <n v="766"/>
    <x v="765"/>
    <x v="765"/>
    <s v="Dinesh Sharma"/>
    <x v="80"/>
    <x v="0"/>
    <x v="0"/>
    <s v="PBCS0766"/>
    <x v="0"/>
    <n v="3"/>
  </r>
  <r>
    <n v="767"/>
    <x v="766"/>
    <x v="766"/>
    <s v="Lata Chokshi"/>
    <x v="42"/>
    <x v="1"/>
    <x v="0"/>
    <s v="PBCS0767"/>
    <x v="1"/>
    <n v="1"/>
  </r>
  <r>
    <n v="768"/>
    <x v="767"/>
    <x v="767"/>
    <s v="Savitri Kala"/>
    <x v="79"/>
    <x v="2"/>
    <x v="0"/>
    <s v="PBCS0768"/>
    <x v="2"/>
    <n v="5"/>
  </r>
  <r>
    <n v="769"/>
    <x v="768"/>
    <x v="768"/>
    <s v="Nitya Sandhu"/>
    <x v="46"/>
    <x v="0"/>
    <x v="0"/>
    <s v="PBCS0769"/>
    <x v="0"/>
    <n v="1"/>
  </r>
  <r>
    <n v="770"/>
    <x v="769"/>
    <x v="769"/>
    <s v="Shanta Swamy"/>
    <x v="42"/>
    <x v="1"/>
    <x v="0"/>
    <s v="PBCS0770"/>
    <x v="1"/>
    <n v="5"/>
  </r>
  <r>
    <n v="771"/>
    <x v="770"/>
    <x v="770"/>
    <s v="Viaan Kale"/>
    <x v="47"/>
    <x v="1"/>
    <x v="1"/>
    <s v="PBCS0771"/>
    <x v="2"/>
    <n v="5"/>
  </r>
  <r>
    <n v="772"/>
    <x v="771"/>
    <x v="771"/>
    <s v="Disha Tank"/>
    <x v="47"/>
    <x v="0"/>
    <x v="0"/>
    <s v="PBCS0772"/>
    <x v="0"/>
    <n v="3"/>
  </r>
  <r>
    <n v="773"/>
    <x v="772"/>
    <x v="772"/>
    <s v="Aaloak Naidu"/>
    <x v="19"/>
    <x v="1"/>
    <x v="0"/>
    <s v="PBCS0773"/>
    <x v="1"/>
    <n v="3"/>
  </r>
  <r>
    <n v="774"/>
    <x v="773"/>
    <x v="773"/>
    <s v="Nirmal Bahl"/>
    <x v="80"/>
    <x v="2"/>
    <x v="0"/>
    <s v="PBCS0774"/>
    <x v="2"/>
    <n v="7"/>
  </r>
  <r>
    <n v="775"/>
    <x v="774"/>
    <x v="774"/>
    <s v="Saral Narang"/>
    <x v="54"/>
    <x v="0"/>
    <x v="0"/>
    <s v="PBCS0775"/>
    <x v="0"/>
    <n v="4"/>
  </r>
  <r>
    <n v="776"/>
    <x v="775"/>
    <x v="775"/>
    <s v="Priya Aurora"/>
    <x v="43"/>
    <x v="1"/>
    <x v="0"/>
    <s v="PBCS0776"/>
    <x v="1"/>
    <n v="3"/>
  </r>
  <r>
    <n v="777"/>
    <x v="776"/>
    <x v="776"/>
    <s v="Sharma Kar"/>
    <x v="81"/>
    <x v="2"/>
    <x v="1"/>
    <s v="PBCS0777"/>
    <x v="2"/>
    <n v="8"/>
  </r>
  <r>
    <n v="778"/>
    <x v="777"/>
    <x v="777"/>
    <s v="Lakshmi Boase"/>
    <x v="48"/>
    <x v="0"/>
    <x v="0"/>
    <s v="PBCS0778"/>
    <x v="0"/>
    <n v="2"/>
  </r>
  <r>
    <n v="779"/>
    <x v="778"/>
    <x v="778"/>
    <s v="Jagan Choudhury"/>
    <x v="37"/>
    <x v="1"/>
    <x v="0"/>
    <s v="PBCS0779"/>
    <x v="1"/>
    <n v="9"/>
  </r>
  <r>
    <n v="780"/>
    <x v="779"/>
    <x v="779"/>
    <s v="Anit Sachdev"/>
    <x v="66"/>
    <x v="2"/>
    <x v="0"/>
    <s v="PBCS0780"/>
    <x v="2"/>
    <n v="6"/>
  </r>
  <r>
    <n v="781"/>
    <x v="780"/>
    <x v="780"/>
    <s v="Ritu Manne"/>
    <x v="63"/>
    <x v="0"/>
    <x v="0"/>
    <s v="PBCS0781"/>
    <x v="0"/>
    <n v="7"/>
  </r>
  <r>
    <n v="782"/>
    <x v="781"/>
    <x v="781"/>
    <s v="Aditya Ganesh"/>
    <x v="39"/>
    <x v="1"/>
    <x v="0"/>
    <s v="PBCS0782"/>
    <x v="1"/>
    <n v="9"/>
  </r>
  <r>
    <n v="783"/>
    <x v="782"/>
    <x v="782"/>
    <s v="Roshan Bath"/>
    <x v="42"/>
    <x v="1"/>
    <x v="1"/>
    <s v="PBCS0783"/>
    <x v="2"/>
    <n v="2"/>
  </r>
  <r>
    <n v="784"/>
    <x v="783"/>
    <x v="783"/>
    <s v="Aaloak Naidu"/>
    <x v="30"/>
    <x v="0"/>
    <x v="0"/>
    <s v="PBCS0784"/>
    <x v="0"/>
    <n v="9"/>
  </r>
  <r>
    <n v="785"/>
    <x v="784"/>
    <x v="784"/>
    <s v="Lakshmi Boase"/>
    <x v="66"/>
    <x v="1"/>
    <x v="0"/>
    <s v="PBCS0785"/>
    <x v="1"/>
    <n v="10"/>
  </r>
  <r>
    <n v="786"/>
    <x v="785"/>
    <x v="785"/>
    <s v="Savitri Kala"/>
    <x v="42"/>
    <x v="2"/>
    <x v="0"/>
    <s v="PBCS0786"/>
    <x v="2"/>
    <n v="1"/>
  </r>
  <r>
    <n v="787"/>
    <x v="786"/>
    <x v="786"/>
    <s v="Dinesh Sharma"/>
    <x v="83"/>
    <x v="0"/>
    <x v="0"/>
    <s v="PBCS0787"/>
    <x v="0"/>
    <n v="1"/>
  </r>
  <r>
    <n v="788"/>
    <x v="787"/>
    <x v="787"/>
    <s v="Anit Sachdev"/>
    <x v="79"/>
    <x v="1"/>
    <x v="0"/>
    <s v="PBCS0788"/>
    <x v="1"/>
    <n v="10"/>
  </r>
  <r>
    <n v="789"/>
    <x v="788"/>
    <x v="788"/>
    <s v="Ritu Manne"/>
    <x v="70"/>
    <x v="1"/>
    <x v="1"/>
    <s v="PBCS0789"/>
    <x v="2"/>
    <n v="4"/>
  </r>
  <r>
    <n v="790"/>
    <x v="789"/>
    <x v="789"/>
    <s v="Rajni Sood"/>
    <x v="55"/>
    <x v="0"/>
    <x v="0"/>
    <s v="PBCS0790"/>
    <x v="0"/>
    <n v="7"/>
  </r>
  <r>
    <n v="791"/>
    <x v="790"/>
    <x v="790"/>
    <s v="Apurva Suri"/>
    <x v="51"/>
    <x v="1"/>
    <x v="0"/>
    <s v="PBCS0791"/>
    <x v="1"/>
    <n v="3"/>
  </r>
  <r>
    <n v="792"/>
    <x v="791"/>
    <x v="791"/>
    <s v="Lavanya Agate"/>
    <x v="77"/>
    <x v="2"/>
    <x v="0"/>
    <s v="PBCS0792"/>
    <x v="2"/>
    <n v="6"/>
  </r>
  <r>
    <n v="793"/>
    <x v="792"/>
    <x v="792"/>
    <s v="Dhruv Sengupta"/>
    <x v="30"/>
    <x v="0"/>
    <x v="0"/>
    <s v="PBCS0793"/>
    <x v="0"/>
    <n v="6"/>
  </r>
  <r>
    <n v="794"/>
    <x v="793"/>
    <x v="793"/>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n v="72"/>
    <s v="Roch Cousineau"/>
    <n v="8"/>
    <x v="0"/>
  </r>
  <r>
    <x v="1"/>
    <x v="1"/>
    <x v="1"/>
    <x v="1"/>
    <x v="1"/>
    <n v="65"/>
    <s v="Adrien Martin"/>
    <n v="7"/>
    <x v="1"/>
  </r>
  <r>
    <x v="2"/>
    <x v="2"/>
    <x v="2"/>
    <x v="2"/>
    <x v="0"/>
    <n v="250"/>
    <s v="Albain Forestier"/>
    <n v="3"/>
    <x v="2"/>
  </r>
  <r>
    <x v="3"/>
    <x v="3"/>
    <x v="3"/>
    <x v="3"/>
    <x v="1"/>
    <n v="130"/>
    <s v="Roch Cousineau"/>
    <n v="5"/>
    <x v="3"/>
  </r>
  <r>
    <x v="4"/>
    <x v="0"/>
    <x v="4"/>
    <x v="0"/>
    <x v="0"/>
    <n v="72"/>
    <s v="Adrien Martin"/>
    <n v="4"/>
    <x v="4"/>
  </r>
  <r>
    <x v="5"/>
    <x v="1"/>
    <x v="5"/>
    <x v="1"/>
    <x v="1"/>
    <n v="65"/>
    <s v="Albain Forestier"/>
    <n v="8"/>
    <x v="5"/>
  </r>
  <r>
    <x v="6"/>
    <x v="2"/>
    <x v="1"/>
    <x v="2"/>
    <x v="0"/>
    <n v="250"/>
    <s v="Roch Cousineau"/>
    <n v="3"/>
    <x v="6"/>
  </r>
  <r>
    <x v="7"/>
    <x v="3"/>
    <x v="6"/>
    <x v="3"/>
    <x v="1"/>
    <n v="130"/>
    <s v="Adrien Martin"/>
    <n v="6"/>
    <x v="7"/>
  </r>
  <r>
    <x v="8"/>
    <x v="4"/>
    <x v="7"/>
    <x v="4"/>
    <x v="0"/>
    <n v="60"/>
    <s v="Albain Forestier"/>
    <n v="7"/>
    <x v="8"/>
  </r>
  <r>
    <x v="9"/>
    <x v="0"/>
    <x v="6"/>
    <x v="0"/>
    <x v="1"/>
    <n v="72"/>
    <s v="Roch Cousineau"/>
    <n v="9"/>
    <x v="9"/>
  </r>
  <r>
    <x v="10"/>
    <x v="1"/>
    <x v="2"/>
    <x v="1"/>
    <x v="0"/>
    <n v="65"/>
    <s v="Adrien Martin"/>
    <n v="4"/>
    <x v="10"/>
  </r>
  <r>
    <x v="11"/>
    <x v="2"/>
    <x v="8"/>
    <x v="2"/>
    <x v="1"/>
    <n v="250"/>
    <s v="Albain Forestier"/>
    <n v="3"/>
    <x v="11"/>
  </r>
  <r>
    <x v="12"/>
    <x v="3"/>
    <x v="9"/>
    <x v="3"/>
    <x v="0"/>
    <n v="130"/>
    <s v="Roch Cousineau"/>
    <n v="5"/>
    <x v="12"/>
  </r>
  <r>
    <x v="13"/>
    <x v="0"/>
    <x v="4"/>
    <x v="0"/>
    <x v="1"/>
    <n v="72"/>
    <s v="Adrien Martin"/>
    <n v="12"/>
    <x v="13"/>
  </r>
  <r>
    <x v="14"/>
    <x v="1"/>
    <x v="10"/>
    <x v="1"/>
    <x v="0"/>
    <n v="65"/>
    <s v="Albain Forestier"/>
    <n v="4"/>
    <x v="14"/>
  </r>
  <r>
    <x v="15"/>
    <x v="2"/>
    <x v="10"/>
    <x v="2"/>
    <x v="1"/>
    <n v="250"/>
    <s v="Roch Cousineau"/>
    <n v="3"/>
    <x v="15"/>
  </r>
  <r>
    <x v="16"/>
    <x v="3"/>
    <x v="6"/>
    <x v="3"/>
    <x v="0"/>
    <n v="130"/>
    <s v="Adrien Martin"/>
    <n v="5"/>
    <x v="16"/>
  </r>
  <r>
    <x v="17"/>
    <x v="4"/>
    <x v="9"/>
    <x v="4"/>
    <x v="0"/>
    <n v="60"/>
    <s v="Albain Forestier"/>
    <n v="13"/>
    <x v="17"/>
  </r>
  <r>
    <x v="18"/>
    <x v="5"/>
    <x v="10"/>
    <x v="5"/>
    <x v="1"/>
    <n v="95"/>
    <s v="Roch Cousineau"/>
    <n v="5"/>
    <x v="18"/>
  </r>
  <r>
    <x v="19"/>
    <x v="0"/>
    <x v="9"/>
    <x v="0"/>
    <x v="1"/>
    <n v="72"/>
    <s v="Adrien Martin"/>
    <n v="5"/>
    <x v="19"/>
  </r>
  <r>
    <x v="20"/>
    <x v="1"/>
    <x v="10"/>
    <x v="1"/>
    <x v="1"/>
    <n v="65"/>
    <s v="Albain Forestier"/>
    <n v="4"/>
    <x v="20"/>
  </r>
  <r>
    <x v="21"/>
    <x v="2"/>
    <x v="2"/>
    <x v="2"/>
    <x v="0"/>
    <n v="250"/>
    <s v="Roch Cousineau"/>
    <n v="3"/>
    <x v="21"/>
  </r>
  <r>
    <x v="22"/>
    <x v="3"/>
    <x v="11"/>
    <x v="3"/>
    <x v="0"/>
    <n v="130"/>
    <s v="Adrien Martin"/>
    <n v="6"/>
    <x v="22"/>
  </r>
  <r>
    <x v="23"/>
    <x v="0"/>
    <x v="9"/>
    <x v="0"/>
    <x v="0"/>
    <n v="72"/>
    <s v="Albain Forestier"/>
    <n v="8"/>
    <x v="23"/>
  </r>
  <r>
    <x v="24"/>
    <x v="1"/>
    <x v="12"/>
    <x v="1"/>
    <x v="0"/>
    <n v="65"/>
    <s v="Roch Cousineau"/>
    <n v="5"/>
    <x v="24"/>
  </r>
  <r>
    <x v="25"/>
    <x v="2"/>
    <x v="4"/>
    <x v="2"/>
    <x v="0"/>
    <n v="250"/>
    <s v="Adrien Martin"/>
    <n v="2"/>
    <x v="25"/>
  </r>
  <r>
    <x v="26"/>
    <x v="3"/>
    <x v="10"/>
    <x v="3"/>
    <x v="0"/>
    <n v="130"/>
    <s v="Albain Forestier"/>
    <n v="3"/>
    <x v="26"/>
  </r>
  <r>
    <x v="27"/>
    <x v="4"/>
    <x v="10"/>
    <x v="4"/>
    <x v="0"/>
    <n v="60"/>
    <s v="Roch Cousineau"/>
    <n v="14"/>
    <x v="27"/>
  </r>
  <r>
    <x v="28"/>
    <x v="0"/>
    <x v="2"/>
    <x v="0"/>
    <x v="0"/>
    <n v="72"/>
    <s v="Adrien Martin"/>
    <n v="12"/>
    <x v="28"/>
  </r>
  <r>
    <x v="29"/>
    <x v="1"/>
    <x v="5"/>
    <x v="1"/>
    <x v="0"/>
    <n v="65"/>
    <s v="Albain Forestier"/>
    <n v="5"/>
    <x v="29"/>
  </r>
  <r>
    <x v="30"/>
    <x v="2"/>
    <x v="11"/>
    <x v="2"/>
    <x v="1"/>
    <n v="250"/>
    <s v="Roch Cousineau"/>
    <n v="1"/>
    <x v="30"/>
  </r>
  <r>
    <x v="31"/>
    <x v="3"/>
    <x v="13"/>
    <x v="3"/>
    <x v="0"/>
    <n v="130"/>
    <s v="Adrien Martin"/>
    <n v="4"/>
    <x v="31"/>
  </r>
  <r>
    <x v="32"/>
    <x v="0"/>
    <x v="14"/>
    <x v="0"/>
    <x v="0"/>
    <n v="72"/>
    <s v="Albain Forestier"/>
    <n v="8"/>
    <x v="32"/>
  </r>
  <r>
    <x v="33"/>
    <x v="1"/>
    <x v="9"/>
    <x v="1"/>
    <x v="0"/>
    <n v="65"/>
    <s v="Roch Cousineau"/>
    <n v="12"/>
    <x v="33"/>
  </r>
  <r>
    <x v="34"/>
    <x v="2"/>
    <x v="7"/>
    <x v="2"/>
    <x v="0"/>
    <n v="250"/>
    <s v="Adrien Martin"/>
    <n v="3"/>
    <x v="34"/>
  </r>
  <r>
    <x v="35"/>
    <x v="3"/>
    <x v="15"/>
    <x v="3"/>
    <x v="0"/>
    <n v="130"/>
    <s v="Albain Forestier"/>
    <n v="3"/>
    <x v="35"/>
  </r>
  <r>
    <x v="36"/>
    <x v="4"/>
    <x v="15"/>
    <x v="4"/>
    <x v="1"/>
    <n v="60"/>
    <s v="Roch Cousineau"/>
    <n v="11"/>
    <x v="36"/>
  </r>
  <r>
    <x v="37"/>
    <x v="5"/>
    <x v="8"/>
    <x v="5"/>
    <x v="0"/>
    <n v="95"/>
    <s v="Adrien Martin"/>
    <n v="8"/>
    <x v="37"/>
  </r>
  <r>
    <x v="38"/>
    <x v="0"/>
    <x v="4"/>
    <x v="0"/>
    <x v="0"/>
    <n v="72"/>
    <s v="Albain Forestier"/>
    <n v="5"/>
    <x v="38"/>
  </r>
  <r>
    <x v="39"/>
    <x v="1"/>
    <x v="12"/>
    <x v="1"/>
    <x v="0"/>
    <n v="65"/>
    <s v="Roch Cousineau"/>
    <n v="6"/>
    <x v="39"/>
  </r>
  <r>
    <x v="40"/>
    <x v="2"/>
    <x v="5"/>
    <x v="2"/>
    <x v="1"/>
    <n v="250"/>
    <s v="Adrien Martin"/>
    <n v="1"/>
    <x v="40"/>
  </r>
  <r>
    <x v="41"/>
    <x v="3"/>
    <x v="8"/>
    <x v="3"/>
    <x v="1"/>
    <n v="130"/>
    <s v="Albain Forestier"/>
    <n v="7"/>
    <x v="41"/>
  </r>
  <r>
    <x v="42"/>
    <x v="0"/>
    <x v="15"/>
    <x v="0"/>
    <x v="1"/>
    <n v="72"/>
    <s v="Roch Cousineau"/>
    <n v="7"/>
    <x v="42"/>
  </r>
  <r>
    <x v="43"/>
    <x v="1"/>
    <x v="10"/>
    <x v="1"/>
    <x v="1"/>
    <n v="65"/>
    <s v="Adrien Martin"/>
    <n v="3"/>
    <x v="43"/>
  </r>
  <r>
    <x v="44"/>
    <x v="2"/>
    <x v="9"/>
    <x v="2"/>
    <x v="1"/>
    <n v="250"/>
    <s v="Albain Forestier"/>
    <n v="1"/>
    <x v="44"/>
  </r>
  <r>
    <x v="45"/>
    <x v="3"/>
    <x v="7"/>
    <x v="3"/>
    <x v="1"/>
    <n v="130"/>
    <s v="Roch Cousineau"/>
    <n v="6"/>
    <x v="45"/>
  </r>
  <r>
    <x v="46"/>
    <x v="0"/>
    <x v="14"/>
    <x v="0"/>
    <x v="0"/>
    <n v="72"/>
    <s v="Roch Cousineau"/>
    <n v="4"/>
    <x v="0"/>
  </r>
  <r>
    <x v="47"/>
    <x v="1"/>
    <x v="16"/>
    <x v="1"/>
    <x v="1"/>
    <n v="65"/>
    <s v="Adrien Martin"/>
    <n v="6"/>
    <x v="1"/>
  </r>
  <r>
    <x v="48"/>
    <x v="2"/>
    <x v="17"/>
    <x v="2"/>
    <x v="0"/>
    <n v="250"/>
    <s v="Albain Forestier"/>
    <n v="3"/>
    <x v="2"/>
  </r>
  <r>
    <x v="49"/>
    <x v="3"/>
    <x v="17"/>
    <x v="3"/>
    <x v="1"/>
    <n v="130"/>
    <s v="Roch Cousineau"/>
    <n v="2"/>
    <x v="3"/>
  </r>
  <r>
    <x v="50"/>
    <x v="0"/>
    <x v="5"/>
    <x v="0"/>
    <x v="0"/>
    <n v="72"/>
    <s v="Adrien Martin"/>
    <n v="5"/>
    <x v="4"/>
  </r>
  <r>
    <x v="51"/>
    <x v="1"/>
    <x v="16"/>
    <x v="1"/>
    <x v="1"/>
    <n v="65"/>
    <s v="Albain Forestier"/>
    <n v="8"/>
    <x v="5"/>
  </r>
  <r>
    <x v="52"/>
    <x v="2"/>
    <x v="1"/>
    <x v="2"/>
    <x v="0"/>
    <n v="250"/>
    <s v="Roch Cousineau"/>
    <n v="3"/>
    <x v="6"/>
  </r>
  <r>
    <x v="53"/>
    <x v="3"/>
    <x v="18"/>
    <x v="3"/>
    <x v="1"/>
    <n v="130"/>
    <s v="Adrien Martin"/>
    <n v="3"/>
    <x v="7"/>
  </r>
  <r>
    <x v="54"/>
    <x v="4"/>
    <x v="3"/>
    <x v="4"/>
    <x v="0"/>
    <n v="60"/>
    <s v="Albain Forestier"/>
    <n v="13"/>
    <x v="8"/>
  </r>
  <r>
    <x v="55"/>
    <x v="0"/>
    <x v="19"/>
    <x v="0"/>
    <x v="1"/>
    <n v="72"/>
    <s v="Roch Cousineau"/>
    <n v="5"/>
    <x v="9"/>
  </r>
  <r>
    <x v="56"/>
    <x v="1"/>
    <x v="20"/>
    <x v="1"/>
    <x v="0"/>
    <n v="65"/>
    <s v="Adrien Martin"/>
    <n v="7"/>
    <x v="10"/>
  </r>
  <r>
    <x v="57"/>
    <x v="2"/>
    <x v="21"/>
    <x v="2"/>
    <x v="1"/>
    <n v="250"/>
    <s v="Albain Forestier"/>
    <n v="3"/>
    <x v="11"/>
  </r>
  <r>
    <x v="58"/>
    <x v="3"/>
    <x v="22"/>
    <x v="3"/>
    <x v="0"/>
    <n v="130"/>
    <s v="Roch Cousineau"/>
    <n v="6"/>
    <x v="12"/>
  </r>
  <r>
    <x v="59"/>
    <x v="0"/>
    <x v="23"/>
    <x v="0"/>
    <x v="1"/>
    <n v="72"/>
    <s v="Adrien Martin"/>
    <n v="11"/>
    <x v="13"/>
  </r>
  <r>
    <x v="60"/>
    <x v="1"/>
    <x v="24"/>
    <x v="1"/>
    <x v="0"/>
    <n v="65"/>
    <s v="Albain Forestier"/>
    <n v="12"/>
    <x v="14"/>
  </r>
  <r>
    <x v="61"/>
    <x v="2"/>
    <x v="16"/>
    <x v="2"/>
    <x v="1"/>
    <n v="250"/>
    <s v="Roch Cousineau"/>
    <n v="2"/>
    <x v="15"/>
  </r>
  <r>
    <x v="62"/>
    <x v="3"/>
    <x v="25"/>
    <x v="3"/>
    <x v="0"/>
    <n v="130"/>
    <s v="Adrien Martin"/>
    <n v="6"/>
    <x v="16"/>
  </r>
  <r>
    <x v="63"/>
    <x v="4"/>
    <x v="6"/>
    <x v="4"/>
    <x v="0"/>
    <n v="60"/>
    <s v="Albain Forestier"/>
    <n v="15"/>
    <x v="17"/>
  </r>
  <r>
    <x v="64"/>
    <x v="5"/>
    <x v="2"/>
    <x v="5"/>
    <x v="1"/>
    <n v="95"/>
    <s v="Roch Cousineau"/>
    <n v="9"/>
    <x v="18"/>
  </r>
  <r>
    <x v="65"/>
    <x v="0"/>
    <x v="26"/>
    <x v="0"/>
    <x v="1"/>
    <n v="72"/>
    <s v="Adrien Martin"/>
    <n v="12"/>
    <x v="19"/>
  </r>
  <r>
    <x v="66"/>
    <x v="1"/>
    <x v="4"/>
    <x v="1"/>
    <x v="1"/>
    <n v="65"/>
    <s v="Albain Forestier"/>
    <n v="7"/>
    <x v="20"/>
  </r>
  <r>
    <x v="67"/>
    <x v="2"/>
    <x v="27"/>
    <x v="2"/>
    <x v="0"/>
    <n v="250"/>
    <s v="Roch Cousineau"/>
    <n v="3"/>
    <x v="21"/>
  </r>
  <r>
    <x v="68"/>
    <x v="3"/>
    <x v="15"/>
    <x v="3"/>
    <x v="0"/>
    <n v="130"/>
    <s v="Adrien Martin"/>
    <n v="6"/>
    <x v="22"/>
  </r>
  <r>
    <x v="69"/>
    <x v="0"/>
    <x v="28"/>
    <x v="0"/>
    <x v="0"/>
    <n v="72"/>
    <s v="Albain Forestier"/>
    <n v="9"/>
    <x v="23"/>
  </r>
  <r>
    <x v="70"/>
    <x v="1"/>
    <x v="8"/>
    <x v="1"/>
    <x v="0"/>
    <n v="65"/>
    <s v="Roch Cousineau"/>
    <n v="4"/>
    <x v="24"/>
  </r>
  <r>
    <x v="71"/>
    <x v="2"/>
    <x v="6"/>
    <x v="2"/>
    <x v="0"/>
    <n v="250"/>
    <s v="Adrien Martin"/>
    <n v="2"/>
    <x v="25"/>
  </r>
  <r>
    <x v="72"/>
    <x v="3"/>
    <x v="27"/>
    <x v="3"/>
    <x v="0"/>
    <n v="130"/>
    <s v="Albain Forestier"/>
    <n v="6"/>
    <x v="26"/>
  </r>
  <r>
    <x v="73"/>
    <x v="4"/>
    <x v="10"/>
    <x v="4"/>
    <x v="0"/>
    <n v="60"/>
    <s v="Roch Cousineau"/>
    <n v="9"/>
    <x v="27"/>
  </r>
  <r>
    <x v="74"/>
    <x v="0"/>
    <x v="29"/>
    <x v="0"/>
    <x v="0"/>
    <n v="72"/>
    <s v="Adrien Martin"/>
    <n v="11"/>
    <x v="28"/>
  </r>
  <r>
    <x v="75"/>
    <x v="1"/>
    <x v="30"/>
    <x v="1"/>
    <x v="0"/>
    <n v="65"/>
    <s v="Albain Forestier"/>
    <n v="13"/>
    <x v="29"/>
  </r>
  <r>
    <x v="76"/>
    <x v="2"/>
    <x v="31"/>
    <x v="2"/>
    <x v="1"/>
    <n v="250"/>
    <s v="Roch Cousineau"/>
    <n v="2"/>
    <x v="30"/>
  </r>
  <r>
    <x v="77"/>
    <x v="3"/>
    <x v="27"/>
    <x v="3"/>
    <x v="0"/>
    <n v="130"/>
    <s v="Adrien Martin"/>
    <n v="6"/>
    <x v="31"/>
  </r>
  <r>
    <x v="78"/>
    <x v="0"/>
    <x v="29"/>
    <x v="0"/>
    <x v="0"/>
    <n v="72"/>
    <s v="Albain Forestier"/>
    <n v="12"/>
    <x v="32"/>
  </r>
  <r>
    <x v="79"/>
    <x v="1"/>
    <x v="1"/>
    <x v="1"/>
    <x v="0"/>
    <n v="65"/>
    <s v="Roch Cousineau"/>
    <n v="11"/>
    <x v="33"/>
  </r>
  <r>
    <x v="80"/>
    <x v="2"/>
    <x v="11"/>
    <x v="2"/>
    <x v="0"/>
    <n v="250"/>
    <s v="Adrien Martin"/>
    <n v="3"/>
    <x v="34"/>
  </r>
  <r>
    <x v="81"/>
    <x v="3"/>
    <x v="5"/>
    <x v="3"/>
    <x v="0"/>
    <n v="130"/>
    <s v="Albain Forestier"/>
    <n v="4"/>
    <x v="35"/>
  </r>
  <r>
    <x v="82"/>
    <x v="4"/>
    <x v="2"/>
    <x v="4"/>
    <x v="1"/>
    <n v="60"/>
    <s v="Roch Cousineau"/>
    <n v="14"/>
    <x v="36"/>
  </r>
  <r>
    <x v="83"/>
    <x v="5"/>
    <x v="31"/>
    <x v="5"/>
    <x v="0"/>
    <n v="95"/>
    <s v="Adrien Martin"/>
    <n v="2"/>
    <x v="37"/>
  </r>
  <r>
    <x v="84"/>
    <x v="0"/>
    <x v="3"/>
    <x v="0"/>
    <x v="0"/>
    <n v="72"/>
    <s v="Albain Forestier"/>
    <n v="4"/>
    <x v="38"/>
  </r>
  <r>
    <x v="85"/>
    <x v="1"/>
    <x v="25"/>
    <x v="1"/>
    <x v="0"/>
    <n v="65"/>
    <s v="Roch Cousineau"/>
    <n v="6"/>
    <x v="39"/>
  </r>
  <r>
    <x v="86"/>
    <x v="2"/>
    <x v="7"/>
    <x v="2"/>
    <x v="1"/>
    <n v="250"/>
    <s v="Adrien Martin"/>
    <n v="2"/>
    <x v="40"/>
  </r>
  <r>
    <x v="87"/>
    <x v="3"/>
    <x v="25"/>
    <x v="3"/>
    <x v="1"/>
    <n v="130"/>
    <s v="Albain Forestier"/>
    <n v="5"/>
    <x v="41"/>
  </r>
  <r>
    <x v="88"/>
    <x v="0"/>
    <x v="32"/>
    <x v="0"/>
    <x v="1"/>
    <n v="72"/>
    <s v="Roch Cousineau"/>
    <n v="6"/>
    <x v="42"/>
  </r>
  <r>
    <x v="89"/>
    <x v="1"/>
    <x v="33"/>
    <x v="1"/>
    <x v="1"/>
    <n v="65"/>
    <s v="Adrien Martin"/>
    <n v="6"/>
    <x v="43"/>
  </r>
  <r>
    <x v="90"/>
    <x v="2"/>
    <x v="33"/>
    <x v="2"/>
    <x v="1"/>
    <n v="250"/>
    <s v="Albain Forestier"/>
    <n v="3"/>
    <x v="44"/>
  </r>
  <r>
    <x v="91"/>
    <x v="3"/>
    <x v="22"/>
    <x v="3"/>
    <x v="1"/>
    <n v="130"/>
    <s v="Roch Cousineau"/>
    <n v="4"/>
    <x v="45"/>
  </r>
  <r>
    <x v="92"/>
    <x v="0"/>
    <x v="34"/>
    <x v="0"/>
    <x v="0"/>
    <n v="72"/>
    <s v="Roch Cousineau"/>
    <n v="11"/>
    <x v="46"/>
  </r>
  <r>
    <x v="93"/>
    <x v="1"/>
    <x v="7"/>
    <x v="1"/>
    <x v="1"/>
    <n v="65"/>
    <s v="Adrien Martin"/>
    <n v="12"/>
    <x v="47"/>
  </r>
  <r>
    <x v="94"/>
    <x v="2"/>
    <x v="3"/>
    <x v="2"/>
    <x v="0"/>
    <n v="250"/>
    <s v="Albain Forestier"/>
    <n v="3"/>
    <x v="48"/>
  </r>
  <r>
    <x v="95"/>
    <x v="3"/>
    <x v="31"/>
    <x v="3"/>
    <x v="1"/>
    <n v="130"/>
    <s v="Roch Cousineau"/>
    <n v="4"/>
    <x v="49"/>
  </r>
  <r>
    <x v="96"/>
    <x v="0"/>
    <x v="4"/>
    <x v="0"/>
    <x v="0"/>
    <n v="72"/>
    <s v="Adrien Martin"/>
    <n v="10"/>
    <x v="50"/>
  </r>
  <r>
    <x v="97"/>
    <x v="1"/>
    <x v="34"/>
    <x v="1"/>
    <x v="1"/>
    <n v="65"/>
    <s v="Albain Forestier"/>
    <n v="5"/>
    <x v="51"/>
  </r>
  <r>
    <x v="98"/>
    <x v="2"/>
    <x v="13"/>
    <x v="2"/>
    <x v="0"/>
    <n v="250"/>
    <s v="Roch Cousineau"/>
    <n v="2"/>
    <x v="52"/>
  </r>
  <r>
    <x v="99"/>
    <x v="3"/>
    <x v="35"/>
    <x v="3"/>
    <x v="1"/>
    <n v="130"/>
    <s v="Adrien Martin"/>
    <n v="7"/>
    <x v="53"/>
  </r>
  <r>
    <x v="100"/>
    <x v="4"/>
    <x v="2"/>
    <x v="4"/>
    <x v="0"/>
    <n v="60"/>
    <s v="Albain Forestier"/>
    <n v="10"/>
    <x v="54"/>
  </r>
  <r>
    <x v="101"/>
    <x v="0"/>
    <x v="13"/>
    <x v="0"/>
    <x v="1"/>
    <n v="72"/>
    <s v="Roch Cousineau"/>
    <n v="11"/>
    <x v="55"/>
  </r>
  <r>
    <x v="102"/>
    <x v="1"/>
    <x v="18"/>
    <x v="1"/>
    <x v="0"/>
    <n v="65"/>
    <s v="Adrien Martin"/>
    <n v="13"/>
    <x v="56"/>
  </r>
  <r>
    <x v="103"/>
    <x v="2"/>
    <x v="23"/>
    <x v="2"/>
    <x v="1"/>
    <n v="250"/>
    <s v="Albain Forestier"/>
    <n v="2"/>
    <x v="57"/>
  </r>
  <r>
    <x v="104"/>
    <x v="3"/>
    <x v="36"/>
    <x v="3"/>
    <x v="0"/>
    <n v="130"/>
    <s v="Roch Cousineau"/>
    <n v="6"/>
    <x v="58"/>
  </r>
  <r>
    <x v="105"/>
    <x v="0"/>
    <x v="37"/>
    <x v="0"/>
    <x v="1"/>
    <n v="72"/>
    <s v="Adrien Martin"/>
    <n v="11"/>
    <x v="59"/>
  </r>
  <r>
    <x v="106"/>
    <x v="1"/>
    <x v="4"/>
    <x v="1"/>
    <x v="0"/>
    <n v="65"/>
    <s v="Albain Forestier"/>
    <n v="7"/>
    <x v="60"/>
  </r>
  <r>
    <x v="107"/>
    <x v="2"/>
    <x v="3"/>
    <x v="2"/>
    <x v="1"/>
    <n v="250"/>
    <s v="Roch Cousineau"/>
    <n v="1"/>
    <x v="61"/>
  </r>
  <r>
    <x v="108"/>
    <x v="3"/>
    <x v="35"/>
    <x v="3"/>
    <x v="0"/>
    <n v="130"/>
    <s v="Adrien Martin"/>
    <n v="7"/>
    <x v="62"/>
  </r>
  <r>
    <x v="109"/>
    <x v="4"/>
    <x v="11"/>
    <x v="4"/>
    <x v="0"/>
    <n v="60"/>
    <s v="Albain Forestier"/>
    <n v="13"/>
    <x v="63"/>
  </r>
  <r>
    <x v="110"/>
    <x v="5"/>
    <x v="10"/>
    <x v="5"/>
    <x v="1"/>
    <n v="95"/>
    <s v="Roch Cousineau"/>
    <n v="8"/>
    <x v="64"/>
  </r>
  <r>
    <x v="111"/>
    <x v="0"/>
    <x v="1"/>
    <x v="0"/>
    <x v="1"/>
    <n v="72"/>
    <s v="Adrien Martin"/>
    <n v="11"/>
    <x v="65"/>
  </r>
  <r>
    <x v="112"/>
    <x v="1"/>
    <x v="17"/>
    <x v="1"/>
    <x v="1"/>
    <n v="65"/>
    <s v="Albain Forestier"/>
    <n v="10"/>
    <x v="66"/>
  </r>
  <r>
    <x v="113"/>
    <x v="2"/>
    <x v="17"/>
    <x v="2"/>
    <x v="0"/>
    <n v="250"/>
    <s v="Roch Cousineau"/>
    <n v="2"/>
    <x v="67"/>
  </r>
  <r>
    <x v="114"/>
    <x v="3"/>
    <x v="37"/>
    <x v="3"/>
    <x v="0"/>
    <n v="130"/>
    <s v="Adrien Martin"/>
    <n v="2"/>
    <x v="68"/>
  </r>
  <r>
    <x v="115"/>
    <x v="0"/>
    <x v="4"/>
    <x v="0"/>
    <x v="0"/>
    <n v="72"/>
    <s v="Albain Forestier"/>
    <n v="8"/>
    <x v="69"/>
  </r>
  <r>
    <x v="116"/>
    <x v="1"/>
    <x v="2"/>
    <x v="1"/>
    <x v="0"/>
    <n v="65"/>
    <s v="Roch Cousineau"/>
    <n v="8"/>
    <x v="70"/>
  </r>
  <r>
    <x v="117"/>
    <x v="2"/>
    <x v="12"/>
    <x v="2"/>
    <x v="0"/>
    <n v="250"/>
    <s v="Adrien Martin"/>
    <n v="1"/>
    <x v="71"/>
  </r>
  <r>
    <x v="118"/>
    <x v="3"/>
    <x v="0"/>
    <x v="3"/>
    <x v="0"/>
    <n v="130"/>
    <s v="Albain Forestier"/>
    <n v="2"/>
    <x v="72"/>
  </r>
  <r>
    <x v="119"/>
    <x v="4"/>
    <x v="38"/>
    <x v="4"/>
    <x v="0"/>
    <n v="60"/>
    <s v="Roch Cousineau"/>
    <n v="6"/>
    <x v="73"/>
  </r>
  <r>
    <x v="120"/>
    <x v="0"/>
    <x v="1"/>
    <x v="0"/>
    <x v="0"/>
    <n v="72"/>
    <s v="Adrien Martin"/>
    <n v="11"/>
    <x v="74"/>
  </r>
  <r>
    <x v="121"/>
    <x v="1"/>
    <x v="2"/>
    <x v="1"/>
    <x v="0"/>
    <n v="65"/>
    <s v="Albain Forestier"/>
    <n v="4"/>
    <x v="75"/>
  </r>
  <r>
    <x v="122"/>
    <x v="2"/>
    <x v="5"/>
    <x v="2"/>
    <x v="1"/>
    <n v="250"/>
    <s v="Roch Cousineau"/>
    <n v="3"/>
    <x v="76"/>
  </r>
  <r>
    <x v="123"/>
    <x v="3"/>
    <x v="3"/>
    <x v="3"/>
    <x v="0"/>
    <n v="130"/>
    <s v="Adrien Martin"/>
    <n v="2"/>
    <x v="77"/>
  </r>
  <r>
    <x v="124"/>
    <x v="0"/>
    <x v="36"/>
    <x v="0"/>
    <x v="0"/>
    <n v="72"/>
    <s v="Albain Forestier"/>
    <n v="3"/>
    <x v="78"/>
  </r>
  <r>
    <x v="125"/>
    <x v="1"/>
    <x v="24"/>
    <x v="1"/>
    <x v="0"/>
    <n v="65"/>
    <s v="Roch Cousineau"/>
    <n v="4"/>
    <x v="79"/>
  </r>
  <r>
    <x v="126"/>
    <x v="2"/>
    <x v="21"/>
    <x v="2"/>
    <x v="0"/>
    <n v="250"/>
    <s v="Adrien Martin"/>
    <n v="3"/>
    <x v="80"/>
  </r>
  <r>
    <x v="127"/>
    <x v="3"/>
    <x v="32"/>
    <x v="3"/>
    <x v="0"/>
    <n v="130"/>
    <s v="Albain Forestier"/>
    <n v="2"/>
    <x v="81"/>
  </r>
  <r>
    <x v="128"/>
    <x v="4"/>
    <x v="4"/>
    <x v="4"/>
    <x v="1"/>
    <n v="60"/>
    <s v="Roch Cousineau"/>
    <n v="7"/>
    <x v="82"/>
  </r>
  <r>
    <x v="129"/>
    <x v="5"/>
    <x v="2"/>
    <x v="5"/>
    <x v="0"/>
    <n v="95"/>
    <s v="Adrien Martin"/>
    <n v="6"/>
    <x v="83"/>
  </r>
  <r>
    <x v="130"/>
    <x v="0"/>
    <x v="27"/>
    <x v="0"/>
    <x v="0"/>
    <n v="72"/>
    <s v="Albain Forestier"/>
    <n v="6"/>
    <x v="84"/>
  </r>
  <r>
    <x v="131"/>
    <x v="1"/>
    <x v="0"/>
    <x v="1"/>
    <x v="0"/>
    <n v="65"/>
    <s v="Roch Cousineau"/>
    <n v="8"/>
    <x v="85"/>
  </r>
  <r>
    <x v="132"/>
    <x v="2"/>
    <x v="1"/>
    <x v="2"/>
    <x v="1"/>
    <n v="250"/>
    <s v="Adrien Martin"/>
    <n v="3"/>
    <x v="86"/>
  </r>
  <r>
    <x v="133"/>
    <x v="3"/>
    <x v="28"/>
    <x v="3"/>
    <x v="1"/>
    <n v="130"/>
    <s v="Albain Forestier"/>
    <n v="2"/>
    <x v="87"/>
  </r>
  <r>
    <x v="134"/>
    <x v="0"/>
    <x v="8"/>
    <x v="0"/>
    <x v="1"/>
    <n v="72"/>
    <s v="Roch Cousineau"/>
    <n v="9"/>
    <x v="88"/>
  </r>
  <r>
    <x v="135"/>
    <x v="1"/>
    <x v="33"/>
    <x v="1"/>
    <x v="1"/>
    <n v="65"/>
    <s v="Adrien Martin"/>
    <n v="8"/>
    <x v="89"/>
  </r>
  <r>
    <x v="136"/>
    <x v="2"/>
    <x v="14"/>
    <x v="2"/>
    <x v="1"/>
    <n v="250"/>
    <s v="Albain Forestier"/>
    <n v="1"/>
    <x v="90"/>
  </r>
  <r>
    <x v="137"/>
    <x v="3"/>
    <x v="16"/>
    <x v="3"/>
    <x v="1"/>
    <n v="130"/>
    <s v="Roch Cousineau"/>
    <n v="2"/>
    <x v="91"/>
  </r>
  <r>
    <x v="138"/>
    <x v="0"/>
    <x v="17"/>
    <x v="0"/>
    <x v="0"/>
    <n v="72"/>
    <s v="Roch Cousineau"/>
    <n v="9"/>
    <x v="92"/>
  </r>
  <r>
    <x v="139"/>
    <x v="1"/>
    <x v="17"/>
    <x v="1"/>
    <x v="1"/>
    <n v="65"/>
    <s v="Adrien Martin"/>
    <n v="7"/>
    <x v="93"/>
  </r>
  <r>
    <x v="140"/>
    <x v="2"/>
    <x v="5"/>
    <x v="2"/>
    <x v="0"/>
    <n v="250"/>
    <s v="Albain Forestier"/>
    <n v="3"/>
    <x v="94"/>
  </r>
  <r>
    <x v="141"/>
    <x v="3"/>
    <x v="16"/>
    <x v="3"/>
    <x v="1"/>
    <n v="130"/>
    <s v="Roch Cousineau"/>
    <n v="3"/>
    <x v="95"/>
  </r>
  <r>
    <x v="142"/>
    <x v="0"/>
    <x v="1"/>
    <x v="0"/>
    <x v="0"/>
    <n v="72"/>
    <s v="Adrien Martin"/>
    <n v="4"/>
    <x v="96"/>
  </r>
  <r>
    <x v="143"/>
    <x v="1"/>
    <x v="18"/>
    <x v="1"/>
    <x v="1"/>
    <n v="65"/>
    <s v="Albain Forestier"/>
    <n v="5"/>
    <x v="97"/>
  </r>
  <r>
    <x v="144"/>
    <x v="2"/>
    <x v="3"/>
    <x v="2"/>
    <x v="0"/>
    <n v="250"/>
    <s v="Roch Cousineau"/>
    <n v="4"/>
    <x v="98"/>
  </r>
  <r>
    <x v="145"/>
    <x v="3"/>
    <x v="19"/>
    <x v="3"/>
    <x v="1"/>
    <n v="130"/>
    <s v="Adrien Martin"/>
    <n v="5"/>
    <x v="99"/>
  </r>
  <r>
    <x v="146"/>
    <x v="4"/>
    <x v="20"/>
    <x v="4"/>
    <x v="0"/>
    <n v="60"/>
    <s v="Albain Forestier"/>
    <n v="10"/>
    <x v="100"/>
  </r>
  <r>
    <x v="147"/>
    <x v="0"/>
    <x v="21"/>
    <x v="0"/>
    <x v="1"/>
    <n v="72"/>
    <s v="Roch Cousineau"/>
    <n v="12"/>
    <x v="101"/>
  </r>
  <r>
    <x v="148"/>
    <x v="1"/>
    <x v="22"/>
    <x v="1"/>
    <x v="0"/>
    <n v="65"/>
    <s v="Adrien Martin"/>
    <n v="12"/>
    <x v="102"/>
  </r>
  <r>
    <x v="149"/>
    <x v="2"/>
    <x v="23"/>
    <x v="2"/>
    <x v="1"/>
    <n v="250"/>
    <s v="Albain Forestier"/>
    <n v="1"/>
    <x v="103"/>
  </r>
  <r>
    <x v="150"/>
    <x v="3"/>
    <x v="24"/>
    <x v="3"/>
    <x v="0"/>
    <n v="130"/>
    <s v="Roch Cousineau"/>
    <n v="6"/>
    <x v="104"/>
  </r>
  <r>
    <x v="151"/>
    <x v="0"/>
    <x v="16"/>
    <x v="0"/>
    <x v="1"/>
    <n v="72"/>
    <s v="Adrien Martin"/>
    <n v="3"/>
    <x v="105"/>
  </r>
  <r>
    <x v="152"/>
    <x v="1"/>
    <x v="25"/>
    <x v="1"/>
    <x v="0"/>
    <n v="65"/>
    <s v="Albain Forestier"/>
    <n v="12"/>
    <x v="106"/>
  </r>
  <r>
    <x v="153"/>
    <x v="2"/>
    <x v="6"/>
    <x v="2"/>
    <x v="1"/>
    <n v="250"/>
    <s v="Roch Cousineau"/>
    <n v="3"/>
    <x v="107"/>
  </r>
  <r>
    <x v="154"/>
    <x v="3"/>
    <x v="2"/>
    <x v="3"/>
    <x v="0"/>
    <n v="130"/>
    <s v="Adrien Martin"/>
    <n v="5"/>
    <x v="108"/>
  </r>
  <r>
    <x v="155"/>
    <x v="4"/>
    <x v="26"/>
    <x v="4"/>
    <x v="0"/>
    <n v="60"/>
    <s v="Albain Forestier"/>
    <n v="8"/>
    <x v="109"/>
  </r>
  <r>
    <x v="156"/>
    <x v="5"/>
    <x v="4"/>
    <x v="5"/>
    <x v="1"/>
    <n v="95"/>
    <s v="Roch Cousineau"/>
    <n v="5"/>
    <x v="110"/>
  </r>
  <r>
    <x v="157"/>
    <x v="0"/>
    <x v="27"/>
    <x v="0"/>
    <x v="1"/>
    <n v="72"/>
    <s v="Adrien Martin"/>
    <n v="9"/>
    <x v="111"/>
  </r>
  <r>
    <x v="158"/>
    <x v="1"/>
    <x v="15"/>
    <x v="1"/>
    <x v="1"/>
    <n v="65"/>
    <s v="Albain Forestier"/>
    <n v="6"/>
    <x v="112"/>
  </r>
  <r>
    <x v="159"/>
    <x v="2"/>
    <x v="28"/>
    <x v="2"/>
    <x v="0"/>
    <n v="250"/>
    <s v="Roch Cousineau"/>
    <n v="3"/>
    <x v="113"/>
  </r>
  <r>
    <x v="160"/>
    <x v="3"/>
    <x v="8"/>
    <x v="3"/>
    <x v="0"/>
    <n v="130"/>
    <s v="Adrien Martin"/>
    <n v="4"/>
    <x v="114"/>
  </r>
  <r>
    <x v="161"/>
    <x v="0"/>
    <x v="6"/>
    <x v="0"/>
    <x v="0"/>
    <n v="72"/>
    <s v="Albain Forestier"/>
    <n v="11"/>
    <x v="115"/>
  </r>
  <r>
    <x v="162"/>
    <x v="1"/>
    <x v="27"/>
    <x v="1"/>
    <x v="0"/>
    <n v="65"/>
    <s v="Roch Cousineau"/>
    <n v="7"/>
    <x v="116"/>
  </r>
  <r>
    <x v="163"/>
    <x v="2"/>
    <x v="10"/>
    <x v="2"/>
    <x v="0"/>
    <n v="250"/>
    <s v="Adrien Martin"/>
    <n v="2"/>
    <x v="117"/>
  </r>
  <r>
    <x v="164"/>
    <x v="3"/>
    <x v="29"/>
    <x v="3"/>
    <x v="0"/>
    <n v="130"/>
    <s v="Albain Forestier"/>
    <n v="4"/>
    <x v="118"/>
  </r>
  <r>
    <x v="165"/>
    <x v="4"/>
    <x v="30"/>
    <x v="4"/>
    <x v="0"/>
    <n v="60"/>
    <s v="Roch Cousineau"/>
    <n v="12"/>
    <x v="119"/>
  </r>
  <r>
    <x v="166"/>
    <x v="0"/>
    <x v="31"/>
    <x v="0"/>
    <x v="0"/>
    <n v="72"/>
    <s v="Adrien Martin"/>
    <n v="11"/>
    <x v="120"/>
  </r>
  <r>
    <x v="167"/>
    <x v="1"/>
    <x v="27"/>
    <x v="1"/>
    <x v="0"/>
    <n v="65"/>
    <s v="Albain Forestier"/>
    <n v="9"/>
    <x v="121"/>
  </r>
  <r>
    <x v="168"/>
    <x v="2"/>
    <x v="29"/>
    <x v="2"/>
    <x v="1"/>
    <n v="250"/>
    <s v="Roch Cousineau"/>
    <n v="3"/>
    <x v="122"/>
  </r>
  <r>
    <x v="169"/>
    <x v="3"/>
    <x v="1"/>
    <x v="3"/>
    <x v="0"/>
    <n v="130"/>
    <s v="Adrien Martin"/>
    <n v="3"/>
    <x v="123"/>
  </r>
  <r>
    <x v="170"/>
    <x v="0"/>
    <x v="11"/>
    <x v="0"/>
    <x v="0"/>
    <n v="72"/>
    <s v="Albain Forestier"/>
    <n v="5"/>
    <x v="124"/>
  </r>
  <r>
    <x v="171"/>
    <x v="1"/>
    <x v="5"/>
    <x v="1"/>
    <x v="0"/>
    <n v="65"/>
    <s v="Roch Cousineau"/>
    <n v="10"/>
    <x v="125"/>
  </r>
  <r>
    <x v="172"/>
    <x v="2"/>
    <x v="2"/>
    <x v="2"/>
    <x v="0"/>
    <n v="250"/>
    <s v="Adrien Martin"/>
    <n v="3"/>
    <x v="126"/>
  </r>
  <r>
    <x v="173"/>
    <x v="3"/>
    <x v="31"/>
    <x v="3"/>
    <x v="0"/>
    <n v="130"/>
    <s v="Albain Forestier"/>
    <n v="6"/>
    <x v="127"/>
  </r>
  <r>
    <x v="174"/>
    <x v="4"/>
    <x v="3"/>
    <x v="4"/>
    <x v="1"/>
    <n v="60"/>
    <s v="Roch Cousineau"/>
    <n v="12"/>
    <x v="128"/>
  </r>
  <r>
    <x v="175"/>
    <x v="5"/>
    <x v="25"/>
    <x v="5"/>
    <x v="0"/>
    <n v="95"/>
    <s v="Adrien Martin"/>
    <n v="7"/>
    <x v="129"/>
  </r>
  <r>
    <x v="176"/>
    <x v="0"/>
    <x v="7"/>
    <x v="0"/>
    <x v="0"/>
    <n v="72"/>
    <s v="Albain Forestier"/>
    <n v="6"/>
    <x v="130"/>
  </r>
  <r>
    <x v="177"/>
    <x v="1"/>
    <x v="25"/>
    <x v="1"/>
    <x v="0"/>
    <n v="65"/>
    <s v="Roch Cousineau"/>
    <n v="10"/>
    <x v="131"/>
  </r>
  <r>
    <x v="178"/>
    <x v="2"/>
    <x v="32"/>
    <x v="2"/>
    <x v="1"/>
    <n v="250"/>
    <s v="Adrien Martin"/>
    <n v="3"/>
    <x v="132"/>
  </r>
  <r>
    <x v="179"/>
    <x v="3"/>
    <x v="33"/>
    <x v="3"/>
    <x v="1"/>
    <n v="130"/>
    <s v="Albain Forestier"/>
    <n v="4"/>
    <x v="133"/>
  </r>
  <r>
    <x v="180"/>
    <x v="0"/>
    <x v="33"/>
    <x v="0"/>
    <x v="1"/>
    <n v="72"/>
    <s v="Roch Cousineau"/>
    <n v="7"/>
    <x v="134"/>
  </r>
  <r>
    <x v="181"/>
    <x v="1"/>
    <x v="22"/>
    <x v="1"/>
    <x v="1"/>
    <n v="65"/>
    <s v="Adrien Martin"/>
    <n v="5"/>
    <x v="135"/>
  </r>
  <r>
    <x v="182"/>
    <x v="2"/>
    <x v="34"/>
    <x v="2"/>
    <x v="1"/>
    <n v="250"/>
    <s v="Albain Forestier"/>
    <n v="3"/>
    <x v="136"/>
  </r>
  <r>
    <x v="183"/>
    <x v="3"/>
    <x v="7"/>
    <x v="3"/>
    <x v="1"/>
    <n v="130"/>
    <s v="Roch Cousineau"/>
    <n v="2"/>
    <x v="137"/>
  </r>
  <r>
    <x v="184"/>
    <x v="0"/>
    <x v="3"/>
    <x v="0"/>
    <x v="0"/>
    <n v="72"/>
    <s v="Roch Cousineau"/>
    <n v="4"/>
    <x v="138"/>
  </r>
  <r>
    <x v="185"/>
    <x v="1"/>
    <x v="31"/>
    <x v="1"/>
    <x v="1"/>
    <n v="65"/>
    <s v="Adrien Martin"/>
    <n v="12"/>
    <x v="139"/>
  </r>
  <r>
    <x v="186"/>
    <x v="2"/>
    <x v="4"/>
    <x v="2"/>
    <x v="0"/>
    <n v="250"/>
    <s v="Albain Forestier"/>
    <n v="1"/>
    <x v="140"/>
  </r>
  <r>
    <x v="187"/>
    <x v="3"/>
    <x v="34"/>
    <x v="3"/>
    <x v="1"/>
    <n v="130"/>
    <s v="Roch Cousineau"/>
    <n v="4"/>
    <x v="141"/>
  </r>
  <r>
    <x v="188"/>
    <x v="0"/>
    <x v="13"/>
    <x v="0"/>
    <x v="0"/>
    <n v="72"/>
    <s v="Adrien Martin"/>
    <n v="7"/>
    <x v="142"/>
  </r>
  <r>
    <x v="189"/>
    <x v="1"/>
    <x v="35"/>
    <x v="1"/>
    <x v="1"/>
    <n v="65"/>
    <s v="Albain Forestier"/>
    <n v="12"/>
    <x v="143"/>
  </r>
  <r>
    <x v="190"/>
    <x v="2"/>
    <x v="2"/>
    <x v="2"/>
    <x v="0"/>
    <n v="250"/>
    <s v="Roch Cousineau"/>
    <n v="2"/>
    <x v="144"/>
  </r>
  <r>
    <x v="191"/>
    <x v="3"/>
    <x v="13"/>
    <x v="3"/>
    <x v="1"/>
    <n v="130"/>
    <s v="Adrien Martin"/>
    <n v="6"/>
    <x v="145"/>
  </r>
  <r>
    <x v="192"/>
    <x v="4"/>
    <x v="18"/>
    <x v="4"/>
    <x v="0"/>
    <n v="60"/>
    <s v="Albain Forestier"/>
    <n v="12"/>
    <x v="146"/>
  </r>
  <r>
    <x v="193"/>
    <x v="0"/>
    <x v="23"/>
    <x v="0"/>
    <x v="1"/>
    <n v="72"/>
    <s v="Roch Cousineau"/>
    <n v="6"/>
    <x v="147"/>
  </r>
  <r>
    <x v="194"/>
    <x v="1"/>
    <x v="36"/>
    <x v="1"/>
    <x v="0"/>
    <n v="65"/>
    <s v="Adrien Martin"/>
    <n v="8"/>
    <x v="148"/>
  </r>
  <r>
    <x v="195"/>
    <x v="2"/>
    <x v="37"/>
    <x v="2"/>
    <x v="1"/>
    <n v="250"/>
    <s v="Albain Forestier"/>
    <n v="2"/>
    <x v="149"/>
  </r>
  <r>
    <x v="196"/>
    <x v="3"/>
    <x v="4"/>
    <x v="3"/>
    <x v="0"/>
    <n v="130"/>
    <s v="Roch Cousineau"/>
    <n v="4"/>
    <x v="150"/>
  </r>
  <r>
    <x v="197"/>
    <x v="0"/>
    <x v="3"/>
    <x v="0"/>
    <x v="1"/>
    <n v="72"/>
    <s v="Adrien Martin"/>
    <n v="10"/>
    <x v="151"/>
  </r>
  <r>
    <x v="198"/>
    <x v="1"/>
    <x v="35"/>
    <x v="1"/>
    <x v="0"/>
    <n v="65"/>
    <s v="Albain Forestier"/>
    <n v="12"/>
    <x v="152"/>
  </r>
  <r>
    <x v="199"/>
    <x v="2"/>
    <x v="11"/>
    <x v="2"/>
    <x v="1"/>
    <n v="250"/>
    <s v="Roch Cousineau"/>
    <n v="4"/>
    <x v="153"/>
  </r>
  <r>
    <x v="200"/>
    <x v="3"/>
    <x v="10"/>
    <x v="3"/>
    <x v="0"/>
    <n v="130"/>
    <s v="Adrien Martin"/>
    <n v="6"/>
    <x v="154"/>
  </r>
  <r>
    <x v="201"/>
    <x v="4"/>
    <x v="1"/>
    <x v="4"/>
    <x v="0"/>
    <n v="60"/>
    <s v="Albain Forestier"/>
    <n v="7"/>
    <x v="155"/>
  </r>
  <r>
    <x v="202"/>
    <x v="5"/>
    <x v="17"/>
    <x v="5"/>
    <x v="1"/>
    <n v="95"/>
    <s v="Roch Cousineau"/>
    <n v="7"/>
    <x v="156"/>
  </r>
  <r>
    <x v="203"/>
    <x v="0"/>
    <x v="17"/>
    <x v="0"/>
    <x v="1"/>
    <n v="72"/>
    <s v="Adrien Martin"/>
    <n v="3"/>
    <x v="157"/>
  </r>
  <r>
    <x v="204"/>
    <x v="1"/>
    <x v="37"/>
    <x v="1"/>
    <x v="1"/>
    <n v="65"/>
    <s v="Albain Forestier"/>
    <n v="12"/>
    <x v="158"/>
  </r>
  <r>
    <x v="205"/>
    <x v="2"/>
    <x v="4"/>
    <x v="2"/>
    <x v="0"/>
    <n v="250"/>
    <s v="Roch Cousineau"/>
    <n v="2"/>
    <x v="159"/>
  </r>
  <r>
    <x v="206"/>
    <x v="3"/>
    <x v="2"/>
    <x v="3"/>
    <x v="0"/>
    <n v="130"/>
    <s v="Adrien Martin"/>
    <n v="5"/>
    <x v="160"/>
  </r>
  <r>
    <x v="207"/>
    <x v="0"/>
    <x v="12"/>
    <x v="0"/>
    <x v="0"/>
    <n v="72"/>
    <s v="Albain Forestier"/>
    <n v="10"/>
    <x v="161"/>
  </r>
  <r>
    <x v="208"/>
    <x v="1"/>
    <x v="0"/>
    <x v="1"/>
    <x v="0"/>
    <n v="65"/>
    <s v="Roch Cousineau"/>
    <n v="10"/>
    <x v="162"/>
  </r>
  <r>
    <x v="209"/>
    <x v="2"/>
    <x v="38"/>
    <x v="2"/>
    <x v="0"/>
    <n v="250"/>
    <s v="Adrien Martin"/>
    <n v="3"/>
    <x v="163"/>
  </r>
  <r>
    <x v="210"/>
    <x v="3"/>
    <x v="1"/>
    <x v="3"/>
    <x v="0"/>
    <n v="130"/>
    <s v="Albain Forestier"/>
    <n v="3"/>
    <x v="164"/>
  </r>
  <r>
    <x v="211"/>
    <x v="4"/>
    <x v="2"/>
    <x v="4"/>
    <x v="0"/>
    <n v="60"/>
    <s v="Roch Cousineau"/>
    <n v="7"/>
    <x v="165"/>
  </r>
  <r>
    <x v="212"/>
    <x v="0"/>
    <x v="5"/>
    <x v="0"/>
    <x v="0"/>
    <n v="72"/>
    <s v="Adrien Martin"/>
    <n v="6"/>
    <x v="166"/>
  </r>
  <r>
    <x v="213"/>
    <x v="1"/>
    <x v="3"/>
    <x v="1"/>
    <x v="0"/>
    <n v="65"/>
    <s v="Albain Forestier"/>
    <n v="8"/>
    <x v="167"/>
  </r>
  <r>
    <x v="214"/>
    <x v="2"/>
    <x v="36"/>
    <x v="2"/>
    <x v="1"/>
    <n v="250"/>
    <s v="Roch Cousineau"/>
    <n v="2"/>
    <x v="168"/>
  </r>
  <r>
    <x v="215"/>
    <x v="3"/>
    <x v="24"/>
    <x v="3"/>
    <x v="0"/>
    <n v="130"/>
    <s v="Adrien Martin"/>
    <n v="6"/>
    <x v="169"/>
  </r>
  <r>
    <x v="216"/>
    <x v="0"/>
    <x v="21"/>
    <x v="0"/>
    <x v="0"/>
    <n v="72"/>
    <s v="Albain Forestier"/>
    <n v="6"/>
    <x v="170"/>
  </r>
  <r>
    <x v="217"/>
    <x v="1"/>
    <x v="32"/>
    <x v="1"/>
    <x v="0"/>
    <n v="65"/>
    <s v="Roch Cousineau"/>
    <n v="4"/>
    <x v="171"/>
  </r>
  <r>
    <x v="218"/>
    <x v="2"/>
    <x v="4"/>
    <x v="2"/>
    <x v="0"/>
    <n v="250"/>
    <s v="Adrien Martin"/>
    <n v="3"/>
    <x v="172"/>
  </r>
  <r>
    <x v="219"/>
    <x v="3"/>
    <x v="2"/>
    <x v="3"/>
    <x v="0"/>
    <n v="130"/>
    <s v="Albain Forestier"/>
    <n v="2"/>
    <x v="173"/>
  </r>
  <r>
    <x v="220"/>
    <x v="4"/>
    <x v="27"/>
    <x v="4"/>
    <x v="1"/>
    <n v="60"/>
    <s v="Roch Cousineau"/>
    <n v="9"/>
    <x v="174"/>
  </r>
  <r>
    <x v="221"/>
    <x v="5"/>
    <x v="0"/>
    <x v="5"/>
    <x v="0"/>
    <n v="95"/>
    <s v="Adrien Martin"/>
    <n v="5"/>
    <x v="175"/>
  </r>
  <r>
    <x v="222"/>
    <x v="0"/>
    <x v="1"/>
    <x v="0"/>
    <x v="0"/>
    <n v="72"/>
    <s v="Albain Forestier"/>
    <n v="3"/>
    <x v="176"/>
  </r>
  <r>
    <x v="223"/>
    <x v="1"/>
    <x v="28"/>
    <x v="1"/>
    <x v="0"/>
    <n v="65"/>
    <s v="Roch Cousineau"/>
    <n v="7"/>
    <x v="177"/>
  </r>
  <r>
    <x v="224"/>
    <x v="2"/>
    <x v="8"/>
    <x v="2"/>
    <x v="1"/>
    <n v="250"/>
    <s v="Adrien Martin"/>
    <n v="2"/>
    <x v="178"/>
  </r>
  <r>
    <x v="225"/>
    <x v="3"/>
    <x v="33"/>
    <x v="3"/>
    <x v="1"/>
    <n v="130"/>
    <s v="Albain Forestier"/>
    <n v="5"/>
    <x v="179"/>
  </r>
  <r>
    <x v="226"/>
    <x v="0"/>
    <x v="14"/>
    <x v="0"/>
    <x v="1"/>
    <n v="72"/>
    <s v="Roch Cousineau"/>
    <n v="7"/>
    <x v="180"/>
  </r>
  <r>
    <x v="227"/>
    <x v="1"/>
    <x v="16"/>
    <x v="1"/>
    <x v="1"/>
    <n v="65"/>
    <s v="Adrien Martin"/>
    <n v="10"/>
    <x v="181"/>
  </r>
  <r>
    <x v="228"/>
    <x v="2"/>
    <x v="17"/>
    <x v="2"/>
    <x v="1"/>
    <n v="250"/>
    <s v="Albain Forestier"/>
    <n v="2"/>
    <x v="182"/>
  </r>
  <r>
    <x v="229"/>
    <x v="3"/>
    <x v="17"/>
    <x v="3"/>
    <x v="1"/>
    <n v="130"/>
    <s v="Roch Cousineau"/>
    <n v="2"/>
    <x v="183"/>
  </r>
  <r>
    <x v="230"/>
    <x v="0"/>
    <x v="5"/>
    <x v="0"/>
    <x v="1"/>
    <n v="72"/>
    <s v="Roch Cousineau"/>
    <n v="12"/>
    <x v="184"/>
  </r>
  <r>
    <x v="231"/>
    <x v="1"/>
    <x v="16"/>
    <x v="1"/>
    <x v="0"/>
    <n v="65"/>
    <s v="Adrien Martin"/>
    <n v="11"/>
    <x v="185"/>
  </r>
  <r>
    <x v="232"/>
    <x v="2"/>
    <x v="1"/>
    <x v="2"/>
    <x v="0"/>
    <n v="250"/>
    <s v="Albain Forestier"/>
    <n v="2"/>
    <x v="186"/>
  </r>
  <r>
    <x v="233"/>
    <x v="3"/>
    <x v="18"/>
    <x v="3"/>
    <x v="0"/>
    <n v="130"/>
    <s v="Roch Cousineau"/>
    <n v="3"/>
    <x v="187"/>
  </r>
  <r>
    <x v="234"/>
    <x v="0"/>
    <x v="3"/>
    <x v="0"/>
    <x v="1"/>
    <n v="72"/>
    <s v="Adrien Martin"/>
    <n v="6"/>
    <x v="188"/>
  </r>
  <r>
    <x v="235"/>
    <x v="1"/>
    <x v="19"/>
    <x v="1"/>
    <x v="1"/>
    <n v="65"/>
    <s v="Albain Forestier"/>
    <n v="8"/>
    <x v="189"/>
  </r>
  <r>
    <x v="236"/>
    <x v="2"/>
    <x v="20"/>
    <x v="2"/>
    <x v="1"/>
    <n v="250"/>
    <s v="Roch Cousineau"/>
    <n v="1"/>
    <x v="190"/>
  </r>
  <r>
    <x v="237"/>
    <x v="3"/>
    <x v="21"/>
    <x v="3"/>
    <x v="1"/>
    <n v="130"/>
    <s v="Adrien Martin"/>
    <n v="7"/>
    <x v="191"/>
  </r>
  <r>
    <x v="238"/>
    <x v="4"/>
    <x v="22"/>
    <x v="4"/>
    <x v="1"/>
    <n v="60"/>
    <s v="Albain Forestier"/>
    <n v="11"/>
    <x v="192"/>
  </r>
  <r>
    <x v="239"/>
    <x v="0"/>
    <x v="23"/>
    <x v="0"/>
    <x v="1"/>
    <n v="72"/>
    <s v="Roch Cousineau"/>
    <n v="6"/>
    <x v="193"/>
  </r>
  <r>
    <x v="240"/>
    <x v="1"/>
    <x v="24"/>
    <x v="1"/>
    <x v="1"/>
    <n v="65"/>
    <s v="Adrien Martin"/>
    <n v="6"/>
    <x v="194"/>
  </r>
  <r>
    <x v="241"/>
    <x v="2"/>
    <x v="16"/>
    <x v="2"/>
    <x v="0"/>
    <n v="250"/>
    <s v="Albain Forestier"/>
    <n v="2"/>
    <x v="195"/>
  </r>
  <r>
    <x v="242"/>
    <x v="3"/>
    <x v="25"/>
    <x v="3"/>
    <x v="0"/>
    <n v="130"/>
    <s v="Roch Cousineau"/>
    <n v="4"/>
    <x v="196"/>
  </r>
  <r>
    <x v="243"/>
    <x v="0"/>
    <x v="6"/>
    <x v="0"/>
    <x v="0"/>
    <n v="72"/>
    <s v="Adrien Martin"/>
    <n v="7"/>
    <x v="197"/>
  </r>
  <r>
    <x v="244"/>
    <x v="1"/>
    <x v="2"/>
    <x v="1"/>
    <x v="1"/>
    <n v="65"/>
    <s v="Albain Forestier"/>
    <n v="13"/>
    <x v="198"/>
  </r>
  <r>
    <x v="245"/>
    <x v="2"/>
    <x v="26"/>
    <x v="2"/>
    <x v="1"/>
    <n v="250"/>
    <s v="Roch Cousineau"/>
    <n v="1"/>
    <x v="199"/>
  </r>
  <r>
    <x v="246"/>
    <x v="3"/>
    <x v="4"/>
    <x v="3"/>
    <x v="1"/>
    <n v="130"/>
    <s v="Adrien Martin"/>
    <n v="2"/>
    <x v="200"/>
  </r>
  <r>
    <x v="247"/>
    <x v="4"/>
    <x v="27"/>
    <x v="4"/>
    <x v="1"/>
    <n v="60"/>
    <s v="Albain Forestier"/>
    <n v="10"/>
    <x v="201"/>
  </r>
  <r>
    <x v="248"/>
    <x v="5"/>
    <x v="15"/>
    <x v="5"/>
    <x v="1"/>
    <n v="95"/>
    <s v="Roch Cousineau"/>
    <n v="4"/>
    <x v="202"/>
  </r>
  <r>
    <x v="249"/>
    <x v="0"/>
    <x v="28"/>
    <x v="0"/>
    <x v="1"/>
    <n v="72"/>
    <s v="Adrien Martin"/>
    <n v="4"/>
    <x v="203"/>
  </r>
  <r>
    <x v="250"/>
    <x v="1"/>
    <x v="8"/>
    <x v="1"/>
    <x v="1"/>
    <n v="65"/>
    <s v="Albain Forestier"/>
    <n v="7"/>
    <x v="204"/>
  </r>
  <r>
    <x v="251"/>
    <x v="2"/>
    <x v="6"/>
    <x v="2"/>
    <x v="0"/>
    <n v="250"/>
    <s v="Roch Cousineau"/>
    <n v="2"/>
    <x v="205"/>
  </r>
  <r>
    <x v="252"/>
    <x v="3"/>
    <x v="27"/>
    <x v="3"/>
    <x v="0"/>
    <n v="130"/>
    <s v="Adrien Martin"/>
    <n v="4"/>
    <x v="206"/>
  </r>
  <r>
    <x v="253"/>
    <x v="0"/>
    <x v="10"/>
    <x v="0"/>
    <x v="0"/>
    <n v="72"/>
    <s v="Albain Forestier"/>
    <n v="11"/>
    <x v="207"/>
  </r>
  <r>
    <x v="254"/>
    <x v="1"/>
    <x v="29"/>
    <x v="1"/>
    <x v="1"/>
    <n v="65"/>
    <s v="Roch Cousineau"/>
    <n v="9"/>
    <x v="208"/>
  </r>
  <r>
    <x v="255"/>
    <x v="2"/>
    <x v="30"/>
    <x v="2"/>
    <x v="1"/>
    <n v="250"/>
    <s v="Adrien Martin"/>
    <n v="2"/>
    <x v="209"/>
  </r>
  <r>
    <x v="256"/>
    <x v="3"/>
    <x v="31"/>
    <x v="3"/>
    <x v="1"/>
    <n v="130"/>
    <s v="Albain Forestier"/>
    <n v="5"/>
    <x v="210"/>
  </r>
  <r>
    <x v="257"/>
    <x v="4"/>
    <x v="27"/>
    <x v="4"/>
    <x v="1"/>
    <n v="60"/>
    <s v="Roch Cousineau"/>
    <n v="5"/>
    <x v="211"/>
  </r>
  <r>
    <x v="258"/>
    <x v="0"/>
    <x v="29"/>
    <x v="0"/>
    <x v="1"/>
    <n v="72"/>
    <s v="Adrien Martin"/>
    <n v="10"/>
    <x v="212"/>
  </r>
  <r>
    <x v="259"/>
    <x v="1"/>
    <x v="1"/>
    <x v="1"/>
    <x v="1"/>
    <n v="65"/>
    <s v="Albain Forestier"/>
    <n v="3"/>
    <x v="213"/>
  </r>
  <r>
    <x v="260"/>
    <x v="2"/>
    <x v="11"/>
    <x v="2"/>
    <x v="0"/>
    <n v="250"/>
    <s v="Roch Cousineau"/>
    <n v="3"/>
    <x v="214"/>
  </r>
  <r>
    <x v="261"/>
    <x v="3"/>
    <x v="5"/>
    <x v="3"/>
    <x v="1"/>
    <n v="130"/>
    <s v="Adrien Martin"/>
    <n v="6"/>
    <x v="215"/>
  </r>
  <r>
    <x v="262"/>
    <x v="0"/>
    <x v="2"/>
    <x v="0"/>
    <x v="0"/>
    <n v="72"/>
    <s v="Albain Forestier"/>
    <n v="9"/>
    <x v="216"/>
  </r>
  <r>
    <x v="263"/>
    <x v="1"/>
    <x v="31"/>
    <x v="1"/>
    <x v="1"/>
    <n v="65"/>
    <s v="Roch Cousineau"/>
    <n v="7"/>
    <x v="217"/>
  </r>
  <r>
    <x v="264"/>
    <x v="2"/>
    <x v="3"/>
    <x v="2"/>
    <x v="0"/>
    <n v="250"/>
    <s v="Adrien Martin"/>
    <n v="1"/>
    <x v="218"/>
  </r>
  <r>
    <x v="265"/>
    <x v="3"/>
    <x v="25"/>
    <x v="3"/>
    <x v="1"/>
    <n v="130"/>
    <s v="Albain Forestier"/>
    <n v="3"/>
    <x v="219"/>
  </r>
  <r>
    <x v="266"/>
    <x v="4"/>
    <x v="7"/>
    <x v="4"/>
    <x v="0"/>
    <n v="60"/>
    <s v="Roch Cousineau"/>
    <n v="6"/>
    <x v="220"/>
  </r>
  <r>
    <x v="267"/>
    <x v="5"/>
    <x v="25"/>
    <x v="5"/>
    <x v="1"/>
    <n v="95"/>
    <s v="Adrien Martin"/>
    <n v="5"/>
    <x v="221"/>
  </r>
  <r>
    <x v="268"/>
    <x v="0"/>
    <x v="32"/>
    <x v="0"/>
    <x v="0"/>
    <n v="72"/>
    <s v="Albain Forestier"/>
    <n v="8"/>
    <x v="222"/>
  </r>
  <r>
    <x v="269"/>
    <x v="1"/>
    <x v="33"/>
    <x v="1"/>
    <x v="1"/>
    <n v="65"/>
    <s v="Roch Cousineau"/>
    <n v="13"/>
    <x v="223"/>
  </r>
  <r>
    <x v="270"/>
    <x v="2"/>
    <x v="33"/>
    <x v="2"/>
    <x v="0"/>
    <n v="250"/>
    <s v="Adrien Martin"/>
    <n v="2"/>
    <x v="224"/>
  </r>
  <r>
    <x v="271"/>
    <x v="3"/>
    <x v="22"/>
    <x v="3"/>
    <x v="1"/>
    <n v="130"/>
    <s v="Albain Forestier"/>
    <n v="6"/>
    <x v="225"/>
  </r>
  <r>
    <x v="272"/>
    <x v="0"/>
    <x v="34"/>
    <x v="0"/>
    <x v="0"/>
    <n v="72"/>
    <s v="Roch Cousineau"/>
    <n v="8"/>
    <x v="226"/>
  </r>
  <r>
    <x v="273"/>
    <x v="1"/>
    <x v="7"/>
    <x v="1"/>
    <x v="1"/>
    <n v="65"/>
    <s v="Adrien Martin"/>
    <n v="6"/>
    <x v="227"/>
  </r>
  <r>
    <x v="274"/>
    <x v="2"/>
    <x v="3"/>
    <x v="2"/>
    <x v="0"/>
    <n v="250"/>
    <s v="Albain Forestier"/>
    <n v="3"/>
    <x v="228"/>
  </r>
  <r>
    <x v="275"/>
    <x v="3"/>
    <x v="31"/>
    <x v="0"/>
    <x v="1"/>
    <n v="72"/>
    <s v="Roch Cousineau"/>
    <n v="6"/>
    <x v="229"/>
  </r>
  <r>
    <x v="276"/>
    <x v="0"/>
    <x v="4"/>
    <x v="1"/>
    <x v="0"/>
    <n v="65"/>
    <s v="Roch Cousineau"/>
    <n v="13"/>
    <x v="230"/>
  </r>
  <r>
    <x v="277"/>
    <x v="1"/>
    <x v="34"/>
    <x v="2"/>
    <x v="1"/>
    <n v="250"/>
    <s v="Adrien Martin"/>
    <n v="1"/>
    <x v="231"/>
  </r>
  <r>
    <x v="278"/>
    <x v="2"/>
    <x v="13"/>
    <x v="3"/>
    <x v="1"/>
    <n v="130"/>
    <s v="Albain Forestier"/>
    <n v="3"/>
    <x v="232"/>
  </r>
  <r>
    <x v="279"/>
    <x v="3"/>
    <x v="35"/>
    <x v="0"/>
    <x v="1"/>
    <n v="72"/>
    <s v="Roch Cousineau"/>
    <n v="3"/>
    <x v="233"/>
  </r>
  <r>
    <x v="280"/>
    <x v="0"/>
    <x v="2"/>
    <x v="1"/>
    <x v="1"/>
    <n v="65"/>
    <s v="Adrien Martin"/>
    <n v="14"/>
    <x v="234"/>
  </r>
  <r>
    <x v="281"/>
    <x v="1"/>
    <x v="13"/>
    <x v="2"/>
    <x v="1"/>
    <n v="250"/>
    <s v="Albain Forestier"/>
    <n v="3"/>
    <x v="235"/>
  </r>
  <r>
    <x v="282"/>
    <x v="2"/>
    <x v="18"/>
    <x v="3"/>
    <x v="0"/>
    <n v="130"/>
    <s v="Roch Cousineau"/>
    <n v="3"/>
    <x v="236"/>
  </r>
  <r>
    <x v="283"/>
    <x v="3"/>
    <x v="23"/>
    <x v="4"/>
    <x v="1"/>
    <n v="60"/>
    <s v="Adrien Martin"/>
    <n v="13"/>
    <x v="237"/>
  </r>
  <r>
    <x v="284"/>
    <x v="4"/>
    <x v="36"/>
    <x v="0"/>
    <x v="0"/>
    <n v="72"/>
    <s v="Albain Forestier"/>
    <n v="11"/>
    <x v="238"/>
  </r>
  <r>
    <x v="285"/>
    <x v="0"/>
    <x v="37"/>
    <x v="1"/>
    <x v="1"/>
    <n v="65"/>
    <s v="Roch Cousineau"/>
    <n v="5"/>
    <x v="239"/>
  </r>
  <r>
    <x v="286"/>
    <x v="1"/>
    <x v="4"/>
    <x v="2"/>
    <x v="0"/>
    <n v="250"/>
    <s v="Adrien Martin"/>
    <n v="3"/>
    <x v="240"/>
  </r>
  <r>
    <x v="287"/>
    <x v="2"/>
    <x v="3"/>
    <x v="3"/>
    <x v="1"/>
    <n v="130"/>
    <s v="Albain Forestier"/>
    <n v="2"/>
    <x v="241"/>
  </r>
  <r>
    <x v="288"/>
    <x v="3"/>
    <x v="35"/>
    <x v="0"/>
    <x v="0"/>
    <n v="72"/>
    <s v="Roch Cousineau"/>
    <n v="10"/>
    <x v="242"/>
  </r>
  <r>
    <x v="289"/>
    <x v="0"/>
    <x v="11"/>
    <x v="1"/>
    <x v="1"/>
    <n v="65"/>
    <s v="Adrien Martin"/>
    <n v="12"/>
    <x v="243"/>
  </r>
  <r>
    <x v="290"/>
    <x v="1"/>
    <x v="10"/>
    <x v="2"/>
    <x v="0"/>
    <n v="250"/>
    <s v="Albain Forestier"/>
    <n v="3"/>
    <x v="244"/>
  </r>
  <r>
    <x v="291"/>
    <x v="2"/>
    <x v="1"/>
    <x v="3"/>
    <x v="1"/>
    <n v="130"/>
    <s v="Roch Cousineau"/>
    <n v="4"/>
    <x v="245"/>
  </r>
  <r>
    <x v="292"/>
    <x v="3"/>
    <x v="17"/>
    <x v="4"/>
    <x v="0"/>
    <n v="60"/>
    <s v="Adrien Martin"/>
    <n v="9"/>
    <x v="246"/>
  </r>
  <r>
    <x v="293"/>
    <x v="4"/>
    <x v="17"/>
    <x v="5"/>
    <x v="1"/>
    <n v="95"/>
    <s v="Albain Forestier"/>
    <n v="6"/>
    <x v="247"/>
  </r>
  <r>
    <x v="294"/>
    <x v="5"/>
    <x v="37"/>
    <x v="0"/>
    <x v="0"/>
    <n v="72"/>
    <s v="Roch Cousineau"/>
    <n v="9"/>
    <x v="248"/>
  </r>
  <r>
    <x v="295"/>
    <x v="0"/>
    <x v="4"/>
    <x v="1"/>
    <x v="1"/>
    <n v="65"/>
    <s v="Adrien Martin"/>
    <n v="10"/>
    <x v="249"/>
  </r>
  <r>
    <x v="296"/>
    <x v="1"/>
    <x v="2"/>
    <x v="2"/>
    <x v="0"/>
    <n v="250"/>
    <s v="Albain Forestier"/>
    <n v="2"/>
    <x v="250"/>
  </r>
  <r>
    <x v="297"/>
    <x v="2"/>
    <x v="12"/>
    <x v="3"/>
    <x v="1"/>
    <n v="130"/>
    <s v="Roch Cousineau"/>
    <n v="5"/>
    <x v="251"/>
  </r>
  <r>
    <x v="298"/>
    <x v="3"/>
    <x v="0"/>
    <x v="0"/>
    <x v="0"/>
    <n v="72"/>
    <s v="Adrien Martin"/>
    <n v="4"/>
    <x v="252"/>
  </r>
  <r>
    <x v="299"/>
    <x v="0"/>
    <x v="38"/>
    <x v="1"/>
    <x v="1"/>
    <n v="65"/>
    <s v="Albain Forestier"/>
    <n v="13"/>
    <x v="253"/>
  </r>
  <r>
    <x v="300"/>
    <x v="1"/>
    <x v="1"/>
    <x v="2"/>
    <x v="1"/>
    <n v="250"/>
    <s v="Roch Cousineau"/>
    <n v="2"/>
    <x v="254"/>
  </r>
  <r>
    <x v="301"/>
    <x v="2"/>
    <x v="2"/>
    <x v="3"/>
    <x v="1"/>
    <n v="130"/>
    <s v="Adrien Martin"/>
    <n v="3"/>
    <x v="255"/>
  </r>
  <r>
    <x v="302"/>
    <x v="3"/>
    <x v="5"/>
    <x v="4"/>
    <x v="1"/>
    <n v="60"/>
    <s v="Albain Forestier"/>
    <n v="10"/>
    <x v="256"/>
  </r>
  <r>
    <x v="303"/>
    <x v="4"/>
    <x v="3"/>
    <x v="0"/>
    <x v="1"/>
    <n v="72"/>
    <s v="Roch Cousineau"/>
    <n v="9"/>
    <x v="257"/>
  </r>
  <r>
    <x v="304"/>
    <x v="0"/>
    <x v="36"/>
    <x v="1"/>
    <x v="0"/>
    <n v="65"/>
    <s v="Adrien Martin"/>
    <n v="8"/>
    <x v="258"/>
  </r>
  <r>
    <x v="305"/>
    <x v="1"/>
    <x v="24"/>
    <x v="2"/>
    <x v="1"/>
    <n v="250"/>
    <s v="Albain Forestier"/>
    <n v="3"/>
    <x v="259"/>
  </r>
  <r>
    <x v="306"/>
    <x v="2"/>
    <x v="21"/>
    <x v="3"/>
    <x v="0"/>
    <n v="130"/>
    <s v="Roch Cousineau"/>
    <n v="3"/>
    <x v="260"/>
  </r>
  <r>
    <x v="307"/>
    <x v="3"/>
    <x v="32"/>
    <x v="0"/>
    <x v="1"/>
    <n v="72"/>
    <s v="Adrien Martin"/>
    <n v="5"/>
    <x v="261"/>
  </r>
  <r>
    <x v="308"/>
    <x v="0"/>
    <x v="4"/>
    <x v="1"/>
    <x v="0"/>
    <n v="65"/>
    <s v="Albain Forestier"/>
    <n v="9"/>
    <x v="262"/>
  </r>
  <r>
    <x v="309"/>
    <x v="1"/>
    <x v="2"/>
    <x v="2"/>
    <x v="1"/>
    <n v="250"/>
    <s v="Roch Cousineau"/>
    <n v="1"/>
    <x v="263"/>
  </r>
  <r>
    <x v="310"/>
    <x v="2"/>
    <x v="27"/>
    <x v="3"/>
    <x v="0"/>
    <n v="130"/>
    <s v="Adrien Martin"/>
    <n v="4"/>
    <x v="264"/>
  </r>
  <r>
    <x v="311"/>
    <x v="3"/>
    <x v="0"/>
    <x v="4"/>
    <x v="1"/>
    <n v="60"/>
    <s v="Albain Forestier"/>
    <n v="6"/>
    <x v="265"/>
  </r>
  <r>
    <x v="312"/>
    <x v="4"/>
    <x v="1"/>
    <x v="5"/>
    <x v="0"/>
    <n v="95"/>
    <s v="Roch Cousineau"/>
    <n v="4"/>
    <x v="266"/>
  </r>
  <r>
    <x v="313"/>
    <x v="5"/>
    <x v="28"/>
    <x v="0"/>
    <x v="1"/>
    <n v="72"/>
    <s v="Adrien Martin"/>
    <n v="8"/>
    <x v="267"/>
  </r>
  <r>
    <x v="314"/>
    <x v="0"/>
    <x v="8"/>
    <x v="1"/>
    <x v="0"/>
    <n v="65"/>
    <s v="Albain Forestier"/>
    <n v="8"/>
    <x v="268"/>
  </r>
  <r>
    <x v="315"/>
    <x v="1"/>
    <x v="33"/>
    <x v="2"/>
    <x v="1"/>
    <n v="250"/>
    <s v="Roch Cousineau"/>
    <n v="2"/>
    <x v="269"/>
  </r>
  <r>
    <x v="316"/>
    <x v="2"/>
    <x v="14"/>
    <x v="3"/>
    <x v="0"/>
    <n v="130"/>
    <s v="Adrien Martin"/>
    <n v="7"/>
    <x v="270"/>
  </r>
  <r>
    <x v="317"/>
    <x v="3"/>
    <x v="16"/>
    <x v="0"/>
    <x v="1"/>
    <n v="72"/>
    <s v="Albain Forestier"/>
    <n v="7"/>
    <x v="271"/>
  </r>
  <r>
    <x v="318"/>
    <x v="0"/>
    <x v="17"/>
    <x v="1"/>
    <x v="0"/>
    <n v="65"/>
    <s v="Roch Cousineau"/>
    <n v="4"/>
    <x v="272"/>
  </r>
  <r>
    <x v="319"/>
    <x v="1"/>
    <x v="17"/>
    <x v="2"/>
    <x v="1"/>
    <n v="250"/>
    <s v="Adrien Martin"/>
    <n v="2"/>
    <x v="273"/>
  </r>
  <r>
    <x v="320"/>
    <x v="2"/>
    <x v="5"/>
    <x v="3"/>
    <x v="0"/>
    <n v="130"/>
    <s v="Albain Forestier"/>
    <n v="2"/>
    <x v="274"/>
  </r>
  <r>
    <x v="321"/>
    <x v="3"/>
    <x v="16"/>
    <x v="0"/>
    <x v="1"/>
    <n v="72"/>
    <s v="Roch Cousineau"/>
    <n v="9"/>
    <x v="275"/>
  </r>
  <r>
    <x v="322"/>
    <x v="0"/>
    <x v="1"/>
    <x v="1"/>
    <x v="1"/>
    <n v="65"/>
    <s v="Roch Cousineau"/>
    <n v="9"/>
    <x v="276"/>
  </r>
  <r>
    <x v="323"/>
    <x v="1"/>
    <x v="18"/>
    <x v="2"/>
    <x v="1"/>
    <n v="250"/>
    <s v="Adrien Martin"/>
    <n v="2"/>
    <x v="277"/>
  </r>
  <r>
    <x v="324"/>
    <x v="2"/>
    <x v="3"/>
    <x v="3"/>
    <x v="1"/>
    <n v="130"/>
    <s v="Albain Forestier"/>
    <n v="4"/>
    <x v="278"/>
  </r>
  <r>
    <x v="325"/>
    <x v="3"/>
    <x v="19"/>
    <x v="0"/>
    <x v="1"/>
    <n v="72"/>
    <s v="Roch Cousineau"/>
    <n v="8"/>
    <x v="279"/>
  </r>
  <r>
    <x v="326"/>
    <x v="0"/>
    <x v="20"/>
    <x v="1"/>
    <x v="0"/>
    <n v="65"/>
    <s v="Adrien Martin"/>
    <n v="8"/>
    <x v="280"/>
  </r>
  <r>
    <x v="327"/>
    <x v="1"/>
    <x v="21"/>
    <x v="2"/>
    <x v="1"/>
    <n v="250"/>
    <s v="Albain Forestier"/>
    <n v="4"/>
    <x v="281"/>
  </r>
  <r>
    <x v="328"/>
    <x v="2"/>
    <x v="22"/>
    <x v="3"/>
    <x v="0"/>
    <n v="130"/>
    <s v="Roch Cousineau"/>
    <n v="2"/>
    <x v="282"/>
  </r>
  <r>
    <x v="329"/>
    <x v="3"/>
    <x v="23"/>
    <x v="4"/>
    <x v="1"/>
    <n v="60"/>
    <s v="Adrien Martin"/>
    <n v="10"/>
    <x v="283"/>
  </r>
  <r>
    <x v="330"/>
    <x v="4"/>
    <x v="24"/>
    <x v="0"/>
    <x v="0"/>
    <n v="72"/>
    <s v="Albain Forestier"/>
    <n v="5"/>
    <x v="284"/>
  </r>
  <r>
    <x v="331"/>
    <x v="0"/>
    <x v="16"/>
    <x v="1"/>
    <x v="1"/>
    <n v="65"/>
    <s v="Roch Cousineau"/>
    <n v="7"/>
    <x v="285"/>
  </r>
  <r>
    <x v="332"/>
    <x v="1"/>
    <x v="25"/>
    <x v="2"/>
    <x v="0"/>
    <n v="250"/>
    <s v="Adrien Martin"/>
    <n v="2"/>
    <x v="286"/>
  </r>
  <r>
    <x v="333"/>
    <x v="2"/>
    <x v="6"/>
    <x v="3"/>
    <x v="1"/>
    <n v="130"/>
    <s v="Albain Forestier"/>
    <n v="5"/>
    <x v="287"/>
  </r>
  <r>
    <x v="334"/>
    <x v="3"/>
    <x v="2"/>
    <x v="0"/>
    <x v="0"/>
    <n v="72"/>
    <s v="Roch Cousineau"/>
    <n v="12"/>
    <x v="288"/>
  </r>
  <r>
    <x v="335"/>
    <x v="0"/>
    <x v="26"/>
    <x v="1"/>
    <x v="1"/>
    <n v="65"/>
    <s v="Adrien Martin"/>
    <n v="9"/>
    <x v="289"/>
  </r>
  <r>
    <x v="336"/>
    <x v="1"/>
    <x v="4"/>
    <x v="2"/>
    <x v="0"/>
    <n v="250"/>
    <s v="Albain Forestier"/>
    <n v="4"/>
    <x v="290"/>
  </r>
  <r>
    <x v="337"/>
    <x v="2"/>
    <x v="27"/>
    <x v="3"/>
    <x v="1"/>
    <n v="130"/>
    <s v="Roch Cousineau"/>
    <n v="4"/>
    <x v="291"/>
  </r>
  <r>
    <x v="338"/>
    <x v="3"/>
    <x v="15"/>
    <x v="4"/>
    <x v="0"/>
    <n v="60"/>
    <s v="Adrien Martin"/>
    <n v="6"/>
    <x v="292"/>
  </r>
  <r>
    <x v="339"/>
    <x v="4"/>
    <x v="28"/>
    <x v="5"/>
    <x v="1"/>
    <n v="95"/>
    <s v="Albain Forestier"/>
    <n v="7"/>
    <x v="293"/>
  </r>
  <r>
    <x v="340"/>
    <x v="5"/>
    <x v="8"/>
    <x v="0"/>
    <x v="0"/>
    <n v="72"/>
    <s v="Roch Cousineau"/>
    <n v="3"/>
    <x v="294"/>
  </r>
  <r>
    <x v="341"/>
    <x v="0"/>
    <x v="6"/>
    <x v="1"/>
    <x v="1"/>
    <n v="65"/>
    <s v="Adrien Martin"/>
    <n v="4"/>
    <x v="295"/>
  </r>
  <r>
    <x v="342"/>
    <x v="1"/>
    <x v="27"/>
    <x v="2"/>
    <x v="0"/>
    <n v="250"/>
    <s v="Albain Forestier"/>
    <n v="1"/>
    <x v="296"/>
  </r>
  <r>
    <x v="343"/>
    <x v="2"/>
    <x v="10"/>
    <x v="3"/>
    <x v="1"/>
    <n v="130"/>
    <s v="Roch Cousineau"/>
    <n v="6"/>
    <x v="297"/>
  </r>
  <r>
    <x v="344"/>
    <x v="3"/>
    <x v="29"/>
    <x v="0"/>
    <x v="1"/>
    <n v="72"/>
    <s v="Adrien Martin"/>
    <n v="10"/>
    <x v="298"/>
  </r>
  <r>
    <x v="345"/>
    <x v="0"/>
    <x v="30"/>
    <x v="1"/>
    <x v="1"/>
    <n v="65"/>
    <s v="Albain Forestier"/>
    <n v="4"/>
    <x v="299"/>
  </r>
  <r>
    <x v="346"/>
    <x v="1"/>
    <x v="31"/>
    <x v="2"/>
    <x v="1"/>
    <n v="250"/>
    <s v="Roch Cousineau"/>
    <n v="2"/>
    <x v="300"/>
  </r>
  <r>
    <x v="347"/>
    <x v="2"/>
    <x v="27"/>
    <x v="3"/>
    <x v="1"/>
    <n v="130"/>
    <s v="Adrien Martin"/>
    <n v="7"/>
    <x v="301"/>
  </r>
  <r>
    <x v="348"/>
    <x v="3"/>
    <x v="29"/>
    <x v="4"/>
    <x v="0"/>
    <n v="60"/>
    <s v="Albain Forestier"/>
    <n v="11"/>
    <x v="302"/>
  </r>
  <r>
    <x v="349"/>
    <x v="4"/>
    <x v="1"/>
    <x v="0"/>
    <x v="1"/>
    <n v="72"/>
    <s v="Roch Cousineau"/>
    <n v="8"/>
    <x v="303"/>
  </r>
  <r>
    <x v="350"/>
    <x v="0"/>
    <x v="11"/>
    <x v="1"/>
    <x v="0"/>
    <n v="65"/>
    <s v="Adrien Martin"/>
    <n v="11"/>
    <x v="304"/>
  </r>
  <r>
    <x v="351"/>
    <x v="1"/>
    <x v="5"/>
    <x v="2"/>
    <x v="1"/>
    <n v="250"/>
    <s v="Albain Forestier"/>
    <n v="4"/>
    <x v="305"/>
  </r>
  <r>
    <x v="352"/>
    <x v="2"/>
    <x v="2"/>
    <x v="3"/>
    <x v="0"/>
    <n v="130"/>
    <s v="Roch Cousineau"/>
    <n v="7"/>
    <x v="306"/>
  </r>
  <r>
    <x v="353"/>
    <x v="3"/>
    <x v="31"/>
    <x v="0"/>
    <x v="1"/>
    <n v="72"/>
    <s v="Adrien Martin"/>
    <n v="4"/>
    <x v="307"/>
  </r>
  <r>
    <x v="354"/>
    <x v="0"/>
    <x v="3"/>
    <x v="1"/>
    <x v="0"/>
    <n v="65"/>
    <s v="Albain Forestier"/>
    <n v="5"/>
    <x v="308"/>
  </r>
  <r>
    <x v="355"/>
    <x v="1"/>
    <x v="25"/>
    <x v="2"/>
    <x v="1"/>
    <n v="250"/>
    <s v="Roch Cousineau"/>
    <n v="1"/>
    <x v="309"/>
  </r>
  <r>
    <x v="356"/>
    <x v="2"/>
    <x v="7"/>
    <x v="3"/>
    <x v="0"/>
    <n v="130"/>
    <s v="Adrien Martin"/>
    <n v="2"/>
    <x v="310"/>
  </r>
  <r>
    <x v="357"/>
    <x v="3"/>
    <x v="25"/>
    <x v="4"/>
    <x v="1"/>
    <n v="60"/>
    <s v="Albain Forestier"/>
    <n v="14"/>
    <x v="311"/>
  </r>
  <r>
    <x v="358"/>
    <x v="4"/>
    <x v="32"/>
    <x v="5"/>
    <x v="0"/>
    <n v="95"/>
    <s v="Roch Cousineau"/>
    <n v="9"/>
    <x v="312"/>
  </r>
  <r>
    <x v="359"/>
    <x v="5"/>
    <x v="33"/>
    <x v="0"/>
    <x v="1"/>
    <n v="72"/>
    <s v="Adrien Martin"/>
    <n v="8"/>
    <x v="313"/>
  </r>
  <r>
    <x v="360"/>
    <x v="0"/>
    <x v="33"/>
    <x v="1"/>
    <x v="0"/>
    <n v="65"/>
    <s v="Albain Forestier"/>
    <n v="11"/>
    <x v="314"/>
  </r>
  <r>
    <x v="361"/>
    <x v="1"/>
    <x v="22"/>
    <x v="2"/>
    <x v="1"/>
    <n v="250"/>
    <s v="Roch Cousineau"/>
    <n v="4"/>
    <x v="315"/>
  </r>
  <r>
    <x v="362"/>
    <x v="2"/>
    <x v="34"/>
    <x v="3"/>
    <x v="0"/>
    <n v="130"/>
    <s v="Adrien Martin"/>
    <n v="6"/>
    <x v="316"/>
  </r>
  <r>
    <x v="363"/>
    <x v="3"/>
    <x v="7"/>
    <x v="0"/>
    <x v="1"/>
    <n v="72"/>
    <s v="Albain Forestier"/>
    <n v="11"/>
    <x v="317"/>
  </r>
  <r>
    <x v="364"/>
    <x v="0"/>
    <x v="3"/>
    <x v="1"/>
    <x v="0"/>
    <n v="65"/>
    <s v="Roch Cousineau"/>
    <n v="9"/>
    <x v="318"/>
  </r>
  <r>
    <x v="365"/>
    <x v="1"/>
    <x v="31"/>
    <x v="2"/>
    <x v="1"/>
    <n v="250"/>
    <s v="Adrien Martin"/>
    <n v="2"/>
    <x v="319"/>
  </r>
  <r>
    <x v="366"/>
    <x v="2"/>
    <x v="4"/>
    <x v="3"/>
    <x v="1"/>
    <n v="130"/>
    <s v="Albain Forestier"/>
    <n v="2"/>
    <x v="320"/>
  </r>
  <r>
    <x v="367"/>
    <x v="0"/>
    <x v="34"/>
    <x v="0"/>
    <x v="1"/>
    <n v="72"/>
    <s v="Roch Cousineau"/>
    <n v="10"/>
    <x v="321"/>
  </r>
  <r>
    <x v="368"/>
    <x v="1"/>
    <x v="13"/>
    <x v="1"/>
    <x v="1"/>
    <n v="65"/>
    <s v="Roch Cousineau"/>
    <n v="5"/>
    <x v="322"/>
  </r>
  <r>
    <x v="369"/>
    <x v="2"/>
    <x v="35"/>
    <x v="2"/>
    <x v="1"/>
    <n v="250"/>
    <s v="Adrien Martin"/>
    <n v="3"/>
    <x v="323"/>
  </r>
  <r>
    <x v="370"/>
    <x v="3"/>
    <x v="2"/>
    <x v="3"/>
    <x v="0"/>
    <n v="130"/>
    <s v="Albain Forestier"/>
    <n v="2"/>
    <x v="324"/>
  </r>
  <r>
    <x v="371"/>
    <x v="0"/>
    <x v="13"/>
    <x v="0"/>
    <x v="1"/>
    <n v="72"/>
    <s v="Roch Cousineau"/>
    <n v="4"/>
    <x v="325"/>
  </r>
  <r>
    <x v="372"/>
    <x v="1"/>
    <x v="18"/>
    <x v="1"/>
    <x v="0"/>
    <n v="65"/>
    <s v="Adrien Martin"/>
    <n v="6"/>
    <x v="326"/>
  </r>
  <r>
    <x v="373"/>
    <x v="2"/>
    <x v="23"/>
    <x v="2"/>
    <x v="1"/>
    <n v="250"/>
    <s v="Albain Forestier"/>
    <n v="3"/>
    <x v="327"/>
  </r>
  <r>
    <x v="374"/>
    <x v="3"/>
    <x v="36"/>
    <x v="3"/>
    <x v="0"/>
    <n v="130"/>
    <s v="Roch Cousineau"/>
    <n v="5"/>
    <x v="328"/>
  </r>
  <r>
    <x v="375"/>
    <x v="4"/>
    <x v="37"/>
    <x v="4"/>
    <x v="1"/>
    <n v="60"/>
    <s v="Adrien Martin"/>
    <n v="14"/>
    <x v="329"/>
  </r>
  <r>
    <x v="376"/>
    <x v="0"/>
    <x v="4"/>
    <x v="0"/>
    <x v="0"/>
    <n v="72"/>
    <s v="Albain Forestier"/>
    <n v="3"/>
    <x v="330"/>
  </r>
  <r>
    <x v="377"/>
    <x v="1"/>
    <x v="3"/>
    <x v="1"/>
    <x v="1"/>
    <n v="65"/>
    <s v="Roch Cousineau"/>
    <n v="10"/>
    <x v="331"/>
  </r>
  <r>
    <x v="378"/>
    <x v="2"/>
    <x v="35"/>
    <x v="2"/>
    <x v="0"/>
    <n v="250"/>
    <s v="Adrien Martin"/>
    <n v="2"/>
    <x v="332"/>
  </r>
  <r>
    <x v="379"/>
    <x v="3"/>
    <x v="11"/>
    <x v="3"/>
    <x v="1"/>
    <n v="130"/>
    <s v="Albain Forestier"/>
    <n v="7"/>
    <x v="333"/>
  </r>
  <r>
    <x v="380"/>
    <x v="0"/>
    <x v="10"/>
    <x v="0"/>
    <x v="0"/>
    <n v="72"/>
    <s v="Roch Cousineau"/>
    <n v="11"/>
    <x v="334"/>
  </r>
  <r>
    <x v="381"/>
    <x v="1"/>
    <x v="1"/>
    <x v="1"/>
    <x v="1"/>
    <n v="65"/>
    <s v="Adrien Martin"/>
    <n v="13"/>
    <x v="335"/>
  </r>
  <r>
    <x v="382"/>
    <x v="2"/>
    <x v="17"/>
    <x v="2"/>
    <x v="0"/>
    <n v="250"/>
    <s v="Albain Forestier"/>
    <n v="3"/>
    <x v="336"/>
  </r>
  <r>
    <x v="383"/>
    <x v="3"/>
    <x v="17"/>
    <x v="3"/>
    <x v="1"/>
    <n v="130"/>
    <s v="Roch Cousineau"/>
    <n v="6"/>
    <x v="337"/>
  </r>
  <r>
    <x v="384"/>
    <x v="4"/>
    <x v="37"/>
    <x v="4"/>
    <x v="0"/>
    <n v="60"/>
    <s v="Adrien Martin"/>
    <n v="15"/>
    <x v="338"/>
  </r>
  <r>
    <x v="385"/>
    <x v="5"/>
    <x v="4"/>
    <x v="5"/>
    <x v="1"/>
    <n v="95"/>
    <s v="Albain Forestier"/>
    <n v="6"/>
    <x v="339"/>
  </r>
  <r>
    <x v="386"/>
    <x v="0"/>
    <x v="2"/>
    <x v="0"/>
    <x v="0"/>
    <n v="72"/>
    <s v="Roch Cousineau"/>
    <n v="11"/>
    <x v="340"/>
  </r>
  <r>
    <x v="387"/>
    <x v="1"/>
    <x v="12"/>
    <x v="1"/>
    <x v="1"/>
    <n v="65"/>
    <s v="Adrien Martin"/>
    <n v="13"/>
    <x v="341"/>
  </r>
  <r>
    <x v="388"/>
    <x v="2"/>
    <x v="0"/>
    <x v="2"/>
    <x v="1"/>
    <n v="250"/>
    <s v="Albain Forestier"/>
    <n v="3"/>
    <x v="342"/>
  </r>
  <r>
    <x v="389"/>
    <x v="3"/>
    <x v="38"/>
    <x v="3"/>
    <x v="1"/>
    <n v="130"/>
    <s v="Roch Cousineau"/>
    <n v="3"/>
    <x v="343"/>
  </r>
  <r>
    <x v="390"/>
    <x v="0"/>
    <x v="1"/>
    <x v="0"/>
    <x v="1"/>
    <n v="72"/>
    <s v="Adrien Martin"/>
    <n v="12"/>
    <x v="344"/>
  </r>
  <r>
    <x v="391"/>
    <x v="1"/>
    <x v="2"/>
    <x v="1"/>
    <x v="1"/>
    <n v="65"/>
    <s v="Albain Forestier"/>
    <n v="8"/>
    <x v="345"/>
  </r>
  <r>
    <x v="392"/>
    <x v="2"/>
    <x v="5"/>
    <x v="2"/>
    <x v="0"/>
    <n v="250"/>
    <s v="Roch Cousineau"/>
    <n v="1"/>
    <x v="346"/>
  </r>
  <r>
    <x v="393"/>
    <x v="3"/>
    <x v="3"/>
    <x v="3"/>
    <x v="1"/>
    <n v="130"/>
    <s v="Adrien Martin"/>
    <n v="4"/>
    <x v="347"/>
  </r>
  <r>
    <x v="394"/>
    <x v="4"/>
    <x v="36"/>
    <x v="4"/>
    <x v="0"/>
    <n v="60"/>
    <s v="Albain Forestier"/>
    <n v="4"/>
    <x v="348"/>
  </r>
  <r>
    <x v="395"/>
    <x v="0"/>
    <x v="24"/>
    <x v="0"/>
    <x v="1"/>
    <n v="72"/>
    <s v="Roch Cousineau"/>
    <n v="12"/>
    <x v="349"/>
  </r>
  <r>
    <x v="396"/>
    <x v="1"/>
    <x v="21"/>
    <x v="1"/>
    <x v="0"/>
    <n v="65"/>
    <s v="Adrien Martin"/>
    <n v="4"/>
    <x v="350"/>
  </r>
  <r>
    <x v="397"/>
    <x v="2"/>
    <x v="32"/>
    <x v="2"/>
    <x v="1"/>
    <n v="250"/>
    <s v="Albain Forestier"/>
    <n v="1"/>
    <x v="351"/>
  </r>
  <r>
    <x v="398"/>
    <x v="3"/>
    <x v="4"/>
    <x v="3"/>
    <x v="0"/>
    <n v="130"/>
    <s v="Roch Cousineau"/>
    <n v="7"/>
    <x v="352"/>
  </r>
  <r>
    <x v="399"/>
    <x v="0"/>
    <x v="2"/>
    <x v="0"/>
    <x v="1"/>
    <n v="72"/>
    <s v="Adrien Martin"/>
    <n v="7"/>
    <x v="353"/>
  </r>
  <r>
    <x v="400"/>
    <x v="1"/>
    <x v="27"/>
    <x v="1"/>
    <x v="0"/>
    <n v="65"/>
    <s v="Albain Forestier"/>
    <n v="9"/>
    <x v="354"/>
  </r>
  <r>
    <x v="401"/>
    <x v="2"/>
    <x v="0"/>
    <x v="2"/>
    <x v="1"/>
    <n v="250"/>
    <s v="Roch Cousineau"/>
    <n v="3"/>
    <x v="355"/>
  </r>
  <r>
    <x v="402"/>
    <x v="3"/>
    <x v="1"/>
    <x v="3"/>
    <x v="0"/>
    <n v="130"/>
    <s v="Adrien Martin"/>
    <n v="4"/>
    <x v="356"/>
  </r>
  <r>
    <x v="403"/>
    <x v="4"/>
    <x v="28"/>
    <x v="4"/>
    <x v="1"/>
    <n v="60"/>
    <s v="Albain Forestier"/>
    <n v="12"/>
    <x v="357"/>
  </r>
  <r>
    <x v="404"/>
    <x v="5"/>
    <x v="8"/>
    <x v="5"/>
    <x v="0"/>
    <n v="95"/>
    <s v="Roch Cousineau"/>
    <n v="8"/>
    <x v="358"/>
  </r>
  <r>
    <x v="405"/>
    <x v="0"/>
    <x v="33"/>
    <x v="0"/>
    <x v="1"/>
    <n v="72"/>
    <s v="Adrien Martin"/>
    <n v="5"/>
    <x v="359"/>
  </r>
  <r>
    <x v="406"/>
    <x v="1"/>
    <x v="14"/>
    <x v="1"/>
    <x v="0"/>
    <n v="65"/>
    <s v="Albain Forestier"/>
    <n v="4"/>
    <x v="360"/>
  </r>
  <r>
    <x v="407"/>
    <x v="2"/>
    <x v="16"/>
    <x v="2"/>
    <x v="1"/>
    <n v="250"/>
    <s v="Roch Cousineau"/>
    <n v="2"/>
    <x v="361"/>
  </r>
  <r>
    <x v="408"/>
    <x v="3"/>
    <x v="17"/>
    <x v="3"/>
    <x v="0"/>
    <n v="130"/>
    <s v="Adrien Martin"/>
    <n v="2"/>
    <x v="362"/>
  </r>
  <r>
    <x v="409"/>
    <x v="0"/>
    <x v="17"/>
    <x v="0"/>
    <x v="1"/>
    <n v="72"/>
    <s v="Albain Forestier"/>
    <n v="10"/>
    <x v="363"/>
  </r>
  <r>
    <x v="410"/>
    <x v="1"/>
    <x v="5"/>
    <x v="1"/>
    <x v="1"/>
    <n v="65"/>
    <s v="Roch Cousineau"/>
    <n v="6"/>
    <x v="364"/>
  </r>
  <r>
    <x v="411"/>
    <x v="2"/>
    <x v="16"/>
    <x v="2"/>
    <x v="1"/>
    <n v="250"/>
    <s v="Adrien Martin"/>
    <n v="1"/>
    <x v="365"/>
  </r>
  <r>
    <x v="412"/>
    <x v="3"/>
    <x v="1"/>
    <x v="0"/>
    <x v="1"/>
    <n v="72"/>
    <s v="Albain Forestier"/>
    <n v="9"/>
    <x v="366"/>
  </r>
  <r>
    <x v="413"/>
    <x v="0"/>
    <x v="18"/>
    <x v="1"/>
    <x v="1"/>
    <n v="65"/>
    <s v="Roch Cousineau"/>
    <n v="7"/>
    <x v="367"/>
  </r>
  <r>
    <x v="414"/>
    <x v="1"/>
    <x v="3"/>
    <x v="2"/>
    <x v="0"/>
    <n v="250"/>
    <s v="Roch Cousineau"/>
    <n v="3"/>
    <x v="368"/>
  </r>
  <r>
    <x v="415"/>
    <x v="2"/>
    <x v="19"/>
    <x v="3"/>
    <x v="1"/>
    <n v="130"/>
    <s v="Adrien Martin"/>
    <n v="4"/>
    <x v="369"/>
  </r>
  <r>
    <x v="416"/>
    <x v="3"/>
    <x v="20"/>
    <x v="0"/>
    <x v="0"/>
    <n v="72"/>
    <s v="Albain Forestier"/>
    <n v="10"/>
    <x v="370"/>
  </r>
  <r>
    <x v="417"/>
    <x v="0"/>
    <x v="21"/>
    <x v="1"/>
    <x v="1"/>
    <n v="65"/>
    <s v="Roch Cousineau"/>
    <n v="7"/>
    <x v="371"/>
  </r>
  <r>
    <x v="418"/>
    <x v="1"/>
    <x v="22"/>
    <x v="2"/>
    <x v="0"/>
    <n v="250"/>
    <s v="Adrien Martin"/>
    <n v="1"/>
    <x v="372"/>
  </r>
  <r>
    <x v="419"/>
    <x v="2"/>
    <x v="23"/>
    <x v="3"/>
    <x v="1"/>
    <n v="130"/>
    <s v="Albain Forestier"/>
    <n v="5"/>
    <x v="373"/>
  </r>
  <r>
    <x v="420"/>
    <x v="3"/>
    <x v="24"/>
    <x v="4"/>
    <x v="0"/>
    <n v="60"/>
    <s v="Roch Cousineau"/>
    <n v="5"/>
    <x v="374"/>
  </r>
  <r>
    <x v="421"/>
    <x v="4"/>
    <x v="16"/>
    <x v="0"/>
    <x v="1"/>
    <n v="72"/>
    <s v="Adrien Martin"/>
    <n v="9"/>
    <x v="375"/>
  </r>
  <r>
    <x v="422"/>
    <x v="0"/>
    <x v="25"/>
    <x v="1"/>
    <x v="0"/>
    <n v="65"/>
    <s v="Albain Forestier"/>
    <n v="7"/>
    <x v="376"/>
  </r>
  <r>
    <x v="423"/>
    <x v="1"/>
    <x v="6"/>
    <x v="2"/>
    <x v="1"/>
    <n v="250"/>
    <s v="Roch Cousineau"/>
    <n v="3"/>
    <x v="377"/>
  </r>
  <r>
    <x v="424"/>
    <x v="2"/>
    <x v="2"/>
    <x v="3"/>
    <x v="0"/>
    <n v="130"/>
    <s v="Adrien Martin"/>
    <n v="7"/>
    <x v="378"/>
  </r>
  <r>
    <x v="425"/>
    <x v="3"/>
    <x v="26"/>
    <x v="0"/>
    <x v="1"/>
    <n v="72"/>
    <s v="Albain Forestier"/>
    <n v="12"/>
    <x v="379"/>
  </r>
  <r>
    <x v="426"/>
    <x v="0"/>
    <x v="4"/>
    <x v="1"/>
    <x v="0"/>
    <n v="65"/>
    <s v="Roch Cousineau"/>
    <n v="7"/>
    <x v="380"/>
  </r>
  <r>
    <x v="427"/>
    <x v="1"/>
    <x v="27"/>
    <x v="2"/>
    <x v="1"/>
    <n v="250"/>
    <s v="Adrien Martin"/>
    <n v="3"/>
    <x v="381"/>
  </r>
  <r>
    <x v="428"/>
    <x v="2"/>
    <x v="15"/>
    <x v="3"/>
    <x v="0"/>
    <n v="130"/>
    <s v="Albain Forestier"/>
    <n v="6"/>
    <x v="382"/>
  </r>
  <r>
    <x v="429"/>
    <x v="3"/>
    <x v="28"/>
    <x v="4"/>
    <x v="1"/>
    <n v="60"/>
    <s v="Roch Cousineau"/>
    <n v="14"/>
    <x v="383"/>
  </r>
  <r>
    <x v="430"/>
    <x v="4"/>
    <x v="8"/>
    <x v="5"/>
    <x v="0"/>
    <n v="95"/>
    <s v="Adrien Martin"/>
    <n v="7"/>
    <x v="384"/>
  </r>
  <r>
    <x v="431"/>
    <x v="5"/>
    <x v="6"/>
    <x v="0"/>
    <x v="1"/>
    <n v="72"/>
    <s v="Albain Forestier"/>
    <n v="5"/>
    <x v="385"/>
  </r>
  <r>
    <x v="432"/>
    <x v="0"/>
    <x v="27"/>
    <x v="1"/>
    <x v="1"/>
    <n v="65"/>
    <s v="Roch Cousineau"/>
    <n v="8"/>
    <x v="386"/>
  </r>
  <r>
    <x v="433"/>
    <x v="1"/>
    <x v="10"/>
    <x v="2"/>
    <x v="1"/>
    <n v="250"/>
    <s v="Adrien Martin"/>
    <n v="3"/>
    <x v="387"/>
  </r>
  <r>
    <x v="434"/>
    <x v="2"/>
    <x v="29"/>
    <x v="3"/>
    <x v="1"/>
    <n v="130"/>
    <s v="Albain Forestier"/>
    <n v="4"/>
    <x v="388"/>
  </r>
  <r>
    <x v="435"/>
    <x v="3"/>
    <x v="30"/>
    <x v="0"/>
    <x v="1"/>
    <n v="72"/>
    <s v="Roch Cousineau"/>
    <n v="10"/>
    <x v="389"/>
  </r>
  <r>
    <x v="436"/>
    <x v="0"/>
    <x v="31"/>
    <x v="1"/>
    <x v="0"/>
    <n v="65"/>
    <s v="Adrien Martin"/>
    <n v="4"/>
    <x v="390"/>
  </r>
  <r>
    <x v="437"/>
    <x v="1"/>
    <x v="27"/>
    <x v="2"/>
    <x v="1"/>
    <n v="250"/>
    <s v="Albain Forestier"/>
    <n v="3"/>
    <x v="391"/>
  </r>
  <r>
    <x v="438"/>
    <x v="2"/>
    <x v="29"/>
    <x v="3"/>
    <x v="0"/>
    <n v="130"/>
    <s v="Roch Cousineau"/>
    <n v="2"/>
    <x v="392"/>
  </r>
  <r>
    <x v="439"/>
    <x v="3"/>
    <x v="1"/>
    <x v="4"/>
    <x v="1"/>
    <n v="60"/>
    <s v="Adrien Martin"/>
    <n v="4"/>
    <x v="393"/>
  </r>
  <r>
    <x v="440"/>
    <x v="4"/>
    <x v="11"/>
    <x v="0"/>
    <x v="0"/>
    <n v="72"/>
    <s v="Albain Forestier"/>
    <n v="4"/>
    <x v="394"/>
  </r>
  <r>
    <x v="441"/>
    <x v="0"/>
    <x v="5"/>
    <x v="1"/>
    <x v="1"/>
    <n v="65"/>
    <s v="Roch Cousineau"/>
    <n v="7"/>
    <x v="395"/>
  </r>
  <r>
    <x v="442"/>
    <x v="1"/>
    <x v="2"/>
    <x v="2"/>
    <x v="0"/>
    <n v="250"/>
    <s v="Adrien Martin"/>
    <n v="2"/>
    <x v="396"/>
  </r>
  <r>
    <x v="443"/>
    <x v="2"/>
    <x v="31"/>
    <x v="3"/>
    <x v="1"/>
    <n v="130"/>
    <s v="Albain Forestier"/>
    <n v="6"/>
    <x v="397"/>
  </r>
  <r>
    <x v="444"/>
    <x v="3"/>
    <x v="3"/>
    <x v="0"/>
    <x v="0"/>
    <n v="72"/>
    <s v="Roch Cousineau"/>
    <n v="9"/>
    <x v="398"/>
  </r>
  <r>
    <x v="445"/>
    <x v="0"/>
    <x v="25"/>
    <x v="1"/>
    <x v="1"/>
    <n v="65"/>
    <s v="Adrien Martin"/>
    <n v="9"/>
    <x v="399"/>
  </r>
  <r>
    <x v="446"/>
    <x v="1"/>
    <x v="7"/>
    <x v="2"/>
    <x v="0"/>
    <n v="250"/>
    <s v="Albain Forestier"/>
    <n v="2"/>
    <x v="400"/>
  </r>
  <r>
    <x v="447"/>
    <x v="2"/>
    <x v="25"/>
    <x v="3"/>
    <x v="1"/>
    <n v="130"/>
    <s v="Roch Cousineau"/>
    <n v="2"/>
    <x v="401"/>
  </r>
  <r>
    <x v="448"/>
    <x v="3"/>
    <x v="32"/>
    <x v="4"/>
    <x v="0"/>
    <n v="60"/>
    <s v="Adrien Martin"/>
    <n v="11"/>
    <x v="402"/>
  </r>
  <r>
    <x v="449"/>
    <x v="4"/>
    <x v="33"/>
    <x v="5"/>
    <x v="1"/>
    <n v="95"/>
    <s v="Albain Forestier"/>
    <n v="4"/>
    <x v="403"/>
  </r>
  <r>
    <x v="450"/>
    <x v="5"/>
    <x v="33"/>
    <x v="0"/>
    <x v="0"/>
    <n v="72"/>
    <s v="Roch Cousineau"/>
    <n v="11"/>
    <x v="404"/>
  </r>
  <r>
    <x v="451"/>
    <x v="0"/>
    <x v="22"/>
    <x v="1"/>
    <x v="1"/>
    <n v="65"/>
    <s v="Adrien Martin"/>
    <n v="6"/>
    <x v="405"/>
  </r>
  <r>
    <x v="452"/>
    <x v="1"/>
    <x v="34"/>
    <x v="2"/>
    <x v="0"/>
    <n v="250"/>
    <s v="Albain Forestier"/>
    <n v="1"/>
    <x v="406"/>
  </r>
  <r>
    <x v="453"/>
    <x v="2"/>
    <x v="7"/>
    <x v="3"/>
    <x v="1"/>
    <n v="130"/>
    <s v="Roch Cousineau"/>
    <n v="3"/>
    <x v="407"/>
  </r>
  <r>
    <x v="454"/>
    <x v="3"/>
    <x v="3"/>
    <x v="0"/>
    <x v="1"/>
    <n v="72"/>
    <s v="Adrien Martin"/>
    <n v="4"/>
    <x v="408"/>
  </r>
  <r>
    <x v="455"/>
    <x v="0"/>
    <x v="31"/>
    <x v="1"/>
    <x v="1"/>
    <n v="65"/>
    <s v="Albain Forestier"/>
    <n v="6"/>
    <x v="409"/>
  </r>
  <r>
    <x v="456"/>
    <x v="1"/>
    <x v="4"/>
    <x v="2"/>
    <x v="1"/>
    <n v="250"/>
    <s v="Roch Cousineau"/>
    <n v="2"/>
    <x v="410"/>
  </r>
  <r>
    <x v="457"/>
    <x v="2"/>
    <x v="34"/>
    <x v="3"/>
    <x v="1"/>
    <n v="130"/>
    <s v="Adrien Martin"/>
    <n v="4"/>
    <x v="411"/>
  </r>
  <r>
    <x v="458"/>
    <x v="3"/>
    <x v="13"/>
    <x v="0"/>
    <x v="0"/>
    <n v="72"/>
    <s v="Albain Forestier"/>
    <n v="5"/>
    <x v="412"/>
  </r>
  <r>
    <x v="459"/>
    <x v="0"/>
    <x v="35"/>
    <x v="1"/>
    <x v="1"/>
    <n v="65"/>
    <s v="Roch Cousineau"/>
    <n v="9"/>
    <x v="413"/>
  </r>
  <r>
    <x v="460"/>
    <x v="1"/>
    <x v="2"/>
    <x v="2"/>
    <x v="0"/>
    <n v="250"/>
    <s v="Roch Cousineau"/>
    <n v="2"/>
    <x v="414"/>
  </r>
  <r>
    <x v="461"/>
    <x v="2"/>
    <x v="13"/>
    <x v="3"/>
    <x v="1"/>
    <n v="130"/>
    <s v="Adrien Martin"/>
    <n v="4"/>
    <x v="415"/>
  </r>
  <r>
    <x v="462"/>
    <x v="3"/>
    <x v="18"/>
    <x v="0"/>
    <x v="0"/>
    <n v="72"/>
    <s v="Albain Forestier"/>
    <n v="12"/>
    <x v="416"/>
  </r>
  <r>
    <x v="463"/>
    <x v="0"/>
    <x v="23"/>
    <x v="1"/>
    <x v="1"/>
    <n v="65"/>
    <s v="Roch Cousineau"/>
    <n v="11"/>
    <x v="417"/>
  </r>
  <r>
    <x v="464"/>
    <x v="1"/>
    <x v="36"/>
    <x v="2"/>
    <x v="0"/>
    <n v="250"/>
    <s v="Adrien Martin"/>
    <n v="2"/>
    <x v="418"/>
  </r>
  <r>
    <x v="465"/>
    <x v="2"/>
    <x v="37"/>
    <x v="3"/>
    <x v="1"/>
    <n v="130"/>
    <s v="Albain Forestier"/>
    <n v="4"/>
    <x v="419"/>
  </r>
  <r>
    <x v="466"/>
    <x v="3"/>
    <x v="4"/>
    <x v="4"/>
    <x v="0"/>
    <n v="60"/>
    <s v="Roch Cousineau"/>
    <n v="9"/>
    <x v="420"/>
  </r>
  <r>
    <x v="467"/>
    <x v="4"/>
    <x v="3"/>
    <x v="0"/>
    <x v="1"/>
    <n v="72"/>
    <s v="Adrien Martin"/>
    <n v="3"/>
    <x v="421"/>
  </r>
  <r>
    <x v="468"/>
    <x v="0"/>
    <x v="35"/>
    <x v="1"/>
    <x v="0"/>
    <n v="65"/>
    <s v="Albain Forestier"/>
    <n v="14"/>
    <x v="422"/>
  </r>
  <r>
    <x v="469"/>
    <x v="1"/>
    <x v="11"/>
    <x v="2"/>
    <x v="1"/>
    <n v="250"/>
    <s v="Roch Cousineau"/>
    <n v="3"/>
    <x v="423"/>
  </r>
  <r>
    <x v="470"/>
    <x v="2"/>
    <x v="10"/>
    <x v="3"/>
    <x v="0"/>
    <n v="130"/>
    <s v="Adrien Martin"/>
    <n v="7"/>
    <x v="424"/>
  </r>
  <r>
    <x v="471"/>
    <x v="3"/>
    <x v="1"/>
    <x v="0"/>
    <x v="1"/>
    <n v="72"/>
    <s v="Albain Forestier"/>
    <n v="3"/>
    <x v="425"/>
  </r>
  <r>
    <x v="472"/>
    <x v="0"/>
    <x v="17"/>
    <x v="1"/>
    <x v="0"/>
    <n v="65"/>
    <s v="Roch Cousineau"/>
    <n v="7"/>
    <x v="426"/>
  </r>
  <r>
    <x v="473"/>
    <x v="1"/>
    <x v="17"/>
    <x v="2"/>
    <x v="1"/>
    <n v="250"/>
    <s v="Adrien Martin"/>
    <n v="3"/>
    <x v="427"/>
  </r>
  <r>
    <x v="474"/>
    <x v="2"/>
    <x v="37"/>
    <x v="3"/>
    <x v="0"/>
    <n v="130"/>
    <s v="Albain Forestier"/>
    <n v="4"/>
    <x v="428"/>
  </r>
  <r>
    <x v="475"/>
    <x v="3"/>
    <x v="4"/>
    <x v="4"/>
    <x v="1"/>
    <n v="60"/>
    <s v="Roch Cousineau"/>
    <n v="7"/>
    <x v="429"/>
  </r>
  <r>
    <x v="476"/>
    <x v="4"/>
    <x v="2"/>
    <x v="5"/>
    <x v="1"/>
    <n v="95"/>
    <s v="Adrien Martin"/>
    <n v="4"/>
    <x v="430"/>
  </r>
  <r>
    <x v="477"/>
    <x v="5"/>
    <x v="12"/>
    <x v="0"/>
    <x v="1"/>
    <n v="72"/>
    <s v="Albain Forestier"/>
    <n v="6"/>
    <x v="431"/>
  </r>
  <r>
    <x v="478"/>
    <x v="0"/>
    <x v="0"/>
    <x v="1"/>
    <x v="1"/>
    <n v="65"/>
    <s v="Roch Cousineau"/>
    <n v="5"/>
    <x v="432"/>
  </r>
  <r>
    <x v="479"/>
    <x v="1"/>
    <x v="38"/>
    <x v="2"/>
    <x v="1"/>
    <n v="250"/>
    <s v="Adrien Martin"/>
    <n v="2"/>
    <x v="433"/>
  </r>
  <r>
    <x v="480"/>
    <x v="2"/>
    <x v="1"/>
    <x v="3"/>
    <x v="0"/>
    <n v="130"/>
    <s v="Albain Forestier"/>
    <n v="2"/>
    <x v="434"/>
  </r>
  <r>
    <x v="481"/>
    <x v="3"/>
    <x v="2"/>
    <x v="0"/>
    <x v="1"/>
    <n v="72"/>
    <s v="Roch Cousineau"/>
    <n v="4"/>
    <x v="435"/>
  </r>
  <r>
    <x v="482"/>
    <x v="0"/>
    <x v="5"/>
    <x v="1"/>
    <x v="0"/>
    <n v="65"/>
    <s v="Adrien Martin"/>
    <n v="10"/>
    <x v="436"/>
  </r>
  <r>
    <x v="483"/>
    <x v="1"/>
    <x v="3"/>
    <x v="2"/>
    <x v="1"/>
    <n v="250"/>
    <s v="Albain Forestier"/>
    <n v="1"/>
    <x v="437"/>
  </r>
  <r>
    <x v="484"/>
    <x v="2"/>
    <x v="36"/>
    <x v="3"/>
    <x v="0"/>
    <n v="130"/>
    <s v="Roch Cousineau"/>
    <n v="6"/>
    <x v="438"/>
  </r>
  <r>
    <x v="485"/>
    <x v="3"/>
    <x v="24"/>
    <x v="4"/>
    <x v="1"/>
    <n v="60"/>
    <s v="Adrien Martin"/>
    <n v="4"/>
    <x v="439"/>
  </r>
  <r>
    <x v="486"/>
    <x v="4"/>
    <x v="21"/>
    <x v="0"/>
    <x v="0"/>
    <n v="72"/>
    <s v="Albain Forestier"/>
    <n v="7"/>
    <x v="440"/>
  </r>
  <r>
    <x v="487"/>
    <x v="0"/>
    <x v="32"/>
    <x v="1"/>
    <x v="1"/>
    <n v="65"/>
    <s v="Roch Cousineau"/>
    <n v="12"/>
    <x v="441"/>
  </r>
  <r>
    <x v="488"/>
    <x v="1"/>
    <x v="4"/>
    <x v="2"/>
    <x v="0"/>
    <n v="250"/>
    <s v="Adrien Martin"/>
    <n v="1"/>
    <x v="442"/>
  </r>
  <r>
    <x v="489"/>
    <x v="2"/>
    <x v="2"/>
    <x v="3"/>
    <x v="1"/>
    <n v="130"/>
    <s v="Albain Forestier"/>
    <n v="6"/>
    <x v="443"/>
  </r>
  <r>
    <x v="490"/>
    <x v="3"/>
    <x v="27"/>
    <x v="0"/>
    <x v="0"/>
    <n v="72"/>
    <s v="Roch Cousineau"/>
    <n v="4"/>
    <x v="444"/>
  </r>
  <r>
    <x v="491"/>
    <x v="0"/>
    <x v="0"/>
    <x v="1"/>
    <x v="1"/>
    <n v="65"/>
    <s v="Adrien Martin"/>
    <n v="10"/>
    <x v="445"/>
  </r>
  <r>
    <x v="492"/>
    <x v="1"/>
    <x v="1"/>
    <x v="2"/>
    <x v="0"/>
    <n v="250"/>
    <s v="Albain Forestier"/>
    <n v="4"/>
    <x v="446"/>
  </r>
  <r>
    <x v="493"/>
    <x v="2"/>
    <x v="28"/>
    <x v="3"/>
    <x v="1"/>
    <n v="130"/>
    <s v="Roch Cousineau"/>
    <n v="3"/>
    <x v="447"/>
  </r>
  <r>
    <x v="494"/>
    <x v="3"/>
    <x v="8"/>
    <x v="4"/>
    <x v="0"/>
    <n v="60"/>
    <s v="Adrien Martin"/>
    <n v="13"/>
    <x v="448"/>
  </r>
  <r>
    <x v="495"/>
    <x v="4"/>
    <x v="33"/>
    <x v="5"/>
    <x v="1"/>
    <n v="95"/>
    <s v="Albain Forestier"/>
    <n v="4"/>
    <x v="449"/>
  </r>
  <r>
    <x v="496"/>
    <x v="5"/>
    <x v="14"/>
    <x v="0"/>
    <x v="0"/>
    <n v="72"/>
    <s v="Roch Cousineau"/>
    <n v="3"/>
    <x v="450"/>
  </r>
  <r>
    <x v="497"/>
    <x v="0"/>
    <x v="16"/>
    <x v="1"/>
    <x v="1"/>
    <n v="65"/>
    <s v="Adrien Martin"/>
    <n v="12"/>
    <x v="451"/>
  </r>
  <r>
    <x v="498"/>
    <x v="1"/>
    <x v="17"/>
    <x v="2"/>
    <x v="1"/>
    <n v="250"/>
    <s v="Albain Forestier"/>
    <n v="4"/>
    <x v="452"/>
  </r>
  <r>
    <x v="499"/>
    <x v="0"/>
    <x v="39"/>
    <x v="0"/>
    <x v="0"/>
    <n v="72"/>
    <s v="Roch Cousineau"/>
    <n v="9"/>
    <x v="453"/>
  </r>
  <r>
    <x v="500"/>
    <x v="1"/>
    <x v="40"/>
    <x v="1"/>
    <x v="1"/>
    <n v="65"/>
    <s v="Adrien Martin"/>
    <n v="11"/>
    <x v="454"/>
  </r>
  <r>
    <x v="501"/>
    <x v="2"/>
    <x v="41"/>
    <x v="2"/>
    <x v="0"/>
    <n v="250"/>
    <s v="Albain Forestier"/>
    <n v="2"/>
    <x v="455"/>
  </r>
  <r>
    <x v="502"/>
    <x v="3"/>
    <x v="42"/>
    <x v="3"/>
    <x v="1"/>
    <n v="130"/>
    <s v="Roch Cousineau"/>
    <n v="5"/>
    <x v="456"/>
  </r>
  <r>
    <x v="503"/>
    <x v="0"/>
    <x v="43"/>
    <x v="0"/>
    <x v="0"/>
    <n v="72"/>
    <s v="Adrien Martin"/>
    <n v="8"/>
    <x v="457"/>
  </r>
  <r>
    <x v="504"/>
    <x v="1"/>
    <x v="44"/>
    <x v="1"/>
    <x v="1"/>
    <n v="65"/>
    <s v="Albain Forestier"/>
    <n v="5"/>
    <x v="458"/>
  </r>
  <r>
    <x v="505"/>
    <x v="2"/>
    <x v="45"/>
    <x v="2"/>
    <x v="0"/>
    <n v="250"/>
    <s v="Roch Cousineau"/>
    <n v="2"/>
    <x v="459"/>
  </r>
  <r>
    <x v="506"/>
    <x v="3"/>
    <x v="46"/>
    <x v="3"/>
    <x v="1"/>
    <n v="130"/>
    <s v="Adrien Martin"/>
    <n v="4"/>
    <x v="460"/>
  </r>
  <r>
    <x v="507"/>
    <x v="4"/>
    <x v="47"/>
    <x v="4"/>
    <x v="0"/>
    <n v="60"/>
    <s v="Albain Forestier"/>
    <n v="12"/>
    <x v="461"/>
  </r>
  <r>
    <x v="508"/>
    <x v="0"/>
    <x v="48"/>
    <x v="0"/>
    <x v="1"/>
    <n v="72"/>
    <s v="Roch Cousineau"/>
    <n v="12"/>
    <x v="462"/>
  </r>
  <r>
    <x v="509"/>
    <x v="1"/>
    <x v="32"/>
    <x v="1"/>
    <x v="0"/>
    <n v="65"/>
    <s v="Adrien Martin"/>
    <n v="9"/>
    <x v="463"/>
  </r>
  <r>
    <x v="510"/>
    <x v="2"/>
    <x v="49"/>
    <x v="2"/>
    <x v="1"/>
    <n v="250"/>
    <s v="Albain Forestier"/>
    <n v="3"/>
    <x v="464"/>
  </r>
  <r>
    <x v="511"/>
    <x v="3"/>
    <x v="19"/>
    <x v="3"/>
    <x v="0"/>
    <n v="130"/>
    <s v="Roch Cousineau"/>
    <n v="6"/>
    <x v="465"/>
  </r>
  <r>
    <x v="512"/>
    <x v="0"/>
    <x v="50"/>
    <x v="0"/>
    <x v="1"/>
    <n v="72"/>
    <s v="Adrien Martin"/>
    <n v="8"/>
    <x v="466"/>
  </r>
  <r>
    <x v="513"/>
    <x v="1"/>
    <x v="51"/>
    <x v="1"/>
    <x v="0"/>
    <n v="65"/>
    <s v="Albain Forestier"/>
    <n v="4"/>
    <x v="467"/>
  </r>
  <r>
    <x v="514"/>
    <x v="2"/>
    <x v="29"/>
    <x v="2"/>
    <x v="1"/>
    <n v="250"/>
    <s v="Roch Cousineau"/>
    <n v="2"/>
    <x v="468"/>
  </r>
  <r>
    <x v="515"/>
    <x v="3"/>
    <x v="52"/>
    <x v="3"/>
    <x v="0"/>
    <n v="130"/>
    <s v="Adrien Martin"/>
    <n v="6"/>
    <x v="469"/>
  </r>
  <r>
    <x v="516"/>
    <x v="4"/>
    <x v="26"/>
    <x v="4"/>
    <x v="0"/>
    <n v="60"/>
    <s v="Albain Forestier"/>
    <n v="15"/>
    <x v="470"/>
  </r>
  <r>
    <x v="517"/>
    <x v="5"/>
    <x v="47"/>
    <x v="5"/>
    <x v="1"/>
    <n v="95"/>
    <s v="Roch Cousineau"/>
    <n v="8"/>
    <x v="471"/>
  </r>
  <r>
    <x v="518"/>
    <x v="0"/>
    <x v="46"/>
    <x v="0"/>
    <x v="1"/>
    <n v="72"/>
    <s v="Adrien Martin"/>
    <n v="4"/>
    <x v="472"/>
  </r>
  <r>
    <x v="519"/>
    <x v="1"/>
    <x v="41"/>
    <x v="1"/>
    <x v="1"/>
    <n v="65"/>
    <s v="Albain Forestier"/>
    <n v="3"/>
    <x v="473"/>
  </r>
  <r>
    <x v="520"/>
    <x v="2"/>
    <x v="53"/>
    <x v="2"/>
    <x v="0"/>
    <n v="250"/>
    <s v="Roch Cousineau"/>
    <n v="1"/>
    <x v="474"/>
  </r>
  <r>
    <x v="521"/>
    <x v="3"/>
    <x v="54"/>
    <x v="3"/>
    <x v="0"/>
    <n v="130"/>
    <s v="Adrien Martin"/>
    <n v="3"/>
    <x v="475"/>
  </r>
  <r>
    <x v="522"/>
    <x v="0"/>
    <x v="32"/>
    <x v="0"/>
    <x v="0"/>
    <n v="72"/>
    <s v="Albain Forestier"/>
    <n v="6"/>
    <x v="476"/>
  </r>
  <r>
    <x v="523"/>
    <x v="1"/>
    <x v="30"/>
    <x v="1"/>
    <x v="0"/>
    <n v="65"/>
    <s v="Roch Cousineau"/>
    <n v="12"/>
    <x v="477"/>
  </r>
  <r>
    <x v="524"/>
    <x v="2"/>
    <x v="55"/>
    <x v="2"/>
    <x v="0"/>
    <n v="250"/>
    <s v="Adrien Martin"/>
    <n v="3"/>
    <x v="478"/>
  </r>
  <r>
    <x v="525"/>
    <x v="3"/>
    <x v="19"/>
    <x v="3"/>
    <x v="0"/>
    <n v="130"/>
    <s v="Albain Forestier"/>
    <n v="5"/>
    <x v="479"/>
  </r>
  <r>
    <x v="526"/>
    <x v="4"/>
    <x v="39"/>
    <x v="4"/>
    <x v="0"/>
    <n v="60"/>
    <s v="Roch Cousineau"/>
    <n v="7"/>
    <x v="480"/>
  </r>
  <r>
    <x v="527"/>
    <x v="0"/>
    <x v="33"/>
    <x v="0"/>
    <x v="0"/>
    <n v="72"/>
    <s v="Adrien Martin"/>
    <n v="7"/>
    <x v="481"/>
  </r>
  <r>
    <x v="528"/>
    <x v="1"/>
    <x v="40"/>
    <x v="1"/>
    <x v="0"/>
    <n v="65"/>
    <s v="Albain Forestier"/>
    <n v="12"/>
    <x v="482"/>
  </r>
  <r>
    <x v="529"/>
    <x v="2"/>
    <x v="56"/>
    <x v="2"/>
    <x v="1"/>
    <n v="250"/>
    <s v="Roch Cousineau"/>
    <n v="1"/>
    <x v="483"/>
  </r>
  <r>
    <x v="530"/>
    <x v="3"/>
    <x v="57"/>
    <x v="3"/>
    <x v="0"/>
    <n v="130"/>
    <s v="Adrien Martin"/>
    <n v="2"/>
    <x v="484"/>
  </r>
  <r>
    <x v="531"/>
    <x v="0"/>
    <x v="58"/>
    <x v="0"/>
    <x v="0"/>
    <n v="72"/>
    <s v="Albain Forestier"/>
    <n v="7"/>
    <x v="485"/>
  </r>
  <r>
    <x v="532"/>
    <x v="1"/>
    <x v="59"/>
    <x v="1"/>
    <x v="0"/>
    <n v="65"/>
    <s v="Roch Cousineau"/>
    <n v="3"/>
    <x v="486"/>
  </r>
  <r>
    <x v="533"/>
    <x v="2"/>
    <x v="58"/>
    <x v="2"/>
    <x v="0"/>
    <n v="250"/>
    <s v="Adrien Martin"/>
    <n v="2"/>
    <x v="487"/>
  </r>
  <r>
    <x v="534"/>
    <x v="3"/>
    <x v="30"/>
    <x v="3"/>
    <x v="0"/>
    <n v="130"/>
    <s v="Albain Forestier"/>
    <n v="3"/>
    <x v="488"/>
  </r>
  <r>
    <x v="535"/>
    <x v="4"/>
    <x v="40"/>
    <x v="4"/>
    <x v="1"/>
    <n v="60"/>
    <s v="Roch Cousineau"/>
    <n v="12"/>
    <x v="489"/>
  </r>
  <r>
    <x v="536"/>
    <x v="5"/>
    <x v="57"/>
    <x v="5"/>
    <x v="0"/>
    <n v="95"/>
    <s v="Adrien Martin"/>
    <n v="3"/>
    <x v="490"/>
  </r>
  <r>
    <x v="537"/>
    <x v="0"/>
    <x v="58"/>
    <x v="0"/>
    <x v="0"/>
    <n v="72"/>
    <s v="Albain Forestier"/>
    <n v="6"/>
    <x v="491"/>
  </r>
  <r>
    <x v="538"/>
    <x v="1"/>
    <x v="60"/>
    <x v="1"/>
    <x v="0"/>
    <n v="65"/>
    <s v="Roch Cousineau"/>
    <n v="5"/>
    <x v="492"/>
  </r>
  <r>
    <x v="539"/>
    <x v="2"/>
    <x v="61"/>
    <x v="2"/>
    <x v="1"/>
    <n v="250"/>
    <s v="Adrien Martin"/>
    <n v="3"/>
    <x v="493"/>
  </r>
  <r>
    <x v="540"/>
    <x v="3"/>
    <x v="56"/>
    <x v="3"/>
    <x v="1"/>
    <n v="130"/>
    <s v="Albain Forestier"/>
    <n v="5"/>
    <x v="494"/>
  </r>
  <r>
    <x v="541"/>
    <x v="0"/>
    <x v="30"/>
    <x v="0"/>
    <x v="1"/>
    <n v="72"/>
    <s v="Roch Cousineau"/>
    <n v="6"/>
    <x v="495"/>
  </r>
  <r>
    <x v="542"/>
    <x v="1"/>
    <x v="43"/>
    <x v="1"/>
    <x v="1"/>
    <n v="65"/>
    <s v="Adrien Martin"/>
    <n v="11"/>
    <x v="496"/>
  </r>
  <r>
    <x v="543"/>
    <x v="2"/>
    <x v="62"/>
    <x v="2"/>
    <x v="1"/>
    <n v="250"/>
    <s v="Albain Forestier"/>
    <n v="1"/>
    <x v="497"/>
  </r>
  <r>
    <x v="544"/>
    <x v="3"/>
    <x v="51"/>
    <x v="3"/>
    <x v="1"/>
    <n v="130"/>
    <s v="Roch Cousineau"/>
    <n v="3"/>
    <x v="498"/>
  </r>
  <r>
    <x v="545"/>
    <x v="0"/>
    <x v="63"/>
    <x v="0"/>
    <x v="0"/>
    <n v="72"/>
    <s v="Roch Cousineau"/>
    <n v="10"/>
    <x v="499"/>
  </r>
  <r>
    <x v="546"/>
    <x v="1"/>
    <x v="64"/>
    <x v="1"/>
    <x v="1"/>
    <n v="65"/>
    <s v="Adrien Martin"/>
    <n v="6"/>
    <x v="500"/>
  </r>
  <r>
    <x v="547"/>
    <x v="2"/>
    <x v="63"/>
    <x v="2"/>
    <x v="0"/>
    <n v="250"/>
    <s v="Albain Forestier"/>
    <n v="2"/>
    <x v="501"/>
  </r>
  <r>
    <x v="548"/>
    <x v="3"/>
    <x v="61"/>
    <x v="3"/>
    <x v="1"/>
    <n v="130"/>
    <s v="Roch Cousineau"/>
    <n v="5"/>
    <x v="502"/>
  </r>
  <r>
    <x v="549"/>
    <x v="0"/>
    <x v="62"/>
    <x v="0"/>
    <x v="0"/>
    <n v="72"/>
    <s v="Adrien Martin"/>
    <n v="9"/>
    <x v="503"/>
  </r>
  <r>
    <x v="550"/>
    <x v="1"/>
    <x v="19"/>
    <x v="1"/>
    <x v="1"/>
    <n v="65"/>
    <s v="Albain Forestier"/>
    <n v="5"/>
    <x v="504"/>
  </r>
  <r>
    <x v="551"/>
    <x v="2"/>
    <x v="62"/>
    <x v="2"/>
    <x v="0"/>
    <n v="250"/>
    <s v="Roch Cousineau"/>
    <n v="1"/>
    <x v="505"/>
  </r>
  <r>
    <x v="552"/>
    <x v="3"/>
    <x v="43"/>
    <x v="3"/>
    <x v="1"/>
    <n v="130"/>
    <s v="Adrien Martin"/>
    <n v="3"/>
    <x v="506"/>
  </r>
  <r>
    <x v="553"/>
    <x v="4"/>
    <x v="65"/>
    <x v="4"/>
    <x v="0"/>
    <n v="60"/>
    <s v="Albain Forestier"/>
    <n v="7"/>
    <x v="507"/>
  </r>
  <r>
    <x v="554"/>
    <x v="0"/>
    <x v="57"/>
    <x v="0"/>
    <x v="1"/>
    <n v="72"/>
    <s v="Roch Cousineau"/>
    <n v="12"/>
    <x v="508"/>
  </r>
  <r>
    <x v="555"/>
    <x v="1"/>
    <x v="56"/>
    <x v="1"/>
    <x v="0"/>
    <n v="65"/>
    <s v="Adrien Martin"/>
    <n v="12"/>
    <x v="509"/>
  </r>
  <r>
    <x v="556"/>
    <x v="2"/>
    <x v="66"/>
    <x v="2"/>
    <x v="1"/>
    <n v="250"/>
    <s v="Albain Forestier"/>
    <n v="3"/>
    <x v="510"/>
  </r>
  <r>
    <x v="557"/>
    <x v="3"/>
    <x v="37"/>
    <x v="3"/>
    <x v="0"/>
    <n v="130"/>
    <s v="Roch Cousineau"/>
    <n v="5"/>
    <x v="511"/>
  </r>
  <r>
    <x v="558"/>
    <x v="0"/>
    <x v="45"/>
    <x v="0"/>
    <x v="1"/>
    <n v="72"/>
    <s v="Adrien Martin"/>
    <n v="4"/>
    <x v="512"/>
  </r>
  <r>
    <x v="559"/>
    <x v="1"/>
    <x v="67"/>
    <x v="1"/>
    <x v="0"/>
    <n v="65"/>
    <s v="Albain Forestier"/>
    <n v="9"/>
    <x v="513"/>
  </r>
  <r>
    <x v="560"/>
    <x v="2"/>
    <x v="43"/>
    <x v="2"/>
    <x v="1"/>
    <n v="250"/>
    <s v="Roch Cousineau"/>
    <n v="3"/>
    <x v="514"/>
  </r>
  <r>
    <x v="561"/>
    <x v="3"/>
    <x v="68"/>
    <x v="3"/>
    <x v="0"/>
    <n v="130"/>
    <s v="Adrien Martin"/>
    <n v="5"/>
    <x v="515"/>
  </r>
  <r>
    <x v="562"/>
    <x v="4"/>
    <x v="69"/>
    <x v="4"/>
    <x v="0"/>
    <n v="60"/>
    <s v="Albain Forestier"/>
    <n v="4"/>
    <x v="516"/>
  </r>
  <r>
    <x v="563"/>
    <x v="5"/>
    <x v="52"/>
    <x v="5"/>
    <x v="1"/>
    <n v="95"/>
    <s v="Roch Cousineau"/>
    <n v="8"/>
    <x v="517"/>
  </r>
  <r>
    <x v="564"/>
    <x v="0"/>
    <x v="19"/>
    <x v="0"/>
    <x v="1"/>
    <n v="72"/>
    <s v="Adrien Martin"/>
    <n v="9"/>
    <x v="518"/>
  </r>
  <r>
    <x v="565"/>
    <x v="1"/>
    <x v="47"/>
    <x v="1"/>
    <x v="1"/>
    <n v="65"/>
    <s v="Albain Forestier"/>
    <n v="6"/>
    <x v="519"/>
  </r>
  <r>
    <x v="566"/>
    <x v="2"/>
    <x v="70"/>
    <x v="2"/>
    <x v="0"/>
    <n v="250"/>
    <s v="Roch Cousineau"/>
    <n v="4"/>
    <x v="520"/>
  </r>
  <r>
    <x v="567"/>
    <x v="3"/>
    <x v="71"/>
    <x v="3"/>
    <x v="0"/>
    <n v="130"/>
    <s v="Adrien Martin"/>
    <n v="4"/>
    <x v="521"/>
  </r>
  <r>
    <x v="568"/>
    <x v="0"/>
    <x v="58"/>
    <x v="0"/>
    <x v="0"/>
    <n v="72"/>
    <s v="Albain Forestier"/>
    <n v="9"/>
    <x v="522"/>
  </r>
  <r>
    <x v="569"/>
    <x v="1"/>
    <x v="19"/>
    <x v="1"/>
    <x v="0"/>
    <n v="65"/>
    <s v="Roch Cousineau"/>
    <n v="8"/>
    <x v="523"/>
  </r>
  <r>
    <x v="570"/>
    <x v="2"/>
    <x v="32"/>
    <x v="2"/>
    <x v="0"/>
    <n v="250"/>
    <s v="Adrien Martin"/>
    <n v="1"/>
    <x v="524"/>
  </r>
  <r>
    <x v="571"/>
    <x v="3"/>
    <x v="60"/>
    <x v="3"/>
    <x v="0"/>
    <n v="130"/>
    <s v="Albain Forestier"/>
    <n v="3"/>
    <x v="525"/>
  </r>
  <r>
    <x v="572"/>
    <x v="4"/>
    <x v="21"/>
    <x v="4"/>
    <x v="0"/>
    <n v="60"/>
    <s v="Roch Cousineau"/>
    <n v="13"/>
    <x v="526"/>
  </r>
  <r>
    <x v="573"/>
    <x v="0"/>
    <x v="53"/>
    <x v="0"/>
    <x v="0"/>
    <n v="72"/>
    <s v="Adrien Martin"/>
    <n v="4"/>
    <x v="527"/>
  </r>
  <r>
    <x v="574"/>
    <x v="1"/>
    <x v="72"/>
    <x v="1"/>
    <x v="0"/>
    <n v="65"/>
    <s v="Albain Forestier"/>
    <n v="12"/>
    <x v="528"/>
  </r>
  <r>
    <x v="575"/>
    <x v="2"/>
    <x v="32"/>
    <x v="2"/>
    <x v="1"/>
    <n v="250"/>
    <s v="Roch Cousineau"/>
    <n v="3"/>
    <x v="529"/>
  </r>
  <r>
    <x v="576"/>
    <x v="3"/>
    <x v="73"/>
    <x v="3"/>
    <x v="0"/>
    <n v="130"/>
    <s v="Adrien Martin"/>
    <n v="6"/>
    <x v="530"/>
  </r>
  <r>
    <x v="577"/>
    <x v="0"/>
    <x v="74"/>
    <x v="0"/>
    <x v="0"/>
    <n v="72"/>
    <s v="Albain Forestier"/>
    <n v="5"/>
    <x v="531"/>
  </r>
  <r>
    <x v="578"/>
    <x v="1"/>
    <x v="75"/>
    <x v="1"/>
    <x v="0"/>
    <n v="65"/>
    <s v="Roch Cousineau"/>
    <n v="11"/>
    <x v="532"/>
  </r>
  <r>
    <x v="579"/>
    <x v="2"/>
    <x v="76"/>
    <x v="2"/>
    <x v="0"/>
    <n v="250"/>
    <s v="Adrien Martin"/>
    <n v="2"/>
    <x v="533"/>
  </r>
  <r>
    <x v="580"/>
    <x v="3"/>
    <x v="61"/>
    <x v="3"/>
    <x v="0"/>
    <n v="130"/>
    <s v="Albain Forestier"/>
    <n v="2"/>
    <x v="534"/>
  </r>
  <r>
    <x v="581"/>
    <x v="4"/>
    <x v="71"/>
    <x v="4"/>
    <x v="1"/>
    <n v="60"/>
    <s v="Roch Cousineau"/>
    <n v="10"/>
    <x v="535"/>
  </r>
  <r>
    <x v="582"/>
    <x v="5"/>
    <x v="59"/>
    <x v="5"/>
    <x v="0"/>
    <n v="95"/>
    <s v="Adrien Martin"/>
    <n v="6"/>
    <x v="536"/>
  </r>
  <r>
    <x v="583"/>
    <x v="0"/>
    <x v="77"/>
    <x v="0"/>
    <x v="0"/>
    <n v="72"/>
    <s v="Albain Forestier"/>
    <n v="7"/>
    <x v="537"/>
  </r>
  <r>
    <x v="584"/>
    <x v="1"/>
    <x v="19"/>
    <x v="1"/>
    <x v="0"/>
    <n v="65"/>
    <s v="Roch Cousineau"/>
    <n v="8"/>
    <x v="538"/>
  </r>
  <r>
    <x v="585"/>
    <x v="2"/>
    <x v="70"/>
    <x v="2"/>
    <x v="1"/>
    <n v="250"/>
    <s v="Adrien Martin"/>
    <n v="4"/>
    <x v="539"/>
  </r>
  <r>
    <x v="586"/>
    <x v="3"/>
    <x v="46"/>
    <x v="3"/>
    <x v="1"/>
    <n v="130"/>
    <s v="Albain Forestier"/>
    <n v="6"/>
    <x v="540"/>
  </r>
  <r>
    <x v="587"/>
    <x v="0"/>
    <x v="39"/>
    <x v="0"/>
    <x v="1"/>
    <n v="72"/>
    <s v="Roch Cousineau"/>
    <n v="4"/>
    <x v="541"/>
  </r>
  <r>
    <x v="588"/>
    <x v="1"/>
    <x v="39"/>
    <x v="1"/>
    <x v="1"/>
    <n v="65"/>
    <s v="Adrien Martin"/>
    <n v="9"/>
    <x v="542"/>
  </r>
  <r>
    <x v="589"/>
    <x v="2"/>
    <x v="19"/>
    <x v="2"/>
    <x v="1"/>
    <n v="250"/>
    <s v="Albain Forestier"/>
    <n v="1"/>
    <x v="543"/>
  </r>
  <r>
    <x v="590"/>
    <x v="3"/>
    <x v="26"/>
    <x v="3"/>
    <x v="1"/>
    <n v="130"/>
    <s v="Roch Cousineau"/>
    <n v="3"/>
    <x v="544"/>
  </r>
  <r>
    <x v="591"/>
    <x v="0"/>
    <x v="51"/>
    <x v="0"/>
    <x v="0"/>
    <n v="72"/>
    <s v="Roch Cousineau"/>
    <n v="6"/>
    <x v="545"/>
  </r>
  <r>
    <x v="592"/>
    <x v="1"/>
    <x v="51"/>
    <x v="1"/>
    <x v="1"/>
    <n v="65"/>
    <s v="Adrien Martin"/>
    <n v="13"/>
    <x v="546"/>
  </r>
  <r>
    <x v="593"/>
    <x v="2"/>
    <x v="62"/>
    <x v="2"/>
    <x v="0"/>
    <n v="250"/>
    <s v="Albain Forestier"/>
    <n v="1"/>
    <x v="547"/>
  </r>
  <r>
    <x v="594"/>
    <x v="3"/>
    <x v="54"/>
    <x v="3"/>
    <x v="1"/>
    <n v="130"/>
    <s v="Roch Cousineau"/>
    <n v="3"/>
    <x v="548"/>
  </r>
  <r>
    <x v="595"/>
    <x v="0"/>
    <x v="53"/>
    <x v="0"/>
    <x v="0"/>
    <n v="72"/>
    <s v="Adrien Martin"/>
    <n v="6"/>
    <x v="549"/>
  </r>
  <r>
    <x v="596"/>
    <x v="1"/>
    <x v="53"/>
    <x v="1"/>
    <x v="1"/>
    <n v="65"/>
    <s v="Albain Forestier"/>
    <n v="12"/>
    <x v="550"/>
  </r>
  <r>
    <x v="597"/>
    <x v="2"/>
    <x v="67"/>
    <x v="2"/>
    <x v="0"/>
    <n v="250"/>
    <s v="Roch Cousineau"/>
    <n v="3"/>
    <x v="551"/>
  </r>
  <r>
    <x v="598"/>
    <x v="3"/>
    <x v="30"/>
    <x v="3"/>
    <x v="1"/>
    <n v="130"/>
    <s v="Adrien Martin"/>
    <n v="4"/>
    <x v="552"/>
  </r>
  <r>
    <x v="599"/>
    <x v="4"/>
    <x v="52"/>
    <x v="4"/>
    <x v="0"/>
    <n v="60"/>
    <s v="Albain Forestier"/>
    <n v="11"/>
    <x v="553"/>
  </r>
  <r>
    <x v="600"/>
    <x v="0"/>
    <x v="66"/>
    <x v="0"/>
    <x v="1"/>
    <n v="72"/>
    <s v="Roch Cousineau"/>
    <n v="3"/>
    <x v="554"/>
  </r>
  <r>
    <x v="601"/>
    <x v="1"/>
    <x v="56"/>
    <x v="1"/>
    <x v="0"/>
    <n v="65"/>
    <s v="Adrien Martin"/>
    <n v="8"/>
    <x v="555"/>
  </r>
  <r>
    <x v="602"/>
    <x v="2"/>
    <x v="53"/>
    <x v="2"/>
    <x v="1"/>
    <n v="250"/>
    <s v="Albain Forestier"/>
    <n v="3"/>
    <x v="556"/>
  </r>
  <r>
    <x v="603"/>
    <x v="3"/>
    <x v="61"/>
    <x v="3"/>
    <x v="0"/>
    <n v="130"/>
    <s v="Roch Cousineau"/>
    <n v="2"/>
    <x v="557"/>
  </r>
  <r>
    <x v="604"/>
    <x v="0"/>
    <x v="66"/>
    <x v="0"/>
    <x v="1"/>
    <n v="72"/>
    <s v="Adrien Martin"/>
    <n v="12"/>
    <x v="558"/>
  </r>
  <r>
    <x v="605"/>
    <x v="1"/>
    <x v="53"/>
    <x v="1"/>
    <x v="0"/>
    <n v="65"/>
    <s v="Albain Forestier"/>
    <n v="13"/>
    <x v="559"/>
  </r>
  <r>
    <x v="606"/>
    <x v="2"/>
    <x v="44"/>
    <x v="2"/>
    <x v="1"/>
    <n v="250"/>
    <s v="Roch Cousineau"/>
    <n v="2"/>
    <x v="560"/>
  </r>
  <r>
    <x v="607"/>
    <x v="3"/>
    <x v="78"/>
    <x v="3"/>
    <x v="0"/>
    <n v="130"/>
    <s v="Adrien Martin"/>
    <n v="4"/>
    <x v="561"/>
  </r>
  <r>
    <x v="608"/>
    <x v="4"/>
    <x v="41"/>
    <x v="4"/>
    <x v="0"/>
    <n v="60"/>
    <s v="Albain Forestier"/>
    <n v="4"/>
    <x v="562"/>
  </r>
  <r>
    <x v="609"/>
    <x v="5"/>
    <x v="62"/>
    <x v="5"/>
    <x v="1"/>
    <n v="95"/>
    <s v="Roch Cousineau"/>
    <n v="8"/>
    <x v="563"/>
  </r>
  <r>
    <x v="610"/>
    <x v="0"/>
    <x v="72"/>
    <x v="0"/>
    <x v="1"/>
    <n v="72"/>
    <s v="Adrien Martin"/>
    <n v="10"/>
    <x v="564"/>
  </r>
  <r>
    <x v="611"/>
    <x v="1"/>
    <x v="30"/>
    <x v="1"/>
    <x v="1"/>
    <n v="65"/>
    <s v="Albain Forestier"/>
    <n v="7"/>
    <x v="565"/>
  </r>
  <r>
    <x v="612"/>
    <x v="2"/>
    <x v="69"/>
    <x v="2"/>
    <x v="0"/>
    <n v="250"/>
    <s v="Roch Cousineau"/>
    <n v="3"/>
    <x v="566"/>
  </r>
  <r>
    <x v="613"/>
    <x v="3"/>
    <x v="71"/>
    <x v="3"/>
    <x v="0"/>
    <n v="130"/>
    <s v="Adrien Martin"/>
    <n v="6"/>
    <x v="567"/>
  </r>
  <r>
    <x v="614"/>
    <x v="0"/>
    <x v="67"/>
    <x v="0"/>
    <x v="0"/>
    <n v="72"/>
    <s v="Albain Forestier"/>
    <n v="7"/>
    <x v="568"/>
  </r>
  <r>
    <x v="615"/>
    <x v="1"/>
    <x v="68"/>
    <x v="1"/>
    <x v="0"/>
    <n v="65"/>
    <s v="Roch Cousineau"/>
    <n v="3"/>
    <x v="569"/>
  </r>
  <r>
    <x v="616"/>
    <x v="2"/>
    <x v="48"/>
    <x v="2"/>
    <x v="0"/>
    <n v="250"/>
    <s v="Adrien Martin"/>
    <n v="1"/>
    <x v="570"/>
  </r>
  <r>
    <x v="617"/>
    <x v="3"/>
    <x v="26"/>
    <x v="3"/>
    <x v="0"/>
    <n v="130"/>
    <s v="Albain Forestier"/>
    <n v="5"/>
    <x v="571"/>
  </r>
  <r>
    <x v="618"/>
    <x v="4"/>
    <x v="76"/>
    <x v="4"/>
    <x v="0"/>
    <n v="60"/>
    <s v="Roch Cousineau"/>
    <n v="7"/>
    <x v="572"/>
  </r>
  <r>
    <x v="619"/>
    <x v="0"/>
    <x v="45"/>
    <x v="0"/>
    <x v="0"/>
    <n v="72"/>
    <s v="Adrien Martin"/>
    <n v="7"/>
    <x v="573"/>
  </r>
  <r>
    <x v="620"/>
    <x v="1"/>
    <x v="63"/>
    <x v="1"/>
    <x v="0"/>
    <n v="65"/>
    <s v="Albain Forestier"/>
    <n v="11"/>
    <x v="574"/>
  </r>
  <r>
    <x v="621"/>
    <x v="2"/>
    <x v="58"/>
    <x v="2"/>
    <x v="1"/>
    <n v="250"/>
    <s v="Roch Cousineau"/>
    <n v="1"/>
    <x v="575"/>
  </r>
  <r>
    <x v="622"/>
    <x v="3"/>
    <x v="62"/>
    <x v="3"/>
    <x v="0"/>
    <n v="130"/>
    <s v="Adrien Martin"/>
    <n v="5"/>
    <x v="576"/>
  </r>
  <r>
    <x v="623"/>
    <x v="0"/>
    <x v="79"/>
    <x v="0"/>
    <x v="0"/>
    <n v="72"/>
    <s v="Albain Forestier"/>
    <n v="11"/>
    <x v="577"/>
  </r>
  <r>
    <x v="624"/>
    <x v="1"/>
    <x v="70"/>
    <x v="1"/>
    <x v="0"/>
    <n v="65"/>
    <s v="Roch Cousineau"/>
    <n v="7"/>
    <x v="578"/>
  </r>
  <r>
    <x v="625"/>
    <x v="2"/>
    <x v="64"/>
    <x v="2"/>
    <x v="0"/>
    <n v="250"/>
    <s v="Adrien Martin"/>
    <n v="2"/>
    <x v="579"/>
  </r>
  <r>
    <x v="626"/>
    <x v="3"/>
    <x v="37"/>
    <x v="3"/>
    <x v="0"/>
    <n v="130"/>
    <s v="Albain Forestier"/>
    <n v="3"/>
    <x v="580"/>
  </r>
  <r>
    <x v="627"/>
    <x v="4"/>
    <x v="54"/>
    <x v="4"/>
    <x v="1"/>
    <n v="60"/>
    <s v="Roch Cousineau"/>
    <n v="4"/>
    <x v="581"/>
  </r>
  <r>
    <x v="628"/>
    <x v="5"/>
    <x v="40"/>
    <x v="5"/>
    <x v="0"/>
    <n v="95"/>
    <s v="Adrien Martin"/>
    <n v="4"/>
    <x v="582"/>
  </r>
  <r>
    <x v="629"/>
    <x v="0"/>
    <x v="43"/>
    <x v="0"/>
    <x v="0"/>
    <n v="72"/>
    <s v="Albain Forestier"/>
    <n v="8"/>
    <x v="583"/>
  </r>
  <r>
    <x v="630"/>
    <x v="1"/>
    <x v="50"/>
    <x v="1"/>
    <x v="0"/>
    <n v="65"/>
    <s v="Roch Cousineau"/>
    <n v="12"/>
    <x v="584"/>
  </r>
  <r>
    <x v="631"/>
    <x v="2"/>
    <x v="21"/>
    <x v="2"/>
    <x v="1"/>
    <n v="250"/>
    <s v="Adrien Martin"/>
    <n v="3"/>
    <x v="585"/>
  </r>
  <r>
    <x v="632"/>
    <x v="3"/>
    <x v="80"/>
    <x v="3"/>
    <x v="1"/>
    <n v="130"/>
    <s v="Albain Forestier"/>
    <n v="2"/>
    <x v="586"/>
  </r>
  <r>
    <x v="633"/>
    <x v="0"/>
    <x v="17"/>
    <x v="0"/>
    <x v="1"/>
    <n v="72"/>
    <s v="Roch Cousineau"/>
    <n v="10"/>
    <x v="587"/>
  </r>
  <r>
    <x v="634"/>
    <x v="1"/>
    <x v="48"/>
    <x v="1"/>
    <x v="1"/>
    <n v="65"/>
    <s v="Adrien Martin"/>
    <n v="9"/>
    <x v="588"/>
  </r>
  <r>
    <x v="635"/>
    <x v="2"/>
    <x v="77"/>
    <x v="2"/>
    <x v="1"/>
    <n v="250"/>
    <s v="Albain Forestier"/>
    <n v="2"/>
    <x v="589"/>
  </r>
  <r>
    <x v="636"/>
    <x v="3"/>
    <x v="40"/>
    <x v="3"/>
    <x v="1"/>
    <n v="130"/>
    <s v="Roch Cousineau"/>
    <n v="3"/>
    <x v="590"/>
  </r>
  <r>
    <x v="637"/>
    <x v="0"/>
    <x v="46"/>
    <x v="0"/>
    <x v="0"/>
    <n v="72"/>
    <s v="Roch Cousineau"/>
    <n v="9"/>
    <x v="591"/>
  </r>
  <r>
    <x v="638"/>
    <x v="1"/>
    <x v="26"/>
    <x v="1"/>
    <x v="1"/>
    <n v="65"/>
    <s v="Adrien Martin"/>
    <n v="6"/>
    <x v="592"/>
  </r>
  <r>
    <x v="639"/>
    <x v="2"/>
    <x v="67"/>
    <x v="2"/>
    <x v="0"/>
    <n v="250"/>
    <s v="Albain Forestier"/>
    <n v="3"/>
    <x v="593"/>
  </r>
  <r>
    <x v="640"/>
    <x v="3"/>
    <x v="29"/>
    <x v="3"/>
    <x v="1"/>
    <n v="130"/>
    <s v="Roch Cousineau"/>
    <n v="3"/>
    <x v="594"/>
  </r>
  <r>
    <x v="641"/>
    <x v="0"/>
    <x v="58"/>
    <x v="0"/>
    <x v="0"/>
    <n v="72"/>
    <s v="Adrien Martin"/>
    <n v="11"/>
    <x v="595"/>
  </r>
  <r>
    <x v="642"/>
    <x v="1"/>
    <x v="48"/>
    <x v="1"/>
    <x v="1"/>
    <n v="65"/>
    <s v="Albain Forestier"/>
    <n v="13"/>
    <x v="596"/>
  </r>
  <r>
    <x v="643"/>
    <x v="2"/>
    <x v="44"/>
    <x v="2"/>
    <x v="0"/>
    <n v="250"/>
    <s v="Roch Cousineau"/>
    <n v="3"/>
    <x v="597"/>
  </r>
  <r>
    <x v="644"/>
    <x v="3"/>
    <x v="81"/>
    <x v="3"/>
    <x v="1"/>
    <n v="130"/>
    <s v="Adrien Martin"/>
    <n v="3"/>
    <x v="598"/>
  </r>
  <r>
    <x v="645"/>
    <x v="4"/>
    <x v="71"/>
    <x v="4"/>
    <x v="0"/>
    <n v="60"/>
    <s v="Albain Forestier"/>
    <n v="6"/>
    <x v="599"/>
  </r>
  <r>
    <x v="646"/>
    <x v="0"/>
    <x v="70"/>
    <x v="0"/>
    <x v="1"/>
    <n v="72"/>
    <s v="Roch Cousineau"/>
    <n v="6"/>
    <x v="600"/>
  </r>
  <r>
    <x v="647"/>
    <x v="1"/>
    <x v="70"/>
    <x v="1"/>
    <x v="0"/>
    <n v="65"/>
    <s v="Adrien Martin"/>
    <n v="5"/>
    <x v="601"/>
  </r>
  <r>
    <x v="648"/>
    <x v="2"/>
    <x v="73"/>
    <x v="2"/>
    <x v="1"/>
    <n v="250"/>
    <s v="Albain Forestier"/>
    <n v="3"/>
    <x v="602"/>
  </r>
  <r>
    <x v="649"/>
    <x v="3"/>
    <x v="81"/>
    <x v="3"/>
    <x v="0"/>
    <n v="130"/>
    <s v="Roch Cousineau"/>
    <n v="6"/>
    <x v="603"/>
  </r>
  <r>
    <x v="650"/>
    <x v="0"/>
    <x v="29"/>
    <x v="0"/>
    <x v="1"/>
    <n v="72"/>
    <s v="Adrien Martin"/>
    <n v="5"/>
    <x v="604"/>
  </r>
  <r>
    <x v="651"/>
    <x v="1"/>
    <x v="43"/>
    <x v="1"/>
    <x v="0"/>
    <n v="65"/>
    <s v="Albain Forestier"/>
    <n v="10"/>
    <x v="605"/>
  </r>
  <r>
    <x v="652"/>
    <x v="2"/>
    <x v="40"/>
    <x v="2"/>
    <x v="1"/>
    <n v="250"/>
    <s v="Roch Cousineau"/>
    <n v="2"/>
    <x v="606"/>
  </r>
  <r>
    <x v="653"/>
    <x v="3"/>
    <x v="78"/>
    <x v="3"/>
    <x v="0"/>
    <n v="130"/>
    <s v="Adrien Martin"/>
    <n v="2"/>
    <x v="607"/>
  </r>
  <r>
    <x v="654"/>
    <x v="4"/>
    <x v="43"/>
    <x v="4"/>
    <x v="0"/>
    <n v="60"/>
    <s v="Albain Forestier"/>
    <n v="10"/>
    <x v="608"/>
  </r>
  <r>
    <x v="655"/>
    <x v="5"/>
    <x v="48"/>
    <x v="5"/>
    <x v="1"/>
    <n v="95"/>
    <s v="Roch Cousineau"/>
    <n v="3"/>
    <x v="609"/>
  </r>
  <r>
    <x v="656"/>
    <x v="0"/>
    <x v="42"/>
    <x v="0"/>
    <x v="1"/>
    <n v="72"/>
    <s v="Adrien Martin"/>
    <n v="6"/>
    <x v="610"/>
  </r>
  <r>
    <x v="657"/>
    <x v="1"/>
    <x v="59"/>
    <x v="1"/>
    <x v="1"/>
    <n v="65"/>
    <s v="Albain Forestier"/>
    <n v="8"/>
    <x v="611"/>
  </r>
  <r>
    <x v="658"/>
    <x v="2"/>
    <x v="61"/>
    <x v="2"/>
    <x v="0"/>
    <n v="250"/>
    <s v="Roch Cousineau"/>
    <n v="2"/>
    <x v="612"/>
  </r>
  <r>
    <x v="659"/>
    <x v="3"/>
    <x v="77"/>
    <x v="3"/>
    <x v="0"/>
    <n v="130"/>
    <s v="Adrien Martin"/>
    <n v="2"/>
    <x v="613"/>
  </r>
  <r>
    <x v="660"/>
    <x v="0"/>
    <x v="69"/>
    <x v="0"/>
    <x v="0"/>
    <n v="72"/>
    <s v="Albain Forestier"/>
    <n v="9"/>
    <x v="614"/>
  </r>
  <r>
    <x v="661"/>
    <x v="1"/>
    <x v="19"/>
    <x v="1"/>
    <x v="0"/>
    <n v="65"/>
    <s v="Roch Cousineau"/>
    <n v="4"/>
    <x v="615"/>
  </r>
  <r>
    <x v="662"/>
    <x v="2"/>
    <x v="46"/>
    <x v="2"/>
    <x v="0"/>
    <n v="250"/>
    <s v="Adrien Martin"/>
    <n v="1"/>
    <x v="616"/>
  </r>
  <r>
    <x v="663"/>
    <x v="3"/>
    <x v="69"/>
    <x v="3"/>
    <x v="0"/>
    <n v="130"/>
    <s v="Albain Forestier"/>
    <n v="5"/>
    <x v="617"/>
  </r>
  <r>
    <x v="664"/>
    <x v="4"/>
    <x v="54"/>
    <x v="4"/>
    <x v="0"/>
    <n v="60"/>
    <s v="Roch Cousineau"/>
    <n v="12"/>
    <x v="618"/>
  </r>
  <r>
    <x v="665"/>
    <x v="0"/>
    <x v="71"/>
    <x v="0"/>
    <x v="0"/>
    <n v="72"/>
    <s v="Adrien Martin"/>
    <n v="6"/>
    <x v="619"/>
  </r>
  <r>
    <x v="666"/>
    <x v="1"/>
    <x v="48"/>
    <x v="1"/>
    <x v="0"/>
    <n v="65"/>
    <s v="Albain Forestier"/>
    <n v="6"/>
    <x v="620"/>
  </r>
  <r>
    <x v="667"/>
    <x v="2"/>
    <x v="37"/>
    <x v="2"/>
    <x v="1"/>
    <n v="250"/>
    <s v="Roch Cousineau"/>
    <n v="2"/>
    <x v="621"/>
  </r>
  <r>
    <x v="668"/>
    <x v="3"/>
    <x v="49"/>
    <x v="3"/>
    <x v="0"/>
    <n v="130"/>
    <s v="Adrien Martin"/>
    <n v="4"/>
    <x v="622"/>
  </r>
  <r>
    <x v="669"/>
    <x v="0"/>
    <x v="50"/>
    <x v="0"/>
    <x v="0"/>
    <n v="72"/>
    <s v="Albain Forestier"/>
    <n v="10"/>
    <x v="623"/>
  </r>
  <r>
    <x v="670"/>
    <x v="1"/>
    <x v="67"/>
    <x v="1"/>
    <x v="0"/>
    <n v="65"/>
    <s v="Roch Cousineau"/>
    <n v="8"/>
    <x v="624"/>
  </r>
  <r>
    <x v="671"/>
    <x v="2"/>
    <x v="68"/>
    <x v="2"/>
    <x v="0"/>
    <n v="250"/>
    <s v="Adrien Martin"/>
    <n v="2"/>
    <x v="625"/>
  </r>
  <r>
    <x v="672"/>
    <x v="3"/>
    <x v="68"/>
    <x v="3"/>
    <x v="0"/>
    <n v="130"/>
    <s v="Albain Forestier"/>
    <n v="2"/>
    <x v="626"/>
  </r>
  <r>
    <x v="673"/>
    <x v="4"/>
    <x v="47"/>
    <x v="4"/>
    <x v="1"/>
    <n v="60"/>
    <s v="Roch Cousineau"/>
    <n v="14"/>
    <x v="627"/>
  </r>
  <r>
    <x v="674"/>
    <x v="5"/>
    <x v="69"/>
    <x v="5"/>
    <x v="0"/>
    <n v="95"/>
    <s v="Adrien Martin"/>
    <n v="3"/>
    <x v="628"/>
  </r>
  <r>
    <x v="675"/>
    <x v="0"/>
    <x v="77"/>
    <x v="0"/>
    <x v="0"/>
    <n v="72"/>
    <s v="Albain Forestier"/>
    <n v="6"/>
    <x v="629"/>
  </r>
  <r>
    <x v="676"/>
    <x v="1"/>
    <x v="41"/>
    <x v="1"/>
    <x v="0"/>
    <n v="65"/>
    <s v="Roch Cousineau"/>
    <n v="12"/>
    <x v="630"/>
  </r>
  <r>
    <x v="677"/>
    <x v="2"/>
    <x v="69"/>
    <x v="2"/>
    <x v="1"/>
    <n v="250"/>
    <s v="Adrien Martin"/>
    <n v="2"/>
    <x v="631"/>
  </r>
  <r>
    <x v="678"/>
    <x v="3"/>
    <x v="63"/>
    <x v="3"/>
    <x v="1"/>
    <n v="130"/>
    <s v="Albain Forestier"/>
    <n v="2"/>
    <x v="632"/>
  </r>
  <r>
    <x v="679"/>
    <x v="0"/>
    <x v="41"/>
    <x v="0"/>
    <x v="1"/>
    <n v="72"/>
    <s v="Roch Cousineau"/>
    <n v="8"/>
    <x v="633"/>
  </r>
  <r>
    <x v="680"/>
    <x v="1"/>
    <x v="45"/>
    <x v="1"/>
    <x v="1"/>
    <n v="65"/>
    <s v="Adrien Martin"/>
    <n v="10"/>
    <x v="634"/>
  </r>
  <r>
    <x v="681"/>
    <x v="2"/>
    <x v="57"/>
    <x v="2"/>
    <x v="1"/>
    <n v="250"/>
    <s v="Albain Forestier"/>
    <n v="3"/>
    <x v="635"/>
  </r>
  <r>
    <x v="682"/>
    <x v="3"/>
    <x v="64"/>
    <x v="3"/>
    <x v="1"/>
    <n v="130"/>
    <s v="Roch Cousineau"/>
    <n v="7"/>
    <x v="636"/>
  </r>
  <r>
    <x v="683"/>
    <x v="0"/>
    <x v="33"/>
    <x v="0"/>
    <x v="0"/>
    <n v="72"/>
    <s v="Roch Cousineau"/>
    <n v="10"/>
    <x v="637"/>
  </r>
  <r>
    <x v="684"/>
    <x v="1"/>
    <x v="40"/>
    <x v="1"/>
    <x v="1"/>
    <n v="65"/>
    <s v="Adrien Martin"/>
    <n v="13"/>
    <x v="638"/>
  </r>
  <r>
    <x v="685"/>
    <x v="2"/>
    <x v="70"/>
    <x v="2"/>
    <x v="0"/>
    <n v="250"/>
    <s v="Albain Forestier"/>
    <n v="1"/>
    <x v="639"/>
  </r>
  <r>
    <x v="686"/>
    <x v="3"/>
    <x v="55"/>
    <x v="3"/>
    <x v="1"/>
    <n v="130"/>
    <s v="Roch Cousineau"/>
    <n v="2"/>
    <x v="640"/>
  </r>
  <r>
    <x v="687"/>
    <x v="0"/>
    <x v="48"/>
    <x v="0"/>
    <x v="0"/>
    <n v="72"/>
    <s v="Adrien Martin"/>
    <n v="10"/>
    <x v="641"/>
  </r>
  <r>
    <x v="688"/>
    <x v="1"/>
    <x v="78"/>
    <x v="1"/>
    <x v="1"/>
    <n v="65"/>
    <s v="Albain Forestier"/>
    <n v="4"/>
    <x v="642"/>
  </r>
  <r>
    <x v="689"/>
    <x v="2"/>
    <x v="65"/>
    <x v="2"/>
    <x v="0"/>
    <n v="250"/>
    <s v="Roch Cousineau"/>
    <n v="3"/>
    <x v="643"/>
  </r>
  <r>
    <x v="690"/>
    <x v="3"/>
    <x v="80"/>
    <x v="3"/>
    <x v="1"/>
    <n v="130"/>
    <s v="Adrien Martin"/>
    <n v="4"/>
    <x v="644"/>
  </r>
  <r>
    <x v="691"/>
    <x v="4"/>
    <x v="42"/>
    <x v="4"/>
    <x v="0"/>
    <n v="60"/>
    <s v="Albain Forestier"/>
    <n v="13"/>
    <x v="645"/>
  </r>
  <r>
    <x v="692"/>
    <x v="0"/>
    <x v="21"/>
    <x v="0"/>
    <x v="1"/>
    <n v="72"/>
    <s v="Roch Cousineau"/>
    <n v="3"/>
    <x v="646"/>
  </r>
  <r>
    <x v="693"/>
    <x v="1"/>
    <x v="30"/>
    <x v="1"/>
    <x v="0"/>
    <n v="65"/>
    <s v="Adrien Martin"/>
    <n v="9"/>
    <x v="647"/>
  </r>
  <r>
    <x v="694"/>
    <x v="2"/>
    <x v="17"/>
    <x v="2"/>
    <x v="1"/>
    <n v="250"/>
    <s v="Albain Forestier"/>
    <n v="3"/>
    <x v="648"/>
  </r>
  <r>
    <x v="695"/>
    <x v="3"/>
    <x v="48"/>
    <x v="3"/>
    <x v="0"/>
    <n v="130"/>
    <s v="Roch Cousineau"/>
    <n v="5"/>
    <x v="649"/>
  </r>
  <r>
    <x v="696"/>
    <x v="0"/>
    <x v="17"/>
    <x v="0"/>
    <x v="1"/>
    <n v="72"/>
    <s v="Adrien Martin"/>
    <n v="9"/>
    <x v="650"/>
  </r>
  <r>
    <x v="697"/>
    <x v="1"/>
    <x v="75"/>
    <x v="1"/>
    <x v="0"/>
    <n v="65"/>
    <s v="Albain Forestier"/>
    <n v="7"/>
    <x v="651"/>
  </r>
  <r>
    <x v="698"/>
    <x v="2"/>
    <x v="44"/>
    <x v="2"/>
    <x v="1"/>
    <n v="250"/>
    <s v="Roch Cousineau"/>
    <n v="2"/>
    <x v="652"/>
  </r>
  <r>
    <x v="699"/>
    <x v="3"/>
    <x v="41"/>
    <x v="3"/>
    <x v="0"/>
    <n v="130"/>
    <s v="Adrien Martin"/>
    <n v="7"/>
    <x v="653"/>
  </r>
  <r>
    <x v="700"/>
    <x v="4"/>
    <x v="37"/>
    <x v="4"/>
    <x v="0"/>
    <n v="60"/>
    <s v="Albain Forestier"/>
    <n v="8"/>
    <x v="654"/>
  </r>
  <r>
    <x v="701"/>
    <x v="5"/>
    <x v="65"/>
    <x v="5"/>
    <x v="1"/>
    <n v="95"/>
    <s v="Roch Cousineau"/>
    <n v="2"/>
    <x v="655"/>
  </r>
  <r>
    <x v="702"/>
    <x v="0"/>
    <x v="40"/>
    <x v="0"/>
    <x v="1"/>
    <n v="72"/>
    <s v="Adrien Martin"/>
    <n v="5"/>
    <x v="656"/>
  </r>
  <r>
    <x v="703"/>
    <x v="1"/>
    <x v="26"/>
    <x v="1"/>
    <x v="1"/>
    <n v="65"/>
    <s v="Albain Forestier"/>
    <n v="13"/>
    <x v="657"/>
  </r>
  <r>
    <x v="704"/>
    <x v="2"/>
    <x v="46"/>
    <x v="2"/>
    <x v="0"/>
    <n v="250"/>
    <s v="Roch Cousineau"/>
    <n v="3"/>
    <x v="658"/>
  </r>
  <r>
    <x v="705"/>
    <x v="3"/>
    <x v="82"/>
    <x v="3"/>
    <x v="0"/>
    <n v="130"/>
    <s v="Adrien Martin"/>
    <n v="2"/>
    <x v="659"/>
  </r>
  <r>
    <x v="706"/>
    <x v="0"/>
    <x v="56"/>
    <x v="0"/>
    <x v="0"/>
    <n v="72"/>
    <s v="Albain Forestier"/>
    <n v="5"/>
    <x v="660"/>
  </r>
  <r>
    <x v="707"/>
    <x v="1"/>
    <x v="62"/>
    <x v="1"/>
    <x v="0"/>
    <n v="65"/>
    <s v="Roch Cousineau"/>
    <n v="6"/>
    <x v="661"/>
  </r>
  <r>
    <x v="708"/>
    <x v="2"/>
    <x v="74"/>
    <x v="2"/>
    <x v="0"/>
    <n v="250"/>
    <s v="Adrien Martin"/>
    <n v="1"/>
    <x v="662"/>
  </r>
  <r>
    <x v="709"/>
    <x v="3"/>
    <x v="26"/>
    <x v="3"/>
    <x v="0"/>
    <n v="130"/>
    <s v="Albain Forestier"/>
    <n v="4"/>
    <x v="663"/>
  </r>
  <r>
    <x v="710"/>
    <x v="4"/>
    <x v="43"/>
    <x v="4"/>
    <x v="0"/>
    <n v="60"/>
    <s v="Roch Cousineau"/>
    <n v="7"/>
    <x v="664"/>
  </r>
  <r>
    <x v="711"/>
    <x v="0"/>
    <x v="57"/>
    <x v="0"/>
    <x v="0"/>
    <n v="72"/>
    <s v="Adrien Martin"/>
    <n v="6"/>
    <x v="665"/>
  </r>
  <r>
    <x v="712"/>
    <x v="1"/>
    <x v="40"/>
    <x v="1"/>
    <x v="0"/>
    <n v="65"/>
    <s v="Albain Forestier"/>
    <n v="11"/>
    <x v="666"/>
  </r>
  <r>
    <x v="713"/>
    <x v="2"/>
    <x v="32"/>
    <x v="2"/>
    <x v="1"/>
    <n v="250"/>
    <s v="Roch Cousineau"/>
    <n v="1"/>
    <x v="667"/>
  </r>
  <r>
    <x v="714"/>
    <x v="3"/>
    <x v="33"/>
    <x v="3"/>
    <x v="0"/>
    <n v="130"/>
    <s v="Adrien Martin"/>
    <n v="2"/>
    <x v="668"/>
  </r>
  <r>
    <x v="715"/>
    <x v="0"/>
    <x v="49"/>
    <x v="0"/>
    <x v="0"/>
    <n v="72"/>
    <s v="Albain Forestier"/>
    <n v="12"/>
    <x v="669"/>
  </r>
  <r>
    <x v="716"/>
    <x v="1"/>
    <x v="33"/>
    <x v="1"/>
    <x v="0"/>
    <n v="65"/>
    <s v="Roch Cousineau"/>
    <n v="9"/>
    <x v="670"/>
  </r>
  <r>
    <x v="717"/>
    <x v="2"/>
    <x v="79"/>
    <x v="2"/>
    <x v="0"/>
    <n v="250"/>
    <s v="Adrien Martin"/>
    <n v="2"/>
    <x v="671"/>
  </r>
  <r>
    <x v="718"/>
    <x v="3"/>
    <x v="82"/>
    <x v="3"/>
    <x v="0"/>
    <n v="130"/>
    <s v="Albain Forestier"/>
    <n v="2"/>
    <x v="672"/>
  </r>
  <r>
    <x v="719"/>
    <x v="4"/>
    <x v="42"/>
    <x v="4"/>
    <x v="1"/>
    <n v="60"/>
    <s v="Roch Cousineau"/>
    <n v="12"/>
    <x v="673"/>
  </r>
  <r>
    <x v="720"/>
    <x v="5"/>
    <x v="58"/>
    <x v="5"/>
    <x v="0"/>
    <n v="95"/>
    <s v="Adrien Martin"/>
    <n v="5"/>
    <x v="674"/>
  </r>
  <r>
    <x v="721"/>
    <x v="0"/>
    <x v="63"/>
    <x v="0"/>
    <x v="0"/>
    <n v="72"/>
    <s v="Albain Forestier"/>
    <n v="8"/>
    <x v="675"/>
  </r>
  <r>
    <x v="722"/>
    <x v="1"/>
    <x v="72"/>
    <x v="1"/>
    <x v="0"/>
    <n v="65"/>
    <s v="Roch Cousineau"/>
    <n v="4"/>
    <x v="676"/>
  </r>
  <r>
    <x v="723"/>
    <x v="2"/>
    <x v="79"/>
    <x v="2"/>
    <x v="1"/>
    <n v="250"/>
    <s v="Adrien Martin"/>
    <n v="2"/>
    <x v="677"/>
  </r>
  <r>
    <x v="724"/>
    <x v="3"/>
    <x v="17"/>
    <x v="3"/>
    <x v="1"/>
    <n v="130"/>
    <s v="Albain Forestier"/>
    <n v="4"/>
    <x v="678"/>
  </r>
  <r>
    <x v="725"/>
    <x v="0"/>
    <x v="52"/>
    <x v="0"/>
    <x v="1"/>
    <n v="72"/>
    <s v="Roch Cousineau"/>
    <n v="5"/>
    <x v="679"/>
  </r>
  <r>
    <x v="726"/>
    <x v="1"/>
    <x v="74"/>
    <x v="1"/>
    <x v="1"/>
    <n v="65"/>
    <s v="Adrien Martin"/>
    <n v="10"/>
    <x v="680"/>
  </r>
  <r>
    <x v="727"/>
    <x v="2"/>
    <x v="75"/>
    <x v="2"/>
    <x v="1"/>
    <n v="250"/>
    <s v="Albain Forestier"/>
    <n v="2"/>
    <x v="681"/>
  </r>
  <r>
    <x v="728"/>
    <x v="3"/>
    <x v="57"/>
    <x v="3"/>
    <x v="1"/>
    <n v="130"/>
    <s v="Roch Cousineau"/>
    <n v="3"/>
    <x v="682"/>
  </r>
  <r>
    <x v="729"/>
    <x v="0"/>
    <x v="38"/>
    <x v="0"/>
    <x v="1"/>
    <n v="72"/>
    <s v="Roch Cousineau"/>
    <n v="9"/>
    <x v="683"/>
  </r>
  <r>
    <x v="730"/>
    <x v="1"/>
    <x v="53"/>
    <x v="1"/>
    <x v="0"/>
    <n v="65"/>
    <s v="Adrien Martin"/>
    <n v="11"/>
    <x v="684"/>
  </r>
  <r>
    <x v="731"/>
    <x v="2"/>
    <x v="78"/>
    <x v="2"/>
    <x v="0"/>
    <n v="250"/>
    <s v="Albain Forestier"/>
    <n v="1"/>
    <x v="685"/>
  </r>
  <r>
    <x v="732"/>
    <x v="3"/>
    <x v="82"/>
    <x v="3"/>
    <x v="0"/>
    <n v="130"/>
    <s v="Roch Cousineau"/>
    <n v="5"/>
    <x v="686"/>
  </r>
  <r>
    <x v="733"/>
    <x v="0"/>
    <x v="61"/>
    <x v="0"/>
    <x v="1"/>
    <n v="72"/>
    <s v="Adrien Martin"/>
    <n v="11"/>
    <x v="687"/>
  </r>
  <r>
    <x v="734"/>
    <x v="1"/>
    <x v="21"/>
    <x v="1"/>
    <x v="1"/>
    <n v="65"/>
    <s v="Albain Forestier"/>
    <n v="10"/>
    <x v="688"/>
  </r>
  <r>
    <x v="735"/>
    <x v="2"/>
    <x v="32"/>
    <x v="2"/>
    <x v="1"/>
    <n v="250"/>
    <s v="Roch Cousineau"/>
    <n v="2"/>
    <x v="689"/>
  </r>
  <r>
    <x v="736"/>
    <x v="3"/>
    <x v="54"/>
    <x v="3"/>
    <x v="1"/>
    <n v="130"/>
    <s v="Adrien Martin"/>
    <n v="4"/>
    <x v="690"/>
  </r>
  <r>
    <x v="737"/>
    <x v="4"/>
    <x v="70"/>
    <x v="4"/>
    <x v="1"/>
    <n v="60"/>
    <s v="Albain Forestier"/>
    <n v="4"/>
    <x v="691"/>
  </r>
  <r>
    <x v="738"/>
    <x v="0"/>
    <x v="30"/>
    <x v="0"/>
    <x v="1"/>
    <n v="72"/>
    <s v="Roch Cousineau"/>
    <n v="12"/>
    <x v="692"/>
  </r>
  <r>
    <x v="739"/>
    <x v="1"/>
    <x v="71"/>
    <x v="1"/>
    <x v="1"/>
    <n v="65"/>
    <s v="Adrien Martin"/>
    <n v="5"/>
    <x v="693"/>
  </r>
  <r>
    <x v="740"/>
    <x v="2"/>
    <x v="82"/>
    <x v="2"/>
    <x v="0"/>
    <n v="250"/>
    <s v="Albain Forestier"/>
    <n v="3"/>
    <x v="694"/>
  </r>
  <r>
    <x v="741"/>
    <x v="3"/>
    <x v="67"/>
    <x v="3"/>
    <x v="0"/>
    <n v="130"/>
    <s v="Roch Cousineau"/>
    <n v="2"/>
    <x v="695"/>
  </r>
  <r>
    <x v="742"/>
    <x v="0"/>
    <x v="43"/>
    <x v="0"/>
    <x v="0"/>
    <n v="72"/>
    <s v="Adrien Martin"/>
    <n v="7"/>
    <x v="696"/>
  </r>
  <r>
    <x v="743"/>
    <x v="1"/>
    <x v="52"/>
    <x v="1"/>
    <x v="1"/>
    <n v="65"/>
    <s v="Albain Forestier"/>
    <n v="12"/>
    <x v="697"/>
  </r>
  <r>
    <x v="744"/>
    <x v="2"/>
    <x v="41"/>
    <x v="2"/>
    <x v="1"/>
    <n v="250"/>
    <s v="Roch Cousineau"/>
    <n v="3"/>
    <x v="698"/>
  </r>
  <r>
    <x v="745"/>
    <x v="3"/>
    <x v="63"/>
    <x v="3"/>
    <x v="1"/>
    <n v="130"/>
    <s v="Adrien Martin"/>
    <n v="4"/>
    <x v="699"/>
  </r>
  <r>
    <x v="746"/>
    <x v="4"/>
    <x v="63"/>
    <x v="4"/>
    <x v="1"/>
    <n v="60"/>
    <s v="Albain Forestier"/>
    <n v="8"/>
    <x v="700"/>
  </r>
  <r>
    <x v="747"/>
    <x v="5"/>
    <x v="74"/>
    <x v="5"/>
    <x v="1"/>
    <n v="95"/>
    <s v="Roch Cousineau"/>
    <n v="3"/>
    <x v="701"/>
  </r>
  <r>
    <x v="748"/>
    <x v="0"/>
    <x v="80"/>
    <x v="0"/>
    <x v="1"/>
    <n v="72"/>
    <s v="Adrien Martin"/>
    <n v="8"/>
    <x v="702"/>
  </r>
  <r>
    <x v="749"/>
    <x v="1"/>
    <x v="37"/>
    <x v="1"/>
    <x v="1"/>
    <n v="65"/>
    <s v="Albain Forestier"/>
    <n v="12"/>
    <x v="703"/>
  </r>
  <r>
    <x v="750"/>
    <x v="2"/>
    <x v="58"/>
    <x v="2"/>
    <x v="0"/>
    <n v="250"/>
    <s v="Roch Cousineau"/>
    <n v="3"/>
    <x v="704"/>
  </r>
  <r>
    <x v="751"/>
    <x v="3"/>
    <x v="67"/>
    <x v="3"/>
    <x v="0"/>
    <n v="130"/>
    <s v="Adrien Martin"/>
    <n v="4"/>
    <x v="705"/>
  </r>
  <r>
    <x v="752"/>
    <x v="0"/>
    <x v="45"/>
    <x v="0"/>
    <x v="0"/>
    <n v="72"/>
    <s v="Albain Forestier"/>
    <n v="11"/>
    <x v="706"/>
  </r>
  <r>
    <x v="753"/>
    <x v="1"/>
    <x v="77"/>
    <x v="1"/>
    <x v="1"/>
    <n v="65"/>
    <s v="Roch Cousineau"/>
    <n v="9"/>
    <x v="707"/>
  </r>
  <r>
    <x v="754"/>
    <x v="2"/>
    <x v="39"/>
    <x v="2"/>
    <x v="1"/>
    <n v="250"/>
    <s v="Adrien Martin"/>
    <n v="3"/>
    <x v="708"/>
  </r>
  <r>
    <x v="755"/>
    <x v="3"/>
    <x v="17"/>
    <x v="3"/>
    <x v="1"/>
    <n v="130"/>
    <s v="Albain Forestier"/>
    <n v="3"/>
    <x v="709"/>
  </r>
  <r>
    <x v="756"/>
    <x v="4"/>
    <x v="74"/>
    <x v="4"/>
    <x v="1"/>
    <n v="60"/>
    <s v="Roch Cousineau"/>
    <n v="13"/>
    <x v="710"/>
  </r>
  <r>
    <x v="757"/>
    <x v="0"/>
    <x v="26"/>
    <x v="0"/>
    <x v="1"/>
    <n v="72"/>
    <s v="Adrien Martin"/>
    <n v="12"/>
    <x v="711"/>
  </r>
  <r>
    <x v="758"/>
    <x v="1"/>
    <x v="48"/>
    <x v="1"/>
    <x v="1"/>
    <n v="65"/>
    <s v="Albain Forestier"/>
    <n v="5"/>
    <x v="712"/>
  </r>
  <r>
    <x v="759"/>
    <x v="2"/>
    <x v="58"/>
    <x v="2"/>
    <x v="0"/>
    <n v="250"/>
    <s v="Roch Cousineau"/>
    <n v="3"/>
    <x v="713"/>
  </r>
  <r>
    <x v="760"/>
    <x v="3"/>
    <x v="74"/>
    <x v="3"/>
    <x v="1"/>
    <n v="130"/>
    <s v="Adrien Martin"/>
    <n v="5"/>
    <x v="714"/>
  </r>
  <r>
    <x v="761"/>
    <x v="0"/>
    <x v="50"/>
    <x v="0"/>
    <x v="0"/>
    <n v="72"/>
    <s v="Albain Forestier"/>
    <n v="8"/>
    <x v="715"/>
  </r>
  <r>
    <x v="762"/>
    <x v="1"/>
    <x v="49"/>
    <x v="1"/>
    <x v="1"/>
    <n v="65"/>
    <s v="Roch Cousineau"/>
    <n v="4"/>
    <x v="716"/>
  </r>
  <r>
    <x v="763"/>
    <x v="2"/>
    <x v="46"/>
    <x v="2"/>
    <x v="0"/>
    <n v="250"/>
    <s v="Adrien Martin"/>
    <n v="3"/>
    <x v="717"/>
  </r>
  <r>
    <x v="764"/>
    <x v="3"/>
    <x v="38"/>
    <x v="3"/>
    <x v="1"/>
    <n v="130"/>
    <s v="Albain Forestier"/>
    <n v="7"/>
    <x v="718"/>
  </r>
  <r>
    <x v="765"/>
    <x v="4"/>
    <x v="80"/>
    <x v="4"/>
    <x v="0"/>
    <n v="60"/>
    <s v="Roch Cousineau"/>
    <n v="7"/>
    <x v="719"/>
  </r>
  <r>
    <x v="766"/>
    <x v="5"/>
    <x v="42"/>
    <x v="5"/>
    <x v="1"/>
    <n v="95"/>
    <s v="Adrien Martin"/>
    <n v="7"/>
    <x v="720"/>
  </r>
  <r>
    <x v="767"/>
    <x v="0"/>
    <x v="79"/>
    <x v="0"/>
    <x v="0"/>
    <n v="72"/>
    <s v="Albain Forestier"/>
    <n v="5"/>
    <x v="721"/>
  </r>
  <r>
    <x v="768"/>
    <x v="1"/>
    <x v="46"/>
    <x v="1"/>
    <x v="1"/>
    <n v="65"/>
    <s v="Roch Cousineau"/>
    <n v="6"/>
    <x v="722"/>
  </r>
  <r>
    <x v="769"/>
    <x v="2"/>
    <x v="42"/>
    <x v="2"/>
    <x v="0"/>
    <n v="250"/>
    <s v="Adrien Martin"/>
    <n v="2"/>
    <x v="723"/>
  </r>
  <r>
    <x v="770"/>
    <x v="3"/>
    <x v="47"/>
    <x v="3"/>
    <x v="1"/>
    <n v="130"/>
    <s v="Albain Forestier"/>
    <n v="2"/>
    <x v="724"/>
  </r>
  <r>
    <x v="771"/>
    <x v="0"/>
    <x v="47"/>
    <x v="0"/>
    <x v="0"/>
    <n v="72"/>
    <s v="Roch Cousineau"/>
    <n v="4"/>
    <x v="725"/>
  </r>
  <r>
    <x v="772"/>
    <x v="1"/>
    <x v="19"/>
    <x v="1"/>
    <x v="1"/>
    <n v="65"/>
    <s v="Adrien Martin"/>
    <n v="10"/>
    <x v="726"/>
  </r>
  <r>
    <x v="773"/>
    <x v="2"/>
    <x v="80"/>
    <x v="2"/>
    <x v="0"/>
    <n v="250"/>
    <s v="Albain Forestier"/>
    <n v="1"/>
    <x v="727"/>
  </r>
  <r>
    <x v="774"/>
    <x v="3"/>
    <x v="54"/>
    <x v="0"/>
    <x v="1"/>
    <n v="72"/>
    <s v="Roch Cousineau"/>
    <n v="12"/>
    <x v="728"/>
  </r>
  <r>
    <x v="775"/>
    <x v="0"/>
    <x v="43"/>
    <x v="1"/>
    <x v="0"/>
    <n v="65"/>
    <s v="Roch Cousineau"/>
    <n v="11"/>
    <x v="729"/>
  </r>
  <r>
    <x v="776"/>
    <x v="1"/>
    <x v="81"/>
    <x v="2"/>
    <x v="1"/>
    <n v="250"/>
    <s v="Adrien Martin"/>
    <n v="2"/>
    <x v="730"/>
  </r>
  <r>
    <x v="777"/>
    <x v="2"/>
    <x v="48"/>
    <x v="3"/>
    <x v="1"/>
    <n v="130"/>
    <s v="Albain Forestier"/>
    <n v="7"/>
    <x v="731"/>
  </r>
  <r>
    <x v="778"/>
    <x v="3"/>
    <x v="37"/>
    <x v="0"/>
    <x v="1"/>
    <n v="72"/>
    <s v="Roch Cousineau"/>
    <n v="6"/>
    <x v="732"/>
  </r>
  <r>
    <x v="779"/>
    <x v="0"/>
    <x v="66"/>
    <x v="1"/>
    <x v="1"/>
    <n v="65"/>
    <s v="Adrien Martin"/>
    <n v="4"/>
    <x v="733"/>
  </r>
  <r>
    <x v="780"/>
    <x v="1"/>
    <x v="63"/>
    <x v="2"/>
    <x v="1"/>
    <n v="250"/>
    <s v="Albain Forestier"/>
    <n v="2"/>
    <x v="734"/>
  </r>
  <r>
    <x v="781"/>
    <x v="2"/>
    <x v="39"/>
    <x v="3"/>
    <x v="0"/>
    <n v="130"/>
    <s v="Roch Cousineau"/>
    <n v="4"/>
    <x v="735"/>
  </r>
  <r>
    <x v="782"/>
    <x v="3"/>
    <x v="42"/>
    <x v="4"/>
    <x v="1"/>
    <n v="60"/>
    <s v="Adrien Martin"/>
    <n v="8"/>
    <x v="736"/>
  </r>
  <r>
    <x v="783"/>
    <x v="4"/>
    <x v="30"/>
    <x v="0"/>
    <x v="0"/>
    <n v="72"/>
    <s v="Albain Forestier"/>
    <n v="4"/>
    <x v="737"/>
  </r>
  <r>
    <x v="784"/>
    <x v="0"/>
    <x v="66"/>
    <x v="1"/>
    <x v="1"/>
    <n v="65"/>
    <s v="Roch Cousineau"/>
    <n v="5"/>
    <x v="738"/>
  </r>
  <r>
    <x v="785"/>
    <x v="1"/>
    <x v="42"/>
    <x v="2"/>
    <x v="0"/>
    <n v="250"/>
    <s v="Adrien Martin"/>
    <n v="3"/>
    <x v="739"/>
  </r>
  <r>
    <x v="786"/>
    <x v="2"/>
    <x v="83"/>
    <x v="3"/>
    <x v="1"/>
    <n v="130"/>
    <s v="Albain Forestier"/>
    <n v="4"/>
    <x v="740"/>
  </r>
  <r>
    <x v="787"/>
    <x v="3"/>
    <x v="79"/>
    <x v="0"/>
    <x v="0"/>
    <n v="72"/>
    <s v="Roch Cousineau"/>
    <n v="5"/>
    <x v="741"/>
  </r>
  <r>
    <x v="788"/>
    <x v="0"/>
    <x v="70"/>
    <x v="1"/>
    <x v="1"/>
    <n v="65"/>
    <s v="Adrien Martin"/>
    <n v="7"/>
    <x v="742"/>
  </r>
  <r>
    <x v="789"/>
    <x v="1"/>
    <x v="55"/>
    <x v="2"/>
    <x v="0"/>
    <n v="250"/>
    <s v="Albain Forestier"/>
    <n v="1"/>
    <x v="743"/>
  </r>
  <r>
    <x v="790"/>
    <x v="2"/>
    <x v="51"/>
    <x v="3"/>
    <x v="1"/>
    <n v="130"/>
    <s v="Roch Cousineau"/>
    <n v="6"/>
    <x v="744"/>
  </r>
  <r>
    <x v="791"/>
    <x v="3"/>
    <x v="77"/>
    <x v="4"/>
    <x v="0"/>
    <n v="60"/>
    <s v="Adrien Martin"/>
    <n v="13"/>
    <x v="745"/>
  </r>
  <r>
    <x v="792"/>
    <x v="4"/>
    <x v="30"/>
    <x v="5"/>
    <x v="1"/>
    <n v="95"/>
    <s v="Albain Forestier"/>
    <n v="6"/>
    <x v="746"/>
  </r>
  <r>
    <x v="793"/>
    <x v="5"/>
    <x v="70"/>
    <x v="0"/>
    <x v="0"/>
    <n v="72"/>
    <s v="Roch Cousineau"/>
    <n v="12"/>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A21:B24" firstHeaderRow="1" firstDataRow="1" firstDataCol="1"/>
  <pivotFields count="11">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A14:B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6"/>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ID">
  <location ref="B126:D132"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erage Sales" fld="3" subtotal="average" baseField="1" baseItem="0" numFmtId="165"/>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Day">
  <location ref="A127:B211" firstHeaderRow="1" firstDataRow="1" firstDataCol="1"/>
  <pivotFields count="10">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h="1" x="5"/>
        <item h="1" x="1"/>
        <item h="1" x="2"/>
        <item h="1" x="3"/>
        <item h="1" x="4"/>
        <item x="0"/>
        <item t="default"/>
      </items>
    </pivotField>
    <pivotField showAll="0">
      <items count="3">
        <item x="0"/>
        <item x="1"/>
        <item t="default"/>
      </items>
    </pivotField>
    <pivotField dataField="1" showAll="0"/>
    <pivotField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Revenue" fld="5" baseField="0" baseItem="0" numFmtId="166"/>
  </dataFields>
  <formats count="6">
    <format dxfId="11">
      <pivotArea collapsedLevelsAreSubtotals="1" fieldPosition="0">
        <references count="1">
          <reference field="2" count="1">
            <x v="165"/>
          </reference>
        </references>
      </pivotArea>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Day">
  <location ref="A36:B120" firstHeaderRow="1" firstDataRow="1" firstDataCol="1"/>
  <pivotFields count="1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h="1" x="5"/>
        <item h="1" x="1"/>
        <item h="1" x="2"/>
        <item h="1" x="3"/>
        <item h="1" x="4"/>
        <item x="0"/>
        <item t="default"/>
      </items>
    </pivotField>
    <pivotField showAll="0">
      <items count="3">
        <item x="0"/>
        <item x="1"/>
        <item t="default"/>
      </items>
    </pivotField>
    <pivotField showAll="0"/>
    <pivotField showAll="0"/>
    <pivotField dataField="1"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7" subtotal="count" baseField="2" baseItem="165"/>
  </dataFields>
  <chartFormats count="2">
    <chartFormat chart="3"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location ref="A13:E19" firstHeaderRow="0" firstDataRow="1" firstDataCol="1"/>
  <pivotFields count="10">
    <pivotField dataField="1"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h="1" x="5"/>
        <item h="1" x="1"/>
        <item h="1" x="2"/>
        <item h="1" x="3"/>
        <item h="1" x="4"/>
        <item x="0"/>
        <item t="default"/>
      </items>
    </pivotField>
    <pivotField showAll="0">
      <items count="3">
        <item x="0"/>
        <item x="1"/>
        <item t="default"/>
      </items>
    </pivotField>
    <pivotField dataField="1" showAll="0"/>
    <pivotField showAll="0"/>
    <pivotField showAll="0"/>
    <pivotField dataField="1" numFmtId="9"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4">
    <i>
      <x/>
    </i>
    <i i="1">
      <x v="1"/>
    </i>
    <i i="2">
      <x v="2"/>
    </i>
    <i i="3">
      <x v="3"/>
    </i>
  </colItems>
  <dataFields count="4">
    <dataField name="Total Orders" fld="0" subtotal="count" baseField="0" baseItem="0"/>
    <dataField name="Total Revenue" fld="5" baseField="0" baseItem="0" numFmtId="165"/>
    <dataField name="Average Price" fld="5" subtotal="average" baseField="1" baseItem="0" numFmtId="167"/>
    <dataField name="Average Discount" fld="8" subtotal="average" baseField="1" baseItem="0"/>
  </dataFields>
  <formats count="5">
    <format dxfId="16">
      <pivotArea outline="0" collapsedLevelsAreSubtotals="1" fieldPosition="0">
        <references count="1">
          <reference field="4294967294" count="2" selected="0">
            <x v="1"/>
            <x v="2"/>
          </reference>
        </references>
      </pivotArea>
    </format>
    <format dxfId="15">
      <pivotArea collapsedLevelsAreSubtotals="1" fieldPosition="0">
        <references count="2">
          <reference field="4294967294" count="1" selected="0">
            <x v="1"/>
          </reference>
          <reference field="1" count="1">
            <x v="1"/>
          </reference>
        </references>
      </pivotArea>
    </format>
    <format dxfId="14">
      <pivotArea collapsedLevelsAreSubtotals="1" fieldPosition="0">
        <references count="2">
          <reference field="4294967294" count="1" selected="0">
            <x v="1"/>
          </reference>
          <reference field="1" count="1">
            <x v="1"/>
          </reference>
        </references>
      </pivotArea>
    </format>
    <format dxfId="13">
      <pivotArea collapsedLevelsAreSubtotals="1" fieldPosition="0">
        <references count="2">
          <reference field="4294967294" count="1" selected="0">
            <x v="1"/>
          </reference>
          <reference field="1" count="1">
            <x v="1"/>
          </reference>
        </references>
      </pivotArea>
    </format>
    <format dxfId="12">
      <pivotArea outline="0" collapsedLevelsAreSubtotals="1" fieldPosition="0">
        <references count="1">
          <reference field="4294967294" count="1" selected="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A30:B32" firstHeaderRow="1" firstDataRow="1" firstDataCol="1"/>
  <pivotFields count="10">
    <pivotField dataField="1"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h="1" x="5"/>
        <item h="1" x="1"/>
        <item h="1" x="2"/>
        <item h="1" x="3"/>
        <item h="1"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defaultSubtotal="0">
      <items count="14">
        <item x="0"/>
        <item x="1"/>
        <item x="2"/>
        <item x="3"/>
        <item x="4"/>
        <item x="5"/>
        <item x="6"/>
        <item x="7"/>
        <item x="8"/>
        <item x="9"/>
        <item x="10"/>
        <item x="11"/>
        <item x="12"/>
        <item x="13"/>
      </items>
    </pivotField>
  </pivotFields>
  <rowFields count="1">
    <field x="3"/>
  </rowFields>
  <rowItems count="2">
    <i>
      <x v="5"/>
    </i>
    <i t="grand">
      <x/>
    </i>
  </rowItems>
  <colItems count="1">
    <i/>
  </colItems>
  <dataFields count="1">
    <dataField name="Most Ordered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Poduct Name">
  <location ref="A218:B224" firstHeaderRow="1" firstDataRow="1" firstDataCol="1"/>
  <pivotFields count="1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Items count="1">
    <i/>
  </colItems>
  <dataFields count="1">
    <dataField name="Total Revenue" fld="5" baseField="0" baseItem="0" numFmtId="167"/>
  </dataFields>
  <formats count="1">
    <format dxfId="17">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2"/>
          </reference>
        </references>
      </pivotArea>
    </chartFormat>
    <chartFormat chart="0" format="10">
      <pivotArea type="data" outline="0" fieldPosition="0">
        <references count="2">
          <reference field="4294967294" count="1" selected="0">
            <x v="0"/>
          </reference>
          <reference field="3" count="1" selected="0">
            <x v="3"/>
          </reference>
        </references>
      </pivotArea>
    </chartFormat>
    <chartFormat chart="0" format="11">
      <pivotArea type="data" outline="0" fieldPosition="0">
        <references count="2">
          <reference field="4294967294" count="1" selected="0">
            <x v="0"/>
          </reference>
          <reference field="3" count="1" selected="0">
            <x v="4"/>
          </reference>
        </references>
      </pivotArea>
    </chartFormat>
    <chartFormat chart="0" format="12">
      <pivotArea type="data" outline="0" fieldPosition="0">
        <references count="2">
          <reference field="4294967294" count="1" selected="0">
            <x v="0"/>
          </reference>
          <reference field="3" count="1" selected="0">
            <x v="5"/>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3" count="1" selected="0">
            <x v="1"/>
          </reference>
        </references>
      </pivotArea>
    </chartFormat>
    <chartFormat chart="3" format="29">
      <pivotArea type="data" outline="0" fieldPosition="0">
        <references count="2">
          <reference field="4294967294" count="1" selected="0">
            <x v="0"/>
          </reference>
          <reference field="3" count="1" selected="0">
            <x v="2"/>
          </reference>
        </references>
      </pivotArea>
    </chartFormat>
    <chartFormat chart="3" format="30">
      <pivotArea type="data" outline="0" fieldPosition="0">
        <references count="2">
          <reference field="4294967294" count="1" selected="0">
            <x v="0"/>
          </reference>
          <reference field="3" count="1" selected="0">
            <x v="0"/>
          </reference>
        </references>
      </pivotArea>
    </chartFormat>
    <chartFormat chart="3" format="31">
      <pivotArea type="data" outline="0" fieldPosition="0">
        <references count="2">
          <reference field="4294967294" count="1" selected="0">
            <x v="0"/>
          </reference>
          <reference field="3" count="1" selected="0">
            <x v="3"/>
          </reference>
        </references>
      </pivotArea>
    </chartFormat>
    <chartFormat chart="3" format="32">
      <pivotArea type="data" outline="0" fieldPosition="0">
        <references count="2">
          <reference field="4294967294" count="1" selected="0">
            <x v="0"/>
          </reference>
          <reference field="3" count="1" selected="0">
            <x v="4"/>
          </reference>
        </references>
      </pivotArea>
    </chartFormat>
    <chartFormat chart="3" format="3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A11:B1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ust. Satisfact" fld="9" subtotal="average" baseField="8" baseItem="0" numFmtId="164"/>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O51:P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4" baseItem="165" numFmtId="164"/>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A51:B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 Satisfac." fld="9" subtotal="average" baseField="4" baseItem="165" numFmtId="164"/>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rowHeaderCaption="Contact Type">
  <location ref="A41:B4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ust. Satisfac."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A31:B3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 fld="9" subtotal="count" baseField="8"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icket Size">
  <location ref="B115:C119"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umber of Sales" fld="3" subtotal="count" baseField="3" baseItem="1" numFmtId="3"/>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Ticket Size">
  <location ref="B105:C109"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Overall Sales" fld="3" baseField="0" baseItem="0" numFmtId="166"/>
  </dataFields>
  <chartFormats count="10">
    <chartFormat chart="1" format="0"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3" count="1" selected="0">
            <x v="2"/>
          </reference>
        </references>
      </pivotArea>
    </chartFormat>
    <chartFormat chart="3" format="18">
      <pivotArea type="data" outline="0" fieldPosition="0">
        <references count="2">
          <reference field="4294967294" count="1" selected="0">
            <x v="0"/>
          </reference>
          <reference field="3" count="1" selected="0">
            <x v="3"/>
          </reference>
        </references>
      </pivotArea>
    </chartFormat>
    <chartFormat chart="3" format="19">
      <pivotArea type="data" outline="0" fieldPosition="0">
        <references count="2">
          <reference field="4294967294" count="1" selected="0">
            <x v="0"/>
          </reference>
          <reference field="3" count="1" selected="0">
            <x v="1"/>
          </reference>
        </references>
      </pivotArea>
    </chartFormat>
    <chartFormat chart="3" format="20">
      <pivotArea type="data" outline="0" fieldPosition="0">
        <references count="2">
          <reference field="4294967294" count="1" selected="0">
            <x v="0"/>
          </reference>
          <reference field="3" count="1" selected="0">
            <x v="4"/>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L14:M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2" baseItem="165"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1" sourceName="Is It for an Order ?">
  <pivotTables>
    <pivotTable tabId="10" name="PivotTable10"/>
    <pivotTable tabId="10" name="PivotTable11"/>
    <pivotTable tabId="10" name="PivotTable12"/>
    <pivotTable tabId="10" name="PivotTable13"/>
    <pivotTable tabId="10" name="PivotTable15"/>
    <pivotTable tabId="10" name="PivotTable1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23"/>
    <pivotTable tabId="14" name="PivotTable19"/>
    <pivotTable tabId="14" name="PivotTable20"/>
    <pivotTable tabId="14" name="PivotTable21"/>
    <pivotTable tabId="14" name="PivotTable22"/>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7" name="PivotTable6"/>
    <pivotTable tabId="17" name="PivotTable2"/>
    <pivotTable tabId="17" name="PivotTable3"/>
    <pivotTable tabId="17" name="PivotTable4"/>
    <pivotTable tabId="17" name="PivotTable5"/>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1" caption="Is It for an Order ?"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 Style 1 2"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style="Slicer Style 1 2" rowHeight="234950"/>
</slicers>
</file>

<file path=xl/tables/table1.xml><?xml version="1.0" encoding="utf-8"?>
<table xmlns="http://schemas.openxmlformats.org/spreadsheetml/2006/main" id="1" name="Table1" displayName="Table1" ref="A1:J795" totalsRowShown="0" headerRowDxfId="24" tableBorderDxfId="23">
  <autoFilter ref="A1:J795"/>
  <tableColumns count="10">
    <tableColumn id="1" name="S.No"/>
    <tableColumn id="2" name="Customer ID"/>
    <tableColumn id="3" name="Order ID"/>
    <tableColumn id="4" name="Customer Name"/>
    <tableColumn id="5" name="Contact Date" dataDxfId="22"/>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21"/>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0"/>
    <tableColumn id="4" name="Product Name"/>
    <tableColumn id="5" name="Order Type"/>
    <tableColumn id="6" name="Price of One Product"/>
    <tableColumn id="7" name="Agent"/>
    <tableColumn id="8" name="No of Products in one Sale" dataDxfId="19"/>
    <tableColumn id="9" name="Discount" dataDxfId="18">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10" name="PivotTable11"/>
    <pivotTable tabId="10" name="PivotTable10"/>
    <pivotTable tabId="10" name="PivotTable12"/>
    <pivotTable tabId="10" name="PivotTable13"/>
    <pivotTable tabId="10" name="PivotTable15"/>
    <pivotTable tabId="10" name="PivotTable17"/>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2" scrollPosition="2022-05-30T00:00:00" style="Timeline Style 1"/>
</timeline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4.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6.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5" sqref="D15"/>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8" spans="1:4" x14ac:dyDescent="0.3">
      <c r="A8" t="s">
        <v>1699</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showRowColHeaders="0" workbookViewId="0">
      <selection activeCell="AA26" sqref="AA26"/>
    </sheetView>
  </sheetViews>
  <sheetFormatPr defaultRowHeight="14.4" x14ac:dyDescent="0.3"/>
  <sheetData>
    <row r="1" spans="1:24" x14ac:dyDescent="0.3">
      <c r="A1" s="15"/>
      <c r="B1" s="15"/>
      <c r="C1" s="15"/>
      <c r="D1" s="15"/>
      <c r="E1" s="15"/>
      <c r="F1" s="15"/>
      <c r="G1" s="15"/>
      <c r="H1" s="15"/>
      <c r="I1" s="15"/>
      <c r="J1" s="15"/>
      <c r="K1" s="15"/>
      <c r="L1" s="15"/>
      <c r="M1" s="15"/>
      <c r="N1" s="15"/>
      <c r="O1" s="15"/>
      <c r="P1" s="15"/>
      <c r="Q1" s="15"/>
      <c r="R1" s="15"/>
      <c r="S1" s="15"/>
      <c r="T1" s="15"/>
      <c r="U1" s="15"/>
      <c r="V1" s="15"/>
      <c r="W1" s="15"/>
      <c r="X1" s="15"/>
    </row>
    <row r="2" spans="1:24" x14ac:dyDescent="0.3">
      <c r="A2" s="15"/>
      <c r="B2" s="15"/>
      <c r="C2" s="15"/>
      <c r="D2" s="15"/>
      <c r="E2" s="15"/>
      <c r="F2" s="15"/>
      <c r="G2" s="15"/>
      <c r="H2" s="15"/>
      <c r="I2" s="15"/>
      <c r="J2" s="15"/>
      <c r="K2" s="15"/>
      <c r="L2" s="15"/>
      <c r="M2" s="15"/>
      <c r="N2" s="15"/>
      <c r="O2" s="15"/>
      <c r="P2" s="15"/>
      <c r="Q2" s="15"/>
      <c r="R2" s="15"/>
      <c r="S2" s="15"/>
      <c r="T2" s="15"/>
      <c r="U2" s="15"/>
      <c r="V2" s="15"/>
      <c r="W2" s="15"/>
      <c r="X2" s="15"/>
    </row>
    <row r="3" spans="1:24" x14ac:dyDescent="0.3">
      <c r="A3" s="15"/>
      <c r="B3" s="15"/>
      <c r="C3" s="15"/>
      <c r="D3" s="15"/>
      <c r="E3" s="15"/>
      <c r="F3" s="15"/>
      <c r="G3" s="15"/>
      <c r="H3" s="15"/>
      <c r="I3" s="15"/>
      <c r="J3" s="15"/>
      <c r="K3" s="15"/>
      <c r="L3" s="15"/>
      <c r="M3" s="15"/>
      <c r="N3" s="15"/>
      <c r="O3" s="15"/>
      <c r="P3" s="15"/>
      <c r="Q3" s="15"/>
      <c r="R3" s="15"/>
      <c r="S3" s="15"/>
      <c r="T3" s="15"/>
      <c r="U3" s="15"/>
      <c r="V3" s="15"/>
      <c r="W3" s="15"/>
      <c r="X3" s="15"/>
    </row>
    <row r="4" spans="1:24" x14ac:dyDescent="0.3">
      <c r="A4" s="15"/>
      <c r="B4" s="15"/>
      <c r="C4" s="15"/>
      <c r="D4" s="15"/>
      <c r="E4" s="15"/>
      <c r="F4" s="15"/>
      <c r="G4" s="15"/>
      <c r="H4" s="15"/>
      <c r="I4" s="15"/>
      <c r="J4" s="15"/>
      <c r="K4" s="15"/>
      <c r="L4" s="15"/>
      <c r="M4" s="15"/>
      <c r="N4" s="15"/>
      <c r="O4" s="15"/>
      <c r="P4" s="15"/>
      <c r="Q4" s="15"/>
      <c r="R4" s="15"/>
      <c r="S4" s="15"/>
      <c r="T4" s="15"/>
      <c r="U4" s="15"/>
      <c r="V4" s="15"/>
      <c r="W4" s="15"/>
      <c r="X4" s="15"/>
    </row>
    <row r="5" spans="1:24" x14ac:dyDescent="0.3">
      <c r="A5" s="15"/>
      <c r="B5" s="15"/>
      <c r="C5" s="15"/>
      <c r="D5" s="15"/>
      <c r="E5" s="15"/>
      <c r="F5" s="15"/>
      <c r="G5" s="15"/>
      <c r="H5" s="15"/>
      <c r="I5" s="15"/>
      <c r="J5" s="15"/>
      <c r="K5" s="15"/>
      <c r="L5" s="15"/>
      <c r="M5" s="15"/>
      <c r="N5" s="15"/>
      <c r="O5" s="15"/>
      <c r="P5" s="15"/>
      <c r="Q5" s="15"/>
      <c r="R5" s="15"/>
      <c r="S5" s="15"/>
      <c r="T5" s="15"/>
      <c r="U5" s="15"/>
      <c r="V5" s="15"/>
      <c r="W5" s="15"/>
      <c r="X5" s="15"/>
    </row>
    <row r="6" spans="1:24" x14ac:dyDescent="0.3">
      <c r="A6" s="15"/>
      <c r="B6" s="15"/>
      <c r="C6" s="15"/>
      <c r="D6" s="15"/>
      <c r="E6" s="15"/>
      <c r="F6" s="15"/>
      <c r="G6" s="15"/>
      <c r="H6" s="15"/>
      <c r="I6" s="15"/>
      <c r="J6" s="15"/>
      <c r="K6" s="15"/>
      <c r="L6" s="15"/>
      <c r="M6" s="15"/>
      <c r="N6" s="15"/>
      <c r="O6" s="15"/>
      <c r="P6" s="15"/>
      <c r="Q6" s="15"/>
      <c r="R6" s="15"/>
      <c r="S6" s="15"/>
      <c r="T6" s="15"/>
      <c r="U6" s="15"/>
      <c r="V6" s="15"/>
      <c r="W6" s="15"/>
      <c r="X6" s="15"/>
    </row>
    <row r="7" spans="1:24" x14ac:dyDescent="0.3">
      <c r="A7" s="15"/>
      <c r="B7" s="15"/>
      <c r="C7" s="15"/>
      <c r="D7" s="15"/>
      <c r="E7" s="15"/>
      <c r="F7" s="15"/>
      <c r="G7" s="15"/>
      <c r="H7" s="15"/>
      <c r="I7" s="15"/>
      <c r="J7" s="15"/>
      <c r="K7" s="15"/>
      <c r="L7" s="15"/>
      <c r="M7" s="15"/>
      <c r="N7" s="15"/>
      <c r="O7" s="15"/>
      <c r="P7" s="15"/>
      <c r="Q7" s="15"/>
      <c r="R7" s="15"/>
      <c r="S7" s="15"/>
      <c r="T7" s="15"/>
      <c r="U7" s="15"/>
      <c r="V7" s="15"/>
      <c r="W7" s="15"/>
      <c r="X7" s="15"/>
    </row>
    <row r="8" spans="1:24" x14ac:dyDescent="0.3">
      <c r="A8" s="15"/>
      <c r="B8" s="15"/>
      <c r="C8" s="15"/>
      <c r="D8" s="15"/>
      <c r="E8" s="15"/>
      <c r="F8" s="15"/>
      <c r="G8" s="15"/>
      <c r="H8" s="15"/>
      <c r="I8" s="15"/>
      <c r="J8" s="15"/>
      <c r="K8" s="15"/>
      <c r="L8" s="15"/>
      <c r="M8" s="15"/>
      <c r="N8" s="15"/>
      <c r="O8" s="15"/>
      <c r="P8" s="15"/>
      <c r="Q8" s="15"/>
      <c r="R8" s="15"/>
      <c r="S8" s="15"/>
      <c r="T8" s="15"/>
      <c r="U8" s="15"/>
      <c r="V8" s="15"/>
      <c r="W8" s="15"/>
      <c r="X8" s="15"/>
    </row>
    <row r="9" spans="1:24" x14ac:dyDescent="0.3">
      <c r="A9" s="15"/>
      <c r="B9" s="15"/>
      <c r="C9" s="15"/>
      <c r="D9" s="15"/>
      <c r="E9" s="15"/>
      <c r="F9" s="15"/>
      <c r="G9" s="15"/>
      <c r="H9" s="15"/>
      <c r="I9" s="15"/>
      <c r="J9" s="15"/>
      <c r="K9" s="15"/>
      <c r="L9" s="15"/>
      <c r="M9" s="15"/>
      <c r="N9" s="15"/>
      <c r="O9" s="15"/>
      <c r="P9" s="15"/>
      <c r="Q9" s="15"/>
      <c r="R9" s="15"/>
      <c r="S9" s="15"/>
      <c r="T9" s="15"/>
      <c r="U9" s="15"/>
      <c r="V9" s="15"/>
      <c r="W9" s="15"/>
      <c r="X9" s="15"/>
    </row>
    <row r="10" spans="1:2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row>
    <row r="35" spans="1:24"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row>
    <row r="36" spans="1:24"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row>
    <row r="37" spans="1:24"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0" sqref="G1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activeCell="M23" sqref="M23"/>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topLeftCell="A24" workbookViewId="0">
      <selection activeCell="Q28" sqref="Q28"/>
    </sheetView>
  </sheetViews>
  <sheetFormatPr defaultRowHeight="14.4" x14ac:dyDescent="0.3"/>
  <cols>
    <col min="1" max="1" width="10.88671875" customWidth="1"/>
    <col min="2" max="2" width="20.21875" customWidth="1"/>
    <col min="3" max="4" width="5" customWidth="1"/>
    <col min="5" max="5" width="4.109375" customWidth="1"/>
    <col min="6" max="6" width="10.77734375" customWidth="1"/>
    <col min="15" max="15" width="10.88671875" customWidth="1"/>
    <col min="16" max="16" width="15.44140625" customWidth="1"/>
  </cols>
  <sheetData>
    <row r="1" spans="1:2" x14ac:dyDescent="0.3">
      <c r="A1" t="s">
        <v>1675</v>
      </c>
    </row>
    <row r="2" spans="1:2" x14ac:dyDescent="0.3">
      <c r="A2" t="s">
        <v>1677</v>
      </c>
    </row>
    <row r="3" spans="1:2" x14ac:dyDescent="0.3">
      <c r="A3" t="s">
        <v>1679</v>
      </c>
    </row>
    <row r="4" spans="1:2" x14ac:dyDescent="0.3">
      <c r="A4" t="s">
        <v>1681</v>
      </c>
    </row>
    <row r="5" spans="1:2" x14ac:dyDescent="0.3">
      <c r="A5" t="s">
        <v>1683</v>
      </c>
    </row>
    <row r="6" spans="1:2" x14ac:dyDescent="0.3">
      <c r="A6" t="s">
        <v>1685</v>
      </c>
    </row>
    <row r="9" spans="1:2" x14ac:dyDescent="0.3">
      <c r="A9" t="s">
        <v>1790</v>
      </c>
    </row>
    <row r="11" spans="1:2" x14ac:dyDescent="0.3">
      <c r="A11" s="9" t="s">
        <v>1700</v>
      </c>
      <c r="B11" t="s">
        <v>1701</v>
      </c>
    </row>
    <row r="12" spans="1:2" x14ac:dyDescent="0.3">
      <c r="A12" s="10" t="s">
        <v>104</v>
      </c>
      <c r="B12" s="12">
        <v>7.2980392156862743</v>
      </c>
    </row>
    <row r="13" spans="1:2" x14ac:dyDescent="0.3">
      <c r="A13" s="10" t="s">
        <v>105</v>
      </c>
      <c r="B13" s="12">
        <v>6.8976377952755907</v>
      </c>
    </row>
    <row r="14" spans="1:2" x14ac:dyDescent="0.3">
      <c r="A14" s="10" t="s">
        <v>103</v>
      </c>
      <c r="B14" s="12">
        <v>6.9087719298245611</v>
      </c>
    </row>
    <row r="19" spans="1:2" x14ac:dyDescent="0.3">
      <c r="A19" t="s">
        <v>1791</v>
      </c>
    </row>
    <row r="21" spans="1:2" x14ac:dyDescent="0.3">
      <c r="A21" s="9" t="s">
        <v>1700</v>
      </c>
      <c r="B21" t="s">
        <v>1702</v>
      </c>
    </row>
    <row r="22" spans="1:2" x14ac:dyDescent="0.3">
      <c r="A22" s="10" t="s">
        <v>104</v>
      </c>
      <c r="B22" s="11">
        <v>255</v>
      </c>
    </row>
    <row r="23" spans="1:2" x14ac:dyDescent="0.3">
      <c r="A23" s="10" t="s">
        <v>105</v>
      </c>
      <c r="B23" s="11">
        <v>254</v>
      </c>
    </row>
    <row r="24" spans="1:2" x14ac:dyDescent="0.3">
      <c r="A24" s="10" t="s">
        <v>103</v>
      </c>
      <c r="B24" s="11">
        <v>285</v>
      </c>
    </row>
    <row r="29" spans="1:2" x14ac:dyDescent="0.3">
      <c r="A29" t="s">
        <v>1792</v>
      </c>
    </row>
    <row r="31" spans="1:2" x14ac:dyDescent="0.3">
      <c r="A31" s="9" t="s">
        <v>3</v>
      </c>
      <c r="B31" t="s">
        <v>1702</v>
      </c>
    </row>
    <row r="32" spans="1:2" x14ac:dyDescent="0.3">
      <c r="A32" s="10" t="s">
        <v>50</v>
      </c>
      <c r="B32" s="11">
        <v>72</v>
      </c>
    </row>
    <row r="33" spans="1:2" x14ac:dyDescent="0.3">
      <c r="A33" s="10" t="s">
        <v>47</v>
      </c>
      <c r="B33" s="11">
        <v>300</v>
      </c>
    </row>
    <row r="34" spans="1:2" x14ac:dyDescent="0.3">
      <c r="A34" s="10" t="s">
        <v>48</v>
      </c>
      <c r="B34" s="11">
        <v>422</v>
      </c>
    </row>
    <row r="39" spans="1:2" x14ac:dyDescent="0.3">
      <c r="A39" t="s">
        <v>1792</v>
      </c>
    </row>
    <row r="41" spans="1:2" x14ac:dyDescent="0.3">
      <c r="A41" s="9" t="s">
        <v>3</v>
      </c>
      <c r="B41" t="s">
        <v>1703</v>
      </c>
    </row>
    <row r="42" spans="1:2" x14ac:dyDescent="0.3">
      <c r="A42" s="10" t="s">
        <v>50</v>
      </c>
      <c r="B42" s="12">
        <v>6.625</v>
      </c>
    </row>
    <row r="43" spans="1:2" x14ac:dyDescent="0.3">
      <c r="A43" s="10" t="s">
        <v>47</v>
      </c>
      <c r="B43" s="12">
        <v>6.9133333333333331</v>
      </c>
    </row>
    <row r="44" spans="1:2" x14ac:dyDescent="0.3">
      <c r="A44" s="10" t="s">
        <v>48</v>
      </c>
      <c r="B44" s="12">
        <v>7.1824644549763033</v>
      </c>
    </row>
    <row r="49" spans="1:16" x14ac:dyDescent="0.3">
      <c r="A49" t="s">
        <v>1683</v>
      </c>
      <c r="O49" t="s">
        <v>1685</v>
      </c>
    </row>
    <row r="51" spans="1:16" x14ac:dyDescent="0.3">
      <c r="A51" s="9" t="s">
        <v>1789</v>
      </c>
      <c r="B51" t="s">
        <v>1703</v>
      </c>
      <c r="O51" s="9" t="s">
        <v>1789</v>
      </c>
      <c r="P51" t="s">
        <v>1788</v>
      </c>
    </row>
    <row r="52" spans="1:16" x14ac:dyDescent="0.3">
      <c r="A52" s="13" t="s">
        <v>1704</v>
      </c>
      <c r="B52" s="12">
        <v>6.5384615384615383</v>
      </c>
      <c r="O52" s="13" t="s">
        <v>1704</v>
      </c>
      <c r="P52" s="12">
        <v>13</v>
      </c>
    </row>
    <row r="53" spans="1:16" x14ac:dyDescent="0.3">
      <c r="A53" s="13" t="s">
        <v>1705</v>
      </c>
      <c r="B53" s="12">
        <v>8.0909090909090917</v>
      </c>
      <c r="O53" s="13" t="s">
        <v>1705</v>
      </c>
      <c r="P53" s="12">
        <v>11</v>
      </c>
    </row>
    <row r="54" spans="1:16" x14ac:dyDescent="0.3">
      <c r="A54" s="13" t="s">
        <v>1706</v>
      </c>
      <c r="B54" s="12">
        <v>7.333333333333333</v>
      </c>
      <c r="O54" s="13" t="s">
        <v>1706</v>
      </c>
      <c r="P54" s="12">
        <v>18</v>
      </c>
    </row>
    <row r="55" spans="1:16" x14ac:dyDescent="0.3">
      <c r="A55" s="13" t="s">
        <v>1707</v>
      </c>
      <c r="B55" s="12">
        <v>6.2857142857142856</v>
      </c>
      <c r="O55" s="13" t="s">
        <v>1707</v>
      </c>
      <c r="P55" s="12">
        <v>7</v>
      </c>
    </row>
    <row r="56" spans="1:16" x14ac:dyDescent="0.3">
      <c r="A56" s="13" t="s">
        <v>1708</v>
      </c>
      <c r="B56" s="12">
        <v>8.3333333333333339</v>
      </c>
      <c r="O56" s="13" t="s">
        <v>1708</v>
      </c>
      <c r="P56" s="12">
        <v>12</v>
      </c>
    </row>
    <row r="57" spans="1:16" x14ac:dyDescent="0.3">
      <c r="A57" s="13" t="s">
        <v>1709</v>
      </c>
      <c r="B57" s="12">
        <v>4.833333333333333</v>
      </c>
      <c r="O57" s="13" t="s">
        <v>1709</v>
      </c>
      <c r="P57" s="12">
        <v>6</v>
      </c>
    </row>
    <row r="58" spans="1:16" x14ac:dyDescent="0.3">
      <c r="A58" s="13" t="s">
        <v>1710</v>
      </c>
      <c r="B58" s="12">
        <v>7.7692307692307692</v>
      </c>
      <c r="O58" s="13" t="s">
        <v>1710</v>
      </c>
      <c r="P58" s="12">
        <v>13</v>
      </c>
    </row>
    <row r="59" spans="1:16" x14ac:dyDescent="0.3">
      <c r="A59" s="13" t="s">
        <v>1711</v>
      </c>
      <c r="B59" s="12">
        <v>4.875</v>
      </c>
      <c r="O59" s="13" t="s">
        <v>1711</v>
      </c>
      <c r="P59" s="12">
        <v>8</v>
      </c>
    </row>
    <row r="60" spans="1:16" x14ac:dyDescent="0.3">
      <c r="A60" s="13" t="s">
        <v>1712</v>
      </c>
      <c r="B60" s="12">
        <v>5.8571428571428568</v>
      </c>
      <c r="O60" s="13" t="s">
        <v>1712</v>
      </c>
      <c r="P60" s="12">
        <v>7</v>
      </c>
    </row>
    <row r="61" spans="1:16" x14ac:dyDescent="0.3">
      <c r="A61" s="13" t="s">
        <v>1713</v>
      </c>
      <c r="B61" s="12">
        <v>8.0294117647058822</v>
      </c>
      <c r="O61" s="13" t="s">
        <v>1713</v>
      </c>
      <c r="P61" s="12">
        <v>34</v>
      </c>
    </row>
    <row r="62" spans="1:16" x14ac:dyDescent="0.3">
      <c r="A62" s="13" t="s">
        <v>1714</v>
      </c>
      <c r="B62" s="12">
        <v>6.4827586206896548</v>
      </c>
      <c r="O62" s="13" t="s">
        <v>1714</v>
      </c>
      <c r="P62" s="12">
        <v>29</v>
      </c>
    </row>
    <row r="63" spans="1:16" x14ac:dyDescent="0.3">
      <c r="A63" s="13" t="s">
        <v>1715</v>
      </c>
      <c r="B63" s="12">
        <v>6.7692307692307692</v>
      </c>
      <c r="O63" s="13" t="s">
        <v>1715</v>
      </c>
      <c r="P63" s="12">
        <v>13</v>
      </c>
    </row>
    <row r="64" spans="1:16" x14ac:dyDescent="0.3">
      <c r="A64" s="13" t="s">
        <v>1716</v>
      </c>
      <c r="B64" s="12">
        <v>7.5769230769230766</v>
      </c>
      <c r="O64" s="13" t="s">
        <v>1716</v>
      </c>
      <c r="P64" s="12">
        <v>26</v>
      </c>
    </row>
    <row r="65" spans="1:16" x14ac:dyDescent="0.3">
      <c r="A65" s="13" t="s">
        <v>1717</v>
      </c>
      <c r="B65" s="12">
        <v>6.3529411764705879</v>
      </c>
      <c r="O65" s="13" t="s">
        <v>1717</v>
      </c>
      <c r="P65" s="12">
        <v>17</v>
      </c>
    </row>
    <row r="66" spans="1:16" x14ac:dyDescent="0.3">
      <c r="A66" s="13" t="s">
        <v>1718</v>
      </c>
      <c r="B66" s="12">
        <v>7.8181818181818183</v>
      </c>
      <c r="O66" s="13" t="s">
        <v>1718</v>
      </c>
      <c r="P66" s="12">
        <v>11</v>
      </c>
    </row>
    <row r="67" spans="1:16" x14ac:dyDescent="0.3">
      <c r="A67" s="13" t="s">
        <v>1719</v>
      </c>
      <c r="B67" s="12">
        <v>7.3703703703703702</v>
      </c>
      <c r="O67" s="13" t="s">
        <v>1719</v>
      </c>
      <c r="P67" s="12">
        <v>27</v>
      </c>
    </row>
    <row r="68" spans="1:16" x14ac:dyDescent="0.3">
      <c r="A68" s="13" t="s">
        <v>1720</v>
      </c>
      <c r="B68" s="12">
        <v>7.7</v>
      </c>
      <c r="O68" s="13" t="s">
        <v>1720</v>
      </c>
      <c r="P68" s="12">
        <v>10</v>
      </c>
    </row>
    <row r="69" spans="1:16" x14ac:dyDescent="0.3">
      <c r="A69" s="13" t="s">
        <v>1721</v>
      </c>
      <c r="B69" s="12">
        <v>7.3</v>
      </c>
      <c r="O69" s="13" t="s">
        <v>1721</v>
      </c>
      <c r="P69" s="12">
        <v>10</v>
      </c>
    </row>
    <row r="70" spans="1:16" x14ac:dyDescent="0.3">
      <c r="A70" s="13" t="s">
        <v>1722</v>
      </c>
      <c r="B70" s="12">
        <v>6.6</v>
      </c>
      <c r="O70" s="13" t="s">
        <v>1722</v>
      </c>
      <c r="P70" s="12">
        <v>15</v>
      </c>
    </row>
    <row r="71" spans="1:16" x14ac:dyDescent="0.3">
      <c r="A71" s="13" t="s">
        <v>1723</v>
      </c>
      <c r="B71" s="12">
        <v>6.4</v>
      </c>
      <c r="O71" s="13" t="s">
        <v>1723</v>
      </c>
      <c r="P71" s="12">
        <v>5</v>
      </c>
    </row>
    <row r="72" spans="1:16" x14ac:dyDescent="0.3">
      <c r="A72" s="13" t="s">
        <v>1724</v>
      </c>
      <c r="B72" s="12">
        <v>7.3125</v>
      </c>
      <c r="O72" s="13" t="s">
        <v>1724</v>
      </c>
      <c r="P72" s="12">
        <v>16</v>
      </c>
    </row>
    <row r="73" spans="1:16" x14ac:dyDescent="0.3">
      <c r="A73" s="13" t="s">
        <v>1725</v>
      </c>
      <c r="B73" s="12">
        <v>7.6</v>
      </c>
      <c r="O73" s="13" t="s">
        <v>1725</v>
      </c>
      <c r="P73" s="12">
        <v>10</v>
      </c>
    </row>
    <row r="74" spans="1:16" x14ac:dyDescent="0.3">
      <c r="A74" s="13" t="s">
        <v>1726</v>
      </c>
      <c r="B74" s="12">
        <v>6.9</v>
      </c>
      <c r="O74" s="13" t="s">
        <v>1726</v>
      </c>
      <c r="P74" s="12">
        <v>10</v>
      </c>
    </row>
    <row r="75" spans="1:16" x14ac:dyDescent="0.3">
      <c r="A75" s="13" t="s">
        <v>1727</v>
      </c>
      <c r="B75" s="12">
        <v>7.3</v>
      </c>
      <c r="O75" s="13" t="s">
        <v>1727</v>
      </c>
      <c r="P75" s="12">
        <v>10</v>
      </c>
    </row>
    <row r="76" spans="1:16" x14ac:dyDescent="0.3">
      <c r="A76" s="13" t="s">
        <v>1728</v>
      </c>
      <c r="B76" s="12">
        <v>7.3</v>
      </c>
      <c r="O76" s="13" t="s">
        <v>1728</v>
      </c>
      <c r="P76" s="12">
        <v>10</v>
      </c>
    </row>
    <row r="77" spans="1:16" x14ac:dyDescent="0.3">
      <c r="A77" s="13" t="s">
        <v>1729</v>
      </c>
      <c r="B77" s="12">
        <v>6.1</v>
      </c>
      <c r="O77" s="13" t="s">
        <v>1729</v>
      </c>
      <c r="P77" s="12">
        <v>10</v>
      </c>
    </row>
    <row r="78" spans="1:16" x14ac:dyDescent="0.3">
      <c r="A78" s="13" t="s">
        <v>1730</v>
      </c>
      <c r="B78" s="12">
        <v>6.333333333333333</v>
      </c>
      <c r="O78" s="13" t="s">
        <v>1730</v>
      </c>
      <c r="P78" s="12">
        <v>15</v>
      </c>
    </row>
    <row r="79" spans="1:16" x14ac:dyDescent="0.3">
      <c r="A79" s="13" t="s">
        <v>1731</v>
      </c>
      <c r="B79" s="12">
        <v>7.35</v>
      </c>
      <c r="O79" s="13" t="s">
        <v>1731</v>
      </c>
      <c r="P79" s="12">
        <v>20</v>
      </c>
    </row>
    <row r="80" spans="1:16" x14ac:dyDescent="0.3">
      <c r="A80" s="13" t="s">
        <v>1732</v>
      </c>
      <c r="B80" s="12">
        <v>8.1999999999999993</v>
      </c>
      <c r="O80" s="13" t="s">
        <v>1732</v>
      </c>
      <c r="P80" s="12">
        <v>10</v>
      </c>
    </row>
    <row r="81" spans="1:16" x14ac:dyDescent="0.3">
      <c r="A81" s="13" t="s">
        <v>1733</v>
      </c>
      <c r="B81" s="12">
        <v>7.5769230769230766</v>
      </c>
      <c r="O81" s="13" t="s">
        <v>1733</v>
      </c>
      <c r="P81" s="12">
        <v>26</v>
      </c>
    </row>
    <row r="82" spans="1:16" x14ac:dyDescent="0.3">
      <c r="A82" s="13" t="s">
        <v>1734</v>
      </c>
      <c r="B82" s="12">
        <v>7.2857142857142856</v>
      </c>
      <c r="O82" s="13" t="s">
        <v>1734</v>
      </c>
      <c r="P82" s="12">
        <v>14</v>
      </c>
    </row>
    <row r="83" spans="1:16" x14ac:dyDescent="0.3">
      <c r="A83" s="13" t="s">
        <v>1735</v>
      </c>
      <c r="B83" s="12">
        <v>6.2857142857142856</v>
      </c>
      <c r="O83" s="13" t="s">
        <v>1735</v>
      </c>
      <c r="P83" s="12">
        <v>14</v>
      </c>
    </row>
    <row r="84" spans="1:16" x14ac:dyDescent="0.3">
      <c r="A84" s="13" t="s">
        <v>1736</v>
      </c>
      <c r="B84" s="12">
        <v>6.8571428571428568</v>
      </c>
      <c r="O84" s="13" t="s">
        <v>1736</v>
      </c>
      <c r="P84" s="12">
        <v>7</v>
      </c>
    </row>
    <row r="85" spans="1:16" x14ac:dyDescent="0.3">
      <c r="A85" s="13" t="s">
        <v>1737</v>
      </c>
      <c r="B85" s="12">
        <v>7.1875</v>
      </c>
      <c r="O85" s="13" t="s">
        <v>1737</v>
      </c>
      <c r="P85" s="12">
        <v>16</v>
      </c>
    </row>
    <row r="86" spans="1:16" x14ac:dyDescent="0.3">
      <c r="A86" s="13" t="s">
        <v>1738</v>
      </c>
      <c r="B86" s="12">
        <v>7.2142857142857144</v>
      </c>
      <c r="O86" s="13" t="s">
        <v>1738</v>
      </c>
      <c r="P86" s="12">
        <v>14</v>
      </c>
    </row>
    <row r="87" spans="1:16" x14ac:dyDescent="0.3">
      <c r="A87" s="13" t="s">
        <v>1739</v>
      </c>
      <c r="B87" s="12">
        <v>6.166666666666667</v>
      </c>
      <c r="O87" s="13" t="s">
        <v>1739</v>
      </c>
      <c r="P87" s="12">
        <v>12</v>
      </c>
    </row>
    <row r="88" spans="1:16" x14ac:dyDescent="0.3">
      <c r="A88" s="13" t="s">
        <v>1740</v>
      </c>
      <c r="B88" s="12">
        <v>7.1538461538461542</v>
      </c>
      <c r="O88" s="13" t="s">
        <v>1740</v>
      </c>
      <c r="P88" s="12">
        <v>13</v>
      </c>
    </row>
    <row r="89" spans="1:16" x14ac:dyDescent="0.3">
      <c r="A89" s="13" t="s">
        <v>1741</v>
      </c>
      <c r="B89" s="12">
        <v>7.4210526315789478</v>
      </c>
      <c r="O89" s="13" t="s">
        <v>1741</v>
      </c>
      <c r="P89" s="12">
        <v>19</v>
      </c>
    </row>
    <row r="90" spans="1:16" x14ac:dyDescent="0.3">
      <c r="A90" s="13" t="s">
        <v>1742</v>
      </c>
      <c r="B90" s="12">
        <v>7.5</v>
      </c>
      <c r="O90" s="13" t="s">
        <v>1742</v>
      </c>
      <c r="P90" s="12">
        <v>16</v>
      </c>
    </row>
    <row r="91" spans="1:16" x14ac:dyDescent="0.3">
      <c r="A91" s="13" t="s">
        <v>1743</v>
      </c>
      <c r="B91" s="12">
        <v>8.8571428571428577</v>
      </c>
      <c r="O91" s="13" t="s">
        <v>1743</v>
      </c>
      <c r="P91" s="12">
        <v>7</v>
      </c>
    </row>
    <row r="92" spans="1:16" x14ac:dyDescent="0.3">
      <c r="A92" s="13" t="s">
        <v>1744</v>
      </c>
      <c r="B92" s="12">
        <v>7.2</v>
      </c>
      <c r="O92" s="13" t="s">
        <v>1744</v>
      </c>
      <c r="P92" s="12">
        <v>5</v>
      </c>
    </row>
    <row r="93" spans="1:16" x14ac:dyDescent="0.3">
      <c r="A93" s="13" t="s">
        <v>1745</v>
      </c>
      <c r="B93" s="12">
        <v>8</v>
      </c>
      <c r="O93" s="13" t="s">
        <v>1745</v>
      </c>
      <c r="P93" s="12">
        <v>3</v>
      </c>
    </row>
    <row r="94" spans="1:16" x14ac:dyDescent="0.3">
      <c r="A94" s="13" t="s">
        <v>1746</v>
      </c>
      <c r="B94" s="12">
        <v>8</v>
      </c>
      <c r="O94" s="13" t="s">
        <v>1746</v>
      </c>
      <c r="P94" s="12">
        <v>9</v>
      </c>
    </row>
    <row r="95" spans="1:16" x14ac:dyDescent="0.3">
      <c r="A95" s="13" t="s">
        <v>1747</v>
      </c>
      <c r="B95" s="12">
        <v>7</v>
      </c>
      <c r="O95" s="13" t="s">
        <v>1747</v>
      </c>
      <c r="P95" s="12">
        <v>10</v>
      </c>
    </row>
    <row r="96" spans="1:16" x14ac:dyDescent="0.3">
      <c r="A96" s="13" t="s">
        <v>1748</v>
      </c>
      <c r="B96" s="12">
        <v>5</v>
      </c>
      <c r="O96" s="13" t="s">
        <v>1748</v>
      </c>
      <c r="P96" s="12">
        <v>4</v>
      </c>
    </row>
    <row r="97" spans="1:16" x14ac:dyDescent="0.3">
      <c r="A97" s="13" t="s">
        <v>1749</v>
      </c>
      <c r="B97" s="12">
        <v>7.666666666666667</v>
      </c>
      <c r="O97" s="13" t="s">
        <v>1749</v>
      </c>
      <c r="P97" s="12">
        <v>6</v>
      </c>
    </row>
    <row r="98" spans="1:16" x14ac:dyDescent="0.3">
      <c r="A98" s="13" t="s">
        <v>1750</v>
      </c>
      <c r="B98" s="12">
        <v>7</v>
      </c>
      <c r="O98" s="13" t="s">
        <v>1750</v>
      </c>
      <c r="P98" s="12">
        <v>2</v>
      </c>
    </row>
    <row r="99" spans="1:16" x14ac:dyDescent="0.3">
      <c r="A99" s="13" t="s">
        <v>1751</v>
      </c>
      <c r="B99" s="12">
        <v>5.125</v>
      </c>
      <c r="O99" s="13" t="s">
        <v>1751</v>
      </c>
      <c r="P99" s="12">
        <v>8</v>
      </c>
    </row>
    <row r="100" spans="1:16" x14ac:dyDescent="0.3">
      <c r="A100" s="13" t="s">
        <v>1752</v>
      </c>
      <c r="B100" s="12">
        <v>7.666666666666667</v>
      </c>
      <c r="O100" s="13" t="s">
        <v>1752</v>
      </c>
      <c r="P100" s="12">
        <v>3</v>
      </c>
    </row>
    <row r="101" spans="1:16" x14ac:dyDescent="0.3">
      <c r="A101" s="13" t="s">
        <v>1753</v>
      </c>
      <c r="B101" s="12">
        <v>7.75</v>
      </c>
      <c r="O101" s="13" t="s">
        <v>1753</v>
      </c>
      <c r="P101" s="12">
        <v>4</v>
      </c>
    </row>
    <row r="102" spans="1:16" x14ac:dyDescent="0.3">
      <c r="A102" s="13" t="s">
        <v>1754</v>
      </c>
      <c r="B102" s="12">
        <v>8.75</v>
      </c>
      <c r="O102" s="13" t="s">
        <v>1754</v>
      </c>
      <c r="P102" s="12">
        <v>4</v>
      </c>
    </row>
    <row r="103" spans="1:16" x14ac:dyDescent="0.3">
      <c r="A103" s="13" t="s">
        <v>1755</v>
      </c>
      <c r="B103" s="12">
        <v>7.4</v>
      </c>
      <c r="O103" s="13" t="s">
        <v>1755</v>
      </c>
      <c r="P103" s="12">
        <v>5</v>
      </c>
    </row>
    <row r="104" spans="1:16" x14ac:dyDescent="0.3">
      <c r="A104" s="13" t="s">
        <v>1756</v>
      </c>
      <c r="B104" s="12">
        <v>4.333333333333333</v>
      </c>
      <c r="O104" s="13" t="s">
        <v>1756</v>
      </c>
      <c r="P104" s="12">
        <v>3</v>
      </c>
    </row>
    <row r="105" spans="1:16" x14ac:dyDescent="0.3">
      <c r="A105" s="13" t="s">
        <v>1757</v>
      </c>
      <c r="B105" s="12">
        <v>6.666666666666667</v>
      </c>
      <c r="O105" s="13" t="s">
        <v>1757</v>
      </c>
      <c r="P105" s="12">
        <v>3</v>
      </c>
    </row>
    <row r="106" spans="1:16" x14ac:dyDescent="0.3">
      <c r="A106" s="13" t="s">
        <v>1758</v>
      </c>
      <c r="B106" s="12">
        <v>8</v>
      </c>
      <c r="O106" s="13" t="s">
        <v>1758</v>
      </c>
      <c r="P106" s="12">
        <v>2</v>
      </c>
    </row>
    <row r="107" spans="1:16" x14ac:dyDescent="0.3">
      <c r="A107" s="13" t="s">
        <v>1759</v>
      </c>
      <c r="B107" s="12">
        <v>4.25</v>
      </c>
      <c r="O107" s="13" t="s">
        <v>1759</v>
      </c>
      <c r="P107" s="12">
        <v>8</v>
      </c>
    </row>
    <row r="108" spans="1:16" x14ac:dyDescent="0.3">
      <c r="A108" s="13" t="s">
        <v>1760</v>
      </c>
      <c r="B108" s="12">
        <v>8</v>
      </c>
      <c r="O108" s="13" t="s">
        <v>1760</v>
      </c>
      <c r="P108" s="12">
        <v>3</v>
      </c>
    </row>
    <row r="109" spans="1:16" x14ac:dyDescent="0.3">
      <c r="A109" s="13" t="s">
        <v>1761</v>
      </c>
      <c r="B109" s="12">
        <v>6</v>
      </c>
      <c r="O109" s="13" t="s">
        <v>1761</v>
      </c>
      <c r="P109" s="12">
        <v>3</v>
      </c>
    </row>
    <row r="110" spans="1:16" x14ac:dyDescent="0.3">
      <c r="A110" s="13" t="s">
        <v>1762</v>
      </c>
      <c r="B110" s="12">
        <v>6.333333333333333</v>
      </c>
      <c r="O110" s="13" t="s">
        <v>1762</v>
      </c>
      <c r="P110" s="12">
        <v>6</v>
      </c>
    </row>
    <row r="111" spans="1:16" x14ac:dyDescent="0.3">
      <c r="A111" s="13" t="s">
        <v>1763</v>
      </c>
      <c r="B111" s="12">
        <v>6</v>
      </c>
      <c r="O111" s="13" t="s">
        <v>1763</v>
      </c>
      <c r="P111" s="12">
        <v>3</v>
      </c>
    </row>
    <row r="112" spans="1:16" x14ac:dyDescent="0.3">
      <c r="A112" s="13" t="s">
        <v>1764</v>
      </c>
      <c r="B112" s="12">
        <v>6.666666666666667</v>
      </c>
      <c r="O112" s="13" t="s">
        <v>1764</v>
      </c>
      <c r="P112" s="12">
        <v>6</v>
      </c>
    </row>
    <row r="113" spans="1:16" x14ac:dyDescent="0.3">
      <c r="A113" s="13" t="s">
        <v>1765</v>
      </c>
      <c r="B113" s="12">
        <v>3.8</v>
      </c>
      <c r="O113" s="13" t="s">
        <v>1765</v>
      </c>
      <c r="P113" s="12">
        <v>5</v>
      </c>
    </row>
    <row r="114" spans="1:16" x14ac:dyDescent="0.3">
      <c r="A114" s="13" t="s">
        <v>1766</v>
      </c>
      <c r="B114" s="12">
        <v>5.8</v>
      </c>
      <c r="O114" s="13" t="s">
        <v>1766</v>
      </c>
      <c r="P114" s="12">
        <v>5</v>
      </c>
    </row>
    <row r="115" spans="1:16" x14ac:dyDescent="0.3">
      <c r="A115" s="13" t="s">
        <v>1767</v>
      </c>
      <c r="B115" s="12">
        <v>5.5</v>
      </c>
      <c r="O115" s="13" t="s">
        <v>1767</v>
      </c>
      <c r="P115" s="12">
        <v>6</v>
      </c>
    </row>
    <row r="116" spans="1:16" x14ac:dyDescent="0.3">
      <c r="A116" s="13" t="s">
        <v>1768</v>
      </c>
      <c r="B116" s="12">
        <v>6.5714285714285712</v>
      </c>
      <c r="O116" s="13" t="s">
        <v>1768</v>
      </c>
      <c r="P116" s="12">
        <v>7</v>
      </c>
    </row>
    <row r="117" spans="1:16" x14ac:dyDescent="0.3">
      <c r="A117" s="13" t="s">
        <v>1769</v>
      </c>
      <c r="B117" s="12">
        <v>7.5</v>
      </c>
      <c r="O117" s="13" t="s">
        <v>1769</v>
      </c>
      <c r="P117" s="12">
        <v>4</v>
      </c>
    </row>
    <row r="118" spans="1:16" x14ac:dyDescent="0.3">
      <c r="A118" s="13" t="s">
        <v>1770</v>
      </c>
      <c r="B118" s="12">
        <v>8</v>
      </c>
      <c r="O118" s="13" t="s">
        <v>1770</v>
      </c>
      <c r="P118" s="12">
        <v>8</v>
      </c>
    </row>
    <row r="119" spans="1:16" x14ac:dyDescent="0.3">
      <c r="A119" s="13" t="s">
        <v>1771</v>
      </c>
      <c r="B119" s="12">
        <v>8.2857142857142865</v>
      </c>
      <c r="O119" s="13" t="s">
        <v>1771</v>
      </c>
      <c r="P119" s="12">
        <v>7</v>
      </c>
    </row>
    <row r="120" spans="1:16" x14ac:dyDescent="0.3">
      <c r="A120" s="13" t="s">
        <v>1772</v>
      </c>
      <c r="B120" s="12">
        <v>5.333333333333333</v>
      </c>
      <c r="O120" s="13" t="s">
        <v>1772</v>
      </c>
      <c r="P120" s="12">
        <v>6</v>
      </c>
    </row>
    <row r="121" spans="1:16" x14ac:dyDescent="0.3">
      <c r="A121" s="13" t="s">
        <v>1773</v>
      </c>
      <c r="B121" s="12">
        <v>7.5</v>
      </c>
      <c r="O121" s="13" t="s">
        <v>1773</v>
      </c>
      <c r="P121" s="12">
        <v>6</v>
      </c>
    </row>
    <row r="122" spans="1:16" x14ac:dyDescent="0.3">
      <c r="A122" s="13" t="s">
        <v>1774</v>
      </c>
      <c r="B122" s="12">
        <v>6.5</v>
      </c>
      <c r="O122" s="13" t="s">
        <v>1774</v>
      </c>
      <c r="P122" s="12">
        <v>4</v>
      </c>
    </row>
    <row r="123" spans="1:16" x14ac:dyDescent="0.3">
      <c r="A123" s="13" t="s">
        <v>1775</v>
      </c>
      <c r="B123" s="12">
        <v>5.8</v>
      </c>
      <c r="O123" s="13" t="s">
        <v>1775</v>
      </c>
      <c r="P123" s="12">
        <v>5</v>
      </c>
    </row>
    <row r="124" spans="1:16" x14ac:dyDescent="0.3">
      <c r="A124" s="13" t="s">
        <v>1776</v>
      </c>
      <c r="B124" s="12">
        <v>7.5555555555555554</v>
      </c>
      <c r="O124" s="13" t="s">
        <v>1776</v>
      </c>
      <c r="P124" s="12">
        <v>9</v>
      </c>
    </row>
    <row r="125" spans="1:16" x14ac:dyDescent="0.3">
      <c r="A125" s="13" t="s">
        <v>1777</v>
      </c>
      <c r="B125" s="12">
        <v>7.4</v>
      </c>
      <c r="O125" s="13" t="s">
        <v>1777</v>
      </c>
      <c r="P125" s="12">
        <v>10</v>
      </c>
    </row>
    <row r="126" spans="1:16" x14ac:dyDescent="0.3">
      <c r="A126" s="13" t="s">
        <v>1778</v>
      </c>
      <c r="B126" s="12">
        <v>7.166666666666667</v>
      </c>
      <c r="O126" s="13" t="s">
        <v>1778</v>
      </c>
      <c r="P126" s="12">
        <v>6</v>
      </c>
    </row>
    <row r="127" spans="1:16" x14ac:dyDescent="0.3">
      <c r="A127" s="13" t="s">
        <v>1779</v>
      </c>
      <c r="B127" s="12">
        <v>8.1428571428571423</v>
      </c>
      <c r="O127" s="13" t="s">
        <v>1779</v>
      </c>
      <c r="P127" s="12">
        <v>7</v>
      </c>
    </row>
    <row r="128" spans="1:16" x14ac:dyDescent="0.3">
      <c r="A128" s="13" t="s">
        <v>1780</v>
      </c>
      <c r="B128" s="12">
        <v>7.8</v>
      </c>
      <c r="O128" s="13" t="s">
        <v>1780</v>
      </c>
      <c r="P128" s="12">
        <v>5</v>
      </c>
    </row>
    <row r="129" spans="1:16" x14ac:dyDescent="0.3">
      <c r="A129" s="13" t="s">
        <v>1781</v>
      </c>
      <c r="B129" s="12">
        <v>1</v>
      </c>
      <c r="O129" s="13" t="s">
        <v>1781</v>
      </c>
      <c r="P129" s="12">
        <v>1</v>
      </c>
    </row>
    <row r="130" spans="1:16" x14ac:dyDescent="0.3">
      <c r="A130" s="13" t="s">
        <v>1782</v>
      </c>
      <c r="B130" s="12">
        <v>3.5</v>
      </c>
      <c r="O130" s="13" t="s">
        <v>1782</v>
      </c>
      <c r="P130" s="12">
        <v>2</v>
      </c>
    </row>
    <row r="131" spans="1:16" x14ac:dyDescent="0.3">
      <c r="A131" s="13" t="s">
        <v>1783</v>
      </c>
      <c r="B131" s="12">
        <v>8.25</v>
      </c>
      <c r="O131" s="13" t="s">
        <v>1783</v>
      </c>
      <c r="P131" s="12">
        <v>4</v>
      </c>
    </row>
    <row r="132" spans="1:16" x14ac:dyDescent="0.3">
      <c r="A132" s="13" t="s">
        <v>1784</v>
      </c>
      <c r="B132" s="12">
        <v>5.666666666666667</v>
      </c>
      <c r="O132" s="13" t="s">
        <v>1784</v>
      </c>
      <c r="P132" s="12">
        <v>6</v>
      </c>
    </row>
    <row r="133" spans="1:16" x14ac:dyDescent="0.3">
      <c r="A133" s="13" t="s">
        <v>1785</v>
      </c>
      <c r="B133" s="12">
        <v>5.8888888888888893</v>
      </c>
      <c r="O133" s="13" t="s">
        <v>1785</v>
      </c>
      <c r="P133" s="12">
        <v>9</v>
      </c>
    </row>
    <row r="134" spans="1:16" x14ac:dyDescent="0.3">
      <c r="A134" s="13" t="s">
        <v>1786</v>
      </c>
      <c r="B134" s="12">
        <v>7.333333333333333</v>
      </c>
      <c r="O134" s="13" t="s">
        <v>1786</v>
      </c>
      <c r="P134" s="12">
        <v>6</v>
      </c>
    </row>
    <row r="135" spans="1:16" x14ac:dyDescent="0.3">
      <c r="A135" s="13" t="s">
        <v>1787</v>
      </c>
      <c r="B135" s="12">
        <v>6.8</v>
      </c>
      <c r="O135" s="13" t="s">
        <v>1787</v>
      </c>
      <c r="P135" s="12">
        <v>5</v>
      </c>
    </row>
    <row r="145" spans="1:2" x14ac:dyDescent="0.3">
      <c r="A145" s="10"/>
      <c r="B145" s="12"/>
    </row>
    <row r="146" spans="1:2" x14ac:dyDescent="0.3">
      <c r="A146" s="10"/>
      <c r="B146" s="12"/>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showGridLines="0" showRowColHeaders="0" tabSelected="1" workbookViewId="0">
      <selection activeCell="Z26" sqref="Z26"/>
    </sheetView>
  </sheetViews>
  <sheetFormatPr defaultRowHeight="14.4" x14ac:dyDescent="0.3"/>
  <sheetData>
    <row r="1" spans="1:25" x14ac:dyDescent="0.3">
      <c r="A1" s="14"/>
      <c r="B1" s="14"/>
      <c r="C1" s="14"/>
      <c r="D1" s="14"/>
      <c r="E1" s="14"/>
      <c r="F1" s="14"/>
      <c r="G1" s="14"/>
      <c r="H1" s="14"/>
      <c r="I1" s="14"/>
      <c r="J1" s="14"/>
      <c r="K1" s="14"/>
      <c r="L1" s="14"/>
      <c r="M1" s="14"/>
      <c r="N1" s="14"/>
      <c r="O1" s="14"/>
      <c r="P1" s="14"/>
      <c r="Q1" s="14"/>
      <c r="R1" s="14"/>
      <c r="S1" s="14"/>
      <c r="T1" s="14"/>
      <c r="U1" s="14"/>
      <c r="V1" s="14"/>
      <c r="W1" s="14"/>
      <c r="X1" s="14"/>
      <c r="Y1" s="15"/>
    </row>
    <row r="2" spans="1:25" x14ac:dyDescent="0.3">
      <c r="A2" s="14"/>
      <c r="B2" s="14"/>
      <c r="C2" s="14"/>
      <c r="D2" s="14"/>
      <c r="E2" s="14"/>
      <c r="F2" s="14"/>
      <c r="G2" s="14"/>
      <c r="H2" s="14"/>
      <c r="I2" s="14"/>
      <c r="J2" s="14"/>
      <c r="K2" s="14"/>
      <c r="L2" s="14"/>
      <c r="M2" s="14"/>
      <c r="N2" s="14"/>
      <c r="O2" s="14"/>
      <c r="P2" s="14"/>
      <c r="Q2" s="14"/>
      <c r="R2" s="14"/>
      <c r="S2" s="14"/>
      <c r="T2" s="14"/>
      <c r="U2" s="14"/>
      <c r="V2" s="14"/>
      <c r="W2" s="14"/>
      <c r="X2" s="14"/>
      <c r="Y2" s="15"/>
    </row>
    <row r="3" spans="1:25" x14ac:dyDescent="0.3">
      <c r="A3" s="14"/>
      <c r="B3" s="14"/>
      <c r="C3" s="14"/>
      <c r="D3" s="14"/>
      <c r="E3" s="14"/>
      <c r="F3" s="14"/>
      <c r="G3" s="14"/>
      <c r="H3" s="14"/>
      <c r="I3" s="14"/>
      <c r="J3" s="14"/>
      <c r="K3" s="14"/>
      <c r="L3" s="14"/>
      <c r="M3" s="14"/>
      <c r="N3" s="14"/>
      <c r="O3" s="14"/>
      <c r="P3" s="14"/>
      <c r="Q3" s="14"/>
      <c r="R3" s="14"/>
      <c r="S3" s="14"/>
      <c r="T3" s="14"/>
      <c r="U3" s="14"/>
      <c r="V3" s="14"/>
      <c r="W3" s="14"/>
      <c r="X3" s="14"/>
      <c r="Y3" s="15"/>
    </row>
    <row r="4" spans="1:25" x14ac:dyDescent="0.3">
      <c r="A4" s="14"/>
      <c r="B4" s="14"/>
      <c r="C4" s="14"/>
      <c r="D4" s="14"/>
      <c r="E4" s="14"/>
      <c r="F4" s="14"/>
      <c r="G4" s="14"/>
      <c r="H4" s="14"/>
      <c r="I4" s="14"/>
      <c r="J4" s="14"/>
      <c r="K4" s="14"/>
      <c r="L4" s="14"/>
      <c r="M4" s="14"/>
      <c r="N4" s="14"/>
      <c r="O4" s="14"/>
      <c r="P4" s="14"/>
      <c r="Q4" s="14"/>
      <c r="R4" s="14"/>
      <c r="S4" s="14"/>
      <c r="T4" s="14"/>
      <c r="U4" s="14"/>
      <c r="V4" s="14"/>
      <c r="W4" s="14"/>
      <c r="X4" s="14"/>
      <c r="Y4" s="15"/>
    </row>
    <row r="5" spans="1:25" x14ac:dyDescent="0.3">
      <c r="A5" s="14"/>
      <c r="B5" s="14"/>
      <c r="C5" s="14"/>
      <c r="D5" s="14"/>
      <c r="E5" s="14"/>
      <c r="F5" s="14"/>
      <c r="G5" s="14"/>
      <c r="H5" s="14"/>
      <c r="I5" s="14"/>
      <c r="J5" s="14"/>
      <c r="K5" s="14"/>
      <c r="L5" s="14"/>
      <c r="M5" s="14"/>
      <c r="N5" s="14"/>
      <c r="O5" s="14"/>
      <c r="P5" s="14"/>
      <c r="Q5" s="14"/>
      <c r="R5" s="14"/>
      <c r="S5" s="14"/>
      <c r="T5" s="14"/>
      <c r="U5" s="14"/>
      <c r="V5" s="14"/>
      <c r="W5" s="14"/>
      <c r="X5" s="14"/>
      <c r="Y5" s="15"/>
    </row>
    <row r="6" spans="1:25" x14ac:dyDescent="0.3">
      <c r="A6" s="14"/>
      <c r="B6" s="14"/>
      <c r="C6" s="14"/>
      <c r="D6" s="14"/>
      <c r="E6" s="14"/>
      <c r="F6" s="14"/>
      <c r="G6" s="14"/>
      <c r="H6" s="14"/>
      <c r="I6" s="14"/>
      <c r="J6" s="14"/>
      <c r="K6" s="14"/>
      <c r="L6" s="14"/>
      <c r="M6" s="14"/>
      <c r="N6" s="14"/>
      <c r="O6" s="14"/>
      <c r="P6" s="14"/>
      <c r="Q6" s="14"/>
      <c r="R6" s="14"/>
      <c r="S6" s="14"/>
      <c r="T6" s="14"/>
      <c r="U6" s="14"/>
      <c r="V6" s="14"/>
      <c r="W6" s="14"/>
      <c r="X6" s="14"/>
      <c r="Y6" s="15"/>
    </row>
    <row r="7" spans="1:25" x14ac:dyDescent="0.3">
      <c r="A7" s="14"/>
      <c r="B7" s="14"/>
      <c r="C7" s="14"/>
      <c r="D7" s="14"/>
      <c r="E7" s="14"/>
      <c r="F7" s="14"/>
      <c r="G7" s="14"/>
      <c r="H7" s="14"/>
      <c r="I7" s="14"/>
      <c r="J7" s="14"/>
      <c r="K7" s="14"/>
      <c r="L7" s="14"/>
      <c r="M7" s="14"/>
      <c r="N7" s="14"/>
      <c r="O7" s="14"/>
      <c r="P7" s="14"/>
      <c r="Q7" s="14"/>
      <c r="R7" s="14"/>
      <c r="S7" s="14"/>
      <c r="T7" s="14"/>
      <c r="U7" s="14"/>
      <c r="V7" s="14"/>
      <c r="W7" s="14"/>
      <c r="X7" s="14"/>
      <c r="Y7" s="15"/>
    </row>
    <row r="8" spans="1:25" x14ac:dyDescent="0.3">
      <c r="A8" s="14"/>
      <c r="B8" s="14"/>
      <c r="C8" s="14"/>
      <c r="D8" s="14"/>
      <c r="E8" s="14"/>
      <c r="F8" s="14"/>
      <c r="G8" s="14"/>
      <c r="H8" s="14"/>
      <c r="I8" s="14"/>
      <c r="J8" s="14"/>
      <c r="K8" s="14"/>
      <c r="L8" s="14"/>
      <c r="M8" s="14"/>
      <c r="N8" s="14"/>
      <c r="O8" s="14"/>
      <c r="P8" s="14"/>
      <c r="Q8" s="14"/>
      <c r="R8" s="14"/>
      <c r="S8" s="14"/>
      <c r="T8" s="14"/>
      <c r="U8" s="14"/>
      <c r="V8" s="14"/>
      <c r="W8" s="14"/>
      <c r="X8" s="14"/>
      <c r="Y8" s="15"/>
    </row>
    <row r="9" spans="1:25" x14ac:dyDescent="0.3">
      <c r="A9" s="14"/>
      <c r="B9" s="14"/>
      <c r="C9" s="14"/>
      <c r="D9" s="14"/>
      <c r="E9" s="14"/>
      <c r="F9" s="14"/>
      <c r="G9" s="14"/>
      <c r="H9" s="14"/>
      <c r="I9" s="14"/>
      <c r="J9" s="14"/>
      <c r="K9" s="14"/>
      <c r="L9" s="14"/>
      <c r="M9" s="14"/>
      <c r="N9" s="14"/>
      <c r="O9" s="14"/>
      <c r="P9" s="14"/>
      <c r="Q9" s="14"/>
      <c r="R9" s="14"/>
      <c r="S9" s="14"/>
      <c r="T9" s="14"/>
      <c r="U9" s="14"/>
      <c r="V9" s="14"/>
      <c r="W9" s="14"/>
      <c r="X9" s="14"/>
      <c r="Y9" s="15"/>
    </row>
    <row r="10" spans="1:25"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5"/>
    </row>
    <row r="11" spans="1:25"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5"/>
    </row>
    <row r="12" spans="1:25"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5"/>
    </row>
    <row r="13" spans="1:25"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5"/>
    </row>
    <row r="14" spans="1:25"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5"/>
    </row>
    <row r="15" spans="1:25"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5"/>
    </row>
    <row r="16" spans="1:25"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5"/>
    </row>
    <row r="17" spans="1:25"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5"/>
    </row>
    <row r="18" spans="1:25"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5"/>
    </row>
    <row r="19" spans="1:25"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5"/>
    </row>
    <row r="20" spans="1:25"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5"/>
    </row>
    <row r="21" spans="1:25"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5"/>
    </row>
    <row r="22" spans="1:2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5"/>
    </row>
    <row r="23" spans="1:2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5"/>
    </row>
    <row r="24" spans="1:2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5"/>
    </row>
    <row r="25" spans="1:2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5"/>
    </row>
    <row r="26" spans="1:2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5"/>
    </row>
    <row r="27" spans="1:2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5"/>
    </row>
    <row r="28" spans="1:2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5"/>
    </row>
    <row r="29" spans="1:2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5"/>
    </row>
    <row r="30" spans="1:2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5"/>
    </row>
    <row r="31" spans="1:2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5"/>
    </row>
    <row r="32" spans="1:2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5"/>
    </row>
    <row r="33" spans="1:2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5"/>
    </row>
    <row r="34" spans="1:2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5"/>
    </row>
    <row r="35" spans="1:2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5"/>
    </row>
    <row r="36" spans="1:2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5"/>
    </row>
    <row r="37" spans="1:2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5"/>
    </row>
    <row r="38" spans="1:2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5"/>
    </row>
    <row r="39" spans="1:2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5"/>
    </row>
    <row r="40" spans="1:2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5"/>
    </row>
    <row r="41" spans="1:2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5"/>
    </row>
    <row r="42" spans="1:2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I17" sqref="I17"/>
    </sheetView>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topLeftCell="A82" workbookViewId="0">
      <selection activeCell="A85" sqref="A15:A98"/>
      <pivotSelection pane="bottomRight" showHeader="1" axis="axisRow" activeRow="84" previousRow="84" click="1" r:id="rId4">
        <pivotArea dataOnly="0" labelOnly="1" fieldPosition="0">
          <references count="1">
            <reference field="2" count="0"/>
          </references>
        </pivotArea>
      </pivotSelection>
    </sheetView>
  </sheetViews>
  <sheetFormatPr defaultRowHeight="14.4" x14ac:dyDescent="0.3"/>
  <cols>
    <col min="1" max="1" width="7.109375" customWidth="1"/>
    <col min="2" max="2" width="11.88671875" customWidth="1"/>
    <col min="3" max="3" width="14.88671875" customWidth="1"/>
    <col min="4" max="4" width="12.5546875" customWidth="1"/>
    <col min="12" max="12" width="7.109375" customWidth="1"/>
    <col min="13" max="13" width="20.109375" customWidth="1"/>
  </cols>
  <sheetData>
    <row r="1" spans="1:13" x14ac:dyDescent="0.3">
      <c r="A1" t="s">
        <v>1676</v>
      </c>
    </row>
    <row r="2" spans="1:13" x14ac:dyDescent="0.3">
      <c r="A2" t="s">
        <v>1678</v>
      </c>
    </row>
    <row r="3" spans="1:13" x14ac:dyDescent="0.3">
      <c r="A3" t="s">
        <v>1680</v>
      </c>
    </row>
    <row r="4" spans="1:13" x14ac:dyDescent="0.3">
      <c r="A4" t="s">
        <v>1682</v>
      </c>
    </row>
    <row r="5" spans="1:13" x14ac:dyDescent="0.3">
      <c r="A5" t="s">
        <v>1684</v>
      </c>
    </row>
    <row r="6" spans="1:13" x14ac:dyDescent="0.3">
      <c r="A6" t="s">
        <v>1686</v>
      </c>
    </row>
    <row r="12" spans="1:13" x14ac:dyDescent="0.3">
      <c r="A12" t="s">
        <v>1803</v>
      </c>
      <c r="L12" t="s">
        <v>1804</v>
      </c>
    </row>
    <row r="14" spans="1:13" x14ac:dyDescent="0.3">
      <c r="A14" s="9" t="s">
        <v>1794</v>
      </c>
      <c r="B14" t="s">
        <v>1793</v>
      </c>
      <c r="L14" s="9" t="s">
        <v>1794</v>
      </c>
      <c r="M14" t="s">
        <v>1796</v>
      </c>
    </row>
    <row r="15" spans="1:13" x14ac:dyDescent="0.3">
      <c r="A15" s="16" t="s">
        <v>1704</v>
      </c>
      <c r="B15" s="18">
        <v>8028</v>
      </c>
      <c r="L15" s="16" t="s">
        <v>1704</v>
      </c>
      <c r="M15" s="18">
        <v>617.53846153846155</v>
      </c>
    </row>
    <row r="16" spans="1:13" x14ac:dyDescent="0.3">
      <c r="A16" s="16" t="s">
        <v>1705</v>
      </c>
      <c r="B16" s="18">
        <v>6050</v>
      </c>
      <c r="L16" s="16" t="s">
        <v>1705</v>
      </c>
      <c r="M16" s="18">
        <v>550</v>
      </c>
    </row>
    <row r="17" spans="1:13" x14ac:dyDescent="0.3">
      <c r="A17" s="16" t="s">
        <v>1706</v>
      </c>
      <c r="B17" s="18">
        <v>9778</v>
      </c>
      <c r="L17" s="16" t="s">
        <v>1706</v>
      </c>
      <c r="M17" s="18">
        <v>543.22222222222217</v>
      </c>
    </row>
    <row r="18" spans="1:13" x14ac:dyDescent="0.3">
      <c r="A18" s="16" t="s">
        <v>1707</v>
      </c>
      <c r="B18" s="18">
        <v>3692</v>
      </c>
      <c r="L18" s="16" t="s">
        <v>1707</v>
      </c>
      <c r="M18" s="18">
        <v>527.42857142857144</v>
      </c>
    </row>
    <row r="19" spans="1:13" x14ac:dyDescent="0.3">
      <c r="A19" s="16" t="s">
        <v>1708</v>
      </c>
      <c r="B19" s="18">
        <v>7985</v>
      </c>
      <c r="L19" s="16" t="s">
        <v>1708</v>
      </c>
      <c r="M19" s="18">
        <v>665.41666666666663</v>
      </c>
    </row>
    <row r="20" spans="1:13" x14ac:dyDescent="0.3">
      <c r="A20" s="16" t="s">
        <v>1709</v>
      </c>
      <c r="B20" s="18">
        <v>3302</v>
      </c>
      <c r="L20" s="16" t="s">
        <v>1709</v>
      </c>
      <c r="M20" s="18">
        <v>550.33333333333337</v>
      </c>
    </row>
    <row r="21" spans="1:13" x14ac:dyDescent="0.3">
      <c r="A21" s="16" t="s">
        <v>1710</v>
      </c>
      <c r="B21" s="18">
        <v>7526</v>
      </c>
      <c r="L21" s="16" t="s">
        <v>1710</v>
      </c>
      <c r="M21" s="18">
        <v>578.92307692307691</v>
      </c>
    </row>
    <row r="22" spans="1:13" x14ac:dyDescent="0.3">
      <c r="A22" s="16" t="s">
        <v>1711</v>
      </c>
      <c r="B22" s="18">
        <v>4199</v>
      </c>
      <c r="L22" s="16" t="s">
        <v>1711</v>
      </c>
      <c r="M22" s="18">
        <v>524.875</v>
      </c>
    </row>
    <row r="23" spans="1:13" x14ac:dyDescent="0.3">
      <c r="A23" s="16" t="s">
        <v>1712</v>
      </c>
      <c r="B23" s="18">
        <v>3003</v>
      </c>
      <c r="L23" s="16" t="s">
        <v>1712</v>
      </c>
      <c r="M23" s="18">
        <v>429</v>
      </c>
    </row>
    <row r="24" spans="1:13" x14ac:dyDescent="0.3">
      <c r="A24" s="16" t="s">
        <v>1713</v>
      </c>
      <c r="B24" s="18">
        <v>20243</v>
      </c>
      <c r="L24" s="16" t="s">
        <v>1713</v>
      </c>
      <c r="M24" s="18">
        <v>595.38235294117646</v>
      </c>
    </row>
    <row r="25" spans="1:13" x14ac:dyDescent="0.3">
      <c r="A25" s="16" t="s">
        <v>1714</v>
      </c>
      <c r="B25" s="18">
        <v>15014</v>
      </c>
      <c r="L25" s="16" t="s">
        <v>1714</v>
      </c>
      <c r="M25" s="18">
        <v>517.72413793103453</v>
      </c>
    </row>
    <row r="26" spans="1:13" x14ac:dyDescent="0.3">
      <c r="A26" s="16" t="s">
        <v>1715</v>
      </c>
      <c r="B26" s="18">
        <v>6590</v>
      </c>
      <c r="L26" s="16" t="s">
        <v>1715</v>
      </c>
      <c r="M26" s="18">
        <v>506.92307692307691</v>
      </c>
    </row>
    <row r="27" spans="1:13" x14ac:dyDescent="0.3">
      <c r="A27" s="16" t="s">
        <v>1716</v>
      </c>
      <c r="B27" s="18">
        <v>13127</v>
      </c>
      <c r="L27" s="16" t="s">
        <v>1716</v>
      </c>
      <c r="M27" s="18">
        <v>504.88461538461536</v>
      </c>
    </row>
    <row r="28" spans="1:13" x14ac:dyDescent="0.3">
      <c r="A28" s="16" t="s">
        <v>1717</v>
      </c>
      <c r="B28" s="18">
        <v>10726</v>
      </c>
      <c r="L28" s="16" t="s">
        <v>1717</v>
      </c>
      <c r="M28" s="18">
        <v>630.94117647058829</v>
      </c>
    </row>
    <row r="29" spans="1:13" x14ac:dyDescent="0.3">
      <c r="A29" s="16" t="s">
        <v>1718</v>
      </c>
      <c r="B29" s="18">
        <v>5757</v>
      </c>
      <c r="L29" s="16" t="s">
        <v>1718</v>
      </c>
      <c r="M29" s="18">
        <v>523.36363636363637</v>
      </c>
    </row>
    <row r="30" spans="1:13" x14ac:dyDescent="0.3">
      <c r="A30" s="16" t="s">
        <v>1719</v>
      </c>
      <c r="B30" s="18">
        <v>14759</v>
      </c>
      <c r="L30" s="16" t="s">
        <v>1719</v>
      </c>
      <c r="M30" s="18">
        <v>546.62962962962968</v>
      </c>
    </row>
    <row r="31" spans="1:13" x14ac:dyDescent="0.3">
      <c r="A31" s="16" t="s">
        <v>1720</v>
      </c>
      <c r="B31" s="18">
        <v>6055</v>
      </c>
      <c r="L31" s="16" t="s">
        <v>1720</v>
      </c>
      <c r="M31" s="18">
        <v>605.5</v>
      </c>
    </row>
    <row r="32" spans="1:13" x14ac:dyDescent="0.3">
      <c r="A32" s="16" t="s">
        <v>1721</v>
      </c>
      <c r="B32" s="18">
        <v>5166</v>
      </c>
      <c r="L32" s="16" t="s">
        <v>1721</v>
      </c>
      <c r="M32" s="18">
        <v>516.6</v>
      </c>
    </row>
    <row r="33" spans="1:13" x14ac:dyDescent="0.3">
      <c r="A33" s="16" t="s">
        <v>1722</v>
      </c>
      <c r="B33" s="18">
        <v>8109</v>
      </c>
      <c r="L33" s="16" t="s">
        <v>1722</v>
      </c>
      <c r="M33" s="18">
        <v>540.6</v>
      </c>
    </row>
    <row r="34" spans="1:13" x14ac:dyDescent="0.3">
      <c r="A34" s="16" t="s">
        <v>1723</v>
      </c>
      <c r="B34" s="18">
        <v>2526</v>
      </c>
      <c r="L34" s="16" t="s">
        <v>1723</v>
      </c>
      <c r="M34" s="18">
        <v>505.2</v>
      </c>
    </row>
    <row r="35" spans="1:13" x14ac:dyDescent="0.3">
      <c r="A35" s="16" t="s">
        <v>1724</v>
      </c>
      <c r="B35" s="18">
        <v>7969</v>
      </c>
      <c r="L35" s="16" t="s">
        <v>1724</v>
      </c>
      <c r="M35" s="18">
        <v>498.0625</v>
      </c>
    </row>
    <row r="36" spans="1:13" x14ac:dyDescent="0.3">
      <c r="A36" s="16" t="s">
        <v>1725</v>
      </c>
      <c r="B36" s="18">
        <v>5393</v>
      </c>
      <c r="L36" s="16" t="s">
        <v>1725</v>
      </c>
      <c r="M36" s="18">
        <v>539.29999999999995</v>
      </c>
    </row>
    <row r="37" spans="1:13" x14ac:dyDescent="0.3">
      <c r="A37" s="16" t="s">
        <v>1726</v>
      </c>
      <c r="B37" s="18">
        <v>5663</v>
      </c>
      <c r="L37" s="16" t="s">
        <v>1726</v>
      </c>
      <c r="M37" s="18">
        <v>566.29999999999995</v>
      </c>
    </row>
    <row r="38" spans="1:13" x14ac:dyDescent="0.3">
      <c r="A38" s="16" t="s">
        <v>1727</v>
      </c>
      <c r="B38" s="18">
        <v>6906</v>
      </c>
      <c r="L38" s="16" t="s">
        <v>1727</v>
      </c>
      <c r="M38" s="18">
        <v>690.6</v>
      </c>
    </row>
    <row r="39" spans="1:13" x14ac:dyDescent="0.3">
      <c r="A39" s="16" t="s">
        <v>1728</v>
      </c>
      <c r="B39" s="18">
        <v>5638</v>
      </c>
      <c r="L39" s="16" t="s">
        <v>1728</v>
      </c>
      <c r="M39" s="18">
        <v>563.79999999999995</v>
      </c>
    </row>
    <row r="40" spans="1:13" x14ac:dyDescent="0.3">
      <c r="A40" s="16" t="s">
        <v>1729</v>
      </c>
      <c r="B40" s="18">
        <v>5562</v>
      </c>
      <c r="L40" s="16" t="s">
        <v>1729</v>
      </c>
      <c r="M40" s="18">
        <v>556.20000000000005</v>
      </c>
    </row>
    <row r="41" spans="1:13" x14ac:dyDescent="0.3">
      <c r="A41" s="16" t="s">
        <v>1730</v>
      </c>
      <c r="B41" s="18">
        <v>8089</v>
      </c>
      <c r="L41" s="16" t="s">
        <v>1730</v>
      </c>
      <c r="M41" s="18">
        <v>539.26666666666665</v>
      </c>
    </row>
    <row r="42" spans="1:13" x14ac:dyDescent="0.3">
      <c r="A42" s="16" t="s">
        <v>1731</v>
      </c>
      <c r="B42" s="18">
        <v>11694</v>
      </c>
      <c r="L42" s="16" t="s">
        <v>1731</v>
      </c>
      <c r="M42" s="18">
        <v>584.70000000000005</v>
      </c>
    </row>
    <row r="43" spans="1:13" x14ac:dyDescent="0.3">
      <c r="A43" s="16" t="s">
        <v>1732</v>
      </c>
      <c r="B43" s="18">
        <v>5457</v>
      </c>
      <c r="L43" s="16" t="s">
        <v>1732</v>
      </c>
      <c r="M43" s="18">
        <v>545.70000000000005</v>
      </c>
    </row>
    <row r="44" spans="1:13" x14ac:dyDescent="0.3">
      <c r="A44" s="16" t="s">
        <v>1733</v>
      </c>
      <c r="B44" s="18">
        <v>14227</v>
      </c>
      <c r="L44" s="16" t="s">
        <v>1733</v>
      </c>
      <c r="M44" s="18">
        <v>547.19230769230774</v>
      </c>
    </row>
    <row r="45" spans="1:13" x14ac:dyDescent="0.3">
      <c r="A45" s="16" t="s">
        <v>1734</v>
      </c>
      <c r="B45" s="18">
        <v>7872</v>
      </c>
      <c r="L45" s="16" t="s">
        <v>1734</v>
      </c>
      <c r="M45" s="18">
        <v>562.28571428571433</v>
      </c>
    </row>
    <row r="46" spans="1:13" x14ac:dyDescent="0.3">
      <c r="A46" s="16" t="s">
        <v>1735</v>
      </c>
      <c r="B46" s="18">
        <v>7407</v>
      </c>
      <c r="L46" s="16" t="s">
        <v>1735</v>
      </c>
      <c r="M46" s="18">
        <v>529.07142857142856</v>
      </c>
    </row>
    <row r="47" spans="1:13" x14ac:dyDescent="0.3">
      <c r="A47" s="16" t="s">
        <v>1736</v>
      </c>
      <c r="B47" s="18">
        <v>3135</v>
      </c>
      <c r="L47" s="16" t="s">
        <v>1736</v>
      </c>
      <c r="M47" s="18">
        <v>447.85714285714283</v>
      </c>
    </row>
    <row r="48" spans="1:13" x14ac:dyDescent="0.3">
      <c r="A48" s="16" t="s">
        <v>1737</v>
      </c>
      <c r="B48" s="18">
        <v>7905</v>
      </c>
      <c r="L48" s="16" t="s">
        <v>1737</v>
      </c>
      <c r="M48" s="18">
        <v>494.0625</v>
      </c>
    </row>
    <row r="49" spans="1:13" x14ac:dyDescent="0.3">
      <c r="A49" s="16" t="s">
        <v>1738</v>
      </c>
      <c r="B49" s="18">
        <v>8716</v>
      </c>
      <c r="L49" s="16" t="s">
        <v>1738</v>
      </c>
      <c r="M49" s="18">
        <v>622.57142857142856</v>
      </c>
    </row>
    <row r="50" spans="1:13" x14ac:dyDescent="0.3">
      <c r="A50" s="16" t="s">
        <v>1739</v>
      </c>
      <c r="B50" s="18">
        <v>7725</v>
      </c>
      <c r="L50" s="16" t="s">
        <v>1739</v>
      </c>
      <c r="M50" s="18">
        <v>643.75</v>
      </c>
    </row>
    <row r="51" spans="1:13" x14ac:dyDescent="0.3">
      <c r="A51" s="16" t="s">
        <v>1740</v>
      </c>
      <c r="B51" s="18">
        <v>7571</v>
      </c>
      <c r="L51" s="16" t="s">
        <v>1740</v>
      </c>
      <c r="M51" s="18">
        <v>582.38461538461536</v>
      </c>
    </row>
    <row r="52" spans="1:13" x14ac:dyDescent="0.3">
      <c r="A52" s="16" t="s">
        <v>1741</v>
      </c>
      <c r="B52" s="18">
        <v>10567</v>
      </c>
      <c r="L52" s="16" t="s">
        <v>1741</v>
      </c>
      <c r="M52" s="18">
        <v>556.15789473684208</v>
      </c>
    </row>
    <row r="53" spans="1:13" x14ac:dyDescent="0.3">
      <c r="A53" s="16" t="s">
        <v>1742</v>
      </c>
      <c r="B53" s="18">
        <v>9517</v>
      </c>
      <c r="L53" s="16" t="s">
        <v>1742</v>
      </c>
      <c r="M53" s="18">
        <v>594.8125</v>
      </c>
    </row>
    <row r="54" spans="1:13" x14ac:dyDescent="0.3">
      <c r="A54" s="16" t="s">
        <v>1743</v>
      </c>
      <c r="B54" s="18">
        <v>4363</v>
      </c>
      <c r="L54" s="16" t="s">
        <v>1743</v>
      </c>
      <c r="M54" s="18">
        <v>623.28571428571433</v>
      </c>
    </row>
    <row r="55" spans="1:13" x14ac:dyDescent="0.3">
      <c r="A55" s="16" t="s">
        <v>1744</v>
      </c>
      <c r="B55" s="18">
        <v>2637</v>
      </c>
      <c r="L55" s="16" t="s">
        <v>1744</v>
      </c>
      <c r="M55" s="18">
        <v>527.4</v>
      </c>
    </row>
    <row r="56" spans="1:13" x14ac:dyDescent="0.3">
      <c r="A56" s="16" t="s">
        <v>1745</v>
      </c>
      <c r="B56" s="18">
        <v>1826</v>
      </c>
      <c r="L56" s="16" t="s">
        <v>1745</v>
      </c>
      <c r="M56" s="18">
        <v>608.66666666666663</v>
      </c>
    </row>
    <row r="57" spans="1:13" x14ac:dyDescent="0.3">
      <c r="A57" s="16" t="s">
        <v>1746</v>
      </c>
      <c r="B57" s="18">
        <v>5185</v>
      </c>
      <c r="L57" s="16" t="s">
        <v>1746</v>
      </c>
      <c r="M57" s="18">
        <v>576.11111111111109</v>
      </c>
    </row>
    <row r="58" spans="1:13" x14ac:dyDescent="0.3">
      <c r="A58" s="16" t="s">
        <v>1747</v>
      </c>
      <c r="B58" s="18">
        <v>5833</v>
      </c>
      <c r="L58" s="16" t="s">
        <v>1747</v>
      </c>
      <c r="M58" s="18">
        <v>583.29999999999995</v>
      </c>
    </row>
    <row r="59" spans="1:13" x14ac:dyDescent="0.3">
      <c r="A59" s="16" t="s">
        <v>1748</v>
      </c>
      <c r="B59" s="18">
        <v>2662</v>
      </c>
      <c r="L59" s="16" t="s">
        <v>1748</v>
      </c>
      <c r="M59" s="18">
        <v>665.5</v>
      </c>
    </row>
    <row r="60" spans="1:13" x14ac:dyDescent="0.3">
      <c r="A60" s="16" t="s">
        <v>1749</v>
      </c>
      <c r="B60" s="18">
        <v>2995</v>
      </c>
      <c r="L60" s="16" t="s">
        <v>1749</v>
      </c>
      <c r="M60" s="18">
        <v>499.16666666666669</v>
      </c>
    </row>
    <row r="61" spans="1:13" x14ac:dyDescent="0.3">
      <c r="A61" s="16" t="s">
        <v>1750</v>
      </c>
      <c r="B61" s="18">
        <v>956</v>
      </c>
      <c r="L61" s="16" t="s">
        <v>1750</v>
      </c>
      <c r="M61" s="18">
        <v>478</v>
      </c>
    </row>
    <row r="62" spans="1:13" x14ac:dyDescent="0.3">
      <c r="A62" s="16" t="s">
        <v>1751</v>
      </c>
      <c r="B62" s="18">
        <v>5093</v>
      </c>
      <c r="L62" s="16" t="s">
        <v>1751</v>
      </c>
      <c r="M62" s="18">
        <v>636.625</v>
      </c>
    </row>
    <row r="63" spans="1:13" x14ac:dyDescent="0.3">
      <c r="A63" s="16" t="s">
        <v>1752</v>
      </c>
      <c r="B63" s="18">
        <v>1565</v>
      </c>
      <c r="L63" s="16" t="s">
        <v>1752</v>
      </c>
      <c r="M63" s="18">
        <v>521.66666666666663</v>
      </c>
    </row>
    <row r="64" spans="1:13" x14ac:dyDescent="0.3">
      <c r="A64" s="16" t="s">
        <v>1753</v>
      </c>
      <c r="B64" s="18">
        <v>2519</v>
      </c>
      <c r="L64" s="16" t="s">
        <v>1753</v>
      </c>
      <c r="M64" s="18">
        <v>629.75</v>
      </c>
    </row>
    <row r="65" spans="1:13" x14ac:dyDescent="0.3">
      <c r="A65" s="16" t="s">
        <v>1754</v>
      </c>
      <c r="B65" s="18">
        <v>1372</v>
      </c>
      <c r="L65" s="16" t="s">
        <v>1754</v>
      </c>
      <c r="M65" s="18">
        <v>343</v>
      </c>
    </row>
    <row r="66" spans="1:13" x14ac:dyDescent="0.3">
      <c r="A66" s="16" t="s">
        <v>1755</v>
      </c>
      <c r="B66" s="18">
        <v>2033</v>
      </c>
      <c r="L66" s="16" t="s">
        <v>1755</v>
      </c>
      <c r="M66" s="18">
        <v>406.6</v>
      </c>
    </row>
    <row r="67" spans="1:13" x14ac:dyDescent="0.3">
      <c r="A67" s="16" t="s">
        <v>1756</v>
      </c>
      <c r="B67" s="18">
        <v>1279</v>
      </c>
      <c r="L67" s="16" t="s">
        <v>1756</v>
      </c>
      <c r="M67" s="18">
        <v>426.33333333333331</v>
      </c>
    </row>
    <row r="68" spans="1:13" x14ac:dyDescent="0.3">
      <c r="A68" s="16" t="s">
        <v>1757</v>
      </c>
      <c r="B68" s="18">
        <v>1260</v>
      </c>
      <c r="L68" s="16" t="s">
        <v>1757</v>
      </c>
      <c r="M68" s="18">
        <v>420</v>
      </c>
    </row>
    <row r="69" spans="1:13" x14ac:dyDescent="0.3">
      <c r="A69" s="16" t="s">
        <v>1758</v>
      </c>
      <c r="B69" s="18">
        <v>1506</v>
      </c>
      <c r="L69" s="16" t="s">
        <v>1758</v>
      </c>
      <c r="M69" s="18">
        <v>753</v>
      </c>
    </row>
    <row r="70" spans="1:13" x14ac:dyDescent="0.3">
      <c r="A70" s="16" t="s">
        <v>1759</v>
      </c>
      <c r="B70" s="18">
        <v>4785</v>
      </c>
      <c r="L70" s="16" t="s">
        <v>1759</v>
      </c>
      <c r="M70" s="18">
        <v>598.125</v>
      </c>
    </row>
    <row r="71" spans="1:13" x14ac:dyDescent="0.3">
      <c r="A71" s="16" t="s">
        <v>1760</v>
      </c>
      <c r="B71" s="18">
        <v>1806</v>
      </c>
      <c r="L71" s="16" t="s">
        <v>1760</v>
      </c>
      <c r="M71" s="18">
        <v>602</v>
      </c>
    </row>
    <row r="72" spans="1:13" x14ac:dyDescent="0.3">
      <c r="A72" s="16" t="s">
        <v>1761</v>
      </c>
      <c r="B72" s="18">
        <v>1771</v>
      </c>
      <c r="L72" s="16" t="s">
        <v>1761</v>
      </c>
      <c r="M72" s="18">
        <v>590.33333333333337</v>
      </c>
    </row>
    <row r="73" spans="1:13" x14ac:dyDescent="0.3">
      <c r="A73" s="16" t="s">
        <v>1762</v>
      </c>
      <c r="B73" s="18">
        <v>3127</v>
      </c>
      <c r="L73" s="16" t="s">
        <v>1762</v>
      </c>
      <c r="M73" s="18">
        <v>521.16666666666663</v>
      </c>
    </row>
    <row r="74" spans="1:13" x14ac:dyDescent="0.3">
      <c r="A74" s="16" t="s">
        <v>1763</v>
      </c>
      <c r="B74" s="18">
        <v>1358</v>
      </c>
      <c r="L74" s="16" t="s">
        <v>1763</v>
      </c>
      <c r="M74" s="18">
        <v>452.66666666666669</v>
      </c>
    </row>
    <row r="75" spans="1:13" x14ac:dyDescent="0.3">
      <c r="A75" s="16" t="s">
        <v>1764</v>
      </c>
      <c r="B75" s="18">
        <v>3203</v>
      </c>
      <c r="L75" s="16" t="s">
        <v>1764</v>
      </c>
      <c r="M75" s="18">
        <v>533.83333333333337</v>
      </c>
    </row>
    <row r="76" spans="1:13" x14ac:dyDescent="0.3">
      <c r="A76" s="16" t="s">
        <v>1765</v>
      </c>
      <c r="B76" s="18">
        <v>2651</v>
      </c>
      <c r="L76" s="16" t="s">
        <v>1765</v>
      </c>
      <c r="M76" s="18">
        <v>530.20000000000005</v>
      </c>
    </row>
    <row r="77" spans="1:13" x14ac:dyDescent="0.3">
      <c r="A77" s="16" t="s">
        <v>1766</v>
      </c>
      <c r="B77" s="18">
        <v>3386</v>
      </c>
      <c r="L77" s="16" t="s">
        <v>1766</v>
      </c>
      <c r="M77" s="18">
        <v>677.2</v>
      </c>
    </row>
    <row r="78" spans="1:13" x14ac:dyDescent="0.3">
      <c r="A78" s="16" t="s">
        <v>1767</v>
      </c>
      <c r="B78" s="18">
        <v>3305</v>
      </c>
      <c r="L78" s="16" t="s">
        <v>1767</v>
      </c>
      <c r="M78" s="18">
        <v>550.83333333333337</v>
      </c>
    </row>
    <row r="79" spans="1:13" x14ac:dyDescent="0.3">
      <c r="A79" s="16" t="s">
        <v>1768</v>
      </c>
      <c r="B79" s="18">
        <v>3908</v>
      </c>
      <c r="L79" s="16" t="s">
        <v>1768</v>
      </c>
      <c r="M79" s="18">
        <v>558.28571428571433</v>
      </c>
    </row>
    <row r="80" spans="1:13" x14ac:dyDescent="0.3">
      <c r="A80" s="16" t="s">
        <v>1769</v>
      </c>
      <c r="B80" s="18">
        <v>1569</v>
      </c>
      <c r="L80" s="16" t="s">
        <v>1769</v>
      </c>
      <c r="M80" s="18">
        <v>392.25</v>
      </c>
    </row>
    <row r="81" spans="1:13" x14ac:dyDescent="0.3">
      <c r="A81" s="16" t="s">
        <v>1770</v>
      </c>
      <c r="B81" s="18">
        <v>4327</v>
      </c>
      <c r="L81" s="16" t="s">
        <v>1770</v>
      </c>
      <c r="M81" s="18">
        <v>540.875</v>
      </c>
    </row>
    <row r="82" spans="1:13" x14ac:dyDescent="0.3">
      <c r="A82" s="16" t="s">
        <v>1771</v>
      </c>
      <c r="B82" s="18">
        <v>3766</v>
      </c>
      <c r="L82" s="16" t="s">
        <v>1771</v>
      </c>
      <c r="M82" s="18">
        <v>538</v>
      </c>
    </row>
    <row r="83" spans="1:13" x14ac:dyDescent="0.3">
      <c r="A83" s="16" t="s">
        <v>1772</v>
      </c>
      <c r="B83" s="18">
        <v>3112</v>
      </c>
      <c r="L83" s="16" t="s">
        <v>1772</v>
      </c>
      <c r="M83" s="18">
        <v>518.66666666666663</v>
      </c>
    </row>
    <row r="84" spans="1:13" x14ac:dyDescent="0.3">
      <c r="A84" s="16" t="s">
        <v>1773</v>
      </c>
      <c r="B84" s="18">
        <v>3286</v>
      </c>
      <c r="L84" s="16" t="s">
        <v>1773</v>
      </c>
      <c r="M84" s="18">
        <v>547.66666666666663</v>
      </c>
    </row>
    <row r="85" spans="1:13" x14ac:dyDescent="0.3">
      <c r="A85" s="16" t="s">
        <v>1774</v>
      </c>
      <c r="B85" s="18">
        <v>2178</v>
      </c>
      <c r="L85" s="16" t="s">
        <v>1774</v>
      </c>
      <c r="M85" s="18">
        <v>544.5</v>
      </c>
    </row>
    <row r="86" spans="1:13" x14ac:dyDescent="0.3">
      <c r="A86" s="16" t="s">
        <v>1775</v>
      </c>
      <c r="B86" s="18">
        <v>2595</v>
      </c>
      <c r="L86" s="16" t="s">
        <v>1775</v>
      </c>
      <c r="M86" s="18">
        <v>519</v>
      </c>
    </row>
    <row r="87" spans="1:13" x14ac:dyDescent="0.3">
      <c r="A87" s="16" t="s">
        <v>1776</v>
      </c>
      <c r="B87" s="18">
        <v>5449</v>
      </c>
      <c r="L87" s="16" t="s">
        <v>1776</v>
      </c>
      <c r="M87" s="18">
        <v>605.44444444444446</v>
      </c>
    </row>
    <row r="88" spans="1:13" x14ac:dyDescent="0.3">
      <c r="A88" s="16" t="s">
        <v>1777</v>
      </c>
      <c r="B88" s="18">
        <v>5893</v>
      </c>
      <c r="L88" s="16" t="s">
        <v>1777</v>
      </c>
      <c r="M88" s="18">
        <v>589.29999999999995</v>
      </c>
    </row>
    <row r="89" spans="1:13" x14ac:dyDescent="0.3">
      <c r="A89" s="16" t="s">
        <v>1778</v>
      </c>
      <c r="B89" s="18">
        <v>3076</v>
      </c>
      <c r="L89" s="16" t="s">
        <v>1778</v>
      </c>
      <c r="M89" s="18">
        <v>512.66666666666663</v>
      </c>
    </row>
    <row r="90" spans="1:13" x14ac:dyDescent="0.3">
      <c r="A90" s="16" t="s">
        <v>1779</v>
      </c>
      <c r="B90" s="18">
        <v>3806</v>
      </c>
      <c r="L90" s="16" t="s">
        <v>1779</v>
      </c>
      <c r="M90" s="18">
        <v>543.71428571428567</v>
      </c>
    </row>
    <row r="91" spans="1:13" x14ac:dyDescent="0.3">
      <c r="A91" s="16" t="s">
        <v>1780</v>
      </c>
      <c r="B91" s="18">
        <v>2360</v>
      </c>
      <c r="L91" s="16" t="s">
        <v>1780</v>
      </c>
      <c r="M91" s="18">
        <v>472</v>
      </c>
    </row>
    <row r="92" spans="1:13" x14ac:dyDescent="0.3">
      <c r="A92" s="16" t="s">
        <v>1781</v>
      </c>
      <c r="B92" s="18">
        <v>514</v>
      </c>
      <c r="L92" s="16" t="s">
        <v>1781</v>
      </c>
      <c r="M92" s="18">
        <v>514</v>
      </c>
    </row>
    <row r="93" spans="1:13" x14ac:dyDescent="0.3">
      <c r="A93" s="16" t="s">
        <v>1782</v>
      </c>
      <c r="B93" s="18">
        <v>770</v>
      </c>
      <c r="L93" s="16" t="s">
        <v>1782</v>
      </c>
      <c r="M93" s="18">
        <v>385</v>
      </c>
    </row>
    <row r="94" spans="1:13" x14ac:dyDescent="0.3">
      <c r="A94" s="16" t="s">
        <v>1783</v>
      </c>
      <c r="B94" s="18">
        <v>2021</v>
      </c>
      <c r="L94" s="16" t="s">
        <v>1783</v>
      </c>
      <c r="M94" s="18">
        <v>505.25</v>
      </c>
    </row>
    <row r="95" spans="1:13" x14ac:dyDescent="0.3">
      <c r="A95" s="16" t="s">
        <v>1784</v>
      </c>
      <c r="B95" s="18">
        <v>2851</v>
      </c>
      <c r="L95" s="16" t="s">
        <v>1784</v>
      </c>
      <c r="M95" s="18">
        <v>475.16666666666669</v>
      </c>
    </row>
    <row r="96" spans="1:13" x14ac:dyDescent="0.3">
      <c r="A96" s="16" t="s">
        <v>1785</v>
      </c>
      <c r="B96" s="18">
        <v>4865</v>
      </c>
      <c r="L96" s="16" t="s">
        <v>1785</v>
      </c>
      <c r="M96" s="18">
        <v>540.55555555555554</v>
      </c>
    </row>
    <row r="97" spans="1:13" x14ac:dyDescent="0.3">
      <c r="A97" s="16" t="s">
        <v>1786</v>
      </c>
      <c r="B97" s="18">
        <v>3091</v>
      </c>
      <c r="L97" s="16" t="s">
        <v>1786</v>
      </c>
      <c r="M97" s="18">
        <v>515.16666666666663</v>
      </c>
    </row>
    <row r="98" spans="1:13" x14ac:dyDescent="0.3">
      <c r="A98" s="16" t="s">
        <v>1787</v>
      </c>
      <c r="B98" s="18">
        <v>2407</v>
      </c>
      <c r="L98" s="16" t="s">
        <v>1787</v>
      </c>
      <c r="M98" s="18">
        <v>481.4</v>
      </c>
    </row>
    <row r="103" spans="1:13" x14ac:dyDescent="0.3">
      <c r="B103" t="s">
        <v>1805</v>
      </c>
    </row>
    <row r="105" spans="1:13" x14ac:dyDescent="0.3">
      <c r="B105" s="9" t="s">
        <v>1801</v>
      </c>
      <c r="C105" t="s">
        <v>1793</v>
      </c>
    </row>
    <row r="106" spans="1:13" x14ac:dyDescent="0.3">
      <c r="B106" s="10" t="s">
        <v>1797</v>
      </c>
      <c r="C106" s="18">
        <v>26900</v>
      </c>
    </row>
    <row r="107" spans="1:13" x14ac:dyDescent="0.3">
      <c r="B107" s="10" t="s">
        <v>1798</v>
      </c>
      <c r="C107" s="18">
        <v>93582</v>
      </c>
    </row>
    <row r="108" spans="1:13" x14ac:dyDescent="0.3">
      <c r="B108" s="10" t="s">
        <v>1799</v>
      </c>
      <c r="C108" s="18">
        <v>132315</v>
      </c>
    </row>
    <row r="109" spans="1:13" x14ac:dyDescent="0.3">
      <c r="B109" s="10" t="s">
        <v>1800</v>
      </c>
      <c r="C109" s="18">
        <v>186171</v>
      </c>
    </row>
    <row r="113" spans="2:4" x14ac:dyDescent="0.3">
      <c r="B113" t="s">
        <v>1806</v>
      </c>
    </row>
    <row r="115" spans="2:4" x14ac:dyDescent="0.3">
      <c r="B115" s="9" t="s">
        <v>1801</v>
      </c>
      <c r="C115" t="s">
        <v>1802</v>
      </c>
    </row>
    <row r="116" spans="2:4" x14ac:dyDescent="0.3">
      <c r="B116" s="10" t="s">
        <v>1797</v>
      </c>
      <c r="C116" s="19">
        <v>106</v>
      </c>
    </row>
    <row r="117" spans="2:4" x14ac:dyDescent="0.3">
      <c r="B117" s="10" t="s">
        <v>1798</v>
      </c>
      <c r="C117" s="19">
        <v>235</v>
      </c>
    </row>
    <row r="118" spans="2:4" x14ac:dyDescent="0.3">
      <c r="B118" s="10" t="s">
        <v>1799</v>
      </c>
      <c r="C118" s="19">
        <v>221</v>
      </c>
    </row>
    <row r="119" spans="2:4" x14ac:dyDescent="0.3">
      <c r="B119" s="10" t="s">
        <v>1800</v>
      </c>
      <c r="C119" s="19">
        <v>232</v>
      </c>
    </row>
    <row r="124" spans="2:4" x14ac:dyDescent="0.3">
      <c r="B124" t="s">
        <v>1807</v>
      </c>
    </row>
    <row r="126" spans="2:4" x14ac:dyDescent="0.3">
      <c r="B126" s="9" t="s">
        <v>153</v>
      </c>
      <c r="C126" t="s">
        <v>1793</v>
      </c>
      <c r="D126" t="s">
        <v>1795</v>
      </c>
    </row>
    <row r="127" spans="2:4" x14ac:dyDescent="0.3">
      <c r="B127" s="10" t="s">
        <v>154</v>
      </c>
      <c r="C127" s="18">
        <v>95451</v>
      </c>
      <c r="D127" s="17">
        <v>551.73988439306356</v>
      </c>
    </row>
    <row r="128" spans="2:4" x14ac:dyDescent="0.3">
      <c r="B128" s="10" t="s">
        <v>155</v>
      </c>
      <c r="C128" s="18">
        <v>96446</v>
      </c>
      <c r="D128" s="17">
        <v>557.49132947976875</v>
      </c>
    </row>
    <row r="129" spans="2:4" x14ac:dyDescent="0.3">
      <c r="B129" s="10" t="s">
        <v>156</v>
      </c>
      <c r="C129" s="18">
        <v>95936</v>
      </c>
      <c r="D129" s="17">
        <v>554.54335260115602</v>
      </c>
    </row>
    <row r="130" spans="2:4" x14ac:dyDescent="0.3">
      <c r="B130" s="10" t="s">
        <v>157</v>
      </c>
      <c r="C130" s="18">
        <v>93673</v>
      </c>
      <c r="D130" s="17">
        <v>544.6104651162791</v>
      </c>
    </row>
    <row r="131" spans="2:4" x14ac:dyDescent="0.3">
      <c r="B131" s="10" t="s">
        <v>158</v>
      </c>
      <c r="C131" s="18">
        <v>40327</v>
      </c>
      <c r="D131" s="17">
        <v>584.44927536231887</v>
      </c>
    </row>
    <row r="132" spans="2:4" x14ac:dyDescent="0.3">
      <c r="B132" s="10" t="s">
        <v>159</v>
      </c>
      <c r="C132" s="18">
        <v>17135</v>
      </c>
      <c r="D132" s="17">
        <v>503.97058823529414</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showGridLines="0" showRowColHeaders="0" workbookViewId="0">
      <selection activeCell="Z28" sqref="Z28"/>
    </sheetView>
  </sheetViews>
  <sheetFormatPr defaultRowHeight="14.4" x14ac:dyDescent="0.3"/>
  <sheetData>
    <row r="1" spans="1:24" x14ac:dyDescent="0.3">
      <c r="A1" s="15"/>
      <c r="B1" s="15"/>
      <c r="C1" s="15"/>
      <c r="D1" s="15"/>
      <c r="E1" s="15"/>
      <c r="F1" s="15"/>
      <c r="G1" s="15"/>
      <c r="H1" s="15"/>
      <c r="I1" s="15"/>
      <c r="J1" s="15"/>
      <c r="K1" s="15"/>
      <c r="L1" s="15"/>
      <c r="M1" s="15"/>
      <c r="N1" s="15"/>
      <c r="O1" s="15"/>
      <c r="P1" s="15"/>
      <c r="Q1" s="15"/>
      <c r="R1" s="15"/>
      <c r="S1" s="15"/>
      <c r="T1" s="15"/>
      <c r="U1" s="15"/>
      <c r="V1" s="15"/>
      <c r="W1" s="15"/>
      <c r="X1" s="15"/>
    </row>
    <row r="2" spans="1:24" x14ac:dyDescent="0.3">
      <c r="A2" s="15"/>
      <c r="B2" s="15"/>
      <c r="C2" s="15"/>
      <c r="D2" s="15"/>
      <c r="E2" s="15"/>
      <c r="F2" s="15"/>
      <c r="G2" s="15"/>
      <c r="H2" s="15"/>
      <c r="I2" s="15"/>
      <c r="J2" s="15"/>
      <c r="K2" s="15"/>
      <c r="L2" s="15"/>
      <c r="M2" s="15"/>
      <c r="N2" s="15"/>
      <c r="O2" s="15"/>
      <c r="P2" s="15"/>
      <c r="Q2" s="15"/>
      <c r="R2" s="15"/>
      <c r="S2" s="15"/>
      <c r="T2" s="15"/>
      <c r="U2" s="15"/>
      <c r="V2" s="15"/>
      <c r="W2" s="15"/>
      <c r="X2" s="15"/>
    </row>
    <row r="3" spans="1:24" x14ac:dyDescent="0.3">
      <c r="A3" s="15"/>
      <c r="B3" s="15"/>
      <c r="C3" s="15"/>
      <c r="D3" s="15"/>
      <c r="E3" s="15"/>
      <c r="F3" s="15"/>
      <c r="G3" s="15"/>
      <c r="H3" s="15"/>
      <c r="I3" s="15"/>
      <c r="J3" s="15"/>
      <c r="K3" s="15"/>
      <c r="L3" s="15"/>
      <c r="M3" s="15"/>
      <c r="N3" s="15"/>
      <c r="O3" s="15"/>
      <c r="P3" s="15"/>
      <c r="Q3" s="15"/>
      <c r="R3" s="15"/>
      <c r="S3" s="15"/>
      <c r="T3" s="15"/>
      <c r="U3" s="15"/>
      <c r="V3" s="15"/>
      <c r="W3" s="15"/>
      <c r="X3" s="15"/>
    </row>
    <row r="4" spans="1:24" x14ac:dyDescent="0.3">
      <c r="A4" s="15"/>
      <c r="B4" s="15"/>
      <c r="C4" s="15"/>
      <c r="D4" s="15"/>
      <c r="E4" s="15"/>
      <c r="F4" s="15"/>
      <c r="G4" s="15"/>
      <c r="H4" s="15"/>
      <c r="I4" s="15"/>
      <c r="J4" s="15"/>
      <c r="K4" s="15"/>
      <c r="L4" s="15"/>
      <c r="M4" s="15"/>
      <c r="N4" s="15"/>
      <c r="O4" s="15"/>
      <c r="P4" s="15"/>
      <c r="Q4" s="15"/>
      <c r="R4" s="15"/>
      <c r="S4" s="15"/>
      <c r="T4" s="15"/>
      <c r="U4" s="15"/>
      <c r="V4" s="15"/>
      <c r="W4" s="15"/>
      <c r="X4" s="15"/>
    </row>
    <row r="5" spans="1:24" x14ac:dyDescent="0.3">
      <c r="A5" s="15"/>
      <c r="B5" s="15"/>
      <c r="C5" s="15"/>
      <c r="D5" s="15"/>
      <c r="E5" s="15"/>
      <c r="F5" s="15"/>
      <c r="G5" s="15"/>
      <c r="H5" s="15"/>
      <c r="I5" s="15"/>
      <c r="J5" s="15"/>
      <c r="K5" s="15"/>
      <c r="L5" s="15"/>
      <c r="M5" s="15"/>
      <c r="N5" s="15"/>
      <c r="O5" s="15"/>
      <c r="P5" s="15"/>
      <c r="Q5" s="15"/>
      <c r="R5" s="15"/>
      <c r="S5" s="15"/>
      <c r="T5" s="15"/>
      <c r="U5" s="15"/>
      <c r="V5" s="15"/>
      <c r="W5" s="15"/>
      <c r="X5" s="15"/>
    </row>
    <row r="6" spans="1:24" x14ac:dyDescent="0.3">
      <c r="A6" s="15"/>
      <c r="B6" s="15"/>
      <c r="C6" s="15"/>
      <c r="D6" s="15"/>
      <c r="E6" s="15"/>
      <c r="F6" s="15"/>
      <c r="G6" s="15"/>
      <c r="H6" s="15"/>
      <c r="I6" s="15"/>
      <c r="J6" s="15"/>
      <c r="K6" s="15"/>
      <c r="L6" s="15"/>
      <c r="M6" s="15"/>
      <c r="N6" s="15"/>
      <c r="O6" s="15"/>
      <c r="P6" s="15"/>
      <c r="Q6" s="15"/>
      <c r="R6" s="15"/>
      <c r="S6" s="15"/>
      <c r="T6" s="15"/>
      <c r="U6" s="15"/>
      <c r="V6" s="15"/>
      <c r="W6" s="15"/>
      <c r="X6" s="15"/>
    </row>
    <row r="7" spans="1:24" x14ac:dyDescent="0.3">
      <c r="A7" s="15"/>
      <c r="B7" s="15"/>
      <c r="C7" s="15"/>
      <c r="D7" s="15"/>
      <c r="E7" s="15"/>
      <c r="F7" s="15"/>
      <c r="G7" s="15"/>
      <c r="H7" s="15"/>
      <c r="I7" s="15"/>
      <c r="J7" s="15"/>
      <c r="K7" s="15"/>
      <c r="L7" s="15"/>
      <c r="M7" s="15"/>
      <c r="N7" s="15"/>
      <c r="O7" s="15"/>
      <c r="P7" s="15"/>
      <c r="Q7" s="15"/>
      <c r="R7" s="15"/>
      <c r="S7" s="15"/>
      <c r="T7" s="15"/>
      <c r="U7" s="15"/>
      <c r="V7" s="15"/>
      <c r="W7" s="15"/>
      <c r="X7" s="15"/>
    </row>
    <row r="8" spans="1:24" x14ac:dyDescent="0.3">
      <c r="A8" s="15"/>
      <c r="B8" s="15"/>
      <c r="C8" s="15"/>
      <c r="D8" s="15"/>
      <c r="E8" s="15"/>
      <c r="F8" s="15"/>
      <c r="G8" s="15"/>
      <c r="H8" s="15"/>
      <c r="I8" s="15"/>
      <c r="J8" s="15"/>
      <c r="K8" s="15"/>
      <c r="L8" s="15"/>
      <c r="M8" s="15"/>
      <c r="N8" s="15"/>
      <c r="O8" s="15"/>
      <c r="P8" s="15"/>
      <c r="Q8" s="15"/>
      <c r="R8" s="15"/>
      <c r="S8" s="15"/>
      <c r="T8" s="15"/>
      <c r="U8" s="15"/>
      <c r="V8" s="15"/>
      <c r="W8" s="15"/>
      <c r="X8" s="15"/>
    </row>
    <row r="9" spans="1:24" x14ac:dyDescent="0.3">
      <c r="A9" s="15"/>
      <c r="B9" s="15"/>
      <c r="C9" s="15"/>
      <c r="D9" s="15"/>
      <c r="E9" s="15"/>
      <c r="F9" s="15"/>
      <c r="G9" s="15"/>
      <c r="H9" s="15"/>
      <c r="I9" s="15"/>
      <c r="J9" s="15"/>
      <c r="K9" s="15"/>
      <c r="L9" s="15"/>
      <c r="M9" s="15"/>
      <c r="N9" s="15"/>
      <c r="O9" s="15"/>
      <c r="P9" s="15"/>
      <c r="Q9" s="15"/>
      <c r="R9" s="15"/>
      <c r="S9" s="15"/>
      <c r="T9" s="15"/>
      <c r="U9" s="15"/>
      <c r="V9" s="15"/>
      <c r="W9" s="15"/>
      <c r="X9" s="15"/>
    </row>
    <row r="10" spans="1:2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row>
    <row r="35" spans="1:24"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row>
    <row r="36" spans="1:24"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row>
    <row r="37" spans="1:24"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row>
    <row r="38" spans="1:24"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row>
    <row r="39" spans="1:24"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activeCell="J20" sqref="J20"/>
    </sheetView>
  </sheetViews>
  <sheetFormatPr defaultRowHeight="14.4" x14ac:dyDescent="0.3"/>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0.78100854943721376</v>
      </c>
    </row>
    <row r="502" spans="1:9" x14ac:dyDescent="0.3">
      <c r="A502" t="s">
        <v>629</v>
      </c>
      <c r="B502" t="s">
        <v>155</v>
      </c>
      <c r="C502" s="1">
        <v>44799</v>
      </c>
      <c r="D502" t="s">
        <v>164</v>
      </c>
      <c r="E502" t="s">
        <v>171</v>
      </c>
      <c r="F502">
        <v>65</v>
      </c>
      <c r="G502" t="s">
        <v>104</v>
      </c>
      <c r="H502" s="2">
        <v>11</v>
      </c>
      <c r="I502" s="3">
        <f t="shared" ref="I502:I565" ca="1" si="0">RAND()</f>
        <v>0.30564991005871167</v>
      </c>
    </row>
    <row r="503" spans="1:9" x14ac:dyDescent="0.3">
      <c r="A503" t="s">
        <v>630</v>
      </c>
      <c r="B503" t="s">
        <v>156</v>
      </c>
      <c r="C503" s="1">
        <v>44802</v>
      </c>
      <c r="D503" t="s">
        <v>165</v>
      </c>
      <c r="E503" t="s">
        <v>170</v>
      </c>
      <c r="F503">
        <v>250</v>
      </c>
      <c r="G503" t="s">
        <v>105</v>
      </c>
      <c r="H503" s="2">
        <v>2</v>
      </c>
      <c r="I503" s="3">
        <f t="shared" ca="1" si="0"/>
        <v>0.51314540529366581</v>
      </c>
    </row>
    <row r="504" spans="1:9" x14ac:dyDescent="0.3">
      <c r="A504" t="s">
        <v>631</v>
      </c>
      <c r="B504" t="s">
        <v>157</v>
      </c>
      <c r="C504" s="1">
        <v>44774</v>
      </c>
      <c r="D504" t="s">
        <v>166</v>
      </c>
      <c r="E504" t="s">
        <v>171</v>
      </c>
      <c r="F504">
        <v>130</v>
      </c>
      <c r="G504" t="s">
        <v>103</v>
      </c>
      <c r="H504" s="2">
        <v>5</v>
      </c>
      <c r="I504" s="3">
        <f t="shared" ca="1" si="0"/>
        <v>0.41755064681690646</v>
      </c>
    </row>
    <row r="505" spans="1:9" x14ac:dyDescent="0.3">
      <c r="A505" t="s">
        <v>632</v>
      </c>
      <c r="B505" t="s">
        <v>154</v>
      </c>
      <c r="C505" s="1">
        <v>44800</v>
      </c>
      <c r="D505" t="s">
        <v>163</v>
      </c>
      <c r="E505" t="s">
        <v>170</v>
      </c>
      <c r="F505">
        <v>72</v>
      </c>
      <c r="G505" t="s">
        <v>104</v>
      </c>
      <c r="H505" s="2">
        <v>8</v>
      </c>
      <c r="I505" s="3">
        <f t="shared" ca="1" si="0"/>
        <v>0.11583996075602609</v>
      </c>
    </row>
    <row r="506" spans="1:9" x14ac:dyDescent="0.3">
      <c r="A506" t="s">
        <v>633</v>
      </c>
      <c r="B506" t="s">
        <v>155</v>
      </c>
      <c r="C506" s="1">
        <v>44797</v>
      </c>
      <c r="D506" t="s">
        <v>164</v>
      </c>
      <c r="E506" t="s">
        <v>171</v>
      </c>
      <c r="F506">
        <v>65</v>
      </c>
      <c r="G506" t="s">
        <v>105</v>
      </c>
      <c r="H506" s="2">
        <v>5</v>
      </c>
      <c r="I506" s="3">
        <f t="shared" ca="1" si="0"/>
        <v>0.41516504425163625</v>
      </c>
    </row>
    <row r="507" spans="1:9" x14ac:dyDescent="0.3">
      <c r="A507" t="s">
        <v>634</v>
      </c>
      <c r="B507" t="s">
        <v>156</v>
      </c>
      <c r="C507" s="1">
        <v>44766</v>
      </c>
      <c r="D507" t="s">
        <v>165</v>
      </c>
      <c r="E507" t="s">
        <v>170</v>
      </c>
      <c r="F507">
        <v>250</v>
      </c>
      <c r="G507" t="s">
        <v>103</v>
      </c>
      <c r="H507" s="2">
        <v>2</v>
      </c>
      <c r="I507" s="3">
        <f t="shared" ca="1" si="0"/>
        <v>0.194306120846229</v>
      </c>
    </row>
    <row r="508" spans="1:9" x14ac:dyDescent="0.3">
      <c r="A508" t="s">
        <v>635</v>
      </c>
      <c r="B508" t="s">
        <v>157</v>
      </c>
      <c r="C508" s="1">
        <v>44782</v>
      </c>
      <c r="D508" t="s">
        <v>166</v>
      </c>
      <c r="E508" t="s">
        <v>171</v>
      </c>
      <c r="F508">
        <v>130</v>
      </c>
      <c r="G508" t="s">
        <v>104</v>
      </c>
      <c r="H508" s="2">
        <v>4</v>
      </c>
      <c r="I508" s="3">
        <f t="shared" ca="1" si="0"/>
        <v>0.93037711800144907</v>
      </c>
    </row>
    <row r="509" spans="1:9" x14ac:dyDescent="0.3">
      <c r="A509" t="s">
        <v>636</v>
      </c>
      <c r="B509" t="s">
        <v>158</v>
      </c>
      <c r="C509" s="1">
        <v>44790</v>
      </c>
      <c r="D509" t="s">
        <v>167</v>
      </c>
      <c r="E509" t="s">
        <v>170</v>
      </c>
      <c r="F509">
        <v>60</v>
      </c>
      <c r="G509" t="s">
        <v>105</v>
      </c>
      <c r="H509" s="2">
        <v>12</v>
      </c>
      <c r="I509" s="3">
        <f t="shared" ca="1" si="0"/>
        <v>0.16807285334531119</v>
      </c>
    </row>
    <row r="510" spans="1:9" x14ac:dyDescent="0.3">
      <c r="A510" t="s">
        <v>637</v>
      </c>
      <c r="B510" t="s">
        <v>154</v>
      </c>
      <c r="C510" s="1">
        <v>44770</v>
      </c>
      <c r="D510" t="s">
        <v>163</v>
      </c>
      <c r="E510" t="s">
        <v>171</v>
      </c>
      <c r="F510">
        <v>72</v>
      </c>
      <c r="G510" t="s">
        <v>103</v>
      </c>
      <c r="H510" s="2">
        <v>12</v>
      </c>
      <c r="I510" s="3">
        <f t="shared" ca="1" si="0"/>
        <v>0.7814369039209359</v>
      </c>
    </row>
    <row r="511" spans="1:9" x14ac:dyDescent="0.3">
      <c r="A511" t="s">
        <v>638</v>
      </c>
      <c r="B511" t="s">
        <v>155</v>
      </c>
      <c r="C511" s="1">
        <v>44759</v>
      </c>
      <c r="D511" t="s">
        <v>164</v>
      </c>
      <c r="E511" t="s">
        <v>170</v>
      </c>
      <c r="F511">
        <v>65</v>
      </c>
      <c r="G511" t="s">
        <v>104</v>
      </c>
      <c r="H511" s="2">
        <v>9</v>
      </c>
      <c r="I511" s="3">
        <f t="shared" ca="1" si="0"/>
        <v>0.66772200523301839</v>
      </c>
    </row>
    <row r="512" spans="1:9" x14ac:dyDescent="0.3">
      <c r="A512" t="s">
        <v>639</v>
      </c>
      <c r="B512" t="s">
        <v>156</v>
      </c>
      <c r="C512" s="1">
        <v>44776</v>
      </c>
      <c r="D512" t="s">
        <v>165</v>
      </c>
      <c r="E512" t="s">
        <v>171</v>
      </c>
      <c r="F512">
        <v>250</v>
      </c>
      <c r="G512" t="s">
        <v>105</v>
      </c>
      <c r="H512" s="2">
        <v>3</v>
      </c>
      <c r="I512" s="3">
        <f t="shared" ca="1" si="0"/>
        <v>9.9909297103056627E-2</v>
      </c>
    </row>
    <row r="513" spans="1:9" x14ac:dyDescent="0.3">
      <c r="A513" t="s">
        <v>640</v>
      </c>
      <c r="B513" t="s">
        <v>157</v>
      </c>
      <c r="C513" s="1">
        <v>44757</v>
      </c>
      <c r="D513" t="s">
        <v>166</v>
      </c>
      <c r="E513" t="s">
        <v>170</v>
      </c>
      <c r="F513">
        <v>130</v>
      </c>
      <c r="G513" t="s">
        <v>103</v>
      </c>
      <c r="H513" s="2">
        <v>6</v>
      </c>
      <c r="I513" s="3">
        <f t="shared" ca="1" si="0"/>
        <v>0.65712888013039683</v>
      </c>
    </row>
    <row r="514" spans="1:9" x14ac:dyDescent="0.3">
      <c r="A514" t="s">
        <v>641</v>
      </c>
      <c r="B514" t="s">
        <v>154</v>
      </c>
      <c r="C514" s="1">
        <v>44771</v>
      </c>
      <c r="D514" t="s">
        <v>163</v>
      </c>
      <c r="E514" t="s">
        <v>171</v>
      </c>
      <c r="F514">
        <v>72</v>
      </c>
      <c r="G514" t="s">
        <v>104</v>
      </c>
      <c r="H514" s="2">
        <v>8</v>
      </c>
      <c r="I514" s="3">
        <f t="shared" ca="1" si="0"/>
        <v>0.48202073226782727</v>
      </c>
    </row>
    <row r="515" spans="1:9" x14ac:dyDescent="0.3">
      <c r="A515" t="s">
        <v>642</v>
      </c>
      <c r="B515" t="s">
        <v>155</v>
      </c>
      <c r="C515" s="1">
        <v>44788</v>
      </c>
      <c r="D515" t="s">
        <v>164</v>
      </c>
      <c r="E515" t="s">
        <v>170</v>
      </c>
      <c r="F515">
        <v>65</v>
      </c>
      <c r="G515" t="s">
        <v>105</v>
      </c>
      <c r="H515" s="2">
        <v>4</v>
      </c>
      <c r="I515" s="3">
        <f t="shared" ca="1" si="0"/>
        <v>0.45549334682202058</v>
      </c>
    </row>
    <row r="516" spans="1:9" x14ac:dyDescent="0.3">
      <c r="A516" t="s">
        <v>643</v>
      </c>
      <c r="B516" t="s">
        <v>156</v>
      </c>
      <c r="C516" s="1">
        <v>44762</v>
      </c>
      <c r="D516" t="s">
        <v>165</v>
      </c>
      <c r="E516" t="s">
        <v>171</v>
      </c>
      <c r="F516">
        <v>250</v>
      </c>
      <c r="G516" t="s">
        <v>103</v>
      </c>
      <c r="H516" s="2">
        <v>2</v>
      </c>
      <c r="I516" s="3">
        <f t="shared" ca="1" si="0"/>
        <v>0.40620702484243099</v>
      </c>
    </row>
    <row r="517" spans="1:9" x14ac:dyDescent="0.3">
      <c r="A517" t="s">
        <v>644</v>
      </c>
      <c r="B517" t="s">
        <v>157</v>
      </c>
      <c r="C517" s="1">
        <v>44789</v>
      </c>
      <c r="D517" t="s">
        <v>166</v>
      </c>
      <c r="E517" t="s">
        <v>170</v>
      </c>
      <c r="F517">
        <v>130</v>
      </c>
      <c r="G517" t="s">
        <v>104</v>
      </c>
      <c r="H517" s="2">
        <v>6</v>
      </c>
      <c r="I517" s="3">
        <f t="shared" ca="1" si="0"/>
        <v>0.65799187798638747</v>
      </c>
    </row>
    <row r="518" spans="1:9" x14ac:dyDescent="0.3">
      <c r="A518" t="s">
        <v>645</v>
      </c>
      <c r="B518" t="s">
        <v>158</v>
      </c>
      <c r="C518" s="1">
        <v>44761</v>
      </c>
      <c r="D518" t="s">
        <v>167</v>
      </c>
      <c r="E518" t="s">
        <v>170</v>
      </c>
      <c r="F518">
        <v>60</v>
      </c>
      <c r="G518" t="s">
        <v>105</v>
      </c>
      <c r="H518" s="2">
        <v>15</v>
      </c>
      <c r="I518" s="3">
        <f t="shared" ca="1" si="0"/>
        <v>0.94868234076231617</v>
      </c>
    </row>
    <row r="519" spans="1:9" x14ac:dyDescent="0.3">
      <c r="A519" t="s">
        <v>646</v>
      </c>
      <c r="B519" t="s">
        <v>159</v>
      </c>
      <c r="C519" s="1">
        <v>44790</v>
      </c>
      <c r="D519" t="s">
        <v>168</v>
      </c>
      <c r="E519" t="s">
        <v>171</v>
      </c>
      <c r="F519">
        <v>95</v>
      </c>
      <c r="G519" t="s">
        <v>103</v>
      </c>
      <c r="H519" s="2">
        <v>8</v>
      </c>
      <c r="I519" s="3">
        <f t="shared" ca="1" si="0"/>
        <v>0.54343110627731439</v>
      </c>
    </row>
    <row r="520" spans="1:9" x14ac:dyDescent="0.3">
      <c r="A520" t="s">
        <v>647</v>
      </c>
      <c r="B520" t="s">
        <v>154</v>
      </c>
      <c r="C520" s="1">
        <v>44782</v>
      </c>
      <c r="D520" t="s">
        <v>163</v>
      </c>
      <c r="E520" t="s">
        <v>171</v>
      </c>
      <c r="F520">
        <v>72</v>
      </c>
      <c r="G520" t="s">
        <v>104</v>
      </c>
      <c r="H520" s="2">
        <v>4</v>
      </c>
      <c r="I520" s="3">
        <f t="shared" ca="1" si="0"/>
        <v>0.47510442075164527</v>
      </c>
    </row>
    <row r="521" spans="1:9" x14ac:dyDescent="0.3">
      <c r="A521" t="s">
        <v>648</v>
      </c>
      <c r="B521" t="s">
        <v>155</v>
      </c>
      <c r="C521" s="1">
        <v>44802</v>
      </c>
      <c r="D521" t="s">
        <v>164</v>
      </c>
      <c r="E521" t="s">
        <v>171</v>
      </c>
      <c r="F521">
        <v>65</v>
      </c>
      <c r="G521" t="s">
        <v>105</v>
      </c>
      <c r="H521" s="2">
        <v>3</v>
      </c>
      <c r="I521" s="3">
        <f t="shared" ca="1" si="0"/>
        <v>5.6383123486227538E-2</v>
      </c>
    </row>
    <row r="522" spans="1:9" x14ac:dyDescent="0.3">
      <c r="A522" t="s">
        <v>649</v>
      </c>
      <c r="B522" t="s">
        <v>156</v>
      </c>
      <c r="C522" s="1">
        <v>44791</v>
      </c>
      <c r="D522" t="s">
        <v>165</v>
      </c>
      <c r="E522" t="s">
        <v>170</v>
      </c>
      <c r="F522">
        <v>250</v>
      </c>
      <c r="G522" t="s">
        <v>103</v>
      </c>
      <c r="H522" s="2">
        <v>1</v>
      </c>
      <c r="I522" s="3">
        <f t="shared" ca="1" si="0"/>
        <v>0.49301051291144271</v>
      </c>
    </row>
    <row r="523" spans="1:9" x14ac:dyDescent="0.3">
      <c r="A523" t="s">
        <v>650</v>
      </c>
      <c r="B523" t="s">
        <v>157</v>
      </c>
      <c r="C523" s="1">
        <v>44795</v>
      </c>
      <c r="D523" t="s">
        <v>166</v>
      </c>
      <c r="E523" t="s">
        <v>170</v>
      </c>
      <c r="F523">
        <v>130</v>
      </c>
      <c r="G523" t="s">
        <v>104</v>
      </c>
      <c r="H523" s="2">
        <v>3</v>
      </c>
      <c r="I523" s="3">
        <f t="shared" ca="1" si="0"/>
        <v>0.51916280512196544</v>
      </c>
    </row>
    <row r="524" spans="1:9" x14ac:dyDescent="0.3">
      <c r="A524" t="s">
        <v>651</v>
      </c>
      <c r="B524" t="s">
        <v>154</v>
      </c>
      <c r="C524" s="1">
        <v>44759</v>
      </c>
      <c r="D524" t="s">
        <v>163</v>
      </c>
      <c r="E524" t="s">
        <v>170</v>
      </c>
      <c r="F524">
        <v>72</v>
      </c>
      <c r="G524" t="s">
        <v>105</v>
      </c>
      <c r="H524" s="2">
        <v>6</v>
      </c>
      <c r="I524" s="3">
        <f t="shared" ca="1" si="0"/>
        <v>0.8884976506948743</v>
      </c>
    </row>
    <row r="525" spans="1:9" x14ac:dyDescent="0.3">
      <c r="A525" t="s">
        <v>652</v>
      </c>
      <c r="B525" t="s">
        <v>155</v>
      </c>
      <c r="C525" s="1">
        <v>44756</v>
      </c>
      <c r="D525" t="s">
        <v>164</v>
      </c>
      <c r="E525" t="s">
        <v>170</v>
      </c>
      <c r="F525">
        <v>65</v>
      </c>
      <c r="G525" t="s">
        <v>103</v>
      </c>
      <c r="H525" s="2">
        <v>12</v>
      </c>
      <c r="I525" s="3">
        <f t="shared" ca="1" si="0"/>
        <v>0.77200196920630493</v>
      </c>
    </row>
    <row r="526" spans="1:9" x14ac:dyDescent="0.3">
      <c r="A526" t="s">
        <v>653</v>
      </c>
      <c r="B526" t="s">
        <v>156</v>
      </c>
      <c r="C526" s="1">
        <v>44786</v>
      </c>
      <c r="D526" t="s">
        <v>165</v>
      </c>
      <c r="E526" t="s">
        <v>170</v>
      </c>
      <c r="F526">
        <v>250</v>
      </c>
      <c r="G526" t="s">
        <v>104</v>
      </c>
      <c r="H526" s="2">
        <v>3</v>
      </c>
      <c r="I526" s="3">
        <f t="shared" ca="1" si="0"/>
        <v>0.2812769162908122</v>
      </c>
    </row>
    <row r="527" spans="1:9" x14ac:dyDescent="0.3">
      <c r="A527" t="s">
        <v>654</v>
      </c>
      <c r="B527" t="s">
        <v>157</v>
      </c>
      <c r="C527" s="1">
        <v>44757</v>
      </c>
      <c r="D527" t="s">
        <v>166</v>
      </c>
      <c r="E527" t="s">
        <v>170</v>
      </c>
      <c r="F527">
        <v>130</v>
      </c>
      <c r="G527" t="s">
        <v>105</v>
      </c>
      <c r="H527" s="2">
        <v>5</v>
      </c>
      <c r="I527" s="3">
        <f t="shared" ca="1" si="0"/>
        <v>0.39618609841919639</v>
      </c>
    </row>
    <row r="528" spans="1:9" x14ac:dyDescent="0.3">
      <c r="A528" t="s">
        <v>655</v>
      </c>
      <c r="B528" t="s">
        <v>158</v>
      </c>
      <c r="C528" s="1">
        <v>44787</v>
      </c>
      <c r="D528" t="s">
        <v>167</v>
      </c>
      <c r="E528" t="s">
        <v>170</v>
      </c>
      <c r="F528">
        <v>60</v>
      </c>
      <c r="G528" t="s">
        <v>103</v>
      </c>
      <c r="H528" s="2">
        <v>7</v>
      </c>
      <c r="I528" s="3">
        <f t="shared" ca="1" si="0"/>
        <v>8.6471864604800497E-2</v>
      </c>
    </row>
    <row r="529" spans="1:9" x14ac:dyDescent="0.3">
      <c r="A529" t="s">
        <v>656</v>
      </c>
      <c r="B529" t="s">
        <v>154</v>
      </c>
      <c r="C529" s="1">
        <v>44763</v>
      </c>
      <c r="D529" t="s">
        <v>163</v>
      </c>
      <c r="E529" t="s">
        <v>170</v>
      </c>
      <c r="F529">
        <v>72</v>
      </c>
      <c r="G529" t="s">
        <v>104</v>
      </c>
      <c r="H529" s="2">
        <v>7</v>
      </c>
      <c r="I529" s="3">
        <f t="shared" ca="1" si="0"/>
        <v>0.32033838753190302</v>
      </c>
    </row>
    <row r="530" spans="1:9" x14ac:dyDescent="0.3">
      <c r="A530" t="s">
        <v>657</v>
      </c>
      <c r="B530" t="s">
        <v>155</v>
      </c>
      <c r="C530" s="1">
        <v>44799</v>
      </c>
      <c r="D530" t="s">
        <v>164</v>
      </c>
      <c r="E530" t="s">
        <v>170</v>
      </c>
      <c r="F530">
        <v>65</v>
      </c>
      <c r="G530" t="s">
        <v>105</v>
      </c>
      <c r="H530" s="2">
        <v>12</v>
      </c>
      <c r="I530" s="3">
        <f t="shared" ca="1" si="0"/>
        <v>0.87622918252411597</v>
      </c>
    </row>
    <row r="531" spans="1:9" x14ac:dyDescent="0.3">
      <c r="A531" t="s">
        <v>658</v>
      </c>
      <c r="B531" t="s">
        <v>156</v>
      </c>
      <c r="C531" s="1">
        <v>44798</v>
      </c>
      <c r="D531" t="s">
        <v>165</v>
      </c>
      <c r="E531" t="s">
        <v>171</v>
      </c>
      <c r="F531">
        <v>250</v>
      </c>
      <c r="G531" t="s">
        <v>103</v>
      </c>
      <c r="H531" s="2">
        <v>1</v>
      </c>
      <c r="I531" s="3">
        <f t="shared" ca="1" si="0"/>
        <v>0.9507882619966247</v>
      </c>
    </row>
    <row r="532" spans="1:9" x14ac:dyDescent="0.3">
      <c r="A532" t="s">
        <v>659</v>
      </c>
      <c r="B532" t="s">
        <v>157</v>
      </c>
      <c r="C532" s="1">
        <v>44807</v>
      </c>
      <c r="D532" t="s">
        <v>166</v>
      </c>
      <c r="E532" t="s">
        <v>170</v>
      </c>
      <c r="F532">
        <v>130</v>
      </c>
      <c r="G532" t="s">
        <v>104</v>
      </c>
      <c r="H532" s="2">
        <v>2</v>
      </c>
      <c r="I532" s="3">
        <f t="shared" ca="1" si="0"/>
        <v>0.2976799294603808</v>
      </c>
    </row>
    <row r="533" spans="1:9" x14ac:dyDescent="0.3">
      <c r="A533" t="s">
        <v>660</v>
      </c>
      <c r="B533" t="s">
        <v>154</v>
      </c>
      <c r="C533" s="1">
        <v>44769</v>
      </c>
      <c r="D533" t="s">
        <v>163</v>
      </c>
      <c r="E533" t="s">
        <v>170</v>
      </c>
      <c r="F533">
        <v>72</v>
      </c>
      <c r="G533" t="s">
        <v>105</v>
      </c>
      <c r="H533" s="2">
        <v>7</v>
      </c>
      <c r="I533" s="3">
        <f t="shared" ca="1" si="0"/>
        <v>0.27987435978561526</v>
      </c>
    </row>
    <row r="534" spans="1:9" x14ac:dyDescent="0.3">
      <c r="A534" t="s">
        <v>661</v>
      </c>
      <c r="B534" t="s">
        <v>155</v>
      </c>
      <c r="C534" s="1">
        <v>44779</v>
      </c>
      <c r="D534" t="s">
        <v>164</v>
      </c>
      <c r="E534" t="s">
        <v>170</v>
      </c>
      <c r="F534">
        <v>65</v>
      </c>
      <c r="G534" t="s">
        <v>103</v>
      </c>
      <c r="H534" s="2">
        <v>3</v>
      </c>
      <c r="I534" s="3">
        <f t="shared" ca="1" si="0"/>
        <v>0.12758119970731785</v>
      </c>
    </row>
    <row r="535" spans="1:9" x14ac:dyDescent="0.3">
      <c r="A535" t="s">
        <v>662</v>
      </c>
      <c r="B535" t="s">
        <v>156</v>
      </c>
      <c r="C535" s="1">
        <v>44769</v>
      </c>
      <c r="D535" t="s">
        <v>165</v>
      </c>
      <c r="E535" t="s">
        <v>170</v>
      </c>
      <c r="F535">
        <v>250</v>
      </c>
      <c r="G535" t="s">
        <v>104</v>
      </c>
      <c r="H535" s="2">
        <v>2</v>
      </c>
      <c r="I535" s="3">
        <f t="shared" ca="1" si="0"/>
        <v>0.45464003204736991</v>
      </c>
    </row>
    <row r="536" spans="1:9" x14ac:dyDescent="0.3">
      <c r="A536" t="s">
        <v>663</v>
      </c>
      <c r="B536" t="s">
        <v>157</v>
      </c>
      <c r="C536" s="1">
        <v>44756</v>
      </c>
      <c r="D536" t="s">
        <v>166</v>
      </c>
      <c r="E536" t="s">
        <v>170</v>
      </c>
      <c r="F536">
        <v>130</v>
      </c>
      <c r="G536" t="s">
        <v>105</v>
      </c>
      <c r="H536" s="2">
        <v>3</v>
      </c>
      <c r="I536" s="3">
        <f t="shared" ca="1" si="0"/>
        <v>9.472703202220889E-2</v>
      </c>
    </row>
    <row r="537" spans="1:9" x14ac:dyDescent="0.3">
      <c r="A537" t="s">
        <v>664</v>
      </c>
      <c r="B537" t="s">
        <v>158</v>
      </c>
      <c r="C537" s="1">
        <v>44799</v>
      </c>
      <c r="D537" t="s">
        <v>167</v>
      </c>
      <c r="E537" t="s">
        <v>171</v>
      </c>
      <c r="F537">
        <v>60</v>
      </c>
      <c r="G537" t="s">
        <v>103</v>
      </c>
      <c r="H537" s="2">
        <v>12</v>
      </c>
      <c r="I537" s="3">
        <f t="shared" ca="1" si="0"/>
        <v>0.60753087589115684</v>
      </c>
    </row>
    <row r="538" spans="1:9" x14ac:dyDescent="0.3">
      <c r="A538" t="s">
        <v>665</v>
      </c>
      <c r="B538" t="s">
        <v>159</v>
      </c>
      <c r="C538" s="1">
        <v>44807</v>
      </c>
      <c r="D538" t="s">
        <v>168</v>
      </c>
      <c r="E538" t="s">
        <v>170</v>
      </c>
      <c r="F538">
        <v>95</v>
      </c>
      <c r="G538" t="s">
        <v>104</v>
      </c>
      <c r="H538" s="2">
        <v>3</v>
      </c>
      <c r="I538" s="3">
        <f t="shared" ca="1" si="0"/>
        <v>0.85085666150378825</v>
      </c>
    </row>
    <row r="539" spans="1:9" x14ac:dyDescent="0.3">
      <c r="A539" t="s">
        <v>666</v>
      </c>
      <c r="B539" t="s">
        <v>154</v>
      </c>
      <c r="C539" s="1">
        <v>44769</v>
      </c>
      <c r="D539" t="s">
        <v>163</v>
      </c>
      <c r="E539" t="s">
        <v>170</v>
      </c>
      <c r="F539">
        <v>72</v>
      </c>
      <c r="G539" t="s">
        <v>105</v>
      </c>
      <c r="H539" s="2">
        <v>6</v>
      </c>
      <c r="I539" s="3">
        <f t="shared" ca="1" si="0"/>
        <v>0.70314053199787063</v>
      </c>
    </row>
    <row r="540" spans="1:9" x14ac:dyDescent="0.3">
      <c r="A540" t="s">
        <v>667</v>
      </c>
      <c r="B540" t="s">
        <v>155</v>
      </c>
      <c r="C540" s="1">
        <v>44805</v>
      </c>
      <c r="D540" t="s">
        <v>164</v>
      </c>
      <c r="E540" t="s">
        <v>170</v>
      </c>
      <c r="F540">
        <v>65</v>
      </c>
      <c r="G540" t="s">
        <v>103</v>
      </c>
      <c r="H540" s="2">
        <v>5</v>
      </c>
      <c r="I540" s="3">
        <f t="shared" ca="1" si="0"/>
        <v>0.72748375042086255</v>
      </c>
    </row>
    <row r="541" spans="1:9" x14ac:dyDescent="0.3">
      <c r="A541" t="s">
        <v>668</v>
      </c>
      <c r="B541" t="s">
        <v>156</v>
      </c>
      <c r="C541" s="1">
        <v>44796</v>
      </c>
      <c r="D541" t="s">
        <v>165</v>
      </c>
      <c r="E541" t="s">
        <v>171</v>
      </c>
      <c r="F541">
        <v>250</v>
      </c>
      <c r="G541" t="s">
        <v>104</v>
      </c>
      <c r="H541" s="2">
        <v>3</v>
      </c>
      <c r="I541" s="3">
        <f t="shared" ca="1" si="0"/>
        <v>0.36528230871718781</v>
      </c>
    </row>
    <row r="542" spans="1:9" x14ac:dyDescent="0.3">
      <c r="A542" t="s">
        <v>669</v>
      </c>
      <c r="B542" t="s">
        <v>157</v>
      </c>
      <c r="C542" s="1">
        <v>44798</v>
      </c>
      <c r="D542" t="s">
        <v>166</v>
      </c>
      <c r="E542" t="s">
        <v>171</v>
      </c>
      <c r="F542">
        <v>130</v>
      </c>
      <c r="G542" t="s">
        <v>105</v>
      </c>
      <c r="H542" s="2">
        <v>5</v>
      </c>
      <c r="I542" s="3">
        <f t="shared" ca="1" si="0"/>
        <v>0.56679980172733213</v>
      </c>
    </row>
    <row r="543" spans="1:9" x14ac:dyDescent="0.3">
      <c r="A543" t="s">
        <v>670</v>
      </c>
      <c r="B543" t="s">
        <v>154</v>
      </c>
      <c r="C543" s="1">
        <v>44756</v>
      </c>
      <c r="D543" t="s">
        <v>163</v>
      </c>
      <c r="E543" t="s">
        <v>171</v>
      </c>
      <c r="F543">
        <v>72</v>
      </c>
      <c r="G543" t="s">
        <v>103</v>
      </c>
      <c r="H543" s="2">
        <v>6</v>
      </c>
      <c r="I543" s="3">
        <f t="shared" ca="1" si="0"/>
        <v>0.98783864838166313</v>
      </c>
    </row>
    <row r="544" spans="1:9" x14ac:dyDescent="0.3">
      <c r="A544" t="s">
        <v>671</v>
      </c>
      <c r="B544" t="s">
        <v>155</v>
      </c>
      <c r="C544" s="1">
        <v>44800</v>
      </c>
      <c r="D544" t="s">
        <v>164</v>
      </c>
      <c r="E544" t="s">
        <v>171</v>
      </c>
      <c r="F544">
        <v>65</v>
      </c>
      <c r="G544" t="s">
        <v>104</v>
      </c>
      <c r="H544" s="2">
        <v>11</v>
      </c>
      <c r="I544" s="3">
        <f t="shared" ca="1" si="0"/>
        <v>0.98955321752441461</v>
      </c>
    </row>
    <row r="545" spans="1:9" x14ac:dyDescent="0.3">
      <c r="A545" t="s">
        <v>672</v>
      </c>
      <c r="B545" t="s">
        <v>156</v>
      </c>
      <c r="C545" s="1">
        <v>44758</v>
      </c>
      <c r="D545" t="s">
        <v>165</v>
      </c>
      <c r="E545" t="s">
        <v>171</v>
      </c>
      <c r="F545">
        <v>250</v>
      </c>
      <c r="G545" t="s">
        <v>105</v>
      </c>
      <c r="H545" s="2">
        <v>1</v>
      </c>
      <c r="I545" s="3">
        <f t="shared" ca="1" si="0"/>
        <v>0.3525193448558005</v>
      </c>
    </row>
    <row r="546" spans="1:9" x14ac:dyDescent="0.3">
      <c r="A546" t="s">
        <v>673</v>
      </c>
      <c r="B546" t="s">
        <v>157</v>
      </c>
      <c r="C546" s="1">
        <v>44788</v>
      </c>
      <c r="D546" t="s">
        <v>166</v>
      </c>
      <c r="E546" t="s">
        <v>171</v>
      </c>
      <c r="F546">
        <v>130</v>
      </c>
      <c r="G546" t="s">
        <v>103</v>
      </c>
      <c r="H546" s="2">
        <v>3</v>
      </c>
      <c r="I546" s="3">
        <f t="shared" ca="1" si="0"/>
        <v>8.9512829217255896E-2</v>
      </c>
    </row>
    <row r="547" spans="1:9" x14ac:dyDescent="0.3">
      <c r="A547" t="s">
        <v>674</v>
      </c>
      <c r="B547" t="s">
        <v>154</v>
      </c>
      <c r="C547" s="1">
        <v>44793</v>
      </c>
      <c r="D547" t="s">
        <v>163</v>
      </c>
      <c r="E547" t="s">
        <v>170</v>
      </c>
      <c r="F547">
        <v>72</v>
      </c>
      <c r="G547" t="s">
        <v>103</v>
      </c>
      <c r="H547" s="2">
        <v>10</v>
      </c>
      <c r="I547" s="3">
        <f t="shared" ca="1" si="0"/>
        <v>0.60625478840642111</v>
      </c>
    </row>
    <row r="548" spans="1:9" x14ac:dyDescent="0.3">
      <c r="A548" t="s">
        <v>675</v>
      </c>
      <c r="B548" t="s">
        <v>155</v>
      </c>
      <c r="C548" s="1">
        <v>44784</v>
      </c>
      <c r="D548" t="s">
        <v>164</v>
      </c>
      <c r="E548" t="s">
        <v>171</v>
      </c>
      <c r="F548">
        <v>65</v>
      </c>
      <c r="G548" t="s">
        <v>104</v>
      </c>
      <c r="H548" s="2">
        <v>6</v>
      </c>
      <c r="I548" s="3">
        <f t="shared" ca="1" si="0"/>
        <v>0.33018437662575484</v>
      </c>
    </row>
    <row r="549" spans="1:9" x14ac:dyDescent="0.3">
      <c r="A549" t="s">
        <v>676</v>
      </c>
      <c r="B549" t="s">
        <v>156</v>
      </c>
      <c r="C549" s="1">
        <v>44793</v>
      </c>
      <c r="D549" t="s">
        <v>165</v>
      </c>
      <c r="E549" t="s">
        <v>170</v>
      </c>
      <c r="F549">
        <v>250</v>
      </c>
      <c r="G549" t="s">
        <v>105</v>
      </c>
      <c r="H549" s="2">
        <v>2</v>
      </c>
      <c r="I549" s="3">
        <f t="shared" ca="1" si="0"/>
        <v>0.82651410441681783</v>
      </c>
    </row>
    <row r="550" spans="1:9" x14ac:dyDescent="0.3">
      <c r="A550" t="s">
        <v>677</v>
      </c>
      <c r="B550" t="s">
        <v>157</v>
      </c>
      <c r="C550" s="1">
        <v>44796</v>
      </c>
      <c r="D550" t="s">
        <v>166</v>
      </c>
      <c r="E550" t="s">
        <v>171</v>
      </c>
      <c r="F550">
        <v>130</v>
      </c>
      <c r="G550" t="s">
        <v>103</v>
      </c>
      <c r="H550" s="2">
        <v>5</v>
      </c>
      <c r="I550" s="3">
        <f t="shared" ca="1" si="0"/>
        <v>0.88486160435703554</v>
      </c>
    </row>
    <row r="551" spans="1:9" x14ac:dyDescent="0.3">
      <c r="A551" t="s">
        <v>678</v>
      </c>
      <c r="B551" t="s">
        <v>154</v>
      </c>
      <c r="C551" s="1">
        <v>44758</v>
      </c>
      <c r="D551" t="s">
        <v>163</v>
      </c>
      <c r="E551" t="s">
        <v>170</v>
      </c>
      <c r="F551">
        <v>72</v>
      </c>
      <c r="G551" t="s">
        <v>104</v>
      </c>
      <c r="H551" s="2">
        <v>9</v>
      </c>
      <c r="I551" s="3">
        <f t="shared" ca="1" si="0"/>
        <v>0.46934570970802159</v>
      </c>
    </row>
    <row r="552" spans="1:9" x14ac:dyDescent="0.3">
      <c r="A552" t="s">
        <v>679</v>
      </c>
      <c r="B552" t="s">
        <v>155</v>
      </c>
      <c r="C552" s="1">
        <v>44757</v>
      </c>
      <c r="D552" t="s">
        <v>164</v>
      </c>
      <c r="E552" t="s">
        <v>171</v>
      </c>
      <c r="F552">
        <v>65</v>
      </c>
      <c r="G552" t="s">
        <v>105</v>
      </c>
      <c r="H552" s="2">
        <v>5</v>
      </c>
      <c r="I552" s="3">
        <f t="shared" ca="1" si="0"/>
        <v>0.24174009611711844</v>
      </c>
    </row>
    <row r="553" spans="1:9" x14ac:dyDescent="0.3">
      <c r="A553" t="s">
        <v>680</v>
      </c>
      <c r="B553" t="s">
        <v>156</v>
      </c>
      <c r="C553" s="1">
        <v>44758</v>
      </c>
      <c r="D553" t="s">
        <v>165</v>
      </c>
      <c r="E553" t="s">
        <v>170</v>
      </c>
      <c r="F553">
        <v>250</v>
      </c>
      <c r="G553" t="s">
        <v>103</v>
      </c>
      <c r="H553" s="2">
        <v>1</v>
      </c>
      <c r="I553" s="3">
        <f t="shared" ca="1" si="0"/>
        <v>0.46178680494673596</v>
      </c>
    </row>
    <row r="554" spans="1:9" x14ac:dyDescent="0.3">
      <c r="A554" t="s">
        <v>681</v>
      </c>
      <c r="B554" t="s">
        <v>157</v>
      </c>
      <c r="C554" s="1">
        <v>44800</v>
      </c>
      <c r="D554" t="s">
        <v>166</v>
      </c>
      <c r="E554" t="s">
        <v>171</v>
      </c>
      <c r="F554">
        <v>130</v>
      </c>
      <c r="G554" t="s">
        <v>104</v>
      </c>
      <c r="H554" s="2">
        <v>3</v>
      </c>
      <c r="I554" s="3">
        <f t="shared" ca="1" si="0"/>
        <v>0.36755497239179358</v>
      </c>
    </row>
    <row r="555" spans="1:9" x14ac:dyDescent="0.3">
      <c r="A555" t="s">
        <v>682</v>
      </c>
      <c r="B555" t="s">
        <v>158</v>
      </c>
      <c r="C555" s="1">
        <v>44780</v>
      </c>
      <c r="D555" t="s">
        <v>167</v>
      </c>
      <c r="E555" t="s">
        <v>170</v>
      </c>
      <c r="F555">
        <v>60</v>
      </c>
      <c r="G555" t="s">
        <v>105</v>
      </c>
      <c r="H555" s="2">
        <v>7</v>
      </c>
      <c r="I555" s="3">
        <f t="shared" ca="1" si="0"/>
        <v>0.7476546876276956</v>
      </c>
    </row>
    <row r="556" spans="1:9" x14ac:dyDescent="0.3">
      <c r="A556" t="s">
        <v>683</v>
      </c>
      <c r="B556" t="s">
        <v>154</v>
      </c>
      <c r="C556" s="1">
        <v>44807</v>
      </c>
      <c r="D556" t="s">
        <v>163</v>
      </c>
      <c r="E556" t="s">
        <v>171</v>
      </c>
      <c r="F556">
        <v>72</v>
      </c>
      <c r="G556" t="s">
        <v>103</v>
      </c>
      <c r="H556" s="2">
        <v>12</v>
      </c>
      <c r="I556" s="3">
        <f t="shared" ca="1" si="0"/>
        <v>0.46702173051050833</v>
      </c>
    </row>
    <row r="557" spans="1:9" x14ac:dyDescent="0.3">
      <c r="A557" t="s">
        <v>684</v>
      </c>
      <c r="B557" t="s">
        <v>155</v>
      </c>
      <c r="C557" s="1">
        <v>44798</v>
      </c>
      <c r="D557" t="s">
        <v>164</v>
      </c>
      <c r="E557" t="s">
        <v>170</v>
      </c>
      <c r="F557">
        <v>65</v>
      </c>
      <c r="G557" t="s">
        <v>104</v>
      </c>
      <c r="H557" s="2">
        <v>12</v>
      </c>
      <c r="I557" s="3">
        <f t="shared" ca="1" si="0"/>
        <v>0.90118942610450037</v>
      </c>
    </row>
    <row r="558" spans="1:9" x14ac:dyDescent="0.3">
      <c r="A558" t="s">
        <v>685</v>
      </c>
      <c r="B558" t="s">
        <v>156</v>
      </c>
      <c r="C558" s="1">
        <v>44810</v>
      </c>
      <c r="D558" t="s">
        <v>165</v>
      </c>
      <c r="E558" t="s">
        <v>171</v>
      </c>
      <c r="F558">
        <v>250</v>
      </c>
      <c r="G558" t="s">
        <v>105</v>
      </c>
      <c r="H558" s="2">
        <v>3</v>
      </c>
      <c r="I558" s="3">
        <f t="shared" ca="1" si="0"/>
        <v>0.90507062179996467</v>
      </c>
    </row>
    <row r="559" spans="1:9" x14ac:dyDescent="0.3">
      <c r="A559" t="s">
        <v>686</v>
      </c>
      <c r="B559" t="s">
        <v>157</v>
      </c>
      <c r="C559" s="1">
        <v>44764</v>
      </c>
      <c r="D559" t="s">
        <v>166</v>
      </c>
      <c r="E559" t="s">
        <v>170</v>
      </c>
      <c r="F559">
        <v>130</v>
      </c>
      <c r="G559" t="s">
        <v>103</v>
      </c>
      <c r="H559" s="2">
        <v>5</v>
      </c>
      <c r="I559" s="3">
        <f t="shared" ca="1" si="0"/>
        <v>0.49783365572375848</v>
      </c>
    </row>
    <row r="560" spans="1:9" x14ac:dyDescent="0.3">
      <c r="A560" t="s">
        <v>687</v>
      </c>
      <c r="B560" t="s">
        <v>154</v>
      </c>
      <c r="C560" s="1">
        <v>44766</v>
      </c>
      <c r="D560" t="s">
        <v>163</v>
      </c>
      <c r="E560" t="s">
        <v>171</v>
      </c>
      <c r="F560">
        <v>72</v>
      </c>
      <c r="G560" t="s">
        <v>104</v>
      </c>
      <c r="H560" s="2">
        <v>4</v>
      </c>
      <c r="I560" s="3">
        <f t="shared" ca="1" si="0"/>
        <v>0.27852006773655902</v>
      </c>
    </row>
    <row r="561" spans="1:9" x14ac:dyDescent="0.3">
      <c r="A561" t="s">
        <v>688</v>
      </c>
      <c r="B561" t="s">
        <v>155</v>
      </c>
      <c r="C561" s="1">
        <v>44794</v>
      </c>
      <c r="D561" t="s">
        <v>164</v>
      </c>
      <c r="E561" t="s">
        <v>170</v>
      </c>
      <c r="F561">
        <v>65</v>
      </c>
      <c r="G561" t="s">
        <v>105</v>
      </c>
      <c r="H561" s="2">
        <v>9</v>
      </c>
      <c r="I561" s="3">
        <f t="shared" ca="1" si="0"/>
        <v>0.54443938407966175</v>
      </c>
    </row>
    <row r="562" spans="1:9" x14ac:dyDescent="0.3">
      <c r="A562" t="s">
        <v>689</v>
      </c>
      <c r="B562" t="s">
        <v>156</v>
      </c>
      <c r="C562" s="1">
        <v>44800</v>
      </c>
      <c r="D562" t="s">
        <v>165</v>
      </c>
      <c r="E562" t="s">
        <v>171</v>
      </c>
      <c r="F562">
        <v>250</v>
      </c>
      <c r="G562" t="s">
        <v>103</v>
      </c>
      <c r="H562" s="2">
        <v>3</v>
      </c>
      <c r="I562" s="3">
        <f t="shared" ca="1" si="0"/>
        <v>0.96361524081145489</v>
      </c>
    </row>
    <row r="563" spans="1:9" x14ac:dyDescent="0.3">
      <c r="A563" t="s">
        <v>690</v>
      </c>
      <c r="B563" t="s">
        <v>157</v>
      </c>
      <c r="C563" s="1">
        <v>44792</v>
      </c>
      <c r="D563" t="s">
        <v>166</v>
      </c>
      <c r="E563" t="s">
        <v>170</v>
      </c>
      <c r="F563">
        <v>130</v>
      </c>
      <c r="G563" t="s">
        <v>104</v>
      </c>
      <c r="H563" s="2">
        <v>5</v>
      </c>
      <c r="I563" s="3">
        <f t="shared" ca="1" si="0"/>
        <v>6.4304482056015466E-2</v>
      </c>
    </row>
    <row r="564" spans="1:9" x14ac:dyDescent="0.3">
      <c r="A564" t="s">
        <v>691</v>
      </c>
      <c r="B564" t="s">
        <v>158</v>
      </c>
      <c r="C564" s="1">
        <v>44809</v>
      </c>
      <c r="D564" t="s">
        <v>167</v>
      </c>
      <c r="E564" t="s">
        <v>170</v>
      </c>
      <c r="F564">
        <v>60</v>
      </c>
      <c r="G564" t="s">
        <v>105</v>
      </c>
      <c r="H564" s="2">
        <v>4</v>
      </c>
      <c r="I564" s="3">
        <f t="shared" ca="1" si="0"/>
        <v>0.40729357332952898</v>
      </c>
    </row>
    <row r="565" spans="1:9" x14ac:dyDescent="0.3">
      <c r="A565" t="s">
        <v>692</v>
      </c>
      <c r="B565" t="s">
        <v>159</v>
      </c>
      <c r="C565" s="1">
        <v>44789</v>
      </c>
      <c r="D565" t="s">
        <v>168</v>
      </c>
      <c r="E565" t="s">
        <v>171</v>
      </c>
      <c r="F565">
        <v>95</v>
      </c>
      <c r="G565" t="s">
        <v>103</v>
      </c>
      <c r="H565" s="2">
        <v>8</v>
      </c>
      <c r="I565" s="3">
        <f t="shared" ca="1" si="0"/>
        <v>0.62233452877227013</v>
      </c>
    </row>
    <row r="566" spans="1:9" x14ac:dyDescent="0.3">
      <c r="A566" t="s">
        <v>693</v>
      </c>
      <c r="B566" t="s">
        <v>154</v>
      </c>
      <c r="C566" s="1">
        <v>44757</v>
      </c>
      <c r="D566" t="s">
        <v>163</v>
      </c>
      <c r="E566" t="s">
        <v>171</v>
      </c>
      <c r="F566">
        <v>72</v>
      </c>
      <c r="G566" t="s">
        <v>104</v>
      </c>
      <c r="H566" s="2">
        <v>9</v>
      </c>
      <c r="I566" s="3">
        <f t="shared" ref="I566:I629" ca="1" si="1">RAND()</f>
        <v>0.50832421538500916</v>
      </c>
    </row>
    <row r="567" spans="1:9" x14ac:dyDescent="0.3">
      <c r="A567" t="s">
        <v>694</v>
      </c>
      <c r="B567" t="s">
        <v>155</v>
      </c>
      <c r="C567" s="1">
        <v>44790</v>
      </c>
      <c r="D567" t="s">
        <v>164</v>
      </c>
      <c r="E567" t="s">
        <v>171</v>
      </c>
      <c r="F567">
        <v>65</v>
      </c>
      <c r="G567" t="s">
        <v>105</v>
      </c>
      <c r="H567" s="2">
        <v>6</v>
      </c>
      <c r="I567" s="3">
        <f t="shared" ca="1" si="1"/>
        <v>0.64310247364162942</v>
      </c>
    </row>
    <row r="568" spans="1:9" x14ac:dyDescent="0.3">
      <c r="A568" t="s">
        <v>695</v>
      </c>
      <c r="B568" t="s">
        <v>156</v>
      </c>
      <c r="C568" s="1">
        <v>44808</v>
      </c>
      <c r="D568" t="s">
        <v>165</v>
      </c>
      <c r="E568" t="s">
        <v>170</v>
      </c>
      <c r="F568">
        <v>250</v>
      </c>
      <c r="G568" t="s">
        <v>103</v>
      </c>
      <c r="H568" s="2">
        <v>4</v>
      </c>
      <c r="I568" s="3">
        <f t="shared" ca="1" si="1"/>
        <v>0.53154648183515307</v>
      </c>
    </row>
    <row r="569" spans="1:9" x14ac:dyDescent="0.3">
      <c r="A569" t="s">
        <v>696</v>
      </c>
      <c r="B569" t="s">
        <v>157</v>
      </c>
      <c r="C569" s="1">
        <v>44801</v>
      </c>
      <c r="D569" t="s">
        <v>166</v>
      </c>
      <c r="E569" t="s">
        <v>170</v>
      </c>
      <c r="F569">
        <v>130</v>
      </c>
      <c r="G569" t="s">
        <v>104</v>
      </c>
      <c r="H569" s="2">
        <v>4</v>
      </c>
      <c r="I569" s="3">
        <f t="shared" ca="1" si="1"/>
        <v>0.7351366779486801</v>
      </c>
    </row>
    <row r="570" spans="1:9" x14ac:dyDescent="0.3">
      <c r="A570" t="s">
        <v>697</v>
      </c>
      <c r="B570" t="s">
        <v>154</v>
      </c>
      <c r="C570" s="1">
        <v>44769</v>
      </c>
      <c r="D570" t="s">
        <v>163</v>
      </c>
      <c r="E570" t="s">
        <v>170</v>
      </c>
      <c r="F570">
        <v>72</v>
      </c>
      <c r="G570" t="s">
        <v>105</v>
      </c>
      <c r="H570" s="2">
        <v>9</v>
      </c>
      <c r="I570" s="3">
        <f t="shared" ca="1" si="1"/>
        <v>0.52668431697898599</v>
      </c>
    </row>
    <row r="571" spans="1:9" x14ac:dyDescent="0.3">
      <c r="A571" t="s">
        <v>698</v>
      </c>
      <c r="B571" t="s">
        <v>155</v>
      </c>
      <c r="C571" s="1">
        <v>44757</v>
      </c>
      <c r="D571" t="s">
        <v>164</v>
      </c>
      <c r="E571" t="s">
        <v>170</v>
      </c>
      <c r="F571">
        <v>65</v>
      </c>
      <c r="G571" t="s">
        <v>103</v>
      </c>
      <c r="H571" s="2">
        <v>8</v>
      </c>
      <c r="I571" s="3">
        <f t="shared" ca="1" si="1"/>
        <v>0.40948021538060864</v>
      </c>
    </row>
    <row r="572" spans="1:9" x14ac:dyDescent="0.3">
      <c r="A572" t="s">
        <v>699</v>
      </c>
      <c r="B572" t="s">
        <v>156</v>
      </c>
      <c r="C572" s="1">
        <v>44759</v>
      </c>
      <c r="D572" t="s">
        <v>165</v>
      </c>
      <c r="E572" t="s">
        <v>170</v>
      </c>
      <c r="F572">
        <v>250</v>
      </c>
      <c r="G572" t="s">
        <v>104</v>
      </c>
      <c r="H572" s="2">
        <v>1</v>
      </c>
      <c r="I572" s="3">
        <f t="shared" ca="1" si="1"/>
        <v>0.65995043909880347</v>
      </c>
    </row>
    <row r="573" spans="1:9" x14ac:dyDescent="0.3">
      <c r="A573" t="s">
        <v>700</v>
      </c>
      <c r="B573" t="s">
        <v>157</v>
      </c>
      <c r="C573" s="1">
        <v>44805</v>
      </c>
      <c r="D573" t="s">
        <v>166</v>
      </c>
      <c r="E573" t="s">
        <v>170</v>
      </c>
      <c r="F573">
        <v>130</v>
      </c>
      <c r="G573" t="s">
        <v>105</v>
      </c>
      <c r="H573" s="2">
        <v>3</v>
      </c>
      <c r="I573" s="3">
        <f t="shared" ca="1" si="1"/>
        <v>0.37350726529874734</v>
      </c>
    </row>
    <row r="574" spans="1:9" x14ac:dyDescent="0.3">
      <c r="A574" t="s">
        <v>701</v>
      </c>
      <c r="B574" t="s">
        <v>158</v>
      </c>
      <c r="C574" s="1">
        <v>44760</v>
      </c>
      <c r="D574" t="s">
        <v>167</v>
      </c>
      <c r="E574" t="s">
        <v>170</v>
      </c>
      <c r="F574">
        <v>60</v>
      </c>
      <c r="G574" t="s">
        <v>103</v>
      </c>
      <c r="H574" s="2">
        <v>13</v>
      </c>
      <c r="I574" s="3">
        <f t="shared" ca="1" si="1"/>
        <v>0.86275009104440847</v>
      </c>
    </row>
    <row r="575" spans="1:9" x14ac:dyDescent="0.3">
      <c r="A575" t="s">
        <v>702</v>
      </c>
      <c r="B575" t="s">
        <v>154</v>
      </c>
      <c r="C575" s="1">
        <v>44791</v>
      </c>
      <c r="D575" t="s">
        <v>163</v>
      </c>
      <c r="E575" t="s">
        <v>170</v>
      </c>
      <c r="F575">
        <v>72</v>
      </c>
      <c r="G575" t="s">
        <v>104</v>
      </c>
      <c r="H575" s="2">
        <v>4</v>
      </c>
      <c r="I575" s="3">
        <f t="shared" ca="1" si="1"/>
        <v>3.1249523441937099E-2</v>
      </c>
    </row>
    <row r="576" spans="1:9" x14ac:dyDescent="0.3">
      <c r="A576" t="s">
        <v>703</v>
      </c>
      <c r="B576" t="s">
        <v>155</v>
      </c>
      <c r="C576" s="1">
        <v>44768</v>
      </c>
      <c r="D576" t="s">
        <v>164</v>
      </c>
      <c r="E576" t="s">
        <v>170</v>
      </c>
      <c r="F576">
        <v>65</v>
      </c>
      <c r="G576" t="s">
        <v>105</v>
      </c>
      <c r="H576" s="2">
        <v>12</v>
      </c>
      <c r="I576" s="3">
        <f t="shared" ca="1" si="1"/>
        <v>8.1560375558521359E-2</v>
      </c>
    </row>
    <row r="577" spans="1:9" x14ac:dyDescent="0.3">
      <c r="A577" t="s">
        <v>704</v>
      </c>
      <c r="B577" t="s">
        <v>156</v>
      </c>
      <c r="C577" s="1">
        <v>44759</v>
      </c>
      <c r="D577" t="s">
        <v>165</v>
      </c>
      <c r="E577" t="s">
        <v>171</v>
      </c>
      <c r="F577">
        <v>250</v>
      </c>
      <c r="G577" t="s">
        <v>103</v>
      </c>
      <c r="H577" s="2">
        <v>3</v>
      </c>
      <c r="I577" s="3">
        <f t="shared" ca="1" si="1"/>
        <v>0.42473077256443026</v>
      </c>
    </row>
    <row r="578" spans="1:9" x14ac:dyDescent="0.3">
      <c r="A578" t="s">
        <v>705</v>
      </c>
      <c r="B578" t="s">
        <v>157</v>
      </c>
      <c r="C578" s="1">
        <v>44781</v>
      </c>
      <c r="D578" t="s">
        <v>166</v>
      </c>
      <c r="E578" t="s">
        <v>170</v>
      </c>
      <c r="F578">
        <v>130</v>
      </c>
      <c r="G578" t="s">
        <v>104</v>
      </c>
      <c r="H578" s="2">
        <v>6</v>
      </c>
      <c r="I578" s="3">
        <f t="shared" ca="1" si="1"/>
        <v>4.7853876675761575E-2</v>
      </c>
    </row>
    <row r="579" spans="1:9" x14ac:dyDescent="0.3">
      <c r="A579" t="s">
        <v>706</v>
      </c>
      <c r="B579" t="s">
        <v>154</v>
      </c>
      <c r="C579" s="1">
        <v>44785</v>
      </c>
      <c r="D579" t="s">
        <v>163</v>
      </c>
      <c r="E579" t="s">
        <v>170</v>
      </c>
      <c r="F579">
        <v>72</v>
      </c>
      <c r="G579" t="s">
        <v>105</v>
      </c>
      <c r="H579" s="2">
        <v>5</v>
      </c>
      <c r="I579" s="3">
        <f t="shared" ca="1" si="1"/>
        <v>0.84210730729573535</v>
      </c>
    </row>
    <row r="580" spans="1:9" x14ac:dyDescent="0.3">
      <c r="A580" t="s">
        <v>707</v>
      </c>
      <c r="B580" t="s">
        <v>155</v>
      </c>
      <c r="C580" s="1">
        <v>44775</v>
      </c>
      <c r="D580" t="s">
        <v>164</v>
      </c>
      <c r="E580" t="s">
        <v>170</v>
      </c>
      <c r="F580">
        <v>65</v>
      </c>
      <c r="G580" t="s">
        <v>103</v>
      </c>
      <c r="H580" s="2">
        <v>11</v>
      </c>
      <c r="I580" s="3">
        <f t="shared" ca="1" si="1"/>
        <v>0.26671807080174492</v>
      </c>
    </row>
    <row r="581" spans="1:9" x14ac:dyDescent="0.3">
      <c r="A581" t="s">
        <v>708</v>
      </c>
      <c r="B581" t="s">
        <v>156</v>
      </c>
      <c r="C581" s="1">
        <v>44773</v>
      </c>
      <c r="D581" t="s">
        <v>165</v>
      </c>
      <c r="E581" t="s">
        <v>170</v>
      </c>
      <c r="F581">
        <v>250</v>
      </c>
      <c r="G581" t="s">
        <v>104</v>
      </c>
      <c r="H581" s="2">
        <v>2</v>
      </c>
      <c r="I581" s="3">
        <f t="shared" ca="1" si="1"/>
        <v>0.95022536522934997</v>
      </c>
    </row>
    <row r="582" spans="1:9" x14ac:dyDescent="0.3">
      <c r="A582" t="s">
        <v>709</v>
      </c>
      <c r="B582" t="s">
        <v>157</v>
      </c>
      <c r="C582" s="1">
        <v>44796</v>
      </c>
      <c r="D582" t="s">
        <v>166</v>
      </c>
      <c r="E582" t="s">
        <v>170</v>
      </c>
      <c r="F582">
        <v>130</v>
      </c>
      <c r="G582" t="s">
        <v>105</v>
      </c>
      <c r="H582" s="2">
        <v>2</v>
      </c>
      <c r="I582" s="3">
        <f t="shared" ca="1" si="1"/>
        <v>0.31442712262779793</v>
      </c>
    </row>
    <row r="583" spans="1:9" x14ac:dyDescent="0.3">
      <c r="A583" t="s">
        <v>710</v>
      </c>
      <c r="B583" t="s">
        <v>158</v>
      </c>
      <c r="C583" s="1">
        <v>44801</v>
      </c>
      <c r="D583" t="s">
        <v>167</v>
      </c>
      <c r="E583" t="s">
        <v>171</v>
      </c>
      <c r="F583">
        <v>60</v>
      </c>
      <c r="G583" t="s">
        <v>103</v>
      </c>
      <c r="H583" s="2">
        <v>10</v>
      </c>
      <c r="I583" s="3">
        <f t="shared" ca="1" si="1"/>
        <v>0.7951819816814617</v>
      </c>
    </row>
    <row r="584" spans="1:9" x14ac:dyDescent="0.3">
      <c r="A584" t="s">
        <v>711</v>
      </c>
      <c r="B584" t="s">
        <v>159</v>
      </c>
      <c r="C584" s="1">
        <v>44779</v>
      </c>
      <c r="D584" t="s">
        <v>168</v>
      </c>
      <c r="E584" t="s">
        <v>170</v>
      </c>
      <c r="F584">
        <v>95</v>
      </c>
      <c r="G584" t="s">
        <v>104</v>
      </c>
      <c r="H584" s="2">
        <v>6</v>
      </c>
      <c r="I584" s="3">
        <f t="shared" ca="1" si="1"/>
        <v>0.61827277904605205</v>
      </c>
    </row>
    <row r="585" spans="1:9" x14ac:dyDescent="0.3">
      <c r="A585" t="s">
        <v>712</v>
      </c>
      <c r="B585" t="s">
        <v>154</v>
      </c>
      <c r="C585" s="1">
        <v>44772</v>
      </c>
      <c r="D585" t="s">
        <v>163</v>
      </c>
      <c r="E585" t="s">
        <v>170</v>
      </c>
      <c r="F585">
        <v>72</v>
      </c>
      <c r="G585" t="s">
        <v>105</v>
      </c>
      <c r="H585" s="2">
        <v>7</v>
      </c>
      <c r="I585" s="3">
        <f t="shared" ca="1" si="1"/>
        <v>7.6457316432845479E-2</v>
      </c>
    </row>
    <row r="586" spans="1:9" x14ac:dyDescent="0.3">
      <c r="A586" t="s">
        <v>713</v>
      </c>
      <c r="B586" t="s">
        <v>155</v>
      </c>
      <c r="C586" s="1">
        <v>44757</v>
      </c>
      <c r="D586" t="s">
        <v>164</v>
      </c>
      <c r="E586" t="s">
        <v>170</v>
      </c>
      <c r="F586">
        <v>65</v>
      </c>
      <c r="G586" t="s">
        <v>103</v>
      </c>
      <c r="H586" s="2">
        <v>8</v>
      </c>
      <c r="I586" s="3">
        <f t="shared" ca="1" si="1"/>
        <v>0.81399914366022796</v>
      </c>
    </row>
    <row r="587" spans="1:9" x14ac:dyDescent="0.3">
      <c r="A587" t="s">
        <v>714</v>
      </c>
      <c r="B587" t="s">
        <v>156</v>
      </c>
      <c r="C587" s="1">
        <v>44808</v>
      </c>
      <c r="D587" t="s">
        <v>165</v>
      </c>
      <c r="E587" t="s">
        <v>171</v>
      </c>
      <c r="F587">
        <v>250</v>
      </c>
      <c r="G587" t="s">
        <v>104</v>
      </c>
      <c r="H587" s="2">
        <v>4</v>
      </c>
      <c r="I587" s="3">
        <f t="shared" ca="1" si="1"/>
        <v>0.39796730054573959</v>
      </c>
    </row>
    <row r="588" spans="1:9" x14ac:dyDescent="0.3">
      <c r="A588" t="s">
        <v>715</v>
      </c>
      <c r="B588" t="s">
        <v>157</v>
      </c>
      <c r="C588" s="1">
        <v>44782</v>
      </c>
      <c r="D588" t="s">
        <v>166</v>
      </c>
      <c r="E588" t="s">
        <v>171</v>
      </c>
      <c r="F588">
        <v>130</v>
      </c>
      <c r="G588" t="s">
        <v>105</v>
      </c>
      <c r="H588" s="2">
        <v>6</v>
      </c>
      <c r="I588" s="3">
        <f t="shared" ca="1" si="1"/>
        <v>0.12142992893009819</v>
      </c>
    </row>
    <row r="589" spans="1:9" x14ac:dyDescent="0.3">
      <c r="A589" t="s">
        <v>716</v>
      </c>
      <c r="B589" t="s">
        <v>154</v>
      </c>
      <c r="C589" s="1">
        <v>44787</v>
      </c>
      <c r="D589" t="s">
        <v>163</v>
      </c>
      <c r="E589" t="s">
        <v>171</v>
      </c>
      <c r="F589">
        <v>72</v>
      </c>
      <c r="G589" t="s">
        <v>103</v>
      </c>
      <c r="H589" s="2">
        <v>4</v>
      </c>
      <c r="I589" s="3">
        <f t="shared" ca="1" si="1"/>
        <v>0.95565899706568647</v>
      </c>
    </row>
    <row r="590" spans="1:9" x14ac:dyDescent="0.3">
      <c r="A590" t="s">
        <v>717</v>
      </c>
      <c r="B590" t="s">
        <v>155</v>
      </c>
      <c r="C590" s="1">
        <v>44787</v>
      </c>
      <c r="D590" t="s">
        <v>164</v>
      </c>
      <c r="E590" t="s">
        <v>171</v>
      </c>
      <c r="F590">
        <v>65</v>
      </c>
      <c r="G590" t="s">
        <v>104</v>
      </c>
      <c r="H590" s="2">
        <v>9</v>
      </c>
      <c r="I590" s="3">
        <f t="shared" ca="1" si="1"/>
        <v>0.20125344582102611</v>
      </c>
    </row>
    <row r="591" spans="1:9" x14ac:dyDescent="0.3">
      <c r="A591" t="s">
        <v>718</v>
      </c>
      <c r="B591" t="s">
        <v>156</v>
      </c>
      <c r="C591" s="1">
        <v>44757</v>
      </c>
      <c r="D591" t="s">
        <v>165</v>
      </c>
      <c r="E591" t="s">
        <v>171</v>
      </c>
      <c r="F591">
        <v>250</v>
      </c>
      <c r="G591" t="s">
        <v>105</v>
      </c>
      <c r="H591" s="2">
        <v>1</v>
      </c>
      <c r="I591" s="3">
        <f t="shared" ca="1" si="1"/>
        <v>0.49987049092372049</v>
      </c>
    </row>
    <row r="592" spans="1:9" x14ac:dyDescent="0.3">
      <c r="A592" t="s">
        <v>719</v>
      </c>
      <c r="B592" t="s">
        <v>157</v>
      </c>
      <c r="C592" s="1">
        <v>44761</v>
      </c>
      <c r="D592" t="s">
        <v>166</v>
      </c>
      <c r="E592" t="s">
        <v>171</v>
      </c>
      <c r="F592">
        <v>130</v>
      </c>
      <c r="G592" t="s">
        <v>103</v>
      </c>
      <c r="H592" s="2">
        <v>3</v>
      </c>
      <c r="I592" s="3">
        <f t="shared" ca="1" si="1"/>
        <v>0.60181843009835467</v>
      </c>
    </row>
    <row r="593" spans="1:9" x14ac:dyDescent="0.3">
      <c r="A593" t="s">
        <v>720</v>
      </c>
      <c r="B593" t="s">
        <v>154</v>
      </c>
      <c r="C593" s="1">
        <v>44788</v>
      </c>
      <c r="D593" t="s">
        <v>163</v>
      </c>
      <c r="E593" t="s">
        <v>170</v>
      </c>
      <c r="F593">
        <v>72</v>
      </c>
      <c r="G593" t="s">
        <v>103</v>
      </c>
      <c r="H593" s="2">
        <v>6</v>
      </c>
      <c r="I593" s="3">
        <f t="shared" ca="1" si="1"/>
        <v>0.39024939383989499</v>
      </c>
    </row>
    <row r="594" spans="1:9" x14ac:dyDescent="0.3">
      <c r="A594" t="s">
        <v>721</v>
      </c>
      <c r="B594" t="s">
        <v>155</v>
      </c>
      <c r="C594" s="1">
        <v>44788</v>
      </c>
      <c r="D594" t="s">
        <v>164</v>
      </c>
      <c r="E594" t="s">
        <v>171</v>
      </c>
      <c r="F594">
        <v>65</v>
      </c>
      <c r="G594" t="s">
        <v>104</v>
      </c>
      <c r="H594" s="2">
        <v>13</v>
      </c>
      <c r="I594" s="3">
        <f t="shared" ca="1" si="1"/>
        <v>0.78947429581844419</v>
      </c>
    </row>
    <row r="595" spans="1:9" x14ac:dyDescent="0.3">
      <c r="A595" t="s">
        <v>722</v>
      </c>
      <c r="B595" t="s">
        <v>156</v>
      </c>
      <c r="C595" s="1">
        <v>44758</v>
      </c>
      <c r="D595" t="s">
        <v>165</v>
      </c>
      <c r="E595" t="s">
        <v>170</v>
      </c>
      <c r="F595">
        <v>250</v>
      </c>
      <c r="G595" t="s">
        <v>105</v>
      </c>
      <c r="H595" s="2">
        <v>1</v>
      </c>
      <c r="I595" s="3">
        <f t="shared" ca="1" si="1"/>
        <v>0.61459346347699506</v>
      </c>
    </row>
    <row r="596" spans="1:9" x14ac:dyDescent="0.3">
      <c r="A596" t="s">
        <v>723</v>
      </c>
      <c r="B596" t="s">
        <v>157</v>
      </c>
      <c r="C596" s="1">
        <v>44795</v>
      </c>
      <c r="D596" t="s">
        <v>166</v>
      </c>
      <c r="E596" t="s">
        <v>171</v>
      </c>
      <c r="F596">
        <v>130</v>
      </c>
      <c r="G596" t="s">
        <v>103</v>
      </c>
      <c r="H596" s="2">
        <v>3</v>
      </c>
      <c r="I596" s="3">
        <f t="shared" ca="1" si="1"/>
        <v>1.4385475412949877E-2</v>
      </c>
    </row>
    <row r="597" spans="1:9" x14ac:dyDescent="0.3">
      <c r="A597" t="s">
        <v>724</v>
      </c>
      <c r="B597" t="s">
        <v>154</v>
      </c>
      <c r="C597" s="1">
        <v>44791</v>
      </c>
      <c r="D597" t="s">
        <v>163</v>
      </c>
      <c r="E597" t="s">
        <v>170</v>
      </c>
      <c r="F597">
        <v>72</v>
      </c>
      <c r="G597" t="s">
        <v>104</v>
      </c>
      <c r="H597" s="2">
        <v>6</v>
      </c>
      <c r="I597" s="3">
        <f t="shared" ca="1" si="1"/>
        <v>0.73651007618910247</v>
      </c>
    </row>
    <row r="598" spans="1:9" x14ac:dyDescent="0.3">
      <c r="A598" t="s">
        <v>725</v>
      </c>
      <c r="B598" t="s">
        <v>155</v>
      </c>
      <c r="C598" s="1">
        <v>44791</v>
      </c>
      <c r="D598" t="s">
        <v>164</v>
      </c>
      <c r="E598" t="s">
        <v>171</v>
      </c>
      <c r="F598">
        <v>65</v>
      </c>
      <c r="G598" t="s">
        <v>105</v>
      </c>
      <c r="H598" s="2">
        <v>12</v>
      </c>
      <c r="I598" s="3">
        <f t="shared" ca="1" si="1"/>
        <v>4.3484177643479449E-2</v>
      </c>
    </row>
    <row r="599" spans="1:9" x14ac:dyDescent="0.3">
      <c r="A599" t="s">
        <v>726</v>
      </c>
      <c r="B599" t="s">
        <v>156</v>
      </c>
      <c r="C599" s="1">
        <v>44794</v>
      </c>
      <c r="D599" t="s">
        <v>165</v>
      </c>
      <c r="E599" t="s">
        <v>170</v>
      </c>
      <c r="F599">
        <v>250</v>
      </c>
      <c r="G599" t="s">
        <v>103</v>
      </c>
      <c r="H599" s="2">
        <v>3</v>
      </c>
      <c r="I599" s="3">
        <f t="shared" ca="1" si="1"/>
        <v>5.0002223506383947E-2</v>
      </c>
    </row>
    <row r="600" spans="1:9" x14ac:dyDescent="0.3">
      <c r="A600" t="s">
        <v>727</v>
      </c>
      <c r="B600" t="s">
        <v>157</v>
      </c>
      <c r="C600" s="1">
        <v>44756</v>
      </c>
      <c r="D600" t="s">
        <v>166</v>
      </c>
      <c r="E600" t="s">
        <v>171</v>
      </c>
      <c r="F600">
        <v>130</v>
      </c>
      <c r="G600" t="s">
        <v>104</v>
      </c>
      <c r="H600" s="2">
        <v>4</v>
      </c>
      <c r="I600" s="3">
        <f t="shared" ca="1" si="1"/>
        <v>0.33110688444180125</v>
      </c>
    </row>
    <row r="601" spans="1:9" x14ac:dyDescent="0.3">
      <c r="A601" t="s">
        <v>728</v>
      </c>
      <c r="B601" t="s">
        <v>158</v>
      </c>
      <c r="C601" s="1">
        <v>44789</v>
      </c>
      <c r="D601" t="s">
        <v>167</v>
      </c>
      <c r="E601" t="s">
        <v>170</v>
      </c>
      <c r="F601">
        <v>60</v>
      </c>
      <c r="G601" t="s">
        <v>105</v>
      </c>
      <c r="H601" s="2">
        <v>11</v>
      </c>
      <c r="I601" s="3">
        <f t="shared" ca="1" si="1"/>
        <v>0.5929934622268036</v>
      </c>
    </row>
    <row r="602" spans="1:9" x14ac:dyDescent="0.3">
      <c r="A602" t="s">
        <v>729</v>
      </c>
      <c r="B602" t="s">
        <v>154</v>
      </c>
      <c r="C602" s="1">
        <v>44810</v>
      </c>
      <c r="D602" t="s">
        <v>163</v>
      </c>
      <c r="E602" t="s">
        <v>171</v>
      </c>
      <c r="F602">
        <v>72</v>
      </c>
      <c r="G602" t="s">
        <v>103</v>
      </c>
      <c r="H602" s="2">
        <v>3</v>
      </c>
      <c r="I602" s="3">
        <f t="shared" ca="1" si="1"/>
        <v>0.27473051602431187</v>
      </c>
    </row>
    <row r="603" spans="1:9" x14ac:dyDescent="0.3">
      <c r="A603" t="s">
        <v>730</v>
      </c>
      <c r="B603" t="s">
        <v>155</v>
      </c>
      <c r="C603" s="1">
        <v>44798</v>
      </c>
      <c r="D603" t="s">
        <v>164</v>
      </c>
      <c r="E603" t="s">
        <v>170</v>
      </c>
      <c r="F603">
        <v>65</v>
      </c>
      <c r="G603" t="s">
        <v>104</v>
      </c>
      <c r="H603" s="2">
        <v>8</v>
      </c>
      <c r="I603" s="3">
        <f t="shared" ca="1" si="1"/>
        <v>2.0136679462222418E-2</v>
      </c>
    </row>
    <row r="604" spans="1:9" x14ac:dyDescent="0.3">
      <c r="A604" t="s">
        <v>731</v>
      </c>
      <c r="B604" t="s">
        <v>156</v>
      </c>
      <c r="C604" s="1">
        <v>44791</v>
      </c>
      <c r="D604" t="s">
        <v>165</v>
      </c>
      <c r="E604" t="s">
        <v>171</v>
      </c>
      <c r="F604">
        <v>250</v>
      </c>
      <c r="G604" t="s">
        <v>105</v>
      </c>
      <c r="H604" s="2">
        <v>3</v>
      </c>
      <c r="I604" s="3">
        <f t="shared" ca="1" si="1"/>
        <v>0.35287208487374255</v>
      </c>
    </row>
    <row r="605" spans="1:9" x14ac:dyDescent="0.3">
      <c r="A605" t="s">
        <v>732</v>
      </c>
      <c r="B605" t="s">
        <v>157</v>
      </c>
      <c r="C605" s="1">
        <v>44796</v>
      </c>
      <c r="D605" t="s">
        <v>166</v>
      </c>
      <c r="E605" t="s">
        <v>170</v>
      </c>
      <c r="F605">
        <v>130</v>
      </c>
      <c r="G605" t="s">
        <v>103</v>
      </c>
      <c r="H605" s="2">
        <v>2</v>
      </c>
      <c r="I605" s="3">
        <f t="shared" ca="1" si="1"/>
        <v>0.35941075966633151</v>
      </c>
    </row>
    <row r="606" spans="1:9" x14ac:dyDescent="0.3">
      <c r="A606" t="s">
        <v>733</v>
      </c>
      <c r="B606" t="s">
        <v>154</v>
      </c>
      <c r="C606" s="1">
        <v>44810</v>
      </c>
      <c r="D606" t="s">
        <v>163</v>
      </c>
      <c r="E606" t="s">
        <v>171</v>
      </c>
      <c r="F606">
        <v>72</v>
      </c>
      <c r="G606" t="s">
        <v>104</v>
      </c>
      <c r="H606" s="2">
        <v>12</v>
      </c>
      <c r="I606" s="3">
        <f t="shared" ca="1" si="1"/>
        <v>0.24393591144749505</v>
      </c>
    </row>
    <row r="607" spans="1:9" x14ac:dyDescent="0.3">
      <c r="A607" t="s">
        <v>734</v>
      </c>
      <c r="B607" t="s">
        <v>155</v>
      </c>
      <c r="C607" s="1">
        <v>44791</v>
      </c>
      <c r="D607" t="s">
        <v>164</v>
      </c>
      <c r="E607" t="s">
        <v>170</v>
      </c>
      <c r="F607">
        <v>65</v>
      </c>
      <c r="G607" t="s">
        <v>105</v>
      </c>
      <c r="H607" s="2">
        <v>13</v>
      </c>
      <c r="I607" s="3">
        <f t="shared" ca="1" si="1"/>
        <v>0.28969258128941766</v>
      </c>
    </row>
    <row r="608" spans="1:9" x14ac:dyDescent="0.3">
      <c r="A608" t="s">
        <v>735</v>
      </c>
      <c r="B608" t="s">
        <v>156</v>
      </c>
      <c r="C608" s="1">
        <v>44797</v>
      </c>
      <c r="D608" t="s">
        <v>165</v>
      </c>
      <c r="E608" t="s">
        <v>171</v>
      </c>
      <c r="F608">
        <v>250</v>
      </c>
      <c r="G608" t="s">
        <v>103</v>
      </c>
      <c r="H608" s="2">
        <v>2</v>
      </c>
      <c r="I608" s="3">
        <f t="shared" ca="1" si="1"/>
        <v>0.98745221047911957</v>
      </c>
    </row>
    <row r="609" spans="1:9" x14ac:dyDescent="0.3">
      <c r="A609" t="s">
        <v>736</v>
      </c>
      <c r="B609" t="s">
        <v>157</v>
      </c>
      <c r="C609" s="1">
        <v>44777</v>
      </c>
      <c r="D609" t="s">
        <v>166</v>
      </c>
      <c r="E609" t="s">
        <v>170</v>
      </c>
      <c r="F609">
        <v>130</v>
      </c>
      <c r="G609" t="s">
        <v>104</v>
      </c>
      <c r="H609" s="2">
        <v>4</v>
      </c>
      <c r="I609" s="3">
        <f t="shared" ca="1" si="1"/>
        <v>0.11781477722460543</v>
      </c>
    </row>
    <row r="610" spans="1:9" x14ac:dyDescent="0.3">
      <c r="A610" t="s">
        <v>737</v>
      </c>
      <c r="B610" t="s">
        <v>158</v>
      </c>
      <c r="C610" s="1">
        <v>44802</v>
      </c>
      <c r="D610" t="s">
        <v>167</v>
      </c>
      <c r="E610" t="s">
        <v>170</v>
      </c>
      <c r="F610">
        <v>60</v>
      </c>
      <c r="G610" t="s">
        <v>105</v>
      </c>
      <c r="H610" s="2">
        <v>4</v>
      </c>
      <c r="I610" s="3">
        <f t="shared" ca="1" si="1"/>
        <v>0.37229117464223904</v>
      </c>
    </row>
    <row r="611" spans="1:9" x14ac:dyDescent="0.3">
      <c r="A611" t="s">
        <v>738</v>
      </c>
      <c r="B611" t="s">
        <v>159</v>
      </c>
      <c r="C611" s="1">
        <v>44758</v>
      </c>
      <c r="D611" t="s">
        <v>168</v>
      </c>
      <c r="E611" t="s">
        <v>171</v>
      </c>
      <c r="F611">
        <v>95</v>
      </c>
      <c r="G611" t="s">
        <v>103</v>
      </c>
      <c r="H611" s="2">
        <v>8</v>
      </c>
      <c r="I611" s="3">
        <f t="shared" ca="1" si="1"/>
        <v>0.86129953288503625</v>
      </c>
    </row>
    <row r="612" spans="1:9" x14ac:dyDescent="0.3">
      <c r="A612" t="s">
        <v>739</v>
      </c>
      <c r="B612" t="s">
        <v>154</v>
      </c>
      <c r="C612" s="1">
        <v>44768</v>
      </c>
      <c r="D612" t="s">
        <v>163</v>
      </c>
      <c r="E612" t="s">
        <v>171</v>
      </c>
      <c r="F612">
        <v>72</v>
      </c>
      <c r="G612" t="s">
        <v>104</v>
      </c>
      <c r="H612" s="2">
        <v>10</v>
      </c>
      <c r="I612" s="3">
        <f t="shared" ca="1" si="1"/>
        <v>0.7445314451552395</v>
      </c>
    </row>
    <row r="613" spans="1:9" x14ac:dyDescent="0.3">
      <c r="A613" t="s">
        <v>740</v>
      </c>
      <c r="B613" t="s">
        <v>155</v>
      </c>
      <c r="C613" s="1">
        <v>44756</v>
      </c>
      <c r="D613" t="s">
        <v>164</v>
      </c>
      <c r="E613" t="s">
        <v>171</v>
      </c>
      <c r="F613">
        <v>65</v>
      </c>
      <c r="G613" t="s">
        <v>105</v>
      </c>
      <c r="H613" s="2">
        <v>7</v>
      </c>
      <c r="I613" s="3">
        <f t="shared" ca="1" si="1"/>
        <v>0.30460696525818087</v>
      </c>
    </row>
    <row r="614" spans="1:9" x14ac:dyDescent="0.3">
      <c r="A614" t="s">
        <v>741</v>
      </c>
      <c r="B614" t="s">
        <v>156</v>
      </c>
      <c r="C614" s="1">
        <v>44809</v>
      </c>
      <c r="D614" t="s">
        <v>165</v>
      </c>
      <c r="E614" t="s">
        <v>170</v>
      </c>
      <c r="F614">
        <v>250</v>
      </c>
      <c r="G614" t="s">
        <v>103</v>
      </c>
      <c r="H614" s="2">
        <v>3</v>
      </c>
      <c r="I614" s="3">
        <f t="shared" ca="1" si="1"/>
        <v>0.81136183673861673</v>
      </c>
    </row>
    <row r="615" spans="1:9" x14ac:dyDescent="0.3">
      <c r="A615" t="s">
        <v>742</v>
      </c>
      <c r="B615" t="s">
        <v>157</v>
      </c>
      <c r="C615" s="1">
        <v>44801</v>
      </c>
      <c r="D615" t="s">
        <v>166</v>
      </c>
      <c r="E615" t="s">
        <v>170</v>
      </c>
      <c r="F615">
        <v>130</v>
      </c>
      <c r="G615" t="s">
        <v>104</v>
      </c>
      <c r="H615" s="2">
        <v>6</v>
      </c>
      <c r="I615" s="3">
        <f t="shared" ca="1" si="1"/>
        <v>0.72042643272416018</v>
      </c>
    </row>
    <row r="616" spans="1:9" x14ac:dyDescent="0.3">
      <c r="A616" t="s">
        <v>743</v>
      </c>
      <c r="B616" t="s">
        <v>154</v>
      </c>
      <c r="C616" s="1">
        <v>44794</v>
      </c>
      <c r="D616" t="s">
        <v>163</v>
      </c>
      <c r="E616" t="s">
        <v>170</v>
      </c>
      <c r="F616">
        <v>72</v>
      </c>
      <c r="G616" t="s">
        <v>105</v>
      </c>
      <c r="H616" s="2">
        <v>7</v>
      </c>
      <c r="I616" s="3">
        <f t="shared" ca="1" si="1"/>
        <v>0.63537514233019132</v>
      </c>
    </row>
    <row r="617" spans="1:9" x14ac:dyDescent="0.3">
      <c r="A617" t="s">
        <v>744</v>
      </c>
      <c r="B617" t="s">
        <v>155</v>
      </c>
      <c r="C617" s="1">
        <v>44792</v>
      </c>
      <c r="D617" t="s">
        <v>164</v>
      </c>
      <c r="E617" t="s">
        <v>170</v>
      </c>
      <c r="F617">
        <v>65</v>
      </c>
      <c r="G617" t="s">
        <v>103</v>
      </c>
      <c r="H617" s="2">
        <v>3</v>
      </c>
      <c r="I617" s="3">
        <f t="shared" ca="1" si="1"/>
        <v>0.44829486465163615</v>
      </c>
    </row>
    <row r="618" spans="1:9" x14ac:dyDescent="0.3">
      <c r="A618" t="s">
        <v>745</v>
      </c>
      <c r="B618" t="s">
        <v>156</v>
      </c>
      <c r="C618" s="1">
        <v>44770</v>
      </c>
      <c r="D618" t="s">
        <v>165</v>
      </c>
      <c r="E618" t="s">
        <v>170</v>
      </c>
      <c r="F618">
        <v>250</v>
      </c>
      <c r="G618" t="s">
        <v>104</v>
      </c>
      <c r="H618" s="2">
        <v>1</v>
      </c>
      <c r="I618" s="3">
        <f t="shared" ca="1" si="1"/>
        <v>0.97918070912405331</v>
      </c>
    </row>
    <row r="619" spans="1:9" x14ac:dyDescent="0.3">
      <c r="A619" t="s">
        <v>746</v>
      </c>
      <c r="B619" t="s">
        <v>157</v>
      </c>
      <c r="C619" s="1">
        <v>44761</v>
      </c>
      <c r="D619" t="s">
        <v>166</v>
      </c>
      <c r="E619" t="s">
        <v>170</v>
      </c>
      <c r="F619">
        <v>130</v>
      </c>
      <c r="G619" t="s">
        <v>105</v>
      </c>
      <c r="H619" s="2">
        <v>5</v>
      </c>
      <c r="I619" s="3">
        <f t="shared" ca="1" si="1"/>
        <v>6.9879289362704822E-2</v>
      </c>
    </row>
    <row r="620" spans="1:9" x14ac:dyDescent="0.3">
      <c r="A620" t="s">
        <v>747</v>
      </c>
      <c r="B620" t="s">
        <v>158</v>
      </c>
      <c r="C620" s="1">
        <v>44773</v>
      </c>
      <c r="D620" t="s">
        <v>167</v>
      </c>
      <c r="E620" t="s">
        <v>170</v>
      </c>
      <c r="F620">
        <v>60</v>
      </c>
      <c r="G620" t="s">
        <v>103</v>
      </c>
      <c r="H620" s="2">
        <v>7</v>
      </c>
      <c r="I620" s="3">
        <f t="shared" ca="1" si="1"/>
        <v>0.38371326475321621</v>
      </c>
    </row>
    <row r="621" spans="1:9" x14ac:dyDescent="0.3">
      <c r="A621" t="s">
        <v>748</v>
      </c>
      <c r="B621" t="s">
        <v>154</v>
      </c>
      <c r="C621" s="1">
        <v>44766</v>
      </c>
      <c r="D621" t="s">
        <v>163</v>
      </c>
      <c r="E621" t="s">
        <v>170</v>
      </c>
      <c r="F621">
        <v>72</v>
      </c>
      <c r="G621" t="s">
        <v>104</v>
      </c>
      <c r="H621" s="2">
        <v>7</v>
      </c>
      <c r="I621" s="3">
        <f t="shared" ca="1" si="1"/>
        <v>6.1360960359111094E-2</v>
      </c>
    </row>
    <row r="622" spans="1:9" x14ac:dyDescent="0.3">
      <c r="A622" t="s">
        <v>749</v>
      </c>
      <c r="B622" t="s">
        <v>155</v>
      </c>
      <c r="C622" s="1">
        <v>44793</v>
      </c>
      <c r="D622" t="s">
        <v>164</v>
      </c>
      <c r="E622" t="s">
        <v>170</v>
      </c>
      <c r="F622">
        <v>65</v>
      </c>
      <c r="G622" t="s">
        <v>105</v>
      </c>
      <c r="H622" s="2">
        <v>11</v>
      </c>
      <c r="I622" s="3">
        <f t="shared" ca="1" si="1"/>
        <v>9.3643761385077351E-2</v>
      </c>
    </row>
    <row r="623" spans="1:9" x14ac:dyDescent="0.3">
      <c r="A623" t="s">
        <v>750</v>
      </c>
      <c r="B623" t="s">
        <v>156</v>
      </c>
      <c r="C623" s="1">
        <v>44769</v>
      </c>
      <c r="D623" t="s">
        <v>165</v>
      </c>
      <c r="E623" t="s">
        <v>171</v>
      </c>
      <c r="F623">
        <v>250</v>
      </c>
      <c r="G623" t="s">
        <v>103</v>
      </c>
      <c r="H623" s="2">
        <v>1</v>
      </c>
      <c r="I623" s="3">
        <f t="shared" ca="1" si="1"/>
        <v>0.23775264713152999</v>
      </c>
    </row>
    <row r="624" spans="1:9" x14ac:dyDescent="0.3">
      <c r="A624" t="s">
        <v>751</v>
      </c>
      <c r="B624" t="s">
        <v>157</v>
      </c>
      <c r="C624" s="1">
        <v>44758</v>
      </c>
      <c r="D624" t="s">
        <v>166</v>
      </c>
      <c r="E624" t="s">
        <v>170</v>
      </c>
      <c r="F624">
        <v>130</v>
      </c>
      <c r="G624" t="s">
        <v>104</v>
      </c>
      <c r="H624" s="2">
        <v>5</v>
      </c>
      <c r="I624" s="3">
        <f t="shared" ca="1" si="1"/>
        <v>0.59231639103385969</v>
      </c>
    </row>
    <row r="625" spans="1:9" x14ac:dyDescent="0.3">
      <c r="A625" t="s">
        <v>752</v>
      </c>
      <c r="B625" t="s">
        <v>154</v>
      </c>
      <c r="C625" s="1">
        <v>44803</v>
      </c>
      <c r="D625" t="s">
        <v>163</v>
      </c>
      <c r="E625" t="s">
        <v>170</v>
      </c>
      <c r="F625">
        <v>72</v>
      </c>
      <c r="G625" t="s">
        <v>105</v>
      </c>
      <c r="H625" s="2">
        <v>11</v>
      </c>
      <c r="I625" s="3">
        <f t="shared" ca="1" si="1"/>
        <v>0.83256435926188366</v>
      </c>
    </row>
    <row r="626" spans="1:9" x14ac:dyDescent="0.3">
      <c r="A626" t="s">
        <v>753</v>
      </c>
      <c r="B626" t="s">
        <v>155</v>
      </c>
      <c r="C626" s="1">
        <v>44808</v>
      </c>
      <c r="D626" t="s">
        <v>164</v>
      </c>
      <c r="E626" t="s">
        <v>170</v>
      </c>
      <c r="F626">
        <v>65</v>
      </c>
      <c r="G626" t="s">
        <v>103</v>
      </c>
      <c r="H626" s="2">
        <v>7</v>
      </c>
      <c r="I626" s="3">
        <f t="shared" ca="1" si="1"/>
        <v>0.26924147743991511</v>
      </c>
    </row>
    <row r="627" spans="1:9" x14ac:dyDescent="0.3">
      <c r="A627" t="s">
        <v>754</v>
      </c>
      <c r="B627" t="s">
        <v>156</v>
      </c>
      <c r="C627" s="1">
        <v>44784</v>
      </c>
      <c r="D627" t="s">
        <v>165</v>
      </c>
      <c r="E627" t="s">
        <v>170</v>
      </c>
      <c r="F627">
        <v>250</v>
      </c>
      <c r="G627" t="s">
        <v>104</v>
      </c>
      <c r="H627" s="2">
        <v>2</v>
      </c>
      <c r="I627" s="3">
        <f t="shared" ca="1" si="1"/>
        <v>0.92409092800370463</v>
      </c>
    </row>
    <row r="628" spans="1:9" x14ac:dyDescent="0.3">
      <c r="A628" t="s">
        <v>755</v>
      </c>
      <c r="B628" t="s">
        <v>157</v>
      </c>
      <c r="C628" s="1">
        <v>44764</v>
      </c>
      <c r="D628" t="s">
        <v>166</v>
      </c>
      <c r="E628" t="s">
        <v>170</v>
      </c>
      <c r="F628">
        <v>130</v>
      </c>
      <c r="G628" t="s">
        <v>105</v>
      </c>
      <c r="H628" s="2">
        <v>3</v>
      </c>
      <c r="I628" s="3">
        <f t="shared" ca="1" si="1"/>
        <v>0.70794235521965565</v>
      </c>
    </row>
    <row r="629" spans="1:9" x14ac:dyDescent="0.3">
      <c r="A629" t="s">
        <v>756</v>
      </c>
      <c r="B629" t="s">
        <v>158</v>
      </c>
      <c r="C629" s="1">
        <v>44795</v>
      </c>
      <c r="D629" t="s">
        <v>167</v>
      </c>
      <c r="E629" t="s">
        <v>171</v>
      </c>
      <c r="F629">
        <v>60</v>
      </c>
      <c r="G629" t="s">
        <v>103</v>
      </c>
      <c r="H629" s="2">
        <v>4</v>
      </c>
      <c r="I629" s="3">
        <f t="shared" ca="1" si="1"/>
        <v>0.22497741477039757</v>
      </c>
    </row>
    <row r="630" spans="1:9" x14ac:dyDescent="0.3">
      <c r="A630" t="s">
        <v>757</v>
      </c>
      <c r="B630" t="s">
        <v>159</v>
      </c>
      <c r="C630" s="1">
        <v>44799</v>
      </c>
      <c r="D630" t="s">
        <v>168</v>
      </c>
      <c r="E630" t="s">
        <v>170</v>
      </c>
      <c r="F630">
        <v>95</v>
      </c>
      <c r="G630" t="s">
        <v>104</v>
      </c>
      <c r="H630" s="2">
        <v>4</v>
      </c>
      <c r="I630" s="3">
        <f t="shared" ref="I630:I693" ca="1" si="2">RAND()</f>
        <v>0.19868303543462318</v>
      </c>
    </row>
    <row r="631" spans="1:9" x14ac:dyDescent="0.3">
      <c r="A631" t="s">
        <v>758</v>
      </c>
      <c r="B631" t="s">
        <v>154</v>
      </c>
      <c r="C631" s="1">
        <v>44800</v>
      </c>
      <c r="D631" t="s">
        <v>163</v>
      </c>
      <c r="E631" t="s">
        <v>170</v>
      </c>
      <c r="F631">
        <v>72</v>
      </c>
      <c r="G631" t="s">
        <v>105</v>
      </c>
      <c r="H631" s="2">
        <v>8</v>
      </c>
      <c r="I631" s="3">
        <f t="shared" ca="1" si="2"/>
        <v>0.50171725845959803</v>
      </c>
    </row>
    <row r="632" spans="1:9" x14ac:dyDescent="0.3">
      <c r="A632" t="s">
        <v>759</v>
      </c>
      <c r="B632" t="s">
        <v>155</v>
      </c>
      <c r="C632" s="1">
        <v>44771</v>
      </c>
      <c r="D632" t="s">
        <v>164</v>
      </c>
      <c r="E632" t="s">
        <v>170</v>
      </c>
      <c r="F632">
        <v>65</v>
      </c>
      <c r="G632" t="s">
        <v>103</v>
      </c>
      <c r="H632" s="2">
        <v>12</v>
      </c>
      <c r="I632" s="3">
        <f t="shared" ca="1" si="2"/>
        <v>0.39052610548202915</v>
      </c>
    </row>
    <row r="633" spans="1:9" x14ac:dyDescent="0.3">
      <c r="A633" t="s">
        <v>760</v>
      </c>
      <c r="B633" t="s">
        <v>156</v>
      </c>
      <c r="C633" s="1">
        <v>44760</v>
      </c>
      <c r="D633" t="s">
        <v>165</v>
      </c>
      <c r="E633" t="s">
        <v>171</v>
      </c>
      <c r="F633">
        <v>250</v>
      </c>
      <c r="G633" t="s">
        <v>104</v>
      </c>
      <c r="H633" s="2">
        <v>3</v>
      </c>
      <c r="I633" s="3">
        <f t="shared" ca="1" si="2"/>
        <v>0.90625084102955311</v>
      </c>
    </row>
    <row r="634" spans="1:9" x14ac:dyDescent="0.3">
      <c r="A634" t="s">
        <v>761</v>
      </c>
      <c r="B634" t="s">
        <v>157</v>
      </c>
      <c r="C634" s="1">
        <v>44778</v>
      </c>
      <c r="D634" t="s">
        <v>166</v>
      </c>
      <c r="E634" t="s">
        <v>171</v>
      </c>
      <c r="F634">
        <v>130</v>
      </c>
      <c r="G634" t="s">
        <v>105</v>
      </c>
      <c r="H634" s="2">
        <v>2</v>
      </c>
      <c r="I634" s="3">
        <f t="shared" ca="1" si="2"/>
        <v>0.11342396384637721</v>
      </c>
    </row>
    <row r="635" spans="1:9" x14ac:dyDescent="0.3">
      <c r="A635" t="s">
        <v>762</v>
      </c>
      <c r="B635" t="s">
        <v>154</v>
      </c>
      <c r="C635" s="1">
        <v>44755</v>
      </c>
      <c r="D635" t="s">
        <v>163</v>
      </c>
      <c r="E635" t="s">
        <v>171</v>
      </c>
      <c r="F635">
        <v>72</v>
      </c>
      <c r="G635" t="s">
        <v>103</v>
      </c>
      <c r="H635" s="2">
        <v>10</v>
      </c>
      <c r="I635" s="3">
        <f t="shared" ca="1" si="2"/>
        <v>0.49526693758610729</v>
      </c>
    </row>
    <row r="636" spans="1:9" x14ac:dyDescent="0.3">
      <c r="A636" t="s">
        <v>763</v>
      </c>
      <c r="B636" t="s">
        <v>155</v>
      </c>
      <c r="C636" s="1">
        <v>44770</v>
      </c>
      <c r="D636" t="s">
        <v>164</v>
      </c>
      <c r="E636" t="s">
        <v>171</v>
      </c>
      <c r="F636">
        <v>65</v>
      </c>
      <c r="G636" t="s">
        <v>104</v>
      </c>
      <c r="H636" s="2">
        <v>9</v>
      </c>
      <c r="I636" s="3">
        <f t="shared" ca="1" si="2"/>
        <v>0.40260610037632671</v>
      </c>
    </row>
    <row r="637" spans="1:9" x14ac:dyDescent="0.3">
      <c r="A637" t="s">
        <v>764</v>
      </c>
      <c r="B637" t="s">
        <v>156</v>
      </c>
      <c r="C637" s="1">
        <v>44772</v>
      </c>
      <c r="D637" t="s">
        <v>165</v>
      </c>
      <c r="E637" t="s">
        <v>171</v>
      </c>
      <c r="F637">
        <v>250</v>
      </c>
      <c r="G637" t="s">
        <v>105</v>
      </c>
      <c r="H637" s="2">
        <v>2</v>
      </c>
      <c r="I637" s="3">
        <f t="shared" ca="1" si="2"/>
        <v>0.53730952182119651</v>
      </c>
    </row>
    <row r="638" spans="1:9" x14ac:dyDescent="0.3">
      <c r="A638" t="s">
        <v>765</v>
      </c>
      <c r="B638" t="s">
        <v>157</v>
      </c>
      <c r="C638" s="1">
        <v>44799</v>
      </c>
      <c r="D638" t="s">
        <v>166</v>
      </c>
      <c r="E638" t="s">
        <v>171</v>
      </c>
      <c r="F638">
        <v>130</v>
      </c>
      <c r="G638" t="s">
        <v>103</v>
      </c>
      <c r="H638" s="2">
        <v>3</v>
      </c>
      <c r="I638" s="3">
        <f t="shared" ca="1" si="2"/>
        <v>0.82890128189170531</v>
      </c>
    </row>
    <row r="639" spans="1:9" x14ac:dyDescent="0.3">
      <c r="A639" t="s">
        <v>766</v>
      </c>
      <c r="B639" t="s">
        <v>154</v>
      </c>
      <c r="C639" s="1">
        <v>44782</v>
      </c>
      <c r="D639" t="s">
        <v>163</v>
      </c>
      <c r="E639" t="s">
        <v>170</v>
      </c>
      <c r="F639">
        <v>72</v>
      </c>
      <c r="G639" t="s">
        <v>103</v>
      </c>
      <c r="H639" s="2">
        <v>9</v>
      </c>
      <c r="I639" s="3">
        <f t="shared" ca="1" si="2"/>
        <v>0.42424612963180131</v>
      </c>
    </row>
    <row r="640" spans="1:9" x14ac:dyDescent="0.3">
      <c r="A640" t="s">
        <v>767</v>
      </c>
      <c r="B640" t="s">
        <v>155</v>
      </c>
      <c r="C640" s="1">
        <v>44761</v>
      </c>
      <c r="D640" t="s">
        <v>164</v>
      </c>
      <c r="E640" t="s">
        <v>171</v>
      </c>
      <c r="F640">
        <v>65</v>
      </c>
      <c r="G640" t="s">
        <v>104</v>
      </c>
      <c r="H640" s="2">
        <v>6</v>
      </c>
      <c r="I640" s="3">
        <f t="shared" ca="1" si="2"/>
        <v>0.63969061582845643</v>
      </c>
    </row>
    <row r="641" spans="1:9" x14ac:dyDescent="0.3">
      <c r="A641" t="s">
        <v>768</v>
      </c>
      <c r="B641" t="s">
        <v>156</v>
      </c>
      <c r="C641" s="1">
        <v>44794</v>
      </c>
      <c r="D641" t="s">
        <v>165</v>
      </c>
      <c r="E641" t="s">
        <v>170</v>
      </c>
      <c r="F641">
        <v>250</v>
      </c>
      <c r="G641" t="s">
        <v>105</v>
      </c>
      <c r="H641" s="2">
        <v>3</v>
      </c>
      <c r="I641" s="3">
        <f t="shared" ca="1" si="2"/>
        <v>0.97144769806786002</v>
      </c>
    </row>
    <row r="642" spans="1:9" x14ac:dyDescent="0.3">
      <c r="A642" t="s">
        <v>769</v>
      </c>
      <c r="B642" t="s">
        <v>157</v>
      </c>
      <c r="C642" s="1">
        <v>44762</v>
      </c>
      <c r="D642" t="s">
        <v>166</v>
      </c>
      <c r="E642" t="s">
        <v>171</v>
      </c>
      <c r="F642">
        <v>130</v>
      </c>
      <c r="G642" t="s">
        <v>103</v>
      </c>
      <c r="H642" s="2">
        <v>3</v>
      </c>
      <c r="I642" s="3">
        <f t="shared" ca="1" si="2"/>
        <v>0.81342069536181583</v>
      </c>
    </row>
    <row r="643" spans="1:9" x14ac:dyDescent="0.3">
      <c r="A643" t="s">
        <v>770</v>
      </c>
      <c r="B643" t="s">
        <v>154</v>
      </c>
      <c r="C643" s="1">
        <v>44769</v>
      </c>
      <c r="D643" t="s">
        <v>163</v>
      </c>
      <c r="E643" t="s">
        <v>170</v>
      </c>
      <c r="F643">
        <v>72</v>
      </c>
      <c r="G643" t="s">
        <v>104</v>
      </c>
      <c r="H643" s="2">
        <v>11</v>
      </c>
      <c r="I643" s="3">
        <f t="shared" ca="1" si="2"/>
        <v>0.20750053029239524</v>
      </c>
    </row>
    <row r="644" spans="1:9" x14ac:dyDescent="0.3">
      <c r="A644" t="s">
        <v>771</v>
      </c>
      <c r="B644" t="s">
        <v>155</v>
      </c>
      <c r="C644" s="1">
        <v>44770</v>
      </c>
      <c r="D644" t="s">
        <v>164</v>
      </c>
      <c r="E644" t="s">
        <v>171</v>
      </c>
      <c r="F644">
        <v>65</v>
      </c>
      <c r="G644" t="s">
        <v>105</v>
      </c>
      <c r="H644" s="2">
        <v>13</v>
      </c>
      <c r="I644" s="3">
        <f t="shared" ca="1" si="2"/>
        <v>0.72170815531463828</v>
      </c>
    </row>
    <row r="645" spans="1:9" x14ac:dyDescent="0.3">
      <c r="A645" t="s">
        <v>772</v>
      </c>
      <c r="B645" t="s">
        <v>156</v>
      </c>
      <c r="C645" s="1">
        <v>44797</v>
      </c>
      <c r="D645" t="s">
        <v>165</v>
      </c>
      <c r="E645" t="s">
        <v>170</v>
      </c>
      <c r="F645">
        <v>250</v>
      </c>
      <c r="G645" t="s">
        <v>103</v>
      </c>
      <c r="H645" s="2">
        <v>3</v>
      </c>
      <c r="I645" s="3">
        <f t="shared" ca="1" si="2"/>
        <v>0.15858226919546758</v>
      </c>
    </row>
    <row r="646" spans="1:9" x14ac:dyDescent="0.3">
      <c r="A646" t="s">
        <v>773</v>
      </c>
      <c r="B646" t="s">
        <v>157</v>
      </c>
      <c r="C646" s="1">
        <v>44783</v>
      </c>
      <c r="D646" t="s">
        <v>166</v>
      </c>
      <c r="E646" t="s">
        <v>171</v>
      </c>
      <c r="F646">
        <v>130</v>
      </c>
      <c r="G646" t="s">
        <v>104</v>
      </c>
      <c r="H646" s="2">
        <v>3</v>
      </c>
      <c r="I646" s="3">
        <f t="shared" ca="1" si="2"/>
        <v>0.32070119228703231</v>
      </c>
    </row>
    <row r="647" spans="1:9" x14ac:dyDescent="0.3">
      <c r="A647" t="s">
        <v>774</v>
      </c>
      <c r="B647" t="s">
        <v>158</v>
      </c>
      <c r="C647" s="1">
        <v>44801</v>
      </c>
      <c r="D647" t="s">
        <v>167</v>
      </c>
      <c r="E647" t="s">
        <v>170</v>
      </c>
      <c r="F647">
        <v>60</v>
      </c>
      <c r="G647" t="s">
        <v>105</v>
      </c>
      <c r="H647" s="2">
        <v>6</v>
      </c>
      <c r="I647" s="3">
        <f t="shared" ca="1" si="2"/>
        <v>0.2776434758406694</v>
      </c>
    </row>
    <row r="648" spans="1:9" x14ac:dyDescent="0.3">
      <c r="A648" t="s">
        <v>775</v>
      </c>
      <c r="B648" t="s">
        <v>154</v>
      </c>
      <c r="C648" s="1">
        <v>44808</v>
      </c>
      <c r="D648" t="s">
        <v>163</v>
      </c>
      <c r="E648" t="s">
        <v>171</v>
      </c>
      <c r="F648">
        <v>72</v>
      </c>
      <c r="G648" t="s">
        <v>103</v>
      </c>
      <c r="H648" s="2">
        <v>6</v>
      </c>
      <c r="I648" s="3">
        <f t="shared" ca="1" si="2"/>
        <v>8.1940148085869358E-2</v>
      </c>
    </row>
    <row r="649" spans="1:9" x14ac:dyDescent="0.3">
      <c r="A649" t="s">
        <v>776</v>
      </c>
      <c r="B649" t="s">
        <v>155</v>
      </c>
      <c r="C649" s="1">
        <v>44808</v>
      </c>
      <c r="D649" t="s">
        <v>164</v>
      </c>
      <c r="E649" t="s">
        <v>170</v>
      </c>
      <c r="F649">
        <v>65</v>
      </c>
      <c r="G649" t="s">
        <v>104</v>
      </c>
      <c r="H649" s="2">
        <v>5</v>
      </c>
      <c r="I649" s="3">
        <f t="shared" ca="1" si="2"/>
        <v>0.39373580600163172</v>
      </c>
    </row>
    <row r="650" spans="1:9" x14ac:dyDescent="0.3">
      <c r="A650" t="s">
        <v>777</v>
      </c>
      <c r="B650" t="s">
        <v>156</v>
      </c>
      <c r="C650" s="1">
        <v>44781</v>
      </c>
      <c r="D650" t="s">
        <v>165</v>
      </c>
      <c r="E650" t="s">
        <v>171</v>
      </c>
      <c r="F650">
        <v>250</v>
      </c>
      <c r="G650" t="s">
        <v>105</v>
      </c>
      <c r="H650" s="2">
        <v>3</v>
      </c>
      <c r="I650" s="3">
        <f t="shared" ca="1" si="2"/>
        <v>0.75795952710375669</v>
      </c>
    </row>
    <row r="651" spans="1:9" x14ac:dyDescent="0.3">
      <c r="A651" t="s">
        <v>778</v>
      </c>
      <c r="B651" t="s">
        <v>157</v>
      </c>
      <c r="C651" s="1">
        <v>44783</v>
      </c>
      <c r="D651" t="s">
        <v>166</v>
      </c>
      <c r="E651" t="s">
        <v>170</v>
      </c>
      <c r="F651">
        <v>130</v>
      </c>
      <c r="G651" t="s">
        <v>103</v>
      </c>
      <c r="H651" s="2">
        <v>6</v>
      </c>
      <c r="I651" s="3">
        <f t="shared" ca="1" si="2"/>
        <v>0.44150323148808368</v>
      </c>
    </row>
    <row r="652" spans="1:9" x14ac:dyDescent="0.3">
      <c r="A652" t="s">
        <v>779</v>
      </c>
      <c r="B652" t="s">
        <v>154</v>
      </c>
      <c r="C652" s="1">
        <v>44762</v>
      </c>
      <c r="D652" t="s">
        <v>163</v>
      </c>
      <c r="E652" t="s">
        <v>171</v>
      </c>
      <c r="F652">
        <v>72</v>
      </c>
      <c r="G652" t="s">
        <v>104</v>
      </c>
      <c r="H652" s="2">
        <v>5</v>
      </c>
      <c r="I652" s="3">
        <f t="shared" ca="1" si="2"/>
        <v>0.45130910933417223</v>
      </c>
    </row>
    <row r="653" spans="1:9" x14ac:dyDescent="0.3">
      <c r="A653" t="s">
        <v>780</v>
      </c>
      <c r="B653" t="s">
        <v>155</v>
      </c>
      <c r="C653" s="1">
        <v>44800</v>
      </c>
      <c r="D653" t="s">
        <v>164</v>
      </c>
      <c r="E653" t="s">
        <v>170</v>
      </c>
      <c r="F653">
        <v>65</v>
      </c>
      <c r="G653" t="s">
        <v>105</v>
      </c>
      <c r="H653" s="2">
        <v>10</v>
      </c>
      <c r="I653" s="3">
        <f t="shared" ca="1" si="2"/>
        <v>0.42491150460549776</v>
      </c>
    </row>
    <row r="654" spans="1:9" x14ac:dyDescent="0.3">
      <c r="A654" t="s">
        <v>781</v>
      </c>
      <c r="B654" t="s">
        <v>156</v>
      </c>
      <c r="C654" s="1">
        <v>44799</v>
      </c>
      <c r="D654" t="s">
        <v>165</v>
      </c>
      <c r="E654" t="s">
        <v>171</v>
      </c>
      <c r="F654">
        <v>250</v>
      </c>
      <c r="G654" t="s">
        <v>103</v>
      </c>
      <c r="H654" s="2">
        <v>2</v>
      </c>
      <c r="I654" s="3">
        <f t="shared" ca="1" si="2"/>
        <v>0.77492857082873112</v>
      </c>
    </row>
    <row r="655" spans="1:9" x14ac:dyDescent="0.3">
      <c r="A655" t="s">
        <v>782</v>
      </c>
      <c r="B655" t="s">
        <v>157</v>
      </c>
      <c r="C655" s="1">
        <v>44777</v>
      </c>
      <c r="D655" t="s">
        <v>166</v>
      </c>
      <c r="E655" t="s">
        <v>170</v>
      </c>
      <c r="F655">
        <v>130</v>
      </c>
      <c r="G655" t="s">
        <v>104</v>
      </c>
      <c r="H655" s="2">
        <v>2</v>
      </c>
      <c r="I655" s="3">
        <f t="shared" ca="1" si="2"/>
        <v>0.93025562202290191</v>
      </c>
    </row>
    <row r="656" spans="1:9" x14ac:dyDescent="0.3">
      <c r="A656" t="s">
        <v>783</v>
      </c>
      <c r="B656" t="s">
        <v>158</v>
      </c>
      <c r="C656" s="1">
        <v>44800</v>
      </c>
      <c r="D656" t="s">
        <v>167</v>
      </c>
      <c r="E656" t="s">
        <v>170</v>
      </c>
      <c r="F656">
        <v>60</v>
      </c>
      <c r="G656" t="s">
        <v>105</v>
      </c>
      <c r="H656" s="2">
        <v>10</v>
      </c>
      <c r="I656" s="3">
        <f t="shared" ca="1" si="2"/>
        <v>6.6465144723169445E-2</v>
      </c>
    </row>
    <row r="657" spans="1:9" x14ac:dyDescent="0.3">
      <c r="A657" t="s">
        <v>784</v>
      </c>
      <c r="B657" t="s">
        <v>159</v>
      </c>
      <c r="C657" s="1">
        <v>44770</v>
      </c>
      <c r="D657" t="s">
        <v>168</v>
      </c>
      <c r="E657" t="s">
        <v>171</v>
      </c>
      <c r="F657">
        <v>95</v>
      </c>
      <c r="G657" t="s">
        <v>103</v>
      </c>
      <c r="H657" s="2">
        <v>3</v>
      </c>
      <c r="I657" s="3">
        <f t="shared" ca="1" si="2"/>
        <v>0.78689702967775976</v>
      </c>
    </row>
    <row r="658" spans="1:9" x14ac:dyDescent="0.3">
      <c r="A658" t="s">
        <v>785</v>
      </c>
      <c r="B658" t="s">
        <v>154</v>
      </c>
      <c r="C658" s="1">
        <v>44774</v>
      </c>
      <c r="D658" t="s">
        <v>163</v>
      </c>
      <c r="E658" t="s">
        <v>171</v>
      </c>
      <c r="F658">
        <v>72</v>
      </c>
      <c r="G658" t="s">
        <v>104</v>
      </c>
      <c r="H658" s="2">
        <v>6</v>
      </c>
      <c r="I658" s="3">
        <f t="shared" ca="1" si="2"/>
        <v>0.37491600747616705</v>
      </c>
    </row>
    <row r="659" spans="1:9" x14ac:dyDescent="0.3">
      <c r="A659" t="s">
        <v>786</v>
      </c>
      <c r="B659" t="s">
        <v>155</v>
      </c>
      <c r="C659" s="1">
        <v>44779</v>
      </c>
      <c r="D659" t="s">
        <v>164</v>
      </c>
      <c r="E659" t="s">
        <v>171</v>
      </c>
      <c r="F659">
        <v>65</v>
      </c>
      <c r="G659" t="s">
        <v>105</v>
      </c>
      <c r="H659" s="2">
        <v>8</v>
      </c>
      <c r="I659" s="3">
        <f t="shared" ca="1" si="2"/>
        <v>0.17592950489884229</v>
      </c>
    </row>
    <row r="660" spans="1:9" x14ac:dyDescent="0.3">
      <c r="A660" t="s">
        <v>787</v>
      </c>
      <c r="B660" t="s">
        <v>156</v>
      </c>
      <c r="C660" s="1">
        <v>44796</v>
      </c>
      <c r="D660" t="s">
        <v>165</v>
      </c>
      <c r="E660" t="s">
        <v>170</v>
      </c>
      <c r="F660">
        <v>250</v>
      </c>
      <c r="G660" t="s">
        <v>103</v>
      </c>
      <c r="H660" s="2">
        <v>2</v>
      </c>
      <c r="I660" s="3">
        <f t="shared" ca="1" si="2"/>
        <v>0.72847589668945278</v>
      </c>
    </row>
    <row r="661" spans="1:9" x14ac:dyDescent="0.3">
      <c r="A661" t="s">
        <v>788</v>
      </c>
      <c r="B661" t="s">
        <v>157</v>
      </c>
      <c r="C661" s="1">
        <v>44772</v>
      </c>
      <c r="D661" t="s">
        <v>166</v>
      </c>
      <c r="E661" t="s">
        <v>170</v>
      </c>
      <c r="F661">
        <v>130</v>
      </c>
      <c r="G661" t="s">
        <v>104</v>
      </c>
      <c r="H661" s="2">
        <v>2</v>
      </c>
      <c r="I661" s="3">
        <f t="shared" ca="1" si="2"/>
        <v>0.4265793413300073</v>
      </c>
    </row>
    <row r="662" spans="1:9" x14ac:dyDescent="0.3">
      <c r="A662" t="s">
        <v>789</v>
      </c>
      <c r="B662" t="s">
        <v>154</v>
      </c>
      <c r="C662" s="1">
        <v>44809</v>
      </c>
      <c r="D662" t="s">
        <v>163</v>
      </c>
      <c r="E662" t="s">
        <v>170</v>
      </c>
      <c r="F662">
        <v>72</v>
      </c>
      <c r="G662" t="s">
        <v>105</v>
      </c>
      <c r="H662" s="2">
        <v>9</v>
      </c>
      <c r="I662" s="3">
        <f t="shared" ca="1" si="2"/>
        <v>0.87084802390199068</v>
      </c>
    </row>
    <row r="663" spans="1:9" x14ac:dyDescent="0.3">
      <c r="A663" t="s">
        <v>790</v>
      </c>
      <c r="B663" t="s">
        <v>155</v>
      </c>
      <c r="C663" s="1">
        <v>44757</v>
      </c>
      <c r="D663" t="s">
        <v>164</v>
      </c>
      <c r="E663" t="s">
        <v>170</v>
      </c>
      <c r="F663">
        <v>65</v>
      </c>
      <c r="G663" t="s">
        <v>103</v>
      </c>
      <c r="H663" s="2">
        <v>4</v>
      </c>
      <c r="I663" s="3">
        <f t="shared" ca="1" si="2"/>
        <v>0.68849123886877905</v>
      </c>
    </row>
    <row r="664" spans="1:9" x14ac:dyDescent="0.3">
      <c r="A664" t="s">
        <v>791</v>
      </c>
      <c r="B664" t="s">
        <v>156</v>
      </c>
      <c r="C664" s="1">
        <v>44782</v>
      </c>
      <c r="D664" t="s">
        <v>165</v>
      </c>
      <c r="E664" t="s">
        <v>170</v>
      </c>
      <c r="F664">
        <v>250</v>
      </c>
      <c r="G664" t="s">
        <v>104</v>
      </c>
      <c r="H664" s="2">
        <v>1</v>
      </c>
      <c r="I664" s="3">
        <f t="shared" ca="1" si="2"/>
        <v>0.87617677244913916</v>
      </c>
    </row>
    <row r="665" spans="1:9" x14ac:dyDescent="0.3">
      <c r="A665" t="s">
        <v>792</v>
      </c>
      <c r="B665" t="s">
        <v>157</v>
      </c>
      <c r="C665" s="1">
        <v>44809</v>
      </c>
      <c r="D665" t="s">
        <v>166</v>
      </c>
      <c r="E665" t="s">
        <v>170</v>
      </c>
      <c r="F665">
        <v>130</v>
      </c>
      <c r="G665" t="s">
        <v>105</v>
      </c>
      <c r="H665" s="2">
        <v>5</v>
      </c>
      <c r="I665" s="3">
        <f t="shared" ca="1" si="2"/>
        <v>4.6485245536728281E-2</v>
      </c>
    </row>
    <row r="666" spans="1:9" x14ac:dyDescent="0.3">
      <c r="A666" t="s">
        <v>793</v>
      </c>
      <c r="B666" t="s">
        <v>158</v>
      </c>
      <c r="C666" s="1">
        <v>44795</v>
      </c>
      <c r="D666" t="s">
        <v>167</v>
      </c>
      <c r="E666" t="s">
        <v>170</v>
      </c>
      <c r="F666">
        <v>60</v>
      </c>
      <c r="G666" t="s">
        <v>103</v>
      </c>
      <c r="H666" s="2">
        <v>12</v>
      </c>
      <c r="I666" s="3">
        <f t="shared" ca="1" si="2"/>
        <v>0.63252546125351838</v>
      </c>
    </row>
    <row r="667" spans="1:9" x14ac:dyDescent="0.3">
      <c r="A667" t="s">
        <v>794</v>
      </c>
      <c r="B667" t="s">
        <v>154</v>
      </c>
      <c r="C667" s="1">
        <v>44801</v>
      </c>
      <c r="D667" t="s">
        <v>163</v>
      </c>
      <c r="E667" t="s">
        <v>170</v>
      </c>
      <c r="F667">
        <v>72</v>
      </c>
      <c r="G667" t="s">
        <v>104</v>
      </c>
      <c r="H667" s="2">
        <v>6</v>
      </c>
      <c r="I667" s="3">
        <f t="shared" ca="1" si="2"/>
        <v>0.47981595681953915</v>
      </c>
    </row>
    <row r="668" spans="1:9" x14ac:dyDescent="0.3">
      <c r="A668" t="s">
        <v>795</v>
      </c>
      <c r="B668" t="s">
        <v>155</v>
      </c>
      <c r="C668" s="1">
        <v>44770</v>
      </c>
      <c r="D668" t="s">
        <v>164</v>
      </c>
      <c r="E668" t="s">
        <v>170</v>
      </c>
      <c r="F668">
        <v>65</v>
      </c>
      <c r="G668" t="s">
        <v>105</v>
      </c>
      <c r="H668" s="2">
        <v>6</v>
      </c>
      <c r="I668" s="3">
        <f t="shared" ca="1" si="2"/>
        <v>0.32896622513299467</v>
      </c>
    </row>
    <row r="669" spans="1:9" x14ac:dyDescent="0.3">
      <c r="A669" t="s">
        <v>796</v>
      </c>
      <c r="B669" t="s">
        <v>156</v>
      </c>
      <c r="C669" s="1">
        <v>44764</v>
      </c>
      <c r="D669" t="s">
        <v>165</v>
      </c>
      <c r="E669" t="s">
        <v>171</v>
      </c>
      <c r="F669">
        <v>250</v>
      </c>
      <c r="G669" t="s">
        <v>103</v>
      </c>
      <c r="H669" s="2">
        <v>2</v>
      </c>
      <c r="I669" s="3">
        <f t="shared" ca="1" si="2"/>
        <v>0.93441042263370766</v>
      </c>
    </row>
    <row r="670" spans="1:9" x14ac:dyDescent="0.3">
      <c r="A670" t="s">
        <v>797</v>
      </c>
      <c r="B670" t="s">
        <v>157</v>
      </c>
      <c r="C670" s="1">
        <v>44776</v>
      </c>
      <c r="D670" t="s">
        <v>166</v>
      </c>
      <c r="E670" t="s">
        <v>170</v>
      </c>
      <c r="F670">
        <v>130</v>
      </c>
      <c r="G670" t="s">
        <v>104</v>
      </c>
      <c r="H670" s="2">
        <v>4</v>
      </c>
      <c r="I670" s="3">
        <f t="shared" ca="1" si="2"/>
        <v>8.1248577598855176E-2</v>
      </c>
    </row>
    <row r="671" spans="1:9" x14ac:dyDescent="0.3">
      <c r="A671" t="s">
        <v>798</v>
      </c>
      <c r="B671" t="s">
        <v>154</v>
      </c>
      <c r="C671" s="1">
        <v>44771</v>
      </c>
      <c r="D671" t="s">
        <v>163</v>
      </c>
      <c r="E671" t="s">
        <v>170</v>
      </c>
      <c r="F671">
        <v>72</v>
      </c>
      <c r="G671" t="s">
        <v>105</v>
      </c>
      <c r="H671" s="2">
        <v>10</v>
      </c>
      <c r="I671" s="3">
        <f t="shared" ca="1" si="2"/>
        <v>0.1203929350137114</v>
      </c>
    </row>
    <row r="672" spans="1:9" x14ac:dyDescent="0.3">
      <c r="A672" t="s">
        <v>799</v>
      </c>
      <c r="B672" t="s">
        <v>155</v>
      </c>
      <c r="C672" s="1">
        <v>44794</v>
      </c>
      <c r="D672" t="s">
        <v>164</v>
      </c>
      <c r="E672" t="s">
        <v>170</v>
      </c>
      <c r="F672">
        <v>65</v>
      </c>
      <c r="G672" t="s">
        <v>103</v>
      </c>
      <c r="H672" s="2">
        <v>8</v>
      </c>
      <c r="I672" s="3">
        <f t="shared" ca="1" si="2"/>
        <v>6.5854606188629261E-2</v>
      </c>
    </row>
    <row r="673" spans="1:9" x14ac:dyDescent="0.3">
      <c r="A673" t="s">
        <v>800</v>
      </c>
      <c r="B673" t="s">
        <v>156</v>
      </c>
      <c r="C673" s="1">
        <v>44792</v>
      </c>
      <c r="D673" t="s">
        <v>165</v>
      </c>
      <c r="E673" t="s">
        <v>170</v>
      </c>
      <c r="F673">
        <v>250</v>
      </c>
      <c r="G673" t="s">
        <v>104</v>
      </c>
      <c r="H673" s="2">
        <v>2</v>
      </c>
      <c r="I673" s="3">
        <f t="shared" ca="1" si="2"/>
        <v>0.42794315480913814</v>
      </c>
    </row>
    <row r="674" spans="1:9" x14ac:dyDescent="0.3">
      <c r="A674" t="s">
        <v>801</v>
      </c>
      <c r="B674" t="s">
        <v>157</v>
      </c>
      <c r="C674" s="1">
        <v>44792</v>
      </c>
      <c r="D674" t="s">
        <v>166</v>
      </c>
      <c r="E674" t="s">
        <v>170</v>
      </c>
      <c r="F674">
        <v>130</v>
      </c>
      <c r="G674" t="s">
        <v>105</v>
      </c>
      <c r="H674" s="2">
        <v>2</v>
      </c>
      <c r="I674" s="3">
        <f t="shared" ca="1" si="2"/>
        <v>0.20709715670718731</v>
      </c>
    </row>
    <row r="675" spans="1:9" x14ac:dyDescent="0.3">
      <c r="A675" t="s">
        <v>802</v>
      </c>
      <c r="B675" t="s">
        <v>158</v>
      </c>
      <c r="C675" s="1">
        <v>44790</v>
      </c>
      <c r="D675" t="s">
        <v>167</v>
      </c>
      <c r="E675" t="s">
        <v>171</v>
      </c>
      <c r="F675">
        <v>60</v>
      </c>
      <c r="G675" t="s">
        <v>103</v>
      </c>
      <c r="H675" s="2">
        <v>14</v>
      </c>
      <c r="I675" s="3">
        <f t="shared" ca="1" si="2"/>
        <v>0.26919114906043118</v>
      </c>
    </row>
    <row r="676" spans="1:9" x14ac:dyDescent="0.3">
      <c r="A676" t="s">
        <v>803</v>
      </c>
      <c r="B676" t="s">
        <v>159</v>
      </c>
      <c r="C676" s="1">
        <v>44809</v>
      </c>
      <c r="D676" t="s">
        <v>168</v>
      </c>
      <c r="E676" t="s">
        <v>170</v>
      </c>
      <c r="F676">
        <v>95</v>
      </c>
      <c r="G676" t="s">
        <v>104</v>
      </c>
      <c r="H676" s="2">
        <v>3</v>
      </c>
      <c r="I676" s="3">
        <f t="shared" ca="1" si="2"/>
        <v>0.50761291227090022</v>
      </c>
    </row>
    <row r="677" spans="1:9" x14ac:dyDescent="0.3">
      <c r="A677" t="s">
        <v>804</v>
      </c>
      <c r="B677" t="s">
        <v>154</v>
      </c>
      <c r="C677" s="1">
        <v>44772</v>
      </c>
      <c r="D677" t="s">
        <v>163</v>
      </c>
      <c r="E677" t="s">
        <v>170</v>
      </c>
      <c r="F677">
        <v>72</v>
      </c>
      <c r="G677" t="s">
        <v>105</v>
      </c>
      <c r="H677" s="2">
        <v>6</v>
      </c>
      <c r="I677" s="3">
        <f t="shared" ca="1" si="2"/>
        <v>0.35249669118138027</v>
      </c>
    </row>
    <row r="678" spans="1:9" x14ac:dyDescent="0.3">
      <c r="A678" t="s">
        <v>805</v>
      </c>
      <c r="B678" t="s">
        <v>155</v>
      </c>
      <c r="C678" s="1">
        <v>44802</v>
      </c>
      <c r="D678" t="s">
        <v>164</v>
      </c>
      <c r="E678" t="s">
        <v>170</v>
      </c>
      <c r="F678">
        <v>65</v>
      </c>
      <c r="G678" t="s">
        <v>103</v>
      </c>
      <c r="H678" s="2">
        <v>12</v>
      </c>
      <c r="I678" s="3">
        <f t="shared" ca="1" si="2"/>
        <v>0.39247575425608849</v>
      </c>
    </row>
    <row r="679" spans="1:9" x14ac:dyDescent="0.3">
      <c r="A679" t="s">
        <v>806</v>
      </c>
      <c r="B679" t="s">
        <v>156</v>
      </c>
      <c r="C679" s="1">
        <v>44809</v>
      </c>
      <c r="D679" t="s">
        <v>165</v>
      </c>
      <c r="E679" t="s">
        <v>171</v>
      </c>
      <c r="F679">
        <v>250</v>
      </c>
      <c r="G679" t="s">
        <v>104</v>
      </c>
      <c r="H679" s="2">
        <v>2</v>
      </c>
      <c r="I679" s="3">
        <f t="shared" ca="1" si="2"/>
        <v>0.1487134282692687</v>
      </c>
    </row>
    <row r="680" spans="1:9" x14ac:dyDescent="0.3">
      <c r="A680" t="s">
        <v>807</v>
      </c>
      <c r="B680" t="s">
        <v>157</v>
      </c>
      <c r="C680" s="1">
        <v>44793</v>
      </c>
      <c r="D680" t="s">
        <v>166</v>
      </c>
      <c r="E680" t="s">
        <v>171</v>
      </c>
      <c r="F680">
        <v>130</v>
      </c>
      <c r="G680" t="s">
        <v>105</v>
      </c>
      <c r="H680" s="2">
        <v>2</v>
      </c>
      <c r="I680" s="3">
        <f t="shared" ca="1" si="2"/>
        <v>0.51925783904370781</v>
      </c>
    </row>
    <row r="681" spans="1:9" x14ac:dyDescent="0.3">
      <c r="A681" t="s">
        <v>808</v>
      </c>
      <c r="B681" t="s">
        <v>154</v>
      </c>
      <c r="C681" s="1">
        <v>44802</v>
      </c>
      <c r="D681" t="s">
        <v>163</v>
      </c>
      <c r="E681" t="s">
        <v>171</v>
      </c>
      <c r="F681">
        <v>72</v>
      </c>
      <c r="G681" t="s">
        <v>103</v>
      </c>
      <c r="H681" s="2">
        <v>8</v>
      </c>
      <c r="I681" s="3">
        <f t="shared" ca="1" si="2"/>
        <v>0.44174896204649172</v>
      </c>
    </row>
    <row r="682" spans="1:9" x14ac:dyDescent="0.3">
      <c r="A682" t="s">
        <v>809</v>
      </c>
      <c r="B682" t="s">
        <v>155</v>
      </c>
      <c r="C682" s="1">
        <v>44766</v>
      </c>
      <c r="D682" t="s">
        <v>164</v>
      </c>
      <c r="E682" t="s">
        <v>171</v>
      </c>
      <c r="F682">
        <v>65</v>
      </c>
      <c r="G682" t="s">
        <v>104</v>
      </c>
      <c r="H682" s="2">
        <v>10</v>
      </c>
      <c r="I682" s="3">
        <f t="shared" ca="1" si="2"/>
        <v>0.79710731235610799</v>
      </c>
    </row>
    <row r="683" spans="1:9" x14ac:dyDescent="0.3">
      <c r="A683" t="s">
        <v>810</v>
      </c>
      <c r="B683" t="s">
        <v>156</v>
      </c>
      <c r="C683" s="1">
        <v>44807</v>
      </c>
      <c r="D683" t="s">
        <v>165</v>
      </c>
      <c r="E683" t="s">
        <v>171</v>
      </c>
      <c r="F683">
        <v>250</v>
      </c>
      <c r="G683" t="s">
        <v>105</v>
      </c>
      <c r="H683" s="2">
        <v>3</v>
      </c>
      <c r="I683" s="3">
        <f t="shared" ca="1" si="2"/>
        <v>4.7820547304241012E-2</v>
      </c>
    </row>
    <row r="684" spans="1:9" x14ac:dyDescent="0.3">
      <c r="A684" t="s">
        <v>811</v>
      </c>
      <c r="B684" t="s">
        <v>157</v>
      </c>
      <c r="C684" s="1">
        <v>44784</v>
      </c>
      <c r="D684" t="s">
        <v>166</v>
      </c>
      <c r="E684" t="s">
        <v>171</v>
      </c>
      <c r="F684">
        <v>130</v>
      </c>
      <c r="G684" t="s">
        <v>103</v>
      </c>
      <c r="H684" s="2">
        <v>7</v>
      </c>
      <c r="I684" s="3">
        <f t="shared" ca="1" si="2"/>
        <v>0.38429860753175105</v>
      </c>
    </row>
    <row r="685" spans="1:9" x14ac:dyDescent="0.3">
      <c r="A685" t="s">
        <v>812</v>
      </c>
      <c r="B685" t="s">
        <v>154</v>
      </c>
      <c r="C685" s="1">
        <v>44763</v>
      </c>
      <c r="D685" t="s">
        <v>163</v>
      </c>
      <c r="E685" t="s">
        <v>170</v>
      </c>
      <c r="F685">
        <v>72</v>
      </c>
      <c r="G685" t="s">
        <v>103</v>
      </c>
      <c r="H685" s="2">
        <v>10</v>
      </c>
      <c r="I685" s="3">
        <f t="shared" ca="1" si="2"/>
        <v>0.62190598390758456</v>
      </c>
    </row>
    <row r="686" spans="1:9" x14ac:dyDescent="0.3">
      <c r="A686" t="s">
        <v>813</v>
      </c>
      <c r="B686" t="s">
        <v>155</v>
      </c>
      <c r="C686" s="1">
        <v>44799</v>
      </c>
      <c r="D686" t="s">
        <v>164</v>
      </c>
      <c r="E686" t="s">
        <v>171</v>
      </c>
      <c r="F686">
        <v>65</v>
      </c>
      <c r="G686" t="s">
        <v>104</v>
      </c>
      <c r="H686" s="2">
        <v>13</v>
      </c>
      <c r="I686" s="3">
        <f t="shared" ca="1" si="2"/>
        <v>0.43822111254015583</v>
      </c>
    </row>
    <row r="687" spans="1:9" x14ac:dyDescent="0.3">
      <c r="A687" t="s">
        <v>814</v>
      </c>
      <c r="B687" t="s">
        <v>156</v>
      </c>
      <c r="C687" s="1">
        <v>44808</v>
      </c>
      <c r="D687" t="s">
        <v>165</v>
      </c>
      <c r="E687" t="s">
        <v>170</v>
      </c>
      <c r="F687">
        <v>250</v>
      </c>
      <c r="G687" t="s">
        <v>105</v>
      </c>
      <c r="H687" s="2">
        <v>1</v>
      </c>
      <c r="I687" s="3">
        <f t="shared" ca="1" si="2"/>
        <v>0.65613137014486</v>
      </c>
    </row>
    <row r="688" spans="1:9" x14ac:dyDescent="0.3">
      <c r="A688" t="s">
        <v>815</v>
      </c>
      <c r="B688" t="s">
        <v>157</v>
      </c>
      <c r="C688" s="1">
        <v>44786</v>
      </c>
      <c r="D688" t="s">
        <v>166</v>
      </c>
      <c r="E688" t="s">
        <v>171</v>
      </c>
      <c r="F688">
        <v>130</v>
      </c>
      <c r="G688" t="s">
        <v>103</v>
      </c>
      <c r="H688" s="2">
        <v>2</v>
      </c>
      <c r="I688" s="3">
        <f t="shared" ca="1" si="2"/>
        <v>0.47890917738285066</v>
      </c>
    </row>
    <row r="689" spans="1:9" x14ac:dyDescent="0.3">
      <c r="A689" t="s">
        <v>816</v>
      </c>
      <c r="B689" t="s">
        <v>154</v>
      </c>
      <c r="C689" s="1">
        <v>44770</v>
      </c>
      <c r="D689" t="s">
        <v>163</v>
      </c>
      <c r="E689" t="s">
        <v>170</v>
      </c>
      <c r="F689">
        <v>72</v>
      </c>
      <c r="G689" t="s">
        <v>104</v>
      </c>
      <c r="H689" s="2">
        <v>10</v>
      </c>
      <c r="I689" s="3">
        <f t="shared" ca="1" si="2"/>
        <v>0.19385382834140374</v>
      </c>
    </row>
    <row r="690" spans="1:9" x14ac:dyDescent="0.3">
      <c r="A690" t="s">
        <v>817</v>
      </c>
      <c r="B690" t="s">
        <v>155</v>
      </c>
      <c r="C690" s="1">
        <v>44777</v>
      </c>
      <c r="D690" t="s">
        <v>164</v>
      </c>
      <c r="E690" t="s">
        <v>171</v>
      </c>
      <c r="F690">
        <v>65</v>
      </c>
      <c r="G690" t="s">
        <v>105</v>
      </c>
      <c r="H690" s="2">
        <v>4</v>
      </c>
      <c r="I690" s="3">
        <f t="shared" ca="1" si="2"/>
        <v>0.83369805234217087</v>
      </c>
    </row>
    <row r="691" spans="1:9" x14ac:dyDescent="0.3">
      <c r="A691" t="s">
        <v>818</v>
      </c>
      <c r="B691" t="s">
        <v>156</v>
      </c>
      <c r="C691" s="1">
        <v>44780</v>
      </c>
      <c r="D691" t="s">
        <v>165</v>
      </c>
      <c r="E691" t="s">
        <v>170</v>
      </c>
      <c r="F691">
        <v>250</v>
      </c>
      <c r="G691" t="s">
        <v>103</v>
      </c>
      <c r="H691" s="2">
        <v>3</v>
      </c>
      <c r="I691" s="3">
        <f t="shared" ca="1" si="2"/>
        <v>0.58929951820548088</v>
      </c>
    </row>
    <row r="692" spans="1:9" x14ac:dyDescent="0.3">
      <c r="A692" t="s">
        <v>819</v>
      </c>
      <c r="B692" t="s">
        <v>157</v>
      </c>
      <c r="C692" s="1">
        <v>44778</v>
      </c>
      <c r="D692" t="s">
        <v>166</v>
      </c>
      <c r="E692" t="s">
        <v>171</v>
      </c>
      <c r="F692">
        <v>130</v>
      </c>
      <c r="G692" t="s">
        <v>104</v>
      </c>
      <c r="H692" s="2">
        <v>4</v>
      </c>
      <c r="I692" s="3">
        <f t="shared" ca="1" si="2"/>
        <v>0.7987145788848361</v>
      </c>
    </row>
    <row r="693" spans="1:9" x14ac:dyDescent="0.3">
      <c r="A693" t="s">
        <v>820</v>
      </c>
      <c r="B693" t="s">
        <v>158</v>
      </c>
      <c r="C693" s="1">
        <v>44774</v>
      </c>
      <c r="D693" t="s">
        <v>167</v>
      </c>
      <c r="E693" t="s">
        <v>170</v>
      </c>
      <c r="F693">
        <v>60</v>
      </c>
      <c r="G693" t="s">
        <v>105</v>
      </c>
      <c r="H693" s="2">
        <v>13</v>
      </c>
      <c r="I693" s="3">
        <f t="shared" ca="1" si="2"/>
        <v>0.52663498441231349</v>
      </c>
    </row>
    <row r="694" spans="1:9" x14ac:dyDescent="0.3">
      <c r="A694" t="s">
        <v>821</v>
      </c>
      <c r="B694" t="s">
        <v>154</v>
      </c>
      <c r="C694" s="1">
        <v>44760</v>
      </c>
      <c r="D694" t="s">
        <v>163</v>
      </c>
      <c r="E694" t="s">
        <v>171</v>
      </c>
      <c r="F694">
        <v>72</v>
      </c>
      <c r="G694" t="s">
        <v>103</v>
      </c>
      <c r="H694" s="2">
        <v>3</v>
      </c>
      <c r="I694" s="3">
        <f t="shared" ref="I694:I757" ca="1" si="3">RAND()</f>
        <v>5.0886958127417392E-3</v>
      </c>
    </row>
    <row r="695" spans="1:9" x14ac:dyDescent="0.3">
      <c r="A695" t="s">
        <v>822</v>
      </c>
      <c r="B695" t="s">
        <v>155</v>
      </c>
      <c r="C695" s="1">
        <v>44756</v>
      </c>
      <c r="D695" t="s">
        <v>164</v>
      </c>
      <c r="E695" t="s">
        <v>170</v>
      </c>
      <c r="F695">
        <v>65</v>
      </c>
      <c r="G695" t="s">
        <v>104</v>
      </c>
      <c r="H695" s="2">
        <v>9</v>
      </c>
      <c r="I695" s="3">
        <f t="shared" ca="1" si="3"/>
        <v>0.63712805773175396</v>
      </c>
    </row>
    <row r="696" spans="1:9" x14ac:dyDescent="0.3">
      <c r="A696" t="s">
        <v>823</v>
      </c>
      <c r="B696" t="s">
        <v>156</v>
      </c>
      <c r="C696" s="1">
        <v>44755</v>
      </c>
      <c r="D696" t="s">
        <v>165</v>
      </c>
      <c r="E696" t="s">
        <v>171</v>
      </c>
      <c r="F696">
        <v>250</v>
      </c>
      <c r="G696" t="s">
        <v>105</v>
      </c>
      <c r="H696" s="2">
        <v>3</v>
      </c>
      <c r="I696" s="3">
        <f t="shared" ca="1" si="3"/>
        <v>0.93222892840040072</v>
      </c>
    </row>
    <row r="697" spans="1:9" x14ac:dyDescent="0.3">
      <c r="A697" t="s">
        <v>824</v>
      </c>
      <c r="B697" t="s">
        <v>157</v>
      </c>
      <c r="C697" s="1">
        <v>44770</v>
      </c>
      <c r="D697" t="s">
        <v>166</v>
      </c>
      <c r="E697" t="s">
        <v>170</v>
      </c>
      <c r="F697">
        <v>130</v>
      </c>
      <c r="G697" t="s">
        <v>103</v>
      </c>
      <c r="H697" s="2">
        <v>5</v>
      </c>
      <c r="I697" s="3">
        <f t="shared" ca="1" si="3"/>
        <v>0.18357243475561924</v>
      </c>
    </row>
    <row r="698" spans="1:9" x14ac:dyDescent="0.3">
      <c r="A698" t="s">
        <v>825</v>
      </c>
      <c r="B698" t="s">
        <v>154</v>
      </c>
      <c r="C698" s="1">
        <v>44755</v>
      </c>
      <c r="D698" t="s">
        <v>163</v>
      </c>
      <c r="E698" t="s">
        <v>171</v>
      </c>
      <c r="F698">
        <v>72</v>
      </c>
      <c r="G698" t="s">
        <v>104</v>
      </c>
      <c r="H698" s="2">
        <v>9</v>
      </c>
      <c r="I698" s="3">
        <f t="shared" ca="1" si="3"/>
        <v>7.8411632284135058E-2</v>
      </c>
    </row>
    <row r="699" spans="1:9" x14ac:dyDescent="0.3">
      <c r="A699" t="s">
        <v>826</v>
      </c>
      <c r="B699" t="s">
        <v>155</v>
      </c>
      <c r="C699" s="1">
        <v>44775</v>
      </c>
      <c r="D699" t="s">
        <v>164</v>
      </c>
      <c r="E699" t="s">
        <v>170</v>
      </c>
      <c r="F699">
        <v>65</v>
      </c>
      <c r="G699" t="s">
        <v>105</v>
      </c>
      <c r="H699" s="2">
        <v>7</v>
      </c>
      <c r="I699" s="3">
        <f t="shared" ca="1" si="3"/>
        <v>7.4684655380246379E-2</v>
      </c>
    </row>
    <row r="700" spans="1:9" x14ac:dyDescent="0.3">
      <c r="A700" t="s">
        <v>827</v>
      </c>
      <c r="B700" t="s">
        <v>156</v>
      </c>
      <c r="C700" s="1">
        <v>44797</v>
      </c>
      <c r="D700" t="s">
        <v>165</v>
      </c>
      <c r="E700" t="s">
        <v>171</v>
      </c>
      <c r="F700">
        <v>250</v>
      </c>
      <c r="G700" t="s">
        <v>103</v>
      </c>
      <c r="H700" s="2">
        <v>2</v>
      </c>
      <c r="I700" s="3">
        <f t="shared" ca="1" si="3"/>
        <v>0.65295680386146138</v>
      </c>
    </row>
    <row r="701" spans="1:9" x14ac:dyDescent="0.3">
      <c r="A701" t="s">
        <v>828</v>
      </c>
      <c r="B701" t="s">
        <v>157</v>
      </c>
      <c r="C701" s="1">
        <v>44802</v>
      </c>
      <c r="D701" t="s">
        <v>166</v>
      </c>
      <c r="E701" t="s">
        <v>170</v>
      </c>
      <c r="F701">
        <v>130</v>
      </c>
      <c r="G701" t="s">
        <v>104</v>
      </c>
      <c r="H701" s="2">
        <v>7</v>
      </c>
      <c r="I701" s="3">
        <f t="shared" ca="1" si="3"/>
        <v>0.63573611024060539</v>
      </c>
    </row>
    <row r="702" spans="1:9" x14ac:dyDescent="0.3">
      <c r="A702" t="s">
        <v>829</v>
      </c>
      <c r="B702" t="s">
        <v>158</v>
      </c>
      <c r="C702" s="1">
        <v>44764</v>
      </c>
      <c r="D702" t="s">
        <v>167</v>
      </c>
      <c r="E702" t="s">
        <v>170</v>
      </c>
      <c r="F702">
        <v>60</v>
      </c>
      <c r="G702" t="s">
        <v>105</v>
      </c>
      <c r="H702" s="2">
        <v>8</v>
      </c>
      <c r="I702" s="3">
        <f t="shared" ca="1" si="3"/>
        <v>0.43056067947653298</v>
      </c>
    </row>
    <row r="703" spans="1:9" x14ac:dyDescent="0.3">
      <c r="A703" t="s">
        <v>830</v>
      </c>
      <c r="B703" t="s">
        <v>159</v>
      </c>
      <c r="C703" s="1">
        <v>44780</v>
      </c>
      <c r="D703" t="s">
        <v>168</v>
      </c>
      <c r="E703" t="s">
        <v>171</v>
      </c>
      <c r="F703">
        <v>95</v>
      </c>
      <c r="G703" t="s">
        <v>103</v>
      </c>
      <c r="H703" s="2">
        <v>2</v>
      </c>
      <c r="I703" s="3">
        <f t="shared" ca="1" si="3"/>
        <v>0.41185159427036655</v>
      </c>
    </row>
    <row r="704" spans="1:9" x14ac:dyDescent="0.3">
      <c r="A704" t="s">
        <v>831</v>
      </c>
      <c r="B704" t="s">
        <v>154</v>
      </c>
      <c r="C704" s="1">
        <v>44799</v>
      </c>
      <c r="D704" t="s">
        <v>163</v>
      </c>
      <c r="E704" t="s">
        <v>171</v>
      </c>
      <c r="F704">
        <v>72</v>
      </c>
      <c r="G704" t="s">
        <v>104</v>
      </c>
      <c r="H704" s="2">
        <v>5</v>
      </c>
      <c r="I704" s="3">
        <f t="shared" ca="1" si="3"/>
        <v>0.58876214285151185</v>
      </c>
    </row>
    <row r="705" spans="1:9" x14ac:dyDescent="0.3">
      <c r="A705" t="s">
        <v>832</v>
      </c>
      <c r="B705" t="s">
        <v>155</v>
      </c>
      <c r="C705" s="1">
        <v>44761</v>
      </c>
      <c r="D705" t="s">
        <v>164</v>
      </c>
      <c r="E705" t="s">
        <v>171</v>
      </c>
      <c r="F705">
        <v>65</v>
      </c>
      <c r="G705" t="s">
        <v>105</v>
      </c>
      <c r="H705" s="2">
        <v>13</v>
      </c>
      <c r="I705" s="3">
        <f t="shared" ca="1" si="3"/>
        <v>0.2042814948611571</v>
      </c>
    </row>
    <row r="706" spans="1:9" x14ac:dyDescent="0.3">
      <c r="A706" t="s">
        <v>833</v>
      </c>
      <c r="B706" t="s">
        <v>156</v>
      </c>
      <c r="C706" s="1">
        <v>44782</v>
      </c>
      <c r="D706" t="s">
        <v>165</v>
      </c>
      <c r="E706" t="s">
        <v>170</v>
      </c>
      <c r="F706">
        <v>250</v>
      </c>
      <c r="G706" t="s">
        <v>103</v>
      </c>
      <c r="H706" s="2">
        <v>3</v>
      </c>
      <c r="I706" s="3">
        <f t="shared" ca="1" si="3"/>
        <v>0.9848305380742598</v>
      </c>
    </row>
    <row r="707" spans="1:9" x14ac:dyDescent="0.3">
      <c r="A707" t="s">
        <v>834</v>
      </c>
      <c r="B707" t="s">
        <v>157</v>
      </c>
      <c r="C707" s="1">
        <v>44806</v>
      </c>
      <c r="D707" t="s">
        <v>166</v>
      </c>
      <c r="E707" t="s">
        <v>170</v>
      </c>
      <c r="F707">
        <v>130</v>
      </c>
      <c r="G707" t="s">
        <v>104</v>
      </c>
      <c r="H707" s="2">
        <v>2</v>
      </c>
      <c r="I707" s="3">
        <f t="shared" ca="1" si="3"/>
        <v>0.93410933289906928</v>
      </c>
    </row>
    <row r="708" spans="1:9" x14ac:dyDescent="0.3">
      <c r="A708" t="s">
        <v>835</v>
      </c>
      <c r="B708" t="s">
        <v>154</v>
      </c>
      <c r="C708" s="1">
        <v>44798</v>
      </c>
      <c r="D708" t="s">
        <v>163</v>
      </c>
      <c r="E708" t="s">
        <v>170</v>
      </c>
      <c r="F708">
        <v>72</v>
      </c>
      <c r="G708" t="s">
        <v>105</v>
      </c>
      <c r="H708" s="2">
        <v>5</v>
      </c>
      <c r="I708" s="3">
        <f t="shared" ca="1" si="3"/>
        <v>0.32911809592927976</v>
      </c>
    </row>
    <row r="709" spans="1:9" x14ac:dyDescent="0.3">
      <c r="A709" t="s">
        <v>836</v>
      </c>
      <c r="B709" t="s">
        <v>155</v>
      </c>
      <c r="C709" s="1">
        <v>44758</v>
      </c>
      <c r="D709" t="s">
        <v>164</v>
      </c>
      <c r="E709" t="s">
        <v>170</v>
      </c>
      <c r="F709">
        <v>65</v>
      </c>
      <c r="G709" t="s">
        <v>103</v>
      </c>
      <c r="H709" s="2">
        <v>6</v>
      </c>
      <c r="I709" s="3">
        <f t="shared" ca="1" si="3"/>
        <v>0.43502834835356496</v>
      </c>
    </row>
    <row r="710" spans="1:9" x14ac:dyDescent="0.3">
      <c r="A710" t="s">
        <v>837</v>
      </c>
      <c r="B710" t="s">
        <v>156</v>
      </c>
      <c r="C710" s="1">
        <v>44785</v>
      </c>
      <c r="D710" t="s">
        <v>165</v>
      </c>
      <c r="E710" t="s">
        <v>170</v>
      </c>
      <c r="F710">
        <v>250</v>
      </c>
      <c r="G710" t="s">
        <v>104</v>
      </c>
      <c r="H710" s="2">
        <v>1</v>
      </c>
      <c r="I710" s="3">
        <f t="shared" ca="1" si="3"/>
        <v>0.50636506679861093</v>
      </c>
    </row>
    <row r="711" spans="1:9" x14ac:dyDescent="0.3">
      <c r="A711" t="s">
        <v>838</v>
      </c>
      <c r="B711" t="s">
        <v>157</v>
      </c>
      <c r="C711" s="1">
        <v>44761</v>
      </c>
      <c r="D711" t="s">
        <v>166</v>
      </c>
      <c r="E711" t="s">
        <v>170</v>
      </c>
      <c r="F711">
        <v>130</v>
      </c>
      <c r="G711" t="s">
        <v>105</v>
      </c>
      <c r="H711" s="2">
        <v>4</v>
      </c>
      <c r="I711" s="3">
        <f t="shared" ca="1" si="3"/>
        <v>0.98974525547062797</v>
      </c>
    </row>
    <row r="712" spans="1:9" x14ac:dyDescent="0.3">
      <c r="A712" t="s">
        <v>839</v>
      </c>
      <c r="B712" t="s">
        <v>158</v>
      </c>
      <c r="C712" s="1">
        <v>44800</v>
      </c>
      <c r="D712" t="s">
        <v>167</v>
      </c>
      <c r="E712" t="s">
        <v>170</v>
      </c>
      <c r="F712">
        <v>60</v>
      </c>
      <c r="G712" t="s">
        <v>103</v>
      </c>
      <c r="H712" s="2">
        <v>7</v>
      </c>
      <c r="I712" s="3">
        <f t="shared" ca="1" si="3"/>
        <v>1.8829997308990487E-2</v>
      </c>
    </row>
    <row r="713" spans="1:9" x14ac:dyDescent="0.3">
      <c r="A713" t="s">
        <v>840</v>
      </c>
      <c r="B713" t="s">
        <v>154</v>
      </c>
      <c r="C713" s="1">
        <v>44807</v>
      </c>
      <c r="D713" t="s">
        <v>163</v>
      </c>
      <c r="E713" t="s">
        <v>170</v>
      </c>
      <c r="F713">
        <v>72</v>
      </c>
      <c r="G713" t="s">
        <v>104</v>
      </c>
      <c r="H713" s="2">
        <v>6</v>
      </c>
      <c r="I713" s="3">
        <f t="shared" ca="1" si="3"/>
        <v>0.13733601012546726</v>
      </c>
    </row>
    <row r="714" spans="1:9" x14ac:dyDescent="0.3">
      <c r="A714" t="s">
        <v>841</v>
      </c>
      <c r="B714" t="s">
        <v>155</v>
      </c>
      <c r="C714" s="1">
        <v>44799</v>
      </c>
      <c r="D714" t="s">
        <v>164</v>
      </c>
      <c r="E714" t="s">
        <v>170</v>
      </c>
      <c r="F714">
        <v>65</v>
      </c>
      <c r="G714" t="s">
        <v>105</v>
      </c>
      <c r="H714" s="2">
        <v>11</v>
      </c>
      <c r="I714" s="3">
        <f t="shared" ca="1" si="3"/>
        <v>0.45122681255727493</v>
      </c>
    </row>
    <row r="715" spans="1:9" x14ac:dyDescent="0.3">
      <c r="A715" t="s">
        <v>842</v>
      </c>
      <c r="B715" t="s">
        <v>156</v>
      </c>
      <c r="C715" s="1">
        <v>44759</v>
      </c>
      <c r="D715" t="s">
        <v>165</v>
      </c>
      <c r="E715" t="s">
        <v>171</v>
      </c>
      <c r="F715">
        <v>250</v>
      </c>
      <c r="G715" t="s">
        <v>103</v>
      </c>
      <c r="H715" s="2">
        <v>1</v>
      </c>
      <c r="I715" s="3">
        <f t="shared" ca="1" si="3"/>
        <v>0.33985022809508025</v>
      </c>
    </row>
    <row r="716" spans="1:9" x14ac:dyDescent="0.3">
      <c r="A716" t="s">
        <v>843</v>
      </c>
      <c r="B716" t="s">
        <v>157</v>
      </c>
      <c r="C716" s="1">
        <v>44763</v>
      </c>
      <c r="D716" t="s">
        <v>166</v>
      </c>
      <c r="E716" t="s">
        <v>170</v>
      </c>
      <c r="F716">
        <v>130</v>
      </c>
      <c r="G716" t="s">
        <v>104</v>
      </c>
      <c r="H716" s="2">
        <v>2</v>
      </c>
      <c r="I716" s="3">
        <f t="shared" ca="1" si="3"/>
        <v>8.6589757354068264E-2</v>
      </c>
    </row>
    <row r="717" spans="1:9" x14ac:dyDescent="0.3">
      <c r="A717" t="s">
        <v>844</v>
      </c>
      <c r="B717" t="s">
        <v>154</v>
      </c>
      <c r="C717" s="1">
        <v>44776</v>
      </c>
      <c r="D717" t="s">
        <v>163</v>
      </c>
      <c r="E717" t="s">
        <v>170</v>
      </c>
      <c r="F717">
        <v>72</v>
      </c>
      <c r="G717" t="s">
        <v>105</v>
      </c>
      <c r="H717" s="2">
        <v>12</v>
      </c>
      <c r="I717" s="3">
        <f t="shared" ca="1" si="3"/>
        <v>7.244116883996754E-2</v>
      </c>
    </row>
    <row r="718" spans="1:9" x14ac:dyDescent="0.3">
      <c r="A718" t="s">
        <v>845</v>
      </c>
      <c r="B718" t="s">
        <v>155</v>
      </c>
      <c r="C718" s="1">
        <v>44763</v>
      </c>
      <c r="D718" t="s">
        <v>164</v>
      </c>
      <c r="E718" t="s">
        <v>170</v>
      </c>
      <c r="F718">
        <v>65</v>
      </c>
      <c r="G718" t="s">
        <v>103</v>
      </c>
      <c r="H718" s="2">
        <v>9</v>
      </c>
      <c r="I718" s="3">
        <f t="shared" ca="1" si="3"/>
        <v>0.61138711242631982</v>
      </c>
    </row>
    <row r="719" spans="1:9" x14ac:dyDescent="0.3">
      <c r="A719" t="s">
        <v>846</v>
      </c>
      <c r="B719" t="s">
        <v>156</v>
      </c>
      <c r="C719" s="1">
        <v>44803</v>
      </c>
      <c r="D719" t="s">
        <v>165</v>
      </c>
      <c r="E719" t="s">
        <v>170</v>
      </c>
      <c r="F719">
        <v>250</v>
      </c>
      <c r="G719" t="s">
        <v>104</v>
      </c>
      <c r="H719" s="2">
        <v>2</v>
      </c>
      <c r="I719" s="3">
        <f t="shared" ca="1" si="3"/>
        <v>0.12160042227419476</v>
      </c>
    </row>
    <row r="720" spans="1:9" x14ac:dyDescent="0.3">
      <c r="A720" t="s">
        <v>847</v>
      </c>
      <c r="B720" t="s">
        <v>157</v>
      </c>
      <c r="C720" s="1">
        <v>44806</v>
      </c>
      <c r="D720" t="s">
        <v>166</v>
      </c>
      <c r="E720" t="s">
        <v>170</v>
      </c>
      <c r="F720">
        <v>130</v>
      </c>
      <c r="G720" t="s">
        <v>105</v>
      </c>
      <c r="H720" s="2">
        <v>2</v>
      </c>
      <c r="I720" s="3">
        <f t="shared" ca="1" si="3"/>
        <v>0.50599988896659653</v>
      </c>
    </row>
    <row r="721" spans="1:9" x14ac:dyDescent="0.3">
      <c r="A721" t="s">
        <v>848</v>
      </c>
      <c r="B721" t="s">
        <v>158</v>
      </c>
      <c r="C721" s="1">
        <v>44774</v>
      </c>
      <c r="D721" t="s">
        <v>167</v>
      </c>
      <c r="E721" t="s">
        <v>171</v>
      </c>
      <c r="F721">
        <v>60</v>
      </c>
      <c r="G721" t="s">
        <v>103</v>
      </c>
      <c r="H721" s="2">
        <v>12</v>
      </c>
      <c r="I721" s="3">
        <f t="shared" ca="1" si="3"/>
        <v>0.56125960617127213</v>
      </c>
    </row>
    <row r="722" spans="1:9" x14ac:dyDescent="0.3">
      <c r="A722" t="s">
        <v>849</v>
      </c>
      <c r="B722" t="s">
        <v>159</v>
      </c>
      <c r="C722" s="1">
        <v>44769</v>
      </c>
      <c r="D722" t="s">
        <v>168</v>
      </c>
      <c r="E722" t="s">
        <v>170</v>
      </c>
      <c r="F722">
        <v>95</v>
      </c>
      <c r="G722" t="s">
        <v>104</v>
      </c>
      <c r="H722" s="2">
        <v>5</v>
      </c>
      <c r="I722" s="3">
        <f t="shared" ca="1" si="3"/>
        <v>0.33173093905966844</v>
      </c>
    </row>
    <row r="723" spans="1:9" x14ac:dyDescent="0.3">
      <c r="A723" t="s">
        <v>850</v>
      </c>
      <c r="B723" t="s">
        <v>154</v>
      </c>
      <c r="C723" s="1">
        <v>44793</v>
      </c>
      <c r="D723" t="s">
        <v>163</v>
      </c>
      <c r="E723" t="s">
        <v>170</v>
      </c>
      <c r="F723">
        <v>72</v>
      </c>
      <c r="G723" t="s">
        <v>105</v>
      </c>
      <c r="H723" s="2">
        <v>8</v>
      </c>
      <c r="I723" s="3">
        <f t="shared" ca="1" si="3"/>
        <v>0.21444890408060346</v>
      </c>
    </row>
    <row r="724" spans="1:9" x14ac:dyDescent="0.3">
      <c r="A724" t="s">
        <v>851</v>
      </c>
      <c r="B724" t="s">
        <v>155</v>
      </c>
      <c r="C724" s="1">
        <v>44768</v>
      </c>
      <c r="D724" t="s">
        <v>164</v>
      </c>
      <c r="E724" t="s">
        <v>170</v>
      </c>
      <c r="F724">
        <v>65</v>
      </c>
      <c r="G724" t="s">
        <v>103</v>
      </c>
      <c r="H724" s="2">
        <v>4</v>
      </c>
      <c r="I724" s="3">
        <f t="shared" ca="1" si="3"/>
        <v>0.1997064049111662</v>
      </c>
    </row>
    <row r="725" spans="1:9" x14ac:dyDescent="0.3">
      <c r="A725" t="s">
        <v>852</v>
      </c>
      <c r="B725" t="s">
        <v>156</v>
      </c>
      <c r="C725" s="1">
        <v>44803</v>
      </c>
      <c r="D725" t="s">
        <v>165</v>
      </c>
      <c r="E725" t="s">
        <v>171</v>
      </c>
      <c r="F725">
        <v>250</v>
      </c>
      <c r="G725" t="s">
        <v>104</v>
      </c>
      <c r="H725" s="2">
        <v>2</v>
      </c>
      <c r="I725" s="3">
        <f t="shared" ca="1" si="3"/>
        <v>0.30896421448766631</v>
      </c>
    </row>
    <row r="726" spans="1:9" x14ac:dyDescent="0.3">
      <c r="A726" t="s">
        <v>853</v>
      </c>
      <c r="B726" t="s">
        <v>157</v>
      </c>
      <c r="C726" s="1">
        <v>44755</v>
      </c>
      <c r="D726" t="s">
        <v>166</v>
      </c>
      <c r="E726" t="s">
        <v>171</v>
      </c>
      <c r="F726">
        <v>130</v>
      </c>
      <c r="G726" t="s">
        <v>105</v>
      </c>
      <c r="H726" s="2">
        <v>4</v>
      </c>
      <c r="I726" s="3">
        <f t="shared" ca="1" si="3"/>
        <v>0.69851464437692257</v>
      </c>
    </row>
    <row r="727" spans="1:9" x14ac:dyDescent="0.3">
      <c r="A727" t="s">
        <v>854</v>
      </c>
      <c r="B727" t="s">
        <v>154</v>
      </c>
      <c r="C727" s="1">
        <v>44789</v>
      </c>
      <c r="D727" t="s">
        <v>163</v>
      </c>
      <c r="E727" t="s">
        <v>171</v>
      </c>
      <c r="F727">
        <v>72</v>
      </c>
      <c r="G727" t="s">
        <v>103</v>
      </c>
      <c r="H727" s="2">
        <v>5</v>
      </c>
      <c r="I727" s="3">
        <f t="shared" ca="1" si="3"/>
        <v>2.6676446768885365E-2</v>
      </c>
    </row>
    <row r="728" spans="1:9" x14ac:dyDescent="0.3">
      <c r="A728" t="s">
        <v>855</v>
      </c>
      <c r="B728" t="s">
        <v>155</v>
      </c>
      <c r="C728" s="1">
        <v>44785</v>
      </c>
      <c r="D728" t="s">
        <v>164</v>
      </c>
      <c r="E728" t="s">
        <v>171</v>
      </c>
      <c r="F728">
        <v>65</v>
      </c>
      <c r="G728" t="s">
        <v>104</v>
      </c>
      <c r="H728" s="2">
        <v>10</v>
      </c>
      <c r="I728" s="3">
        <f t="shared" ca="1" si="3"/>
        <v>0.58161852735084385</v>
      </c>
    </row>
    <row r="729" spans="1:9" x14ac:dyDescent="0.3">
      <c r="A729" t="s">
        <v>856</v>
      </c>
      <c r="B729" t="s">
        <v>156</v>
      </c>
      <c r="C729" s="1">
        <v>44775</v>
      </c>
      <c r="D729" t="s">
        <v>165</v>
      </c>
      <c r="E729" t="s">
        <v>171</v>
      </c>
      <c r="F729">
        <v>250</v>
      </c>
      <c r="G729" t="s">
        <v>105</v>
      </c>
      <c r="H729" s="2">
        <v>2</v>
      </c>
      <c r="I729" s="3">
        <f t="shared" ca="1" si="3"/>
        <v>0.3761640897802313</v>
      </c>
    </row>
    <row r="730" spans="1:9" x14ac:dyDescent="0.3">
      <c r="A730" t="s">
        <v>857</v>
      </c>
      <c r="B730" t="s">
        <v>157</v>
      </c>
      <c r="C730" s="1">
        <v>44807</v>
      </c>
      <c r="D730" t="s">
        <v>166</v>
      </c>
      <c r="E730" t="s">
        <v>171</v>
      </c>
      <c r="F730">
        <v>130</v>
      </c>
      <c r="G730" t="s">
        <v>103</v>
      </c>
      <c r="H730" s="2">
        <v>3</v>
      </c>
      <c r="I730" s="3">
        <f t="shared" ca="1" si="3"/>
        <v>0.63487021780171615</v>
      </c>
    </row>
    <row r="731" spans="1:9" x14ac:dyDescent="0.3">
      <c r="A731" t="s">
        <v>858</v>
      </c>
      <c r="B731" t="s">
        <v>154</v>
      </c>
      <c r="C731" s="1">
        <v>44765</v>
      </c>
      <c r="D731" t="s">
        <v>163</v>
      </c>
      <c r="E731" t="s">
        <v>171</v>
      </c>
      <c r="F731">
        <v>72</v>
      </c>
      <c r="G731" t="s">
        <v>103</v>
      </c>
      <c r="H731" s="2">
        <v>9</v>
      </c>
      <c r="I731" s="3">
        <f t="shared" ca="1" si="3"/>
        <v>0.56674133549819827</v>
      </c>
    </row>
    <row r="732" spans="1:9" x14ac:dyDescent="0.3">
      <c r="A732" t="s">
        <v>859</v>
      </c>
      <c r="B732" t="s">
        <v>155</v>
      </c>
      <c r="C732" s="1">
        <v>44791</v>
      </c>
      <c r="D732" t="s">
        <v>164</v>
      </c>
      <c r="E732" t="s">
        <v>170</v>
      </c>
      <c r="F732">
        <v>65</v>
      </c>
      <c r="G732" t="s">
        <v>104</v>
      </c>
      <c r="H732" s="2">
        <v>11</v>
      </c>
      <c r="I732" s="3">
        <f t="shared" ca="1" si="3"/>
        <v>4.5147089952310315E-2</v>
      </c>
    </row>
    <row r="733" spans="1:9" x14ac:dyDescent="0.3">
      <c r="A733" t="s">
        <v>860</v>
      </c>
      <c r="B733" t="s">
        <v>156</v>
      </c>
      <c r="C733" s="1">
        <v>44777</v>
      </c>
      <c r="D733" t="s">
        <v>165</v>
      </c>
      <c r="E733" t="s">
        <v>170</v>
      </c>
      <c r="F733">
        <v>250</v>
      </c>
      <c r="G733" t="s">
        <v>105</v>
      </c>
      <c r="H733" s="2">
        <v>1</v>
      </c>
      <c r="I733" s="3">
        <f t="shared" ca="1" si="3"/>
        <v>0.56110708999919445</v>
      </c>
    </row>
    <row r="734" spans="1:9" x14ac:dyDescent="0.3">
      <c r="A734" t="s">
        <v>861</v>
      </c>
      <c r="B734" t="s">
        <v>157</v>
      </c>
      <c r="C734" s="1">
        <v>44806</v>
      </c>
      <c r="D734" t="s">
        <v>166</v>
      </c>
      <c r="E734" t="s">
        <v>170</v>
      </c>
      <c r="F734">
        <v>130</v>
      </c>
      <c r="G734" t="s">
        <v>103</v>
      </c>
      <c r="H734" s="2">
        <v>5</v>
      </c>
      <c r="I734" s="3">
        <f t="shared" ca="1" si="3"/>
        <v>0.4070498115958423</v>
      </c>
    </row>
    <row r="735" spans="1:9" x14ac:dyDescent="0.3">
      <c r="A735" t="s">
        <v>862</v>
      </c>
      <c r="B735" t="s">
        <v>154</v>
      </c>
      <c r="C735" s="1">
        <v>44796</v>
      </c>
      <c r="D735" t="s">
        <v>163</v>
      </c>
      <c r="E735" t="s">
        <v>171</v>
      </c>
      <c r="F735">
        <v>72</v>
      </c>
      <c r="G735" t="s">
        <v>104</v>
      </c>
      <c r="H735" s="2">
        <v>11</v>
      </c>
      <c r="I735" s="3">
        <f t="shared" ca="1" si="3"/>
        <v>8.2920305708795716E-2</v>
      </c>
    </row>
    <row r="736" spans="1:9" x14ac:dyDescent="0.3">
      <c r="A736" t="s">
        <v>863</v>
      </c>
      <c r="B736" t="s">
        <v>155</v>
      </c>
      <c r="C736" s="1">
        <v>44760</v>
      </c>
      <c r="D736" t="s">
        <v>164</v>
      </c>
      <c r="E736" t="s">
        <v>171</v>
      </c>
      <c r="F736">
        <v>65</v>
      </c>
      <c r="G736" t="s">
        <v>105</v>
      </c>
      <c r="H736" s="2">
        <v>10</v>
      </c>
      <c r="I736" s="3">
        <f t="shared" ca="1" si="3"/>
        <v>9.1295690311893329E-3</v>
      </c>
    </row>
    <row r="737" spans="1:9" x14ac:dyDescent="0.3">
      <c r="A737" t="s">
        <v>864</v>
      </c>
      <c r="B737" t="s">
        <v>156</v>
      </c>
      <c r="C737" s="1">
        <v>44759</v>
      </c>
      <c r="D737" t="s">
        <v>165</v>
      </c>
      <c r="E737" t="s">
        <v>171</v>
      </c>
      <c r="F737">
        <v>250</v>
      </c>
      <c r="G737" t="s">
        <v>103</v>
      </c>
      <c r="H737" s="2">
        <v>2</v>
      </c>
      <c r="I737" s="3">
        <f t="shared" ca="1" si="3"/>
        <v>0.56063369634311189</v>
      </c>
    </row>
    <row r="738" spans="1:9" x14ac:dyDescent="0.3">
      <c r="A738" t="s">
        <v>865</v>
      </c>
      <c r="B738" t="s">
        <v>157</v>
      </c>
      <c r="C738" s="1">
        <v>44795</v>
      </c>
      <c r="D738" t="s">
        <v>166</v>
      </c>
      <c r="E738" t="s">
        <v>171</v>
      </c>
      <c r="F738">
        <v>130</v>
      </c>
      <c r="G738" t="s">
        <v>104</v>
      </c>
      <c r="H738" s="2">
        <v>4</v>
      </c>
      <c r="I738" s="3">
        <f t="shared" ca="1" si="3"/>
        <v>0.93686503806319843</v>
      </c>
    </row>
    <row r="739" spans="1:9" x14ac:dyDescent="0.3">
      <c r="A739" t="s">
        <v>866</v>
      </c>
      <c r="B739" t="s">
        <v>158</v>
      </c>
      <c r="C739" s="1">
        <v>44808</v>
      </c>
      <c r="D739" t="s">
        <v>167</v>
      </c>
      <c r="E739" t="s">
        <v>171</v>
      </c>
      <c r="F739">
        <v>60</v>
      </c>
      <c r="G739" t="s">
        <v>105</v>
      </c>
      <c r="H739" s="2">
        <v>4</v>
      </c>
      <c r="I739" s="3">
        <f t="shared" ca="1" si="3"/>
        <v>0.3453701198604413</v>
      </c>
    </row>
    <row r="740" spans="1:9" x14ac:dyDescent="0.3">
      <c r="A740" t="s">
        <v>867</v>
      </c>
      <c r="B740" t="s">
        <v>154</v>
      </c>
      <c r="C740" s="1">
        <v>44756</v>
      </c>
      <c r="D740" t="s">
        <v>163</v>
      </c>
      <c r="E740" t="s">
        <v>171</v>
      </c>
      <c r="F740">
        <v>72</v>
      </c>
      <c r="G740" t="s">
        <v>103</v>
      </c>
      <c r="H740" s="2">
        <v>12</v>
      </c>
      <c r="I740" s="3">
        <f t="shared" ca="1" si="3"/>
        <v>0.29418127044674647</v>
      </c>
    </row>
    <row r="741" spans="1:9" x14ac:dyDescent="0.3">
      <c r="A741" t="s">
        <v>868</v>
      </c>
      <c r="B741" t="s">
        <v>155</v>
      </c>
      <c r="C741" s="1">
        <v>44801</v>
      </c>
      <c r="D741" t="s">
        <v>164</v>
      </c>
      <c r="E741" t="s">
        <v>171</v>
      </c>
      <c r="F741">
        <v>65</v>
      </c>
      <c r="G741" t="s">
        <v>104</v>
      </c>
      <c r="H741" s="2">
        <v>5</v>
      </c>
      <c r="I741" s="3">
        <f t="shared" ca="1" si="3"/>
        <v>0.58877928928753465</v>
      </c>
    </row>
    <row r="742" spans="1:9" x14ac:dyDescent="0.3">
      <c r="A742" t="s">
        <v>869</v>
      </c>
      <c r="B742" t="s">
        <v>156</v>
      </c>
      <c r="C742" s="1">
        <v>44806</v>
      </c>
      <c r="D742" t="s">
        <v>165</v>
      </c>
      <c r="E742" t="s">
        <v>170</v>
      </c>
      <c r="F742">
        <v>250</v>
      </c>
      <c r="G742" t="s">
        <v>105</v>
      </c>
      <c r="H742" s="2">
        <v>3</v>
      </c>
      <c r="I742" s="3">
        <f t="shared" ca="1" si="3"/>
        <v>0.89785590842124419</v>
      </c>
    </row>
    <row r="743" spans="1:9" x14ac:dyDescent="0.3">
      <c r="A743" t="s">
        <v>870</v>
      </c>
      <c r="B743" t="s">
        <v>157</v>
      </c>
      <c r="C743" s="1">
        <v>44794</v>
      </c>
      <c r="D743" t="s">
        <v>166</v>
      </c>
      <c r="E743" t="s">
        <v>170</v>
      </c>
      <c r="F743">
        <v>130</v>
      </c>
      <c r="G743" t="s">
        <v>103</v>
      </c>
      <c r="H743" s="2">
        <v>2</v>
      </c>
      <c r="I743" s="3">
        <f t="shared" ca="1" si="3"/>
        <v>0.60106297205954662</v>
      </c>
    </row>
    <row r="744" spans="1:9" x14ac:dyDescent="0.3">
      <c r="A744" t="s">
        <v>871</v>
      </c>
      <c r="B744" t="s">
        <v>154</v>
      </c>
      <c r="C744" s="1">
        <v>44800</v>
      </c>
      <c r="D744" t="s">
        <v>163</v>
      </c>
      <c r="E744" t="s">
        <v>170</v>
      </c>
      <c r="F744">
        <v>72</v>
      </c>
      <c r="G744" t="s">
        <v>104</v>
      </c>
      <c r="H744" s="2">
        <v>7</v>
      </c>
      <c r="I744" s="3">
        <f t="shared" ca="1" si="3"/>
        <v>0.84975542795120029</v>
      </c>
    </row>
    <row r="745" spans="1:9" x14ac:dyDescent="0.3">
      <c r="A745" t="s">
        <v>872</v>
      </c>
      <c r="B745" t="s">
        <v>155</v>
      </c>
      <c r="C745" s="1">
        <v>44789</v>
      </c>
      <c r="D745" t="s">
        <v>164</v>
      </c>
      <c r="E745" t="s">
        <v>171</v>
      </c>
      <c r="F745">
        <v>65</v>
      </c>
      <c r="G745" t="s">
        <v>105</v>
      </c>
      <c r="H745" s="2">
        <v>12</v>
      </c>
      <c r="I745" s="3">
        <f t="shared" ca="1" si="3"/>
        <v>0.68226699519284983</v>
      </c>
    </row>
    <row r="746" spans="1:9" x14ac:dyDescent="0.3">
      <c r="A746" t="s">
        <v>873</v>
      </c>
      <c r="B746" t="s">
        <v>156</v>
      </c>
      <c r="C746" s="1">
        <v>44802</v>
      </c>
      <c r="D746" t="s">
        <v>165</v>
      </c>
      <c r="E746" t="s">
        <v>171</v>
      </c>
      <c r="F746">
        <v>250</v>
      </c>
      <c r="G746" t="s">
        <v>103</v>
      </c>
      <c r="H746" s="2">
        <v>3</v>
      </c>
      <c r="I746" s="3">
        <f t="shared" ca="1" si="3"/>
        <v>0.27905819550800959</v>
      </c>
    </row>
    <row r="747" spans="1:9" x14ac:dyDescent="0.3">
      <c r="A747" t="s">
        <v>874</v>
      </c>
      <c r="B747" t="s">
        <v>157</v>
      </c>
      <c r="C747" s="1">
        <v>44793</v>
      </c>
      <c r="D747" t="s">
        <v>166</v>
      </c>
      <c r="E747" t="s">
        <v>171</v>
      </c>
      <c r="F747">
        <v>130</v>
      </c>
      <c r="G747" t="s">
        <v>104</v>
      </c>
      <c r="H747" s="2">
        <v>4</v>
      </c>
      <c r="I747" s="3">
        <f t="shared" ca="1" si="3"/>
        <v>0.96601671202662975</v>
      </c>
    </row>
    <row r="748" spans="1:9" x14ac:dyDescent="0.3">
      <c r="A748" t="s">
        <v>875</v>
      </c>
      <c r="B748" t="s">
        <v>158</v>
      </c>
      <c r="C748" s="1">
        <v>44793</v>
      </c>
      <c r="D748" t="s">
        <v>167</v>
      </c>
      <c r="E748" t="s">
        <v>171</v>
      </c>
      <c r="F748">
        <v>60</v>
      </c>
      <c r="G748" t="s">
        <v>105</v>
      </c>
      <c r="H748" s="2">
        <v>8</v>
      </c>
      <c r="I748" s="3">
        <f t="shared" ca="1" si="3"/>
        <v>0.4285107413234357</v>
      </c>
    </row>
    <row r="749" spans="1:9" x14ac:dyDescent="0.3">
      <c r="A749" t="s">
        <v>876</v>
      </c>
      <c r="B749" t="s">
        <v>159</v>
      </c>
      <c r="C749" s="1">
        <v>44785</v>
      </c>
      <c r="D749" t="s">
        <v>168</v>
      </c>
      <c r="E749" t="s">
        <v>171</v>
      </c>
      <c r="F749">
        <v>95</v>
      </c>
      <c r="G749" t="s">
        <v>103</v>
      </c>
      <c r="H749" s="2">
        <v>3</v>
      </c>
      <c r="I749" s="3">
        <f t="shared" ca="1" si="3"/>
        <v>0.42428335288600494</v>
      </c>
    </row>
    <row r="750" spans="1:9" x14ac:dyDescent="0.3">
      <c r="A750" t="s">
        <v>877</v>
      </c>
      <c r="B750" t="s">
        <v>154</v>
      </c>
      <c r="C750" s="1">
        <v>44778</v>
      </c>
      <c r="D750" t="s">
        <v>163</v>
      </c>
      <c r="E750" t="s">
        <v>171</v>
      </c>
      <c r="F750">
        <v>72</v>
      </c>
      <c r="G750" t="s">
        <v>104</v>
      </c>
      <c r="H750" s="2">
        <v>8</v>
      </c>
      <c r="I750" s="3">
        <f t="shared" ca="1" si="3"/>
        <v>0.1869565371562133</v>
      </c>
    </row>
    <row r="751" spans="1:9" x14ac:dyDescent="0.3">
      <c r="A751" t="s">
        <v>878</v>
      </c>
      <c r="B751" t="s">
        <v>155</v>
      </c>
      <c r="C751" s="1">
        <v>44764</v>
      </c>
      <c r="D751" t="s">
        <v>164</v>
      </c>
      <c r="E751" t="s">
        <v>171</v>
      </c>
      <c r="F751">
        <v>65</v>
      </c>
      <c r="G751" t="s">
        <v>105</v>
      </c>
      <c r="H751" s="2">
        <v>12</v>
      </c>
      <c r="I751" s="3">
        <f t="shared" ca="1" si="3"/>
        <v>0.13416788338647412</v>
      </c>
    </row>
    <row r="752" spans="1:9" x14ac:dyDescent="0.3">
      <c r="A752" t="s">
        <v>879</v>
      </c>
      <c r="B752" t="s">
        <v>156</v>
      </c>
      <c r="C752" s="1">
        <v>44769</v>
      </c>
      <c r="D752" t="s">
        <v>165</v>
      </c>
      <c r="E752" t="s">
        <v>170</v>
      </c>
      <c r="F752">
        <v>250</v>
      </c>
      <c r="G752" t="s">
        <v>103</v>
      </c>
      <c r="H752" s="2">
        <v>3</v>
      </c>
      <c r="I752" s="3">
        <f t="shared" ca="1" si="3"/>
        <v>0.30356086934827109</v>
      </c>
    </row>
    <row r="753" spans="1:9" x14ac:dyDescent="0.3">
      <c r="A753" t="s">
        <v>880</v>
      </c>
      <c r="B753" t="s">
        <v>157</v>
      </c>
      <c r="C753" s="1">
        <v>44794</v>
      </c>
      <c r="D753" t="s">
        <v>166</v>
      </c>
      <c r="E753" t="s">
        <v>170</v>
      </c>
      <c r="F753">
        <v>130</v>
      </c>
      <c r="G753" t="s">
        <v>104</v>
      </c>
      <c r="H753" s="2">
        <v>4</v>
      </c>
      <c r="I753" s="3">
        <f t="shared" ca="1" si="3"/>
        <v>0.37917722857267044</v>
      </c>
    </row>
    <row r="754" spans="1:9" x14ac:dyDescent="0.3">
      <c r="A754" t="s">
        <v>881</v>
      </c>
      <c r="B754" t="s">
        <v>154</v>
      </c>
      <c r="C754" s="1">
        <v>44766</v>
      </c>
      <c r="D754" t="s">
        <v>163</v>
      </c>
      <c r="E754" t="s">
        <v>170</v>
      </c>
      <c r="F754">
        <v>72</v>
      </c>
      <c r="G754" t="s">
        <v>105</v>
      </c>
      <c r="H754" s="2">
        <v>11</v>
      </c>
      <c r="I754" s="3">
        <f t="shared" ca="1" si="3"/>
        <v>0.53361910293086989</v>
      </c>
    </row>
    <row r="755" spans="1:9" x14ac:dyDescent="0.3">
      <c r="A755" t="s">
        <v>882</v>
      </c>
      <c r="B755" t="s">
        <v>155</v>
      </c>
      <c r="C755" s="1">
        <v>44772</v>
      </c>
      <c r="D755" t="s">
        <v>164</v>
      </c>
      <c r="E755" t="s">
        <v>171</v>
      </c>
      <c r="F755">
        <v>65</v>
      </c>
      <c r="G755" t="s">
        <v>103</v>
      </c>
      <c r="H755" s="2">
        <v>9</v>
      </c>
      <c r="I755" s="3">
        <f t="shared" ca="1" si="3"/>
        <v>0.55540300465953651</v>
      </c>
    </row>
    <row r="756" spans="1:9" x14ac:dyDescent="0.3">
      <c r="A756" t="s">
        <v>883</v>
      </c>
      <c r="B756" t="s">
        <v>156</v>
      </c>
      <c r="C756" s="1">
        <v>44787</v>
      </c>
      <c r="D756" t="s">
        <v>165</v>
      </c>
      <c r="E756" t="s">
        <v>171</v>
      </c>
      <c r="F756">
        <v>250</v>
      </c>
      <c r="G756" t="s">
        <v>104</v>
      </c>
      <c r="H756" s="2">
        <v>3</v>
      </c>
      <c r="I756" s="3">
        <f t="shared" ca="1" si="3"/>
        <v>0.28219031797157867</v>
      </c>
    </row>
    <row r="757" spans="1:9" x14ac:dyDescent="0.3">
      <c r="A757" t="s">
        <v>884</v>
      </c>
      <c r="B757" t="s">
        <v>157</v>
      </c>
      <c r="C757" s="1">
        <v>44755</v>
      </c>
      <c r="D757" t="s">
        <v>166</v>
      </c>
      <c r="E757" t="s">
        <v>171</v>
      </c>
      <c r="F757">
        <v>130</v>
      </c>
      <c r="G757" t="s">
        <v>105</v>
      </c>
      <c r="H757" s="2">
        <v>3</v>
      </c>
      <c r="I757" s="3">
        <f t="shared" ca="1" si="3"/>
        <v>0.394640823218536</v>
      </c>
    </row>
    <row r="758" spans="1:9" x14ac:dyDescent="0.3">
      <c r="A758" t="s">
        <v>885</v>
      </c>
      <c r="B758" t="s">
        <v>158</v>
      </c>
      <c r="C758" s="1">
        <v>44785</v>
      </c>
      <c r="D758" t="s">
        <v>167</v>
      </c>
      <c r="E758" t="s">
        <v>171</v>
      </c>
      <c r="F758">
        <v>60</v>
      </c>
      <c r="G758" t="s">
        <v>103</v>
      </c>
      <c r="H758" s="2">
        <v>13</v>
      </c>
      <c r="I758" s="3">
        <f t="shared" ref="I758:I795" ca="1" si="4">RAND()</f>
        <v>0.34407619639103315</v>
      </c>
    </row>
    <row r="759" spans="1:9" x14ac:dyDescent="0.3">
      <c r="A759" t="s">
        <v>886</v>
      </c>
      <c r="B759" t="s">
        <v>154</v>
      </c>
      <c r="C759" s="1">
        <v>44761</v>
      </c>
      <c r="D759" t="s">
        <v>163</v>
      </c>
      <c r="E759" t="s">
        <v>171</v>
      </c>
      <c r="F759">
        <v>72</v>
      </c>
      <c r="G759" t="s">
        <v>104</v>
      </c>
      <c r="H759" s="2">
        <v>12</v>
      </c>
      <c r="I759" s="3">
        <f t="shared" ca="1" si="4"/>
        <v>2.826515022142051E-2</v>
      </c>
    </row>
    <row r="760" spans="1:9" x14ac:dyDescent="0.3">
      <c r="A760" t="s">
        <v>887</v>
      </c>
      <c r="B760" t="s">
        <v>155</v>
      </c>
      <c r="C760" s="1">
        <v>44770</v>
      </c>
      <c r="D760" t="s">
        <v>164</v>
      </c>
      <c r="E760" t="s">
        <v>171</v>
      </c>
      <c r="F760">
        <v>65</v>
      </c>
      <c r="G760" t="s">
        <v>105</v>
      </c>
      <c r="H760" s="2">
        <v>5</v>
      </c>
      <c r="I760" s="3">
        <f t="shared" ca="1" si="4"/>
        <v>0.7752516100407616</v>
      </c>
    </row>
    <row r="761" spans="1:9" x14ac:dyDescent="0.3">
      <c r="A761" t="s">
        <v>888</v>
      </c>
      <c r="B761" t="s">
        <v>156</v>
      </c>
      <c r="C761" s="1">
        <v>44769</v>
      </c>
      <c r="D761" t="s">
        <v>165</v>
      </c>
      <c r="E761" t="s">
        <v>170</v>
      </c>
      <c r="F761">
        <v>250</v>
      </c>
      <c r="G761" t="s">
        <v>103</v>
      </c>
      <c r="H761" s="2">
        <v>3</v>
      </c>
      <c r="I761" s="3">
        <f t="shared" ca="1" si="4"/>
        <v>0.91923385593849349</v>
      </c>
    </row>
    <row r="762" spans="1:9" x14ac:dyDescent="0.3">
      <c r="A762" t="s">
        <v>889</v>
      </c>
      <c r="B762" t="s">
        <v>157</v>
      </c>
      <c r="C762" s="1">
        <v>44785</v>
      </c>
      <c r="D762" t="s">
        <v>166</v>
      </c>
      <c r="E762" t="s">
        <v>171</v>
      </c>
      <c r="F762">
        <v>130</v>
      </c>
      <c r="G762" t="s">
        <v>104</v>
      </c>
      <c r="H762" s="2">
        <v>5</v>
      </c>
      <c r="I762" s="3">
        <f t="shared" ca="1" si="4"/>
        <v>0.58037012275237465</v>
      </c>
    </row>
    <row r="763" spans="1:9" x14ac:dyDescent="0.3">
      <c r="A763" t="s">
        <v>890</v>
      </c>
      <c r="B763" t="s">
        <v>154</v>
      </c>
      <c r="C763" s="1">
        <v>44771</v>
      </c>
      <c r="D763" t="s">
        <v>163</v>
      </c>
      <c r="E763" t="s">
        <v>170</v>
      </c>
      <c r="F763">
        <v>72</v>
      </c>
      <c r="G763" t="s">
        <v>105</v>
      </c>
      <c r="H763" s="2">
        <v>8</v>
      </c>
      <c r="I763" s="3">
        <f t="shared" ca="1" si="4"/>
        <v>0.5976894366298241</v>
      </c>
    </row>
    <row r="764" spans="1:9" x14ac:dyDescent="0.3">
      <c r="A764" t="s">
        <v>891</v>
      </c>
      <c r="B764" t="s">
        <v>155</v>
      </c>
      <c r="C764" s="1">
        <v>44776</v>
      </c>
      <c r="D764" t="s">
        <v>164</v>
      </c>
      <c r="E764" t="s">
        <v>171</v>
      </c>
      <c r="F764">
        <v>65</v>
      </c>
      <c r="G764" t="s">
        <v>103</v>
      </c>
      <c r="H764" s="2">
        <v>4</v>
      </c>
      <c r="I764" s="3">
        <f t="shared" ca="1" si="4"/>
        <v>0.80500473545662921</v>
      </c>
    </row>
    <row r="765" spans="1:9" x14ac:dyDescent="0.3">
      <c r="A765" t="s">
        <v>892</v>
      </c>
      <c r="B765" t="s">
        <v>156</v>
      </c>
      <c r="C765" s="1">
        <v>44782</v>
      </c>
      <c r="D765" t="s">
        <v>165</v>
      </c>
      <c r="E765" t="s">
        <v>170</v>
      </c>
      <c r="F765">
        <v>250</v>
      </c>
      <c r="G765" t="s">
        <v>104</v>
      </c>
      <c r="H765" s="2">
        <v>3</v>
      </c>
      <c r="I765" s="3">
        <f t="shared" ca="1" si="4"/>
        <v>0.52291077570697442</v>
      </c>
    </row>
    <row r="766" spans="1:9" x14ac:dyDescent="0.3">
      <c r="A766" t="s">
        <v>893</v>
      </c>
      <c r="B766" t="s">
        <v>157</v>
      </c>
      <c r="C766" s="1">
        <v>44765</v>
      </c>
      <c r="D766" t="s">
        <v>166</v>
      </c>
      <c r="E766" t="s">
        <v>171</v>
      </c>
      <c r="F766">
        <v>130</v>
      </c>
      <c r="G766" t="s">
        <v>105</v>
      </c>
      <c r="H766" s="2">
        <v>7</v>
      </c>
      <c r="I766" s="3">
        <f t="shared" ca="1" si="4"/>
        <v>0.74997935821184403</v>
      </c>
    </row>
    <row r="767" spans="1:9" x14ac:dyDescent="0.3">
      <c r="A767" t="s">
        <v>894</v>
      </c>
      <c r="B767" t="s">
        <v>158</v>
      </c>
      <c r="C767" s="1">
        <v>44778</v>
      </c>
      <c r="D767" t="s">
        <v>167</v>
      </c>
      <c r="E767" t="s">
        <v>170</v>
      </c>
      <c r="F767">
        <v>60</v>
      </c>
      <c r="G767" t="s">
        <v>103</v>
      </c>
      <c r="H767" s="2">
        <v>7</v>
      </c>
      <c r="I767" s="3">
        <f t="shared" ca="1" si="4"/>
        <v>0.1066786893113012</v>
      </c>
    </row>
    <row r="768" spans="1:9" x14ac:dyDescent="0.3">
      <c r="A768" t="s">
        <v>895</v>
      </c>
      <c r="B768" t="s">
        <v>159</v>
      </c>
      <c r="C768" s="1">
        <v>44774</v>
      </c>
      <c r="D768" t="s">
        <v>168</v>
      </c>
      <c r="E768" t="s">
        <v>171</v>
      </c>
      <c r="F768">
        <v>95</v>
      </c>
      <c r="G768" t="s">
        <v>104</v>
      </c>
      <c r="H768" s="2">
        <v>7</v>
      </c>
      <c r="I768" s="3">
        <f t="shared" ca="1" si="4"/>
        <v>0.58396864454852149</v>
      </c>
    </row>
    <row r="769" spans="1:9" x14ac:dyDescent="0.3">
      <c r="A769" t="s">
        <v>896</v>
      </c>
      <c r="B769" t="s">
        <v>154</v>
      </c>
      <c r="C769" s="1">
        <v>44803</v>
      </c>
      <c r="D769" t="s">
        <v>163</v>
      </c>
      <c r="E769" t="s">
        <v>170</v>
      </c>
      <c r="F769">
        <v>72</v>
      </c>
      <c r="G769" t="s">
        <v>105</v>
      </c>
      <c r="H769" s="2">
        <v>5</v>
      </c>
      <c r="I769" s="3">
        <f t="shared" ca="1" si="4"/>
        <v>0.83312526731063363</v>
      </c>
    </row>
    <row r="770" spans="1:9" x14ac:dyDescent="0.3">
      <c r="A770" t="s">
        <v>897</v>
      </c>
      <c r="B770" t="s">
        <v>155</v>
      </c>
      <c r="C770" s="1">
        <v>44782</v>
      </c>
      <c r="D770" t="s">
        <v>164</v>
      </c>
      <c r="E770" t="s">
        <v>171</v>
      </c>
      <c r="F770">
        <v>65</v>
      </c>
      <c r="G770" t="s">
        <v>103</v>
      </c>
      <c r="H770" s="2">
        <v>6</v>
      </c>
      <c r="I770" s="3">
        <f t="shared" ca="1" si="4"/>
        <v>0.69991431416960759</v>
      </c>
    </row>
    <row r="771" spans="1:9" x14ac:dyDescent="0.3">
      <c r="A771" t="s">
        <v>898</v>
      </c>
      <c r="B771" t="s">
        <v>156</v>
      </c>
      <c r="C771" s="1">
        <v>44774</v>
      </c>
      <c r="D771" t="s">
        <v>165</v>
      </c>
      <c r="E771" t="s">
        <v>170</v>
      </c>
      <c r="F771">
        <v>250</v>
      </c>
      <c r="G771" t="s">
        <v>104</v>
      </c>
      <c r="H771" s="2">
        <v>2</v>
      </c>
      <c r="I771" s="3">
        <f t="shared" ca="1" si="4"/>
        <v>0.74400502362771381</v>
      </c>
    </row>
    <row r="772" spans="1:9" x14ac:dyDescent="0.3">
      <c r="A772" t="s">
        <v>899</v>
      </c>
      <c r="B772" t="s">
        <v>157</v>
      </c>
      <c r="C772" s="1">
        <v>44790</v>
      </c>
      <c r="D772" t="s">
        <v>166</v>
      </c>
      <c r="E772" t="s">
        <v>171</v>
      </c>
      <c r="F772">
        <v>130</v>
      </c>
      <c r="G772" t="s">
        <v>105</v>
      </c>
      <c r="H772" s="2">
        <v>2</v>
      </c>
      <c r="I772" s="3">
        <f t="shared" ca="1" si="4"/>
        <v>0.9240060469964273</v>
      </c>
    </row>
    <row r="773" spans="1:9" x14ac:dyDescent="0.3">
      <c r="A773" t="s">
        <v>900</v>
      </c>
      <c r="B773" t="s">
        <v>154</v>
      </c>
      <c r="C773" s="1">
        <v>44790</v>
      </c>
      <c r="D773" t="s">
        <v>163</v>
      </c>
      <c r="E773" t="s">
        <v>170</v>
      </c>
      <c r="F773">
        <v>72</v>
      </c>
      <c r="G773" t="s">
        <v>103</v>
      </c>
      <c r="H773" s="2">
        <v>4</v>
      </c>
      <c r="I773" s="3">
        <f t="shared" ca="1" si="4"/>
        <v>0.61452758154452447</v>
      </c>
    </row>
    <row r="774" spans="1:9" x14ac:dyDescent="0.3">
      <c r="A774" t="s">
        <v>901</v>
      </c>
      <c r="B774" t="s">
        <v>155</v>
      </c>
      <c r="C774" s="1">
        <v>44757</v>
      </c>
      <c r="D774" t="s">
        <v>164</v>
      </c>
      <c r="E774" t="s">
        <v>171</v>
      </c>
      <c r="F774">
        <v>65</v>
      </c>
      <c r="G774" t="s">
        <v>104</v>
      </c>
      <c r="H774" s="2">
        <v>10</v>
      </c>
      <c r="I774" s="3">
        <f t="shared" ca="1" si="4"/>
        <v>0.28565095612500668</v>
      </c>
    </row>
    <row r="775" spans="1:9" x14ac:dyDescent="0.3">
      <c r="A775" t="s">
        <v>902</v>
      </c>
      <c r="B775" t="s">
        <v>156</v>
      </c>
      <c r="C775" s="1">
        <v>44778</v>
      </c>
      <c r="D775" t="s">
        <v>165</v>
      </c>
      <c r="E775" t="s">
        <v>170</v>
      </c>
      <c r="F775">
        <v>250</v>
      </c>
      <c r="G775" t="s">
        <v>105</v>
      </c>
      <c r="H775" s="2">
        <v>1</v>
      </c>
      <c r="I775" s="3">
        <f t="shared" ca="1" si="4"/>
        <v>0.14408824209454196</v>
      </c>
    </row>
    <row r="776" spans="1:9" x14ac:dyDescent="0.3">
      <c r="A776" t="s">
        <v>903</v>
      </c>
      <c r="B776" t="s">
        <v>157</v>
      </c>
      <c r="C776" s="1">
        <v>44795</v>
      </c>
      <c r="D776" t="s">
        <v>163</v>
      </c>
      <c r="E776" t="s">
        <v>171</v>
      </c>
      <c r="F776">
        <v>72</v>
      </c>
      <c r="G776" t="s">
        <v>103</v>
      </c>
      <c r="H776" s="2">
        <v>12</v>
      </c>
      <c r="I776" s="3">
        <f t="shared" ca="1" si="4"/>
        <v>1.5309722088343247E-2</v>
      </c>
    </row>
    <row r="777" spans="1:9" x14ac:dyDescent="0.3">
      <c r="A777" t="s">
        <v>904</v>
      </c>
      <c r="B777" t="s">
        <v>154</v>
      </c>
      <c r="C777" s="1">
        <v>44800</v>
      </c>
      <c r="D777" t="s">
        <v>164</v>
      </c>
      <c r="E777" t="s">
        <v>170</v>
      </c>
      <c r="F777">
        <v>65</v>
      </c>
      <c r="G777" t="s">
        <v>103</v>
      </c>
      <c r="H777" s="2">
        <v>11</v>
      </c>
      <c r="I777" s="3">
        <f t="shared" ca="1" si="4"/>
        <v>0.99887721457784839</v>
      </c>
    </row>
    <row r="778" spans="1:9" x14ac:dyDescent="0.3">
      <c r="A778" t="s">
        <v>905</v>
      </c>
      <c r="B778" t="s">
        <v>155</v>
      </c>
      <c r="C778" s="1">
        <v>44783</v>
      </c>
      <c r="D778" t="s">
        <v>165</v>
      </c>
      <c r="E778" t="s">
        <v>171</v>
      </c>
      <c r="F778">
        <v>250</v>
      </c>
      <c r="G778" t="s">
        <v>104</v>
      </c>
      <c r="H778" s="2">
        <v>2</v>
      </c>
      <c r="I778" s="3">
        <f t="shared" ca="1" si="4"/>
        <v>0.51949850893426575</v>
      </c>
    </row>
    <row r="779" spans="1:9" x14ac:dyDescent="0.3">
      <c r="A779" t="s">
        <v>906</v>
      </c>
      <c r="B779" t="s">
        <v>156</v>
      </c>
      <c r="C779" s="1">
        <v>44770</v>
      </c>
      <c r="D779" t="s">
        <v>166</v>
      </c>
      <c r="E779" t="s">
        <v>171</v>
      </c>
      <c r="F779">
        <v>130</v>
      </c>
      <c r="G779" t="s">
        <v>105</v>
      </c>
      <c r="H779" s="2">
        <v>7</v>
      </c>
      <c r="I779" s="3">
        <f t="shared" ca="1" si="4"/>
        <v>7.4772065617741412E-2</v>
      </c>
    </row>
    <row r="780" spans="1:9" x14ac:dyDescent="0.3">
      <c r="A780" t="s">
        <v>907</v>
      </c>
      <c r="B780" t="s">
        <v>157</v>
      </c>
      <c r="C780" s="1">
        <v>44764</v>
      </c>
      <c r="D780" t="s">
        <v>163</v>
      </c>
      <c r="E780" t="s">
        <v>171</v>
      </c>
      <c r="F780">
        <v>72</v>
      </c>
      <c r="G780" t="s">
        <v>103</v>
      </c>
      <c r="H780" s="2">
        <v>6</v>
      </c>
      <c r="I780" s="3">
        <f t="shared" ca="1" si="4"/>
        <v>0.73633355626005181</v>
      </c>
    </row>
    <row r="781" spans="1:9" x14ac:dyDescent="0.3">
      <c r="A781" t="s">
        <v>908</v>
      </c>
      <c r="B781" t="s">
        <v>154</v>
      </c>
      <c r="C781" s="1">
        <v>44810</v>
      </c>
      <c r="D781" t="s">
        <v>164</v>
      </c>
      <c r="E781" t="s">
        <v>171</v>
      </c>
      <c r="F781">
        <v>65</v>
      </c>
      <c r="G781" t="s">
        <v>104</v>
      </c>
      <c r="H781" s="2">
        <v>4</v>
      </c>
      <c r="I781" s="3">
        <f t="shared" ca="1" si="4"/>
        <v>0.94184137317221184</v>
      </c>
    </row>
    <row r="782" spans="1:9" x14ac:dyDescent="0.3">
      <c r="A782" t="s">
        <v>909</v>
      </c>
      <c r="B782" t="s">
        <v>155</v>
      </c>
      <c r="C782" s="1">
        <v>44793</v>
      </c>
      <c r="D782" t="s">
        <v>165</v>
      </c>
      <c r="E782" t="s">
        <v>171</v>
      </c>
      <c r="F782">
        <v>250</v>
      </c>
      <c r="G782" t="s">
        <v>105</v>
      </c>
      <c r="H782" s="2">
        <v>2</v>
      </c>
      <c r="I782" s="3">
        <f t="shared" ca="1" si="4"/>
        <v>0.52749220796038021</v>
      </c>
    </row>
    <row r="783" spans="1:9" x14ac:dyDescent="0.3">
      <c r="A783" t="s">
        <v>910</v>
      </c>
      <c r="B783" t="s">
        <v>156</v>
      </c>
      <c r="C783" s="1">
        <v>44787</v>
      </c>
      <c r="D783" t="s">
        <v>166</v>
      </c>
      <c r="E783" t="s">
        <v>170</v>
      </c>
      <c r="F783">
        <v>130</v>
      </c>
      <c r="G783" t="s">
        <v>103</v>
      </c>
      <c r="H783" s="2">
        <v>4</v>
      </c>
      <c r="I783" s="3">
        <f t="shared" ca="1" si="4"/>
        <v>0.14670938924292343</v>
      </c>
    </row>
    <row r="784" spans="1:9" x14ac:dyDescent="0.3">
      <c r="A784" t="s">
        <v>911</v>
      </c>
      <c r="B784" t="s">
        <v>157</v>
      </c>
      <c r="C784" s="1">
        <v>44774</v>
      </c>
      <c r="D784" t="s">
        <v>167</v>
      </c>
      <c r="E784" t="s">
        <v>171</v>
      </c>
      <c r="F784">
        <v>60</v>
      </c>
      <c r="G784" t="s">
        <v>104</v>
      </c>
      <c r="H784" s="2">
        <v>8</v>
      </c>
      <c r="I784" s="3">
        <f t="shared" ca="1" si="4"/>
        <v>0.21058850056291845</v>
      </c>
    </row>
    <row r="785" spans="1:9" x14ac:dyDescent="0.3">
      <c r="A785" t="s">
        <v>912</v>
      </c>
      <c r="B785" t="s">
        <v>158</v>
      </c>
      <c r="C785" s="1">
        <v>44756</v>
      </c>
      <c r="D785" t="s">
        <v>163</v>
      </c>
      <c r="E785" t="s">
        <v>170</v>
      </c>
      <c r="F785">
        <v>72</v>
      </c>
      <c r="G785" t="s">
        <v>105</v>
      </c>
      <c r="H785" s="2">
        <v>4</v>
      </c>
      <c r="I785" s="3">
        <f t="shared" ca="1" si="4"/>
        <v>0.22091832726800342</v>
      </c>
    </row>
    <row r="786" spans="1:9" x14ac:dyDescent="0.3">
      <c r="A786" t="s">
        <v>913</v>
      </c>
      <c r="B786" t="s">
        <v>154</v>
      </c>
      <c r="C786" s="1">
        <v>44810</v>
      </c>
      <c r="D786" t="s">
        <v>164</v>
      </c>
      <c r="E786" t="s">
        <v>171</v>
      </c>
      <c r="F786">
        <v>65</v>
      </c>
      <c r="G786" t="s">
        <v>103</v>
      </c>
      <c r="H786" s="2">
        <v>5</v>
      </c>
      <c r="I786" s="3">
        <f t="shared" ca="1" si="4"/>
        <v>0.78207244494250749</v>
      </c>
    </row>
    <row r="787" spans="1:9" x14ac:dyDescent="0.3">
      <c r="A787" t="s">
        <v>914</v>
      </c>
      <c r="B787" t="s">
        <v>155</v>
      </c>
      <c r="C787" s="1">
        <v>44774</v>
      </c>
      <c r="D787" t="s">
        <v>165</v>
      </c>
      <c r="E787" t="s">
        <v>170</v>
      </c>
      <c r="F787">
        <v>250</v>
      </c>
      <c r="G787" t="s">
        <v>104</v>
      </c>
      <c r="H787" s="2">
        <v>3</v>
      </c>
      <c r="I787" s="3">
        <f t="shared" ca="1" si="4"/>
        <v>6.2135835132285044E-2</v>
      </c>
    </row>
    <row r="788" spans="1:9" x14ac:dyDescent="0.3">
      <c r="A788" t="s">
        <v>915</v>
      </c>
      <c r="B788" t="s">
        <v>156</v>
      </c>
      <c r="C788" s="1">
        <v>44804</v>
      </c>
      <c r="D788" t="s">
        <v>166</v>
      </c>
      <c r="E788" t="s">
        <v>171</v>
      </c>
      <c r="F788">
        <v>130</v>
      </c>
      <c r="G788" t="s">
        <v>105</v>
      </c>
      <c r="H788" s="2">
        <v>4</v>
      </c>
      <c r="I788" s="3">
        <f t="shared" ca="1" si="4"/>
        <v>0.10108153772236561</v>
      </c>
    </row>
    <row r="789" spans="1:9" x14ac:dyDescent="0.3">
      <c r="A789" t="s">
        <v>916</v>
      </c>
      <c r="B789" t="s">
        <v>157</v>
      </c>
      <c r="C789" s="1">
        <v>44803</v>
      </c>
      <c r="D789" t="s">
        <v>163</v>
      </c>
      <c r="E789" t="s">
        <v>170</v>
      </c>
      <c r="F789">
        <v>72</v>
      </c>
      <c r="G789" t="s">
        <v>103</v>
      </c>
      <c r="H789" s="2">
        <v>5</v>
      </c>
      <c r="I789" s="3">
        <f t="shared" ca="1" si="4"/>
        <v>0.37910315431914354</v>
      </c>
    </row>
    <row r="790" spans="1:9" x14ac:dyDescent="0.3">
      <c r="A790" t="s">
        <v>917</v>
      </c>
      <c r="B790" t="s">
        <v>154</v>
      </c>
      <c r="C790" s="1">
        <v>44808</v>
      </c>
      <c r="D790" t="s">
        <v>164</v>
      </c>
      <c r="E790" t="s">
        <v>171</v>
      </c>
      <c r="F790">
        <v>65</v>
      </c>
      <c r="G790" t="s">
        <v>104</v>
      </c>
      <c r="H790" s="2">
        <v>7</v>
      </c>
      <c r="I790" s="3">
        <f t="shared" ca="1" si="4"/>
        <v>0.4902642642479359</v>
      </c>
    </row>
    <row r="791" spans="1:9" x14ac:dyDescent="0.3">
      <c r="A791" t="s">
        <v>918</v>
      </c>
      <c r="B791" t="s">
        <v>155</v>
      </c>
      <c r="C791" s="1">
        <v>44786</v>
      </c>
      <c r="D791" t="s">
        <v>165</v>
      </c>
      <c r="E791" t="s">
        <v>170</v>
      </c>
      <c r="F791">
        <v>250</v>
      </c>
      <c r="G791" t="s">
        <v>105</v>
      </c>
      <c r="H791" s="2">
        <v>1</v>
      </c>
      <c r="I791" s="3">
        <f t="shared" ca="1" si="4"/>
        <v>0.26379506433590405</v>
      </c>
    </row>
    <row r="792" spans="1:9" x14ac:dyDescent="0.3">
      <c r="A792" t="s">
        <v>919</v>
      </c>
      <c r="B792" t="s">
        <v>156</v>
      </c>
      <c r="C792" s="1">
        <v>44788</v>
      </c>
      <c r="D792" t="s">
        <v>166</v>
      </c>
      <c r="E792" t="s">
        <v>171</v>
      </c>
      <c r="F792">
        <v>130</v>
      </c>
      <c r="G792" t="s">
        <v>103</v>
      </c>
      <c r="H792" s="2">
        <v>6</v>
      </c>
      <c r="I792" s="3">
        <f t="shared" ca="1" si="4"/>
        <v>0.24755610725201305</v>
      </c>
    </row>
    <row r="793" spans="1:9" x14ac:dyDescent="0.3">
      <c r="A793" t="s">
        <v>920</v>
      </c>
      <c r="B793" t="s">
        <v>157</v>
      </c>
      <c r="C793" s="1">
        <v>44772</v>
      </c>
      <c r="D793" t="s">
        <v>167</v>
      </c>
      <c r="E793" t="s">
        <v>170</v>
      </c>
      <c r="F793">
        <v>60</v>
      </c>
      <c r="G793" t="s">
        <v>104</v>
      </c>
      <c r="H793" s="2">
        <v>13</v>
      </c>
      <c r="I793" s="3">
        <f t="shared" ca="1" si="4"/>
        <v>0.29664686544726304</v>
      </c>
    </row>
    <row r="794" spans="1:9" x14ac:dyDescent="0.3">
      <c r="A794" t="s">
        <v>921</v>
      </c>
      <c r="B794" t="s">
        <v>158</v>
      </c>
      <c r="C794" s="1">
        <v>44756</v>
      </c>
      <c r="D794" t="s">
        <v>168</v>
      </c>
      <c r="E794" t="s">
        <v>171</v>
      </c>
      <c r="F794">
        <v>95</v>
      </c>
      <c r="G794" t="s">
        <v>105</v>
      </c>
      <c r="H794" s="2">
        <v>6</v>
      </c>
      <c r="I794" s="3">
        <f t="shared" ca="1" si="4"/>
        <v>0.10838510673391111</v>
      </c>
    </row>
    <row r="795" spans="1:9" x14ac:dyDescent="0.3">
      <c r="A795" t="s">
        <v>922</v>
      </c>
      <c r="B795" t="s">
        <v>159</v>
      </c>
      <c r="C795" s="1">
        <v>44808</v>
      </c>
      <c r="D795" t="s">
        <v>163</v>
      </c>
      <c r="E795" t="s">
        <v>170</v>
      </c>
      <c r="F795">
        <v>72</v>
      </c>
      <c r="G795" t="s">
        <v>103</v>
      </c>
      <c r="H795" s="2">
        <v>12</v>
      </c>
      <c r="I795" s="3">
        <f t="shared" ca="1" si="4"/>
        <v>0.98322262375661196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
  <sheetViews>
    <sheetView topLeftCell="A113" workbookViewId="0">
      <selection activeCell="B128" sqref="B128:B211"/>
    </sheetView>
  </sheetViews>
  <sheetFormatPr defaultRowHeight="14.4" x14ac:dyDescent="0.3"/>
  <cols>
    <col min="1" max="1" width="26" customWidth="1"/>
    <col min="2" max="3" width="13.109375" customWidth="1"/>
    <col min="4" max="4" width="12.44140625" customWidth="1"/>
    <col min="5" max="5" width="15.77734375" customWidth="1"/>
    <col min="6" max="6" width="10.77734375" customWidth="1"/>
    <col min="7" max="8" width="25.109375" customWidth="1"/>
    <col min="9" max="12" width="25.109375" bestFit="1" customWidth="1"/>
    <col min="13" max="13" width="20.6640625" bestFit="1" customWidth="1"/>
    <col min="14" max="14" width="30" bestFit="1" customWidth="1"/>
  </cols>
  <sheetData>
    <row r="1" spans="1:5" x14ac:dyDescent="0.3">
      <c r="A1" t="s">
        <v>1688</v>
      </c>
    </row>
    <row r="2" spans="1:5" x14ac:dyDescent="0.3">
      <c r="A2" t="s">
        <v>1689</v>
      </c>
    </row>
    <row r="3" spans="1:5" x14ac:dyDescent="0.3">
      <c r="A3" t="s">
        <v>1690</v>
      </c>
    </row>
    <row r="4" spans="1:5" x14ac:dyDescent="0.3">
      <c r="A4" t="s">
        <v>1691</v>
      </c>
    </row>
    <row r="5" spans="1:5" x14ac:dyDescent="0.3">
      <c r="A5" t="s">
        <v>1692</v>
      </c>
    </row>
    <row r="6" spans="1:5" x14ac:dyDescent="0.3">
      <c r="A6" t="s">
        <v>1693</v>
      </c>
    </row>
    <row r="11" spans="1:5" x14ac:dyDescent="0.3">
      <c r="A11" t="s">
        <v>1818</v>
      </c>
    </row>
    <row r="13" spans="1:5" x14ac:dyDescent="0.3">
      <c r="A13" s="9" t="s">
        <v>1816</v>
      </c>
      <c r="B13" t="s">
        <v>1808</v>
      </c>
      <c r="C13" t="s">
        <v>1809</v>
      </c>
      <c r="D13" t="s">
        <v>1815</v>
      </c>
      <c r="E13" t="s">
        <v>1810</v>
      </c>
    </row>
    <row r="14" spans="1:5" x14ac:dyDescent="0.3">
      <c r="A14" s="10" t="s">
        <v>154</v>
      </c>
      <c r="B14" s="11">
        <v>173</v>
      </c>
      <c r="C14" s="17">
        <v>12155</v>
      </c>
      <c r="D14" s="20">
        <v>70.260115606936409</v>
      </c>
      <c r="E14" s="11">
        <v>0.48648589223165917</v>
      </c>
    </row>
    <row r="15" spans="1:5" x14ac:dyDescent="0.3">
      <c r="A15" s="10" t="s">
        <v>155</v>
      </c>
      <c r="B15" s="11">
        <v>173</v>
      </c>
      <c r="C15" s="17">
        <v>19200</v>
      </c>
      <c r="D15" s="20">
        <v>110.98265895953757</v>
      </c>
      <c r="E15" s="11">
        <v>0.43178397186634998</v>
      </c>
    </row>
    <row r="16" spans="1:5" x14ac:dyDescent="0.3">
      <c r="A16" s="10" t="s">
        <v>156</v>
      </c>
      <c r="B16" s="11">
        <v>172</v>
      </c>
      <c r="C16" s="17">
        <v>37960</v>
      </c>
      <c r="D16" s="20">
        <v>220.69767441860466</v>
      </c>
      <c r="E16" s="11">
        <v>0.48779249233715488</v>
      </c>
    </row>
    <row r="17" spans="1:5" x14ac:dyDescent="0.3">
      <c r="A17" s="10" t="s">
        <v>157</v>
      </c>
      <c r="B17" s="11">
        <v>171</v>
      </c>
      <c r="C17" s="17">
        <v>19462</v>
      </c>
      <c r="D17" s="20">
        <v>113.81286549707602</v>
      </c>
      <c r="E17" s="11">
        <v>0.45885563963494064</v>
      </c>
    </row>
    <row r="18" spans="1:5" x14ac:dyDescent="0.3">
      <c r="A18" s="10" t="s">
        <v>158</v>
      </c>
      <c r="B18" s="11">
        <v>70</v>
      </c>
      <c r="C18" s="17">
        <v>4623</v>
      </c>
      <c r="D18" s="20">
        <v>66.042857142857144</v>
      </c>
      <c r="E18" s="11">
        <v>0.43613577814075649</v>
      </c>
    </row>
    <row r="19" spans="1:5" x14ac:dyDescent="0.3">
      <c r="A19" s="10" t="s">
        <v>159</v>
      </c>
      <c r="B19" s="11">
        <v>35</v>
      </c>
      <c r="C19" s="17">
        <v>3118</v>
      </c>
      <c r="D19" s="20">
        <v>89.085714285714289</v>
      </c>
      <c r="E19" s="11">
        <v>0.44890188318582303</v>
      </c>
    </row>
    <row r="21" spans="1:5" x14ac:dyDescent="0.3">
      <c r="A21" s="10"/>
    </row>
    <row r="22" spans="1:5" x14ac:dyDescent="0.3">
      <c r="A22" s="10"/>
    </row>
    <row r="23" spans="1:5" x14ac:dyDescent="0.3">
      <c r="A23" s="10"/>
    </row>
    <row r="24" spans="1:5" x14ac:dyDescent="0.3">
      <c r="A24" s="10"/>
    </row>
    <row r="25" spans="1:5" x14ac:dyDescent="0.3">
      <c r="A25" s="10"/>
    </row>
    <row r="26" spans="1:5" x14ac:dyDescent="0.3">
      <c r="A26" s="10"/>
    </row>
    <row r="28" spans="1:5" x14ac:dyDescent="0.3">
      <c r="A28" t="s">
        <v>1689</v>
      </c>
    </row>
    <row r="30" spans="1:5" x14ac:dyDescent="0.3">
      <c r="A30" s="9" t="s">
        <v>1816</v>
      </c>
      <c r="B30" t="s">
        <v>1817</v>
      </c>
    </row>
    <row r="31" spans="1:5" x14ac:dyDescent="0.3">
      <c r="A31" s="10" t="s">
        <v>163</v>
      </c>
      <c r="B31" s="11">
        <v>174</v>
      </c>
    </row>
    <row r="32" spans="1:5" x14ac:dyDescent="0.3">
      <c r="A32" s="10" t="s">
        <v>1811</v>
      </c>
      <c r="B32" s="11">
        <v>174</v>
      </c>
    </row>
    <row r="34" spans="1:2" x14ac:dyDescent="0.3">
      <c r="A34" t="s">
        <v>1819</v>
      </c>
    </row>
    <row r="36" spans="1:2" x14ac:dyDescent="0.3">
      <c r="A36" s="9" t="s">
        <v>1812</v>
      </c>
      <c r="B36" t="s">
        <v>1813</v>
      </c>
    </row>
    <row r="37" spans="1:2" x14ac:dyDescent="0.3">
      <c r="A37" s="16" t="s">
        <v>1704</v>
      </c>
      <c r="B37" s="11">
        <v>13</v>
      </c>
    </row>
    <row r="38" spans="1:2" x14ac:dyDescent="0.3">
      <c r="A38" s="16" t="s">
        <v>1705</v>
      </c>
      <c r="B38" s="11">
        <v>11</v>
      </c>
    </row>
    <row r="39" spans="1:2" x14ac:dyDescent="0.3">
      <c r="A39" s="16" t="s">
        <v>1706</v>
      </c>
      <c r="B39" s="11">
        <v>18</v>
      </c>
    </row>
    <row r="40" spans="1:2" x14ac:dyDescent="0.3">
      <c r="A40" s="16" t="s">
        <v>1707</v>
      </c>
      <c r="B40" s="11">
        <v>7</v>
      </c>
    </row>
    <row r="41" spans="1:2" x14ac:dyDescent="0.3">
      <c r="A41" s="16" t="s">
        <v>1708</v>
      </c>
      <c r="B41" s="11">
        <v>12</v>
      </c>
    </row>
    <row r="42" spans="1:2" x14ac:dyDescent="0.3">
      <c r="A42" s="16" t="s">
        <v>1709</v>
      </c>
      <c r="B42" s="11">
        <v>6</v>
      </c>
    </row>
    <row r="43" spans="1:2" x14ac:dyDescent="0.3">
      <c r="A43" s="16" t="s">
        <v>1710</v>
      </c>
      <c r="B43" s="11">
        <v>13</v>
      </c>
    </row>
    <row r="44" spans="1:2" x14ac:dyDescent="0.3">
      <c r="A44" s="16" t="s">
        <v>1711</v>
      </c>
      <c r="B44" s="11">
        <v>8</v>
      </c>
    </row>
    <row r="45" spans="1:2" x14ac:dyDescent="0.3">
      <c r="A45" s="16" t="s">
        <v>1712</v>
      </c>
      <c r="B45" s="11">
        <v>7</v>
      </c>
    </row>
    <row r="46" spans="1:2" x14ac:dyDescent="0.3">
      <c r="A46" s="16" t="s">
        <v>1713</v>
      </c>
      <c r="B46" s="11">
        <v>34</v>
      </c>
    </row>
    <row r="47" spans="1:2" x14ac:dyDescent="0.3">
      <c r="A47" s="16" t="s">
        <v>1714</v>
      </c>
      <c r="B47" s="11">
        <v>29</v>
      </c>
    </row>
    <row r="48" spans="1:2" x14ac:dyDescent="0.3">
      <c r="A48" s="16" t="s">
        <v>1715</v>
      </c>
      <c r="B48" s="11">
        <v>13</v>
      </c>
    </row>
    <row r="49" spans="1:2" x14ac:dyDescent="0.3">
      <c r="A49" s="16" t="s">
        <v>1716</v>
      </c>
      <c r="B49" s="11">
        <v>26</v>
      </c>
    </row>
    <row r="50" spans="1:2" x14ac:dyDescent="0.3">
      <c r="A50" s="16" t="s">
        <v>1717</v>
      </c>
      <c r="B50" s="11">
        <v>17</v>
      </c>
    </row>
    <row r="51" spans="1:2" x14ac:dyDescent="0.3">
      <c r="A51" s="16" t="s">
        <v>1718</v>
      </c>
      <c r="B51" s="11">
        <v>11</v>
      </c>
    </row>
    <row r="52" spans="1:2" x14ac:dyDescent="0.3">
      <c r="A52" s="16" t="s">
        <v>1719</v>
      </c>
      <c r="B52" s="11">
        <v>27</v>
      </c>
    </row>
    <row r="53" spans="1:2" x14ac:dyDescent="0.3">
      <c r="A53" s="16" t="s">
        <v>1720</v>
      </c>
      <c r="B53" s="11">
        <v>10</v>
      </c>
    </row>
    <row r="54" spans="1:2" x14ac:dyDescent="0.3">
      <c r="A54" s="16" t="s">
        <v>1721</v>
      </c>
      <c r="B54" s="11">
        <v>10</v>
      </c>
    </row>
    <row r="55" spans="1:2" x14ac:dyDescent="0.3">
      <c r="A55" s="16" t="s">
        <v>1722</v>
      </c>
      <c r="B55" s="11">
        <v>15</v>
      </c>
    </row>
    <row r="56" spans="1:2" x14ac:dyDescent="0.3">
      <c r="A56" s="16" t="s">
        <v>1723</v>
      </c>
      <c r="B56" s="11">
        <v>5</v>
      </c>
    </row>
    <row r="57" spans="1:2" x14ac:dyDescent="0.3">
      <c r="A57" s="16" t="s">
        <v>1724</v>
      </c>
      <c r="B57" s="11">
        <v>16</v>
      </c>
    </row>
    <row r="58" spans="1:2" x14ac:dyDescent="0.3">
      <c r="A58" s="16" t="s">
        <v>1725</v>
      </c>
      <c r="B58" s="11">
        <v>10</v>
      </c>
    </row>
    <row r="59" spans="1:2" x14ac:dyDescent="0.3">
      <c r="A59" s="16" t="s">
        <v>1726</v>
      </c>
      <c r="B59" s="11">
        <v>10</v>
      </c>
    </row>
    <row r="60" spans="1:2" x14ac:dyDescent="0.3">
      <c r="A60" s="16" t="s">
        <v>1727</v>
      </c>
      <c r="B60" s="11">
        <v>10</v>
      </c>
    </row>
    <row r="61" spans="1:2" x14ac:dyDescent="0.3">
      <c r="A61" s="16" t="s">
        <v>1728</v>
      </c>
      <c r="B61" s="11">
        <v>10</v>
      </c>
    </row>
    <row r="62" spans="1:2" x14ac:dyDescent="0.3">
      <c r="A62" s="16" t="s">
        <v>1729</v>
      </c>
      <c r="B62" s="11">
        <v>10</v>
      </c>
    </row>
    <row r="63" spans="1:2" x14ac:dyDescent="0.3">
      <c r="A63" s="16" t="s">
        <v>1730</v>
      </c>
      <c r="B63" s="11">
        <v>15</v>
      </c>
    </row>
    <row r="64" spans="1:2" x14ac:dyDescent="0.3">
      <c r="A64" s="16" t="s">
        <v>1731</v>
      </c>
      <c r="B64" s="11">
        <v>20</v>
      </c>
    </row>
    <row r="65" spans="1:2" x14ac:dyDescent="0.3">
      <c r="A65" s="16" t="s">
        <v>1732</v>
      </c>
      <c r="B65" s="11">
        <v>10</v>
      </c>
    </row>
    <row r="66" spans="1:2" x14ac:dyDescent="0.3">
      <c r="A66" s="16" t="s">
        <v>1733</v>
      </c>
      <c r="B66" s="11">
        <v>26</v>
      </c>
    </row>
    <row r="67" spans="1:2" x14ac:dyDescent="0.3">
      <c r="A67" s="16" t="s">
        <v>1734</v>
      </c>
      <c r="B67" s="11">
        <v>14</v>
      </c>
    </row>
    <row r="68" spans="1:2" x14ac:dyDescent="0.3">
      <c r="A68" s="16" t="s">
        <v>1735</v>
      </c>
      <c r="B68" s="11">
        <v>14</v>
      </c>
    </row>
    <row r="69" spans="1:2" x14ac:dyDescent="0.3">
      <c r="A69" s="16" t="s">
        <v>1736</v>
      </c>
      <c r="B69" s="11">
        <v>7</v>
      </c>
    </row>
    <row r="70" spans="1:2" x14ac:dyDescent="0.3">
      <c r="A70" s="16" t="s">
        <v>1737</v>
      </c>
      <c r="B70" s="11">
        <v>16</v>
      </c>
    </row>
    <row r="71" spans="1:2" x14ac:dyDescent="0.3">
      <c r="A71" s="16" t="s">
        <v>1738</v>
      </c>
      <c r="B71" s="11">
        <v>14</v>
      </c>
    </row>
    <row r="72" spans="1:2" x14ac:dyDescent="0.3">
      <c r="A72" s="16" t="s">
        <v>1739</v>
      </c>
      <c r="B72" s="11">
        <v>12</v>
      </c>
    </row>
    <row r="73" spans="1:2" x14ac:dyDescent="0.3">
      <c r="A73" s="16" t="s">
        <v>1740</v>
      </c>
      <c r="B73" s="11">
        <v>13</v>
      </c>
    </row>
    <row r="74" spans="1:2" x14ac:dyDescent="0.3">
      <c r="A74" s="16" t="s">
        <v>1741</v>
      </c>
      <c r="B74" s="11">
        <v>19</v>
      </c>
    </row>
    <row r="75" spans="1:2" x14ac:dyDescent="0.3">
      <c r="A75" s="16" t="s">
        <v>1742</v>
      </c>
      <c r="B75" s="11">
        <v>16</v>
      </c>
    </row>
    <row r="76" spans="1:2" x14ac:dyDescent="0.3">
      <c r="A76" s="16" t="s">
        <v>1743</v>
      </c>
      <c r="B76" s="11">
        <v>7</v>
      </c>
    </row>
    <row r="77" spans="1:2" x14ac:dyDescent="0.3">
      <c r="A77" s="16" t="s">
        <v>1744</v>
      </c>
      <c r="B77" s="11">
        <v>5</v>
      </c>
    </row>
    <row r="78" spans="1:2" x14ac:dyDescent="0.3">
      <c r="A78" s="16" t="s">
        <v>1745</v>
      </c>
      <c r="B78" s="11">
        <v>3</v>
      </c>
    </row>
    <row r="79" spans="1:2" x14ac:dyDescent="0.3">
      <c r="A79" s="16" t="s">
        <v>1746</v>
      </c>
      <c r="B79" s="11">
        <v>9</v>
      </c>
    </row>
    <row r="80" spans="1:2" x14ac:dyDescent="0.3">
      <c r="A80" s="16" t="s">
        <v>1747</v>
      </c>
      <c r="B80" s="11">
        <v>10</v>
      </c>
    </row>
    <row r="81" spans="1:2" x14ac:dyDescent="0.3">
      <c r="A81" s="16" t="s">
        <v>1748</v>
      </c>
      <c r="B81" s="11">
        <v>4</v>
      </c>
    </row>
    <row r="82" spans="1:2" x14ac:dyDescent="0.3">
      <c r="A82" s="16" t="s">
        <v>1749</v>
      </c>
      <c r="B82" s="11">
        <v>6</v>
      </c>
    </row>
    <row r="83" spans="1:2" x14ac:dyDescent="0.3">
      <c r="A83" s="16" t="s">
        <v>1750</v>
      </c>
      <c r="B83" s="11">
        <v>2</v>
      </c>
    </row>
    <row r="84" spans="1:2" x14ac:dyDescent="0.3">
      <c r="A84" s="16" t="s">
        <v>1751</v>
      </c>
      <c r="B84" s="11">
        <v>8</v>
      </c>
    </row>
    <row r="85" spans="1:2" x14ac:dyDescent="0.3">
      <c r="A85" s="16" t="s">
        <v>1752</v>
      </c>
      <c r="B85" s="11">
        <v>3</v>
      </c>
    </row>
    <row r="86" spans="1:2" x14ac:dyDescent="0.3">
      <c r="A86" s="16" t="s">
        <v>1753</v>
      </c>
      <c r="B86" s="11">
        <v>4</v>
      </c>
    </row>
    <row r="87" spans="1:2" x14ac:dyDescent="0.3">
      <c r="A87" s="16" t="s">
        <v>1754</v>
      </c>
      <c r="B87" s="11">
        <v>4</v>
      </c>
    </row>
    <row r="88" spans="1:2" x14ac:dyDescent="0.3">
      <c r="A88" s="16" t="s">
        <v>1755</v>
      </c>
      <c r="B88" s="11">
        <v>5</v>
      </c>
    </row>
    <row r="89" spans="1:2" x14ac:dyDescent="0.3">
      <c r="A89" s="16" t="s">
        <v>1756</v>
      </c>
      <c r="B89" s="11">
        <v>3</v>
      </c>
    </row>
    <row r="90" spans="1:2" x14ac:dyDescent="0.3">
      <c r="A90" s="16" t="s">
        <v>1757</v>
      </c>
      <c r="B90" s="11">
        <v>3</v>
      </c>
    </row>
    <row r="91" spans="1:2" x14ac:dyDescent="0.3">
      <c r="A91" s="16" t="s">
        <v>1758</v>
      </c>
      <c r="B91" s="11">
        <v>2</v>
      </c>
    </row>
    <row r="92" spans="1:2" x14ac:dyDescent="0.3">
      <c r="A92" s="16" t="s">
        <v>1759</v>
      </c>
      <c r="B92" s="11">
        <v>8</v>
      </c>
    </row>
    <row r="93" spans="1:2" x14ac:dyDescent="0.3">
      <c r="A93" s="16" t="s">
        <v>1760</v>
      </c>
      <c r="B93" s="11">
        <v>3</v>
      </c>
    </row>
    <row r="94" spans="1:2" x14ac:dyDescent="0.3">
      <c r="A94" s="16" t="s">
        <v>1761</v>
      </c>
      <c r="B94" s="11">
        <v>3</v>
      </c>
    </row>
    <row r="95" spans="1:2" x14ac:dyDescent="0.3">
      <c r="A95" s="16" t="s">
        <v>1762</v>
      </c>
      <c r="B95" s="11">
        <v>6</v>
      </c>
    </row>
    <row r="96" spans="1:2" x14ac:dyDescent="0.3">
      <c r="A96" s="16" t="s">
        <v>1763</v>
      </c>
      <c r="B96" s="11">
        <v>3</v>
      </c>
    </row>
    <row r="97" spans="1:2" x14ac:dyDescent="0.3">
      <c r="A97" s="16" t="s">
        <v>1764</v>
      </c>
      <c r="B97" s="11">
        <v>6</v>
      </c>
    </row>
    <row r="98" spans="1:2" x14ac:dyDescent="0.3">
      <c r="A98" s="16" t="s">
        <v>1765</v>
      </c>
      <c r="B98" s="11">
        <v>5</v>
      </c>
    </row>
    <row r="99" spans="1:2" x14ac:dyDescent="0.3">
      <c r="A99" s="16" t="s">
        <v>1766</v>
      </c>
      <c r="B99" s="11">
        <v>5</v>
      </c>
    </row>
    <row r="100" spans="1:2" x14ac:dyDescent="0.3">
      <c r="A100" s="16" t="s">
        <v>1767</v>
      </c>
      <c r="B100" s="11">
        <v>6</v>
      </c>
    </row>
    <row r="101" spans="1:2" x14ac:dyDescent="0.3">
      <c r="A101" s="16" t="s">
        <v>1768</v>
      </c>
      <c r="B101" s="11">
        <v>7</v>
      </c>
    </row>
    <row r="102" spans="1:2" x14ac:dyDescent="0.3">
      <c r="A102" s="16" t="s">
        <v>1769</v>
      </c>
      <c r="B102" s="11">
        <v>4</v>
      </c>
    </row>
    <row r="103" spans="1:2" x14ac:dyDescent="0.3">
      <c r="A103" s="16" t="s">
        <v>1770</v>
      </c>
      <c r="B103" s="11">
        <v>8</v>
      </c>
    </row>
    <row r="104" spans="1:2" x14ac:dyDescent="0.3">
      <c r="A104" s="16" t="s">
        <v>1771</v>
      </c>
      <c r="B104" s="11">
        <v>7</v>
      </c>
    </row>
    <row r="105" spans="1:2" x14ac:dyDescent="0.3">
      <c r="A105" s="16" t="s">
        <v>1772</v>
      </c>
      <c r="B105" s="11">
        <v>6</v>
      </c>
    </row>
    <row r="106" spans="1:2" x14ac:dyDescent="0.3">
      <c r="A106" s="16" t="s">
        <v>1773</v>
      </c>
      <c r="B106" s="11">
        <v>6</v>
      </c>
    </row>
    <row r="107" spans="1:2" x14ac:dyDescent="0.3">
      <c r="A107" s="16" t="s">
        <v>1774</v>
      </c>
      <c r="B107" s="11">
        <v>4</v>
      </c>
    </row>
    <row r="108" spans="1:2" x14ac:dyDescent="0.3">
      <c r="A108" s="16" t="s">
        <v>1775</v>
      </c>
      <c r="B108" s="11">
        <v>5</v>
      </c>
    </row>
    <row r="109" spans="1:2" x14ac:dyDescent="0.3">
      <c r="A109" s="16" t="s">
        <v>1776</v>
      </c>
      <c r="B109" s="11">
        <v>9</v>
      </c>
    </row>
    <row r="110" spans="1:2" x14ac:dyDescent="0.3">
      <c r="A110" s="16" t="s">
        <v>1777</v>
      </c>
      <c r="B110" s="11">
        <v>10</v>
      </c>
    </row>
    <row r="111" spans="1:2" x14ac:dyDescent="0.3">
      <c r="A111" s="16" t="s">
        <v>1778</v>
      </c>
      <c r="B111" s="11">
        <v>6</v>
      </c>
    </row>
    <row r="112" spans="1:2" x14ac:dyDescent="0.3">
      <c r="A112" s="16" t="s">
        <v>1779</v>
      </c>
      <c r="B112" s="11">
        <v>7</v>
      </c>
    </row>
    <row r="113" spans="1:2" x14ac:dyDescent="0.3">
      <c r="A113" s="16" t="s">
        <v>1780</v>
      </c>
      <c r="B113" s="11">
        <v>5</v>
      </c>
    </row>
    <row r="114" spans="1:2" x14ac:dyDescent="0.3">
      <c r="A114" s="16" t="s">
        <v>1781</v>
      </c>
      <c r="B114" s="11">
        <v>1</v>
      </c>
    </row>
    <row r="115" spans="1:2" x14ac:dyDescent="0.3">
      <c r="A115" s="16" t="s">
        <v>1782</v>
      </c>
      <c r="B115" s="11">
        <v>2</v>
      </c>
    </row>
    <row r="116" spans="1:2" x14ac:dyDescent="0.3">
      <c r="A116" s="16" t="s">
        <v>1783</v>
      </c>
      <c r="B116" s="11">
        <v>4</v>
      </c>
    </row>
    <row r="117" spans="1:2" x14ac:dyDescent="0.3">
      <c r="A117" s="16" t="s">
        <v>1784</v>
      </c>
      <c r="B117" s="11">
        <v>6</v>
      </c>
    </row>
    <row r="118" spans="1:2" x14ac:dyDescent="0.3">
      <c r="A118" s="16" t="s">
        <v>1785</v>
      </c>
      <c r="B118" s="11">
        <v>9</v>
      </c>
    </row>
    <row r="119" spans="1:2" x14ac:dyDescent="0.3">
      <c r="A119" s="16" t="s">
        <v>1786</v>
      </c>
      <c r="B119" s="11">
        <v>6</v>
      </c>
    </row>
    <row r="120" spans="1:2" x14ac:dyDescent="0.3">
      <c r="A120" s="16" t="s">
        <v>1787</v>
      </c>
      <c r="B120" s="11">
        <v>5</v>
      </c>
    </row>
    <row r="125" spans="1:2" x14ac:dyDescent="0.3">
      <c r="A125" t="s">
        <v>1820</v>
      </c>
    </row>
    <row r="127" spans="1:2" x14ac:dyDescent="0.3">
      <c r="A127" s="9" t="s">
        <v>1812</v>
      </c>
      <c r="B127" t="s">
        <v>1809</v>
      </c>
    </row>
    <row r="128" spans="1:2" x14ac:dyDescent="0.3">
      <c r="A128" s="16" t="s">
        <v>1704</v>
      </c>
      <c r="B128" s="18">
        <v>1803</v>
      </c>
    </row>
    <row r="129" spans="1:2" x14ac:dyDescent="0.3">
      <c r="A129" s="16" t="s">
        <v>1705</v>
      </c>
      <c r="B129" s="18">
        <v>1373</v>
      </c>
    </row>
    <row r="130" spans="1:2" x14ac:dyDescent="0.3">
      <c r="A130" s="16" t="s">
        <v>1706</v>
      </c>
      <c r="B130" s="18">
        <v>2306</v>
      </c>
    </row>
    <row r="131" spans="1:2" x14ac:dyDescent="0.3">
      <c r="A131" s="16" t="s">
        <v>1707</v>
      </c>
      <c r="B131" s="18">
        <v>719</v>
      </c>
    </row>
    <row r="132" spans="1:2" x14ac:dyDescent="0.3">
      <c r="A132" s="16" t="s">
        <v>1708</v>
      </c>
      <c r="B132" s="18">
        <v>1844</v>
      </c>
    </row>
    <row r="133" spans="1:2" x14ac:dyDescent="0.3">
      <c r="A133" s="16" t="s">
        <v>1709</v>
      </c>
      <c r="B133" s="18">
        <v>649</v>
      </c>
    </row>
    <row r="134" spans="1:2" x14ac:dyDescent="0.3">
      <c r="A134" s="16" t="s">
        <v>1710</v>
      </c>
      <c r="B134" s="18">
        <v>1444</v>
      </c>
    </row>
    <row r="135" spans="1:2" x14ac:dyDescent="0.3">
      <c r="A135" s="16" t="s">
        <v>1711</v>
      </c>
      <c r="B135" s="18">
        <v>742</v>
      </c>
    </row>
    <row r="136" spans="1:2" x14ac:dyDescent="0.3">
      <c r="A136" s="16" t="s">
        <v>1712</v>
      </c>
      <c r="B136" s="18">
        <v>733</v>
      </c>
    </row>
    <row r="137" spans="1:2" x14ac:dyDescent="0.3">
      <c r="A137" s="16" t="s">
        <v>1713</v>
      </c>
      <c r="B137" s="18">
        <v>4327</v>
      </c>
    </row>
    <row r="138" spans="1:2" x14ac:dyDescent="0.3">
      <c r="A138" s="16" t="s">
        <v>1714</v>
      </c>
      <c r="B138" s="18">
        <v>3712</v>
      </c>
    </row>
    <row r="139" spans="1:2" x14ac:dyDescent="0.3">
      <c r="A139" s="16" t="s">
        <v>1715</v>
      </c>
      <c r="B139" s="18">
        <v>1664</v>
      </c>
    </row>
    <row r="140" spans="1:2" x14ac:dyDescent="0.3">
      <c r="A140" s="16" t="s">
        <v>1716</v>
      </c>
      <c r="B140" s="18">
        <v>3356</v>
      </c>
    </row>
    <row r="141" spans="1:2" x14ac:dyDescent="0.3">
      <c r="A141" s="16" t="s">
        <v>1717</v>
      </c>
      <c r="B141" s="18">
        <v>2169</v>
      </c>
    </row>
    <row r="142" spans="1:2" x14ac:dyDescent="0.3">
      <c r="A142" s="16" t="s">
        <v>1718</v>
      </c>
      <c r="B142" s="18">
        <v>1189</v>
      </c>
    </row>
    <row r="143" spans="1:2" x14ac:dyDescent="0.3">
      <c r="A143" s="16" t="s">
        <v>1719</v>
      </c>
      <c r="B143" s="18">
        <v>3266</v>
      </c>
    </row>
    <row r="144" spans="1:2" x14ac:dyDescent="0.3">
      <c r="A144" s="16" t="s">
        <v>1720</v>
      </c>
      <c r="B144" s="18">
        <v>1281</v>
      </c>
    </row>
    <row r="145" spans="1:2" x14ac:dyDescent="0.3">
      <c r="A145" s="16" t="s">
        <v>1721</v>
      </c>
      <c r="B145" s="18">
        <v>1032</v>
      </c>
    </row>
    <row r="146" spans="1:2" x14ac:dyDescent="0.3">
      <c r="A146" s="16" t="s">
        <v>1722</v>
      </c>
      <c r="B146" s="18">
        <v>1841</v>
      </c>
    </row>
    <row r="147" spans="1:2" x14ac:dyDescent="0.3">
      <c r="A147" s="16" t="s">
        <v>1723</v>
      </c>
      <c r="B147" s="18">
        <v>512</v>
      </c>
    </row>
    <row r="148" spans="1:2" x14ac:dyDescent="0.3">
      <c r="A148" s="16" t="s">
        <v>1724</v>
      </c>
      <c r="B148" s="18">
        <v>1938</v>
      </c>
    </row>
    <row r="149" spans="1:2" x14ac:dyDescent="0.3">
      <c r="A149" s="16" t="s">
        <v>1725</v>
      </c>
      <c r="B149" s="18">
        <v>1224</v>
      </c>
    </row>
    <row r="150" spans="1:2" x14ac:dyDescent="0.3">
      <c r="A150" s="16" t="s">
        <v>1726</v>
      </c>
      <c r="B150" s="18">
        <v>1006</v>
      </c>
    </row>
    <row r="151" spans="1:2" x14ac:dyDescent="0.3">
      <c r="A151" s="16" t="s">
        <v>1727</v>
      </c>
      <c r="B151" s="18">
        <v>1164</v>
      </c>
    </row>
    <row r="152" spans="1:2" x14ac:dyDescent="0.3">
      <c r="A152" s="16" t="s">
        <v>1728</v>
      </c>
      <c r="B152" s="18">
        <v>1275</v>
      </c>
    </row>
    <row r="153" spans="1:2" x14ac:dyDescent="0.3">
      <c r="A153" s="16" t="s">
        <v>1729</v>
      </c>
      <c r="B153" s="18">
        <v>1421</v>
      </c>
    </row>
    <row r="154" spans="1:2" x14ac:dyDescent="0.3">
      <c r="A154" s="16" t="s">
        <v>1730</v>
      </c>
      <c r="B154" s="18">
        <v>1725</v>
      </c>
    </row>
    <row r="155" spans="1:2" x14ac:dyDescent="0.3">
      <c r="A155" s="16" t="s">
        <v>1731</v>
      </c>
      <c r="B155" s="18">
        <v>2436</v>
      </c>
    </row>
    <row r="156" spans="1:2" x14ac:dyDescent="0.3">
      <c r="A156" s="16" t="s">
        <v>1732</v>
      </c>
      <c r="B156" s="18">
        <v>969</v>
      </c>
    </row>
    <row r="157" spans="1:2" x14ac:dyDescent="0.3">
      <c r="A157" s="16" t="s">
        <v>1733</v>
      </c>
      <c r="B157" s="18">
        <v>3650</v>
      </c>
    </row>
    <row r="158" spans="1:2" x14ac:dyDescent="0.3">
      <c r="A158" s="16" t="s">
        <v>1734</v>
      </c>
      <c r="B158" s="18">
        <v>1278</v>
      </c>
    </row>
    <row r="159" spans="1:2" x14ac:dyDescent="0.3">
      <c r="A159" s="16" t="s">
        <v>1735</v>
      </c>
      <c r="B159" s="18">
        <v>1376</v>
      </c>
    </row>
    <row r="160" spans="1:2" x14ac:dyDescent="0.3">
      <c r="A160" s="16" t="s">
        <v>1736</v>
      </c>
      <c r="B160" s="18">
        <v>1112</v>
      </c>
    </row>
    <row r="161" spans="1:2" x14ac:dyDescent="0.3">
      <c r="A161" s="16" t="s">
        <v>1737</v>
      </c>
      <c r="B161" s="18">
        <v>2268</v>
      </c>
    </row>
    <row r="162" spans="1:2" x14ac:dyDescent="0.3">
      <c r="A162" s="16" t="s">
        <v>1738</v>
      </c>
      <c r="B162" s="18">
        <v>1803</v>
      </c>
    </row>
    <row r="163" spans="1:2" x14ac:dyDescent="0.3">
      <c r="A163" s="16" t="s">
        <v>1739</v>
      </c>
      <c r="B163" s="18">
        <v>1171</v>
      </c>
    </row>
    <row r="164" spans="1:2" x14ac:dyDescent="0.3">
      <c r="A164" s="16" t="s">
        <v>1740</v>
      </c>
      <c r="B164" s="18">
        <v>1505</v>
      </c>
    </row>
    <row r="165" spans="1:2" x14ac:dyDescent="0.3">
      <c r="A165" s="16" t="s">
        <v>1741</v>
      </c>
      <c r="B165" s="18">
        <v>2087</v>
      </c>
    </row>
    <row r="166" spans="1:2" x14ac:dyDescent="0.3">
      <c r="A166" s="16" t="s">
        <v>1742</v>
      </c>
      <c r="B166" s="18">
        <v>1741</v>
      </c>
    </row>
    <row r="167" spans="1:2" x14ac:dyDescent="0.3">
      <c r="A167" s="16" t="s">
        <v>1743</v>
      </c>
      <c r="B167" s="18">
        <v>957</v>
      </c>
    </row>
    <row r="168" spans="1:2" x14ac:dyDescent="0.3">
      <c r="A168" s="16" t="s">
        <v>1744</v>
      </c>
      <c r="B168" s="18">
        <v>531</v>
      </c>
    </row>
    <row r="169" spans="1:2" x14ac:dyDescent="0.3">
      <c r="A169" s="16" t="s">
        <v>1745</v>
      </c>
      <c r="B169" s="18">
        <v>202</v>
      </c>
    </row>
    <row r="170" spans="1:2" x14ac:dyDescent="0.3">
      <c r="A170" s="16" t="s">
        <v>1746</v>
      </c>
      <c r="B170" s="18">
        <v>1383</v>
      </c>
    </row>
    <row r="171" spans="1:2" x14ac:dyDescent="0.3">
      <c r="A171" s="16" t="s">
        <v>1747</v>
      </c>
      <c r="B171" s="18">
        <v>1009</v>
      </c>
    </row>
    <row r="172" spans="1:2" x14ac:dyDescent="0.3">
      <c r="A172" s="16" t="s">
        <v>1748</v>
      </c>
      <c r="B172" s="18">
        <v>281</v>
      </c>
    </row>
    <row r="173" spans="1:2" x14ac:dyDescent="0.3">
      <c r="A173" s="16" t="s">
        <v>1749</v>
      </c>
      <c r="B173" s="18">
        <v>649</v>
      </c>
    </row>
    <row r="174" spans="1:2" x14ac:dyDescent="0.3">
      <c r="A174" s="16" t="s">
        <v>1750</v>
      </c>
      <c r="B174" s="18">
        <v>310</v>
      </c>
    </row>
    <row r="175" spans="1:2" x14ac:dyDescent="0.3">
      <c r="A175" s="16" t="s">
        <v>1751</v>
      </c>
      <c r="B175" s="18">
        <v>977</v>
      </c>
    </row>
    <row r="176" spans="1:2" x14ac:dyDescent="0.3">
      <c r="A176" s="16" t="s">
        <v>1752</v>
      </c>
      <c r="B176" s="18">
        <v>380</v>
      </c>
    </row>
    <row r="177" spans="1:2" x14ac:dyDescent="0.3">
      <c r="A177" s="16" t="s">
        <v>1753</v>
      </c>
      <c r="B177" s="18">
        <v>517</v>
      </c>
    </row>
    <row r="178" spans="1:2" x14ac:dyDescent="0.3">
      <c r="A178" s="16" t="s">
        <v>1754</v>
      </c>
      <c r="B178" s="18">
        <v>575</v>
      </c>
    </row>
    <row r="179" spans="1:2" x14ac:dyDescent="0.3">
      <c r="A179" s="16" t="s">
        <v>1755</v>
      </c>
      <c r="B179" s="18">
        <v>642</v>
      </c>
    </row>
    <row r="180" spans="1:2" x14ac:dyDescent="0.3">
      <c r="A180" s="16" t="s">
        <v>1756</v>
      </c>
      <c r="B180" s="18">
        <v>225</v>
      </c>
    </row>
    <row r="181" spans="1:2" x14ac:dyDescent="0.3">
      <c r="A181" s="16" t="s">
        <v>1757</v>
      </c>
      <c r="B181" s="18">
        <v>405</v>
      </c>
    </row>
    <row r="182" spans="1:2" x14ac:dyDescent="0.3">
      <c r="A182" s="16" t="s">
        <v>1758</v>
      </c>
      <c r="B182" s="18">
        <v>380</v>
      </c>
    </row>
    <row r="183" spans="1:2" x14ac:dyDescent="0.3">
      <c r="A183" s="16" t="s">
        <v>1759</v>
      </c>
      <c r="B183" s="18">
        <v>1219</v>
      </c>
    </row>
    <row r="184" spans="1:2" x14ac:dyDescent="0.3">
      <c r="A184" s="16" t="s">
        <v>1760</v>
      </c>
      <c r="B184" s="18">
        <v>510</v>
      </c>
    </row>
    <row r="185" spans="1:2" x14ac:dyDescent="0.3">
      <c r="A185" s="16" t="s">
        <v>1761</v>
      </c>
      <c r="B185" s="18">
        <v>445</v>
      </c>
    </row>
    <row r="186" spans="1:2" x14ac:dyDescent="0.3">
      <c r="A186" s="16" t="s">
        <v>1762</v>
      </c>
      <c r="B186" s="18">
        <v>672</v>
      </c>
    </row>
    <row r="187" spans="1:2" x14ac:dyDescent="0.3">
      <c r="A187" s="16" t="s">
        <v>1763</v>
      </c>
      <c r="B187" s="18">
        <v>630</v>
      </c>
    </row>
    <row r="188" spans="1:2" x14ac:dyDescent="0.3">
      <c r="A188" s="16" t="s">
        <v>1764</v>
      </c>
      <c r="B188" s="18">
        <v>649</v>
      </c>
    </row>
    <row r="189" spans="1:2" x14ac:dyDescent="0.3">
      <c r="A189" s="16" t="s">
        <v>1765</v>
      </c>
      <c r="B189" s="18">
        <v>462</v>
      </c>
    </row>
    <row r="190" spans="1:2" x14ac:dyDescent="0.3">
      <c r="A190" s="16" t="s">
        <v>1766</v>
      </c>
      <c r="B190" s="18">
        <v>422</v>
      </c>
    </row>
    <row r="191" spans="1:2" x14ac:dyDescent="0.3">
      <c r="A191" s="16" t="s">
        <v>1767</v>
      </c>
      <c r="B191" s="18">
        <v>482</v>
      </c>
    </row>
    <row r="192" spans="1:2" x14ac:dyDescent="0.3">
      <c r="A192" s="16" t="s">
        <v>1768</v>
      </c>
      <c r="B192" s="18">
        <v>839</v>
      </c>
    </row>
    <row r="193" spans="1:2" x14ac:dyDescent="0.3">
      <c r="A193" s="16" t="s">
        <v>1769</v>
      </c>
      <c r="B193" s="18">
        <v>575</v>
      </c>
    </row>
    <row r="194" spans="1:2" x14ac:dyDescent="0.3">
      <c r="A194" s="16" t="s">
        <v>1770</v>
      </c>
      <c r="B194" s="18">
        <v>1029</v>
      </c>
    </row>
    <row r="195" spans="1:2" x14ac:dyDescent="0.3">
      <c r="A195" s="16" t="s">
        <v>1771</v>
      </c>
      <c r="B195" s="18">
        <v>962</v>
      </c>
    </row>
    <row r="196" spans="1:2" x14ac:dyDescent="0.3">
      <c r="A196" s="16" t="s">
        <v>1772</v>
      </c>
      <c r="B196" s="18">
        <v>582</v>
      </c>
    </row>
    <row r="197" spans="1:2" x14ac:dyDescent="0.3">
      <c r="A197" s="16" t="s">
        <v>1773</v>
      </c>
      <c r="B197" s="18">
        <v>962</v>
      </c>
    </row>
    <row r="198" spans="1:2" x14ac:dyDescent="0.3">
      <c r="A198" s="16" t="s">
        <v>1774</v>
      </c>
      <c r="B198" s="18">
        <v>815</v>
      </c>
    </row>
    <row r="199" spans="1:2" x14ac:dyDescent="0.3">
      <c r="A199" s="16" t="s">
        <v>1775</v>
      </c>
      <c r="B199" s="18">
        <v>582</v>
      </c>
    </row>
    <row r="200" spans="1:2" x14ac:dyDescent="0.3">
      <c r="A200" s="16" t="s">
        <v>1776</v>
      </c>
      <c r="B200" s="18">
        <v>867</v>
      </c>
    </row>
    <row r="201" spans="1:2" x14ac:dyDescent="0.3">
      <c r="A201" s="16" t="s">
        <v>1777</v>
      </c>
      <c r="B201" s="18">
        <v>911</v>
      </c>
    </row>
    <row r="202" spans="1:2" x14ac:dyDescent="0.3">
      <c r="A202" s="16" t="s">
        <v>1778</v>
      </c>
      <c r="B202" s="18">
        <v>517</v>
      </c>
    </row>
    <row r="203" spans="1:2" x14ac:dyDescent="0.3">
      <c r="A203" s="16" t="s">
        <v>1779</v>
      </c>
      <c r="B203" s="18">
        <v>892</v>
      </c>
    </row>
    <row r="204" spans="1:2" x14ac:dyDescent="0.3">
      <c r="A204" s="16" t="s">
        <v>1780</v>
      </c>
      <c r="B204" s="18">
        <v>716</v>
      </c>
    </row>
    <row r="205" spans="1:2" x14ac:dyDescent="0.3">
      <c r="A205" s="16" t="s">
        <v>1781</v>
      </c>
      <c r="B205" s="18">
        <v>130</v>
      </c>
    </row>
    <row r="206" spans="1:2" x14ac:dyDescent="0.3">
      <c r="A206" s="16" t="s">
        <v>1782</v>
      </c>
      <c r="B206" s="18">
        <v>195</v>
      </c>
    </row>
    <row r="207" spans="1:2" x14ac:dyDescent="0.3">
      <c r="A207" s="16" t="s">
        <v>1783</v>
      </c>
      <c r="B207" s="18">
        <v>640</v>
      </c>
    </row>
    <row r="208" spans="1:2" x14ac:dyDescent="0.3">
      <c r="A208" s="16" t="s">
        <v>1784</v>
      </c>
      <c r="B208" s="18">
        <v>749</v>
      </c>
    </row>
    <row r="209" spans="1:2" x14ac:dyDescent="0.3">
      <c r="A209" s="16" t="s">
        <v>1785</v>
      </c>
      <c r="B209" s="18">
        <v>1149</v>
      </c>
    </row>
    <row r="210" spans="1:2" x14ac:dyDescent="0.3">
      <c r="A210" s="16" t="s">
        <v>1786</v>
      </c>
      <c r="B210" s="18">
        <v>857</v>
      </c>
    </row>
    <row r="211" spans="1:2" x14ac:dyDescent="0.3">
      <c r="A211" s="16" t="s">
        <v>1787</v>
      </c>
      <c r="B211" s="18">
        <v>524</v>
      </c>
    </row>
    <row r="216" spans="1:2" x14ac:dyDescent="0.3">
      <c r="A216" t="s">
        <v>1821</v>
      </c>
    </row>
    <row r="218" spans="1:2" x14ac:dyDescent="0.3">
      <c r="A218" s="9" t="s">
        <v>1814</v>
      </c>
      <c r="B218" t="s">
        <v>1809</v>
      </c>
    </row>
    <row r="219" spans="1:2" x14ac:dyDescent="0.3">
      <c r="A219" s="10" t="s">
        <v>168</v>
      </c>
      <c r="B219" s="20">
        <v>3325</v>
      </c>
    </row>
    <row r="220" spans="1:2" x14ac:dyDescent="0.3">
      <c r="A220" s="10" t="s">
        <v>164</v>
      </c>
      <c r="B220" s="20">
        <v>11245</v>
      </c>
    </row>
    <row r="221" spans="1:2" x14ac:dyDescent="0.3">
      <c r="A221" s="10" t="s">
        <v>165</v>
      </c>
      <c r="B221" s="20">
        <v>43250</v>
      </c>
    </row>
    <row r="222" spans="1:2" x14ac:dyDescent="0.3">
      <c r="A222" s="10" t="s">
        <v>166</v>
      </c>
      <c r="B222" s="20">
        <v>21970</v>
      </c>
    </row>
    <row r="223" spans="1:2" x14ac:dyDescent="0.3">
      <c r="A223" s="10" t="s">
        <v>167</v>
      </c>
      <c r="B223" s="20">
        <v>4200</v>
      </c>
    </row>
    <row r="224" spans="1:2" x14ac:dyDescent="0.3">
      <c r="A224" s="10" t="s">
        <v>163</v>
      </c>
      <c r="B224" s="20">
        <v>12528</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DE7F0513-7D29-45D1-8141-CE2134C50884}">
  <ds:schemaRefs/>
</ds:datastoreItem>
</file>

<file path=customXml/itemProps14.xml><?xml version="1.0" encoding="utf-8"?>
<ds:datastoreItem xmlns:ds="http://schemas.openxmlformats.org/officeDocument/2006/customXml" ds:itemID="{DC62AE86-731E-4AA4-B89A-EE55126DF6F5}">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31D1DDF0-7855-49CA-9F1A-BB8C23485C39}">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F8827984-2C90-44C2-9BD2-A987B8F0BBD6}">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Finance</vt:lpstr>
      <vt:lpstr>Finance-Pivot</vt:lpstr>
      <vt:lpstr>Finance-Dashboard</vt:lpstr>
      <vt:lpstr>Orders</vt:lpstr>
      <vt:lpstr>Orders-Pivot</vt:lpstr>
      <vt:lpstr>Orders-Dashboard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Windows User</cp:lastModifiedBy>
  <dcterms:created xsi:type="dcterms:W3CDTF">2022-06-24T09:46:13Z</dcterms:created>
  <dcterms:modified xsi:type="dcterms:W3CDTF">2023-06-04T16:24:36Z</dcterms:modified>
</cp:coreProperties>
</file>