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<sst xmlns="http://schemas.openxmlformats.org/spreadsheetml/2006/main" count="30" uniqueCount="29">
  <si>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Prime DSI</t>
  </si>
  <si>
    <t xml:space="preserve">Montant</t>
  </si>
  <si>
    <t xml:space="preserve">Dette</t>
  </si>
  <si>
    <t xml:space="preserve">Reste Dette</t>
  </si>
  <si>
    <t xml:space="preserve">Banque</t>
  </si>
  <si>
    <t xml:space="preserve">Depense</t>
  </si>
  <si>
    <t xml:space="preserve">Dîme</t>
  </si>
  <si>
    <t xml:space="preserve">Declano</t>
  </si>
  <si>
    <t xml:space="preserve">herbergement</t>
  </si>
  <si>
    <t xml:space="preserve">Ordonance + maison</t>
  </si>
  <si>
    <t xml:space="preserve">Epargne pour le futur</t>
  </si>
  <si>
    <t xml:space="preserve">Bath</t>
  </si>
  <si>
    <t xml:space="preserve">Prise en charge des parents, aide à la famille</t>
  </si>
  <si>
    <t xml:space="preserve">Teddy</t>
  </si>
  <si>
    <t xml:space="preserve">vaccin covid</t>
  </si>
  <si>
    <t xml:space="preserve">dépense famille</t>
  </si>
  <si>
    <t xml:space="preserve">Livre</t>
  </si>
  <si>
    <t xml:space="preserve">maison + argent deplacement</t>
  </si>
  <si>
    <t xml:space="preserve">Epargne pour imprevus divers</t>
  </si>
  <si>
    <t xml:space="preserve">Maladie samuel</t>
  </si>
  <si>
    <t xml:space="preserve">Popote</t>
  </si>
  <si>
    <t xml:space="preserve">Ecole samuel</t>
  </si>
  <si>
    <t xml:space="preserve">ok</t>
  </si>
  <si>
    <t xml:space="preserve">Manger samuel</t>
  </si>
  <si>
    <t xml:space="preserve">9r</t>
  </si>
  <si>
    <t xml:space="preserve">Maison</t>
  </si>
  <si>
    <t xml:space="preserve">Loca</t>
  </si>
  <si>
    <t xml:space="preserve">Total</t>
  </si>
  <si>
    <t xml:space="preserve">de la maison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</si>
</sst>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\ 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8497B0"/>
        <bgColor rgb="FF808080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0" width="40.88"/>
    <col collapsed="false" customWidth="true" hidden="false" outlineLevel="0" max="2" min="2" style="0" width="12.14"/>
    <col collapsed="false" customWidth="true" hidden="false" outlineLevel="0" max="7" min="3" style="0" width="10.65"/>
    <col collapsed="false" customWidth="true" hidden="false" outlineLevel="0" max="8" min="8" style="0" width="15.15"/>
    <col collapsed="false" customWidth="true" hidden="false" outlineLevel="0" max="12" min="9" style="0" width="10.65"/>
    <col collapsed="false" customWidth="true" hidden="false" outlineLevel="0" max="13" min="13" style="0" width="13.86"/>
    <col collapsed="false" customWidth="true" hidden="false" outlineLevel="0" max="1025" min="14" style="0" width="10.65"/>
  </cols>
  <sheetData>
    <row r="1" customFormat="false" ht="15" hidden="false" customHeight="false" outlineLevel="0" collapsed="false">
      <c r="A1" s="1" t="s">
        <v>0</v>
      </c>
      <c r="B1" s="2" t="n">
        <v>330000</v>
      </c>
      <c r="C1" s="2" t="s">
        <v>1</v>
      </c>
      <c r="D1" s="2"/>
      <c r="E1" s="2" t="s">
        <v>2</v>
      </c>
      <c r="G1" s="0" t="s">
        <v>3</v>
      </c>
      <c r="K1" s="1" t="s">
        <v>4</v>
      </c>
      <c r="L1" s="1" t="s">
        <v>5</v>
      </c>
    </row>
    <row r="2" customFormat="false" ht="15" hidden="false" customHeight="false" outlineLevel="0" collapsed="false">
      <c r="A2" s="1" t="s">
        <v>6</v>
      </c>
      <c r="B2" s="3" t="n">
        <v>0.1</v>
      </c>
      <c r="C2" s="4" t="n">
        <f aca="false">B2*B1</f>
        <v>33000</v>
      </c>
      <c r="D2" s="2" t="n">
        <v>50000</v>
      </c>
      <c r="E2" s="5" t="n">
        <v>90000</v>
      </c>
      <c r="F2" s="1" t="s">
        <v>7</v>
      </c>
      <c r="G2" s="0" t="n">
        <v>30000</v>
      </c>
      <c r="K2" s="6" t="n">
        <v>0</v>
      </c>
      <c r="L2" s="0" t="n">
        <v>20000</v>
      </c>
      <c r="M2" s="0" t="s">
        <v>8</v>
      </c>
      <c r="N2" s="0" t="n">
        <v>30000</v>
      </c>
      <c r="O2" s="0" t="s">
        <v>9</v>
      </c>
    </row>
    <row r="3" customFormat="false" ht="15" hidden="false" customHeight="false" outlineLevel="0" collapsed="false">
      <c r="A3" s="1" t="s">
        <v>10</v>
      </c>
      <c r="B3" s="7" t="n">
        <v>0.1</v>
      </c>
      <c r="C3" s="8" t="n">
        <f aca="false">B3*B1</f>
        <v>33000</v>
      </c>
      <c r="D3" s="2" t="n">
        <v>50000</v>
      </c>
      <c r="E3" s="9" t="n">
        <v>50000</v>
      </c>
      <c r="F3" s="1" t="s">
        <v>11</v>
      </c>
      <c r="G3" s="0" t="n">
        <v>50000</v>
      </c>
      <c r="K3" s="10" t="n">
        <v>50000</v>
      </c>
    </row>
    <row r="4" customFormat="false" ht="15" hidden="false" customHeight="false" outlineLevel="0" collapsed="false">
      <c r="A4" s="1" t="s">
        <v>12</v>
      </c>
      <c r="B4" s="3" t="n">
        <v>0.1445</v>
      </c>
      <c r="C4" s="11" t="n">
        <f aca="false">B1*B4</f>
        <v>47685</v>
      </c>
      <c r="D4" s="2"/>
      <c r="E4" s="1" t="n">
        <v>26000</v>
      </c>
      <c r="F4" s="1" t="s">
        <v>13</v>
      </c>
      <c r="G4" s="0" t="n">
        <v>0</v>
      </c>
      <c r="K4" s="12" t="n">
        <v>0</v>
      </c>
      <c r="L4" s="0" t="n">
        <v>30000</v>
      </c>
      <c r="M4" s="0" t="s">
        <v>14</v>
      </c>
    </row>
    <row r="5" customFormat="false" ht="15" hidden="false" customHeight="false" outlineLevel="0" collapsed="false">
      <c r="A5" s="1" t="s">
        <v>15</v>
      </c>
      <c r="B5" s="3" t="n">
        <v>0.5735</v>
      </c>
      <c r="C5" s="13" t="n">
        <f aca="false">B5*B1</f>
        <v>189255</v>
      </c>
      <c r="D5" s="2" t="n">
        <v>280000</v>
      </c>
      <c r="E5" s="1" t="n">
        <v>16500</v>
      </c>
      <c r="F5" s="1" t="s">
        <v>16</v>
      </c>
      <c r="G5" s="0" t="n">
        <v>6500</v>
      </c>
      <c r="K5" s="14" t="n">
        <v>120000</v>
      </c>
      <c r="L5" s="0" t="n">
        <v>60000</v>
      </c>
      <c r="M5" s="0" t="s">
        <v>17</v>
      </c>
    </row>
    <row r="6" customFormat="false" ht="15" hidden="false" customHeight="false" outlineLevel="0" collapsed="false">
      <c r="A6" s="1" t="s">
        <v>18</v>
      </c>
      <c r="B6" s="3" t="n">
        <v>0.072</v>
      </c>
      <c r="C6" s="15" t="n">
        <f aca="false">B6*B1</f>
        <v>23760</v>
      </c>
      <c r="D6" s="2" t="n">
        <v>30000</v>
      </c>
      <c r="E6" s="1"/>
      <c r="K6" s="15" t="n">
        <v>0</v>
      </c>
      <c r="L6" s="0" t="n">
        <v>30000</v>
      </c>
      <c r="M6" s="0" t="s">
        <v>19</v>
      </c>
    </row>
    <row r="7" customFormat="false" ht="15" hidden="false" customHeight="false" outlineLevel="0" collapsed="false">
      <c r="B7" s="16" t="n">
        <f aca="false">SUM(B2:B6)</f>
        <v>0.99</v>
      </c>
      <c r="C7" s="0" t="n">
        <f aca="false">(C2+C3+C4+C5+C6)</f>
        <v>326700</v>
      </c>
      <c r="K7" s="0" t="n">
        <f aca="false">SUM(K2,K3,K4,K5,K6)</f>
        <v>170000</v>
      </c>
    </row>
    <row r="8" customFormat="false" ht="15" hidden="false" customHeight="false" outlineLevel="0" collapsed="false">
      <c r="A8" s="2"/>
      <c r="D8" s="2" t="n">
        <v>280000</v>
      </c>
    </row>
    <row r="9" customFormat="false" ht="13.8" hidden="false" customHeight="false" outlineLevel="0" collapsed="false">
      <c r="A9" s="17" t="s">
        <v>20</v>
      </c>
      <c r="B9" s="17"/>
      <c r="C9" s="1" t="n">
        <v>50000</v>
      </c>
    </row>
    <row r="10" customFormat="false" ht="15" hidden="false" customHeight="false" outlineLevel="0" collapsed="false">
      <c r="A10" s="17" t="s">
        <v>21</v>
      </c>
      <c r="B10" s="17"/>
      <c r="C10" s="1" t="n">
        <v>20000</v>
      </c>
      <c r="D10" s="0" t="s">
        <v>22</v>
      </c>
      <c r="H10" s="0" t="n">
        <f aca="false">C2+C3+C4+C6</f>
        <v>137445</v>
      </c>
    </row>
    <row r="11" customFormat="false" ht="13.8" hidden="false" customHeight="false" outlineLevel="0" collapsed="false">
      <c r="A11" s="17" t="s">
        <v>23</v>
      </c>
      <c r="B11" s="17"/>
      <c r="C11" s="1" t="n">
        <v>50000</v>
      </c>
      <c r="H11" s="0" t="s">
        <v>24</v>
      </c>
    </row>
    <row r="12" customFormat="false" ht="13.8" hidden="false" customHeight="false" outlineLevel="0" collapsed="false">
      <c r="A12" s="17" t="s">
        <v>25</v>
      </c>
      <c r="B12" s="17"/>
      <c r="C12" s="1" t="n">
        <v>100000</v>
      </c>
      <c r="D12" s="0" t="s">
        <v>22</v>
      </c>
    </row>
    <row r="13" customFormat="false" ht="13.8" hidden="false" customHeight="false" outlineLevel="0" collapsed="false">
      <c r="A13" s="17" t="s">
        <v>26</v>
      </c>
      <c r="B13" s="17"/>
      <c r="C13" s="1" t="n">
        <v>50000</v>
      </c>
    </row>
    <row r="14" customFormat="false" ht="15" hidden="false" customHeight="false" outlineLevel="0" collapsed="false">
      <c r="A14" s="17" t="s">
        <v>27</v>
      </c>
      <c r="B14" s="17"/>
      <c r="C14" s="0" t="n">
        <f aca="false">SUM(C9:C13)</f>
        <v>270000</v>
      </c>
    </row>
    <row r="15" customFormat="false" ht="15" hidden="false" customHeight="false" outlineLevel="0" collapsed="false">
      <c r="A15" s="17"/>
      <c r="B15" s="17"/>
    </row>
    <row r="16" customFormat="false" ht="15" hidden="false" customHeight="false" outlineLevel="0" collapsed="false">
      <c r="B16" s="18" t="s">
        <v>28</v>
      </c>
      <c r="C16" s="1" t="n">
        <v>100000</v>
      </c>
    </row>
    <row r="17" customFormat="false" ht="15" hidden="false" customHeight="false" outlineLevel="0" collapsed="false">
      <c r="B17" s="18"/>
      <c r="C17" s="1" t="n">
        <v>10000</v>
      </c>
    </row>
    <row r="18" customFormat="false" ht="15" hidden="false" customHeight="false" outlineLevel="0" collapsed="false">
      <c r="B18" s="18"/>
      <c r="C18" s="1" t="n">
        <v>26000</v>
      </c>
    </row>
    <row r="19" customFormat="false" ht="15" hidden="false" customHeight="false" outlineLevel="0" collapsed="false">
      <c r="C19" s="0" t="n">
        <f aca="false">C16-(C17+C18)</f>
        <v>64000</v>
      </c>
    </row>
  </sheetData>
  <mergeCells count="8">
    <mergeCell ref="A9:B9"/>
    <mergeCell ref="A10:B10"/>
    <mergeCell ref="A11:B11"/>
    <mergeCell ref="A12:B12"/>
    <mergeCell ref="A13:B13"/>
    <mergeCell ref="A14:B14"/>
    <mergeCell ref="A15:B15"/>
    <mergeCell ref="B16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2021-11-23T11:24:52Z</dcterms:created>
  <dc:creator>Utilisateur Windows</dc:creator>
  <dc:description/>
  <dc:language>fr-FR</dc:language>
  <cp:lastModifiedBy/>
  <dcterms:modified xsi:type="dcterms:W3CDTF">2022-01-03T13:36:47Z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