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 certification\"/>
    </mc:Choice>
  </mc:AlternateContent>
  <bookViews>
    <workbookView xWindow="0" yWindow="0" windowWidth="20490" windowHeight="8940" firstSheet="1" activeTab="4"/>
  </bookViews>
  <sheets>
    <sheet name="P &amp; L" sheetId="1" r:id="rId1"/>
    <sheet name="Net profit Line Chart" sheetId="2" r:id="rId2"/>
    <sheet name="Cost analysis Pie chart" sheetId="4" r:id="rId3"/>
    <sheet name="Revenue column chart" sheetId="3" r:id="rId4"/>
    <sheet name="Target Bar charts" sheetId="5" r:id="rId5"/>
  </sheets>
  <definedNames>
    <definedName name="_xlnm._FilterDatabase" localSheetId="2" hidden="1">'Cost analysis Pie chart'!$B$5:$C$5</definedName>
  </definedNames>
  <calcPr calcId="162913"/>
  <extLs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6" i="1"/>
  <c r="C17" i="1" s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<sst xmlns="http://schemas.openxmlformats.org/spreadsheetml/2006/main" count="41" uniqueCount="31">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</sst>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and Profit Margin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E-4846-929D-3F5BA199B52D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E-4846-929D-3F5BA199B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351935"/>
        <c:axId val="2009349855"/>
      </c:lineChart>
      <c:catAx>
        <c:axId val="200935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49855"/>
        <c:crosses val="autoZero"/>
        <c:auto val="1"/>
        <c:lblAlgn val="ctr"/>
        <c:lblOffset val="100"/>
        <c:noMultiLvlLbl val="0"/>
      </c:catAx>
      <c:valAx>
        <c:axId val="200934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35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</a:t>
            </a:r>
            <a:r>
              <a:rPr lang="en-US" baseline="0"/>
              <a:t> Breakup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explosion val="3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BA8-42AA-A9D2-6184B7ED1D7B}"/>
              </c:ext>
            </c:extLst>
          </c:dPt>
          <c:dPt>
            <c:idx val="2"/>
            <c:bubble3D val="0"/>
            <c:explosion val="14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A8-42AA-A9D2-6184B7ED1D7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8-42AA-A9D2-6184B7ED1D7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C-42F9-A570-43D6F7B76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752431"/>
        <c:axId val="2098747439"/>
      </c:barChart>
      <c:catAx>
        <c:axId val="209875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47439"/>
        <c:crosses val="autoZero"/>
        <c:auto val="1"/>
        <c:lblAlgn val="ctr"/>
        <c:lblOffset val="100"/>
        <c:noMultiLvlLbl val="0"/>
      </c:catAx>
      <c:valAx>
        <c:axId val="209874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5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Achieved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6-4D0C-829D-04B2C774CA08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6-4D0C-829D-04B2C774C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857199"/>
        <c:axId val="2114874255"/>
      </c:barChart>
      <c:catAx>
        <c:axId val="211485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874255"/>
        <c:crosses val="autoZero"/>
        <c:auto val="1"/>
        <c:lblAlgn val="ctr"/>
        <c:lblOffset val="100"/>
        <c:noMultiLvlLbl val="0"/>
      </c:catAx>
      <c:valAx>
        <c:axId val="211487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85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133350</xdr:rowOff>
    </xdr:from>
    <xdr:to>
      <xdr:col>13</xdr:col>
      <xdr:colOff>304800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57150</xdr:rowOff>
    </xdr:from>
    <xdr:to>
      <xdr:col>12</xdr:col>
      <xdr:colOff>285750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</xdr:row>
      <xdr:rowOff>161925</xdr:rowOff>
    </xdr:from>
    <xdr:to>
      <xdr:col>13</xdr:col>
      <xdr:colOff>200025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9525</xdr:rowOff>
    </xdr:from>
    <xdr:to>
      <xdr:col>14</xdr:col>
      <xdr:colOff>19050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00"/>
  <sheetViews>
    <sheetView showGridLines="0" workbookViewId="0"/>
  </sheetViews>
  <sheetFormatPr defaultColWidth="14.42578125" defaultRowHeight="15" customHeight="1" x14ac:dyDescent="0.25"/>
  <cols>
    <col min="1" max="1" width="8.7109375" customWidth="1"/>
    <col min="2" max="2" width="26.140625" customWidth="1"/>
    <col min="3" max="3" width="12.28515625" customWidth="1"/>
    <col min="4" max="26" width="8.7109375" customWidth="1"/>
  </cols>
  <sheetData>
    <row r="3" spans="2:3" ht="18.75" x14ac:dyDescent="0.3">
      <c r="B3" s="1" t="s">
        <v>0</v>
      </c>
    </row>
    <row r="5" spans="2:3" x14ac:dyDescent="0.25">
      <c r="B5" s="2" t="s">
        <v>1</v>
      </c>
      <c r="C5" s="3">
        <v>2439535.25</v>
      </c>
    </row>
    <row r="6" spans="2:3" x14ac:dyDescent="0.25">
      <c r="B6" s="4" t="s">
        <v>2</v>
      </c>
      <c r="C6" s="5">
        <v>1188534.6000000001</v>
      </c>
    </row>
    <row r="7" spans="2:3" x14ac:dyDescent="0.25">
      <c r="B7" s="6" t="s">
        <v>3</v>
      </c>
      <c r="C7" s="5">
        <v>951000.65</v>
      </c>
    </row>
    <row r="8" spans="2:3" x14ac:dyDescent="0.25">
      <c r="B8" s="7" t="s">
        <v>4</v>
      </c>
      <c r="C8" s="5"/>
    </row>
    <row r="9" spans="2:3" x14ac:dyDescent="0.25">
      <c r="B9" s="8" t="s">
        <v>5</v>
      </c>
      <c r="C9" s="5">
        <v>390371.02500000002</v>
      </c>
    </row>
    <row r="10" spans="2:3" x14ac:dyDescent="0.25">
      <c r="B10" s="8" t="s">
        <v>6</v>
      </c>
      <c r="C10" s="5">
        <v>55000</v>
      </c>
    </row>
    <row r="11" spans="2:3" x14ac:dyDescent="0.25">
      <c r="B11" s="8" t="s">
        <v>7</v>
      </c>
      <c r="C11" s="5">
        <v>80847.349999999991</v>
      </c>
    </row>
    <row r="12" spans="2:3" x14ac:dyDescent="0.25">
      <c r="B12" s="8" t="s">
        <v>8</v>
      </c>
      <c r="C12" s="5">
        <v>45000</v>
      </c>
    </row>
    <row r="13" spans="2:3" x14ac:dyDescent="0.25">
      <c r="B13" s="8" t="s">
        <v>9</v>
      </c>
      <c r="C13" s="5">
        <v>323869.92499999999</v>
      </c>
    </row>
    <row r="14" spans="2:3" x14ac:dyDescent="0.25">
      <c r="B14" s="8" t="s">
        <v>10</v>
      </c>
      <c r="C14" s="5">
        <v>68865.399999999994</v>
      </c>
    </row>
    <row r="15" spans="2:3" x14ac:dyDescent="0.25">
      <c r="B15" s="6" t="s">
        <v>11</v>
      </c>
      <c r="C15" s="5">
        <v>287046.95</v>
      </c>
    </row>
    <row r="16" spans="2:3" x14ac:dyDescent="0.25">
      <c r="B16" s="9" t="s">
        <v>12</v>
      </c>
      <c r="C16" s="5">
        <f>0.25*C15</f>
        <v>71761.737500000003</v>
      </c>
    </row>
    <row r="17" spans="2:3" x14ac:dyDescent="0.25">
      <c r="B17" s="10" t="s">
        <v>13</v>
      </c>
      <c r="C17" s="11">
        <f>C15-C16</f>
        <v>215285.21250000002</v>
      </c>
    </row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00"/>
  <sheetViews>
    <sheetView showGridLines="0" workbookViewId="0">
      <selection activeCell="O6" sqref="O6"/>
    </sheetView>
  </sheetViews>
  <sheetFormatPr defaultColWidth="14.42578125" defaultRowHeight="15" customHeight="1" x14ac:dyDescent="0.25"/>
  <cols>
    <col min="1" max="1" width="8.7109375" customWidth="1"/>
    <col min="2" max="2" width="10.5703125" customWidth="1"/>
    <col min="3" max="3" width="14" customWidth="1"/>
    <col min="4" max="4" width="16.42578125" customWidth="1"/>
    <col min="5" max="26" width="8.7109375" customWidth="1"/>
  </cols>
  <sheetData>
    <row r="3" spans="2:4" ht="18.75" x14ac:dyDescent="0.3">
      <c r="B3" s="1" t="s">
        <v>14</v>
      </c>
    </row>
    <row r="5" spans="2:4" x14ac:dyDescent="0.25">
      <c r="B5" s="12"/>
      <c r="C5" s="13" t="s">
        <v>15</v>
      </c>
      <c r="D5" s="14" t="s">
        <v>16</v>
      </c>
    </row>
    <row r="6" spans="2:4" x14ac:dyDescent="0.25">
      <c r="B6" s="4">
        <v>2015</v>
      </c>
      <c r="C6" s="15">
        <v>155075.59355813666</v>
      </c>
      <c r="D6" s="16">
        <v>0.08</v>
      </c>
    </row>
    <row r="7" spans="2:4" x14ac:dyDescent="0.25">
      <c r="B7" s="4">
        <v>2016</v>
      </c>
      <c r="C7" s="15">
        <v>193189.15111382809</v>
      </c>
      <c r="D7" s="16">
        <v>0.09</v>
      </c>
    </row>
    <row r="8" spans="2:4" x14ac:dyDescent="0.25">
      <c r="B8" s="4">
        <v>2017</v>
      </c>
      <c r="C8" s="15">
        <v>182970.15906718749</v>
      </c>
      <c r="D8" s="16">
        <v>0.11</v>
      </c>
    </row>
    <row r="9" spans="2:4" x14ac:dyDescent="0.25">
      <c r="B9" s="4">
        <v>2018</v>
      </c>
      <c r="C9" s="15">
        <v>202514.90428125</v>
      </c>
      <c r="D9" s="16">
        <v>0.115</v>
      </c>
    </row>
    <row r="10" spans="2:4" x14ac:dyDescent="0.25">
      <c r="B10" s="4">
        <v>2019</v>
      </c>
      <c r="C10" s="15">
        <v>182098.951875</v>
      </c>
      <c r="D10" s="16">
        <v>0.11</v>
      </c>
    </row>
    <row r="11" spans="2:4" x14ac:dyDescent="0.25">
      <c r="B11" s="17">
        <v>2020</v>
      </c>
      <c r="C11" s="18">
        <v>215285.21250000002</v>
      </c>
      <c r="D11" s="19">
        <v>0.09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00"/>
  <sheetViews>
    <sheetView showGridLines="0" workbookViewId="0">
      <selection activeCell="N9" sqref="N9"/>
    </sheetView>
  </sheetViews>
  <sheetFormatPr defaultColWidth="14.42578125" defaultRowHeight="15" customHeight="1" x14ac:dyDescent="0.25"/>
  <cols>
    <col min="1" max="1" width="8.7109375" customWidth="1"/>
    <col min="2" max="2" width="21.140625" customWidth="1"/>
    <col min="3" max="3" width="12.28515625" customWidth="1"/>
    <col min="4" max="26" width="8.7109375" customWidth="1"/>
  </cols>
  <sheetData>
    <row r="3" spans="2:3" ht="18.75" x14ac:dyDescent="0.3">
      <c r="B3" s="1" t="s">
        <v>21</v>
      </c>
    </row>
    <row r="5" spans="2:3" x14ac:dyDescent="0.25">
      <c r="B5" s="26" t="s">
        <v>22</v>
      </c>
      <c r="C5" s="27" t="s">
        <v>23</v>
      </c>
    </row>
    <row r="6" spans="2:3" x14ac:dyDescent="0.25">
      <c r="B6" s="28" t="s">
        <v>24</v>
      </c>
      <c r="C6" s="29">
        <v>1188534.6000000001</v>
      </c>
    </row>
    <row r="7" spans="2:3" x14ac:dyDescent="0.25">
      <c r="B7" s="30" t="s">
        <v>5</v>
      </c>
      <c r="C7" s="29">
        <v>390371.02500000002</v>
      </c>
    </row>
    <row r="8" spans="2:3" x14ac:dyDescent="0.25">
      <c r="B8" s="30" t="s">
        <v>9</v>
      </c>
      <c r="C8" s="29">
        <v>323869.92499999999</v>
      </c>
    </row>
    <row r="9" spans="2:3" x14ac:dyDescent="0.25">
      <c r="B9" s="30" t="s">
        <v>7</v>
      </c>
      <c r="C9" s="29">
        <v>80847.349999999991</v>
      </c>
    </row>
    <row r="10" spans="2:3" x14ac:dyDescent="0.25">
      <c r="B10" s="31" t="s">
        <v>8</v>
      </c>
      <c r="C10" s="32">
        <f>SUM(C15:C18)</f>
        <v>180115.4</v>
      </c>
    </row>
    <row r="13" spans="2:3" x14ac:dyDescent="0.25">
      <c r="B13" s="33" t="s">
        <v>25</v>
      </c>
    </row>
    <row r="15" spans="2:3" x14ac:dyDescent="0.25">
      <c r="B15" s="34" t="s">
        <v>10</v>
      </c>
      <c r="C15" s="35">
        <v>68865.399999999994</v>
      </c>
    </row>
    <row r="16" spans="2:3" x14ac:dyDescent="0.25">
      <c r="B16" s="30" t="s">
        <v>6</v>
      </c>
      <c r="C16" s="29">
        <v>55000</v>
      </c>
    </row>
    <row r="17" spans="2:3" x14ac:dyDescent="0.25">
      <c r="B17" s="30" t="s">
        <v>8</v>
      </c>
      <c r="C17" s="29">
        <v>45000</v>
      </c>
    </row>
    <row r="18" spans="2:3" x14ac:dyDescent="0.25">
      <c r="B18" s="31" t="s">
        <v>12</v>
      </c>
      <c r="C18" s="32">
        <f>0.25*C17</f>
        <v>11250</v>
      </c>
    </row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C5">
    <sortState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00"/>
  <sheetViews>
    <sheetView showGridLines="0" workbookViewId="0">
      <selection activeCell="O14" sqref="O14"/>
    </sheetView>
  </sheetViews>
  <sheetFormatPr defaultColWidth="14.42578125" defaultRowHeight="15" customHeight="1" x14ac:dyDescent="0.25"/>
  <cols>
    <col min="1" max="2" width="8.7109375" customWidth="1"/>
    <col min="3" max="3" width="12.5703125" customWidth="1"/>
    <col min="4" max="4" width="11" customWidth="1"/>
    <col min="5" max="26" width="8.7109375" customWidth="1"/>
  </cols>
  <sheetData>
    <row r="3" spans="2:4" ht="18.75" x14ac:dyDescent="0.3">
      <c r="B3" s="1" t="s">
        <v>17</v>
      </c>
    </row>
    <row r="5" spans="2:4" x14ac:dyDescent="0.25">
      <c r="C5" s="20" t="s">
        <v>18</v>
      </c>
      <c r="D5" s="21" t="s">
        <v>19</v>
      </c>
    </row>
    <row r="6" spans="2:4" x14ac:dyDescent="0.25">
      <c r="C6" s="4">
        <v>2016</v>
      </c>
      <c r="D6" s="22">
        <v>1653633.8787718401</v>
      </c>
    </row>
    <row r="7" spans="2:4" x14ac:dyDescent="0.25">
      <c r="C7" s="4">
        <v>2017</v>
      </c>
      <c r="D7" s="22">
        <v>1986831.8247520002</v>
      </c>
    </row>
    <row r="8" spans="2:4" x14ac:dyDescent="0.25">
      <c r="C8" s="4">
        <v>2018</v>
      </c>
      <c r="D8" s="22">
        <v>1997534.6356000002</v>
      </c>
    </row>
    <row r="9" spans="2:4" x14ac:dyDescent="0.25">
      <c r="C9" s="4">
        <v>2019</v>
      </c>
      <c r="D9" s="22">
        <v>2187475.4300000002</v>
      </c>
    </row>
    <row r="10" spans="2:4" x14ac:dyDescent="0.25">
      <c r="C10" s="4">
        <v>2020</v>
      </c>
      <c r="D10" s="22">
        <v>2439535.25</v>
      </c>
    </row>
    <row r="11" spans="2:4" x14ac:dyDescent="0.25">
      <c r="B11" s="23" t="s">
        <v>20</v>
      </c>
      <c r="C11" s="24">
        <v>2021</v>
      </c>
      <c r="D11" s="25">
        <v>2584736.1081360602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00"/>
  <sheetViews>
    <sheetView showGridLines="0" tabSelected="1" workbookViewId="0">
      <selection activeCell="O17" sqref="O17"/>
    </sheetView>
  </sheetViews>
  <sheetFormatPr defaultColWidth="14.42578125" defaultRowHeight="15" customHeight="1" x14ac:dyDescent="0.25"/>
  <cols>
    <col min="1" max="1" width="8.7109375" customWidth="1"/>
    <col min="2" max="2" width="18" customWidth="1"/>
    <col min="3" max="26" width="8.7109375" customWidth="1"/>
  </cols>
  <sheetData>
    <row r="4" spans="2:5" ht="18.75" x14ac:dyDescent="0.3">
      <c r="B4" s="1" t="s">
        <v>26</v>
      </c>
    </row>
    <row r="6" spans="2:5" x14ac:dyDescent="0.25">
      <c r="B6" s="36" t="s">
        <v>27</v>
      </c>
      <c r="C6" s="37" t="s">
        <v>28</v>
      </c>
      <c r="D6" s="37" t="s">
        <v>29</v>
      </c>
      <c r="E6" s="38" t="s">
        <v>30</v>
      </c>
    </row>
    <row r="7" spans="2:5" x14ac:dyDescent="0.25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x14ac:dyDescent="0.25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Cost analysis Pie chart</vt:lpstr>
      <vt:lpstr>Revenue column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Bharat</cp:lastModifiedBy>
  <dcterms:created xsi:type="dcterms:W3CDTF">2020-08-28T11:25:48Z</dcterms:created>
  <dcterms:modified xsi:type="dcterms:W3CDTF">2022-09-04T10:53:05Z</dcterms:modified>
</cp:coreProperties>
</file>