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rts\"/>
    </mc:Choice>
  </mc:AlternateContent>
  <bookViews>
    <workbookView xWindow="60" yWindow="60" windowWidth="13575" windowHeight="10350" tabRatio="558"/>
  </bookViews>
  <sheets>
    <sheet name="Report" sheetId="29" r:id="rId1"/>
    <sheet name="Design" sheetId="1" state="hidden" r:id="rId2"/>
    <sheet name="Options" sheetId="3" state="hidden" r:id="rId3"/>
  </sheets>
  <definedNames>
    <definedName name="_xlnm._FilterDatabase" localSheetId="1" hidden="1">Design!$A$65:$H$68</definedName>
    <definedName name="AddPageBreaks">Options!$D$15</definedName>
    <definedName name="AdjustColumns">Options!$D$16</definedName>
    <definedName name="FitToTall">Options!$D$9</definedName>
    <definedName name="FitToWide">Options!$D$8</definedName>
    <definedName name="HideEmptyColumns">Options!$D$10</definedName>
    <definedName name="HideID">Options!$D$14</definedName>
    <definedName name="IncludeFooter">Options!$D$6</definedName>
    <definedName name="IncludeHeader">Options!$D$5</definedName>
    <definedName name="IncludeTitleBlock">Options!$D$4</definedName>
    <definedName name="Landscape">Options!$D$7</definedName>
    <definedName name="MultiReportFlag">Design!$B$31</definedName>
    <definedName name="_xlnm.Print_Area" localSheetId="0">Report!$A$1:$Q$14</definedName>
    <definedName name="ProtectPassword">Options!$D$19</definedName>
    <definedName name="ProtectResults">Options!$D$18</definedName>
    <definedName name="UseOptions">Options!$D$3</definedName>
  </definedNames>
  <calcPr calcId="152511"/>
</workbook>
</file>

<file path=xl/calcChain.xml><?xml version="1.0" encoding="utf-8"?>
<calcChain xmlns="http://schemas.openxmlformats.org/spreadsheetml/2006/main">
  <c r="B33" i="1" l="1"/>
  <c r="B34" i="1"/>
  <c r="B35" i="1"/>
</calcChain>
</file>

<file path=xl/comments1.xml><?xml version="1.0" encoding="utf-8"?>
<comments xmlns="http://schemas.openxmlformats.org/spreadsheetml/2006/main">
  <authors>
    <author>Maithilee Samant</author>
    <author>Juli Salcedo</author>
    <author>anuya_joshi</author>
    <author>KITAGAWA,NORTON (A-SantaClara,ex1)</author>
    <author>msamant</author>
    <author>ed darland</author>
    <author>Administrator</author>
    <author>aditya_gokhale</author>
  </authors>
  <commentList>
    <comment ref="A3" authorId="0" shapeId="0">
      <text>
        <r>
          <rPr>
            <b/>
            <sz val="10"/>
            <color indexed="81"/>
            <rFont val="Tahoma"/>
            <family val="2"/>
          </rPr>
          <t>Table(Transpose2)</t>
        </r>
      </text>
    </comment>
    <comment ref="B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C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D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E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F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G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J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K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L3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A7" authorId="2" shapeId="0">
      <text>
        <r>
          <rPr>
            <sz val="8"/>
            <color indexed="81"/>
            <rFont val="Tahoma"/>
            <family val="2"/>
          </rPr>
          <t>Table(Combine1,2)</t>
        </r>
      </text>
    </comment>
    <comment ref="C7" authorId="2" shapeId="0">
      <text>
        <r>
          <rPr>
            <sz val="8"/>
            <color indexed="81"/>
            <rFont val="Tahoma"/>
            <family val="2"/>
          </rPr>
          <t>Width(12)</t>
        </r>
      </text>
    </comment>
    <comment ref="D7" authorId="2" shapeId="0">
      <text>
        <r>
          <rPr>
            <sz val="8"/>
            <color indexed="81"/>
            <rFont val="Tahoma"/>
            <family val="2"/>
          </rPr>
          <t>Width(16)</t>
        </r>
      </text>
    </comment>
    <comment ref="A19" authorId="0" shapeId="0">
      <text>
        <r>
          <rPr>
            <sz val="10"/>
            <color indexed="81"/>
            <rFont val="Tahoma"/>
            <family val="2"/>
          </rPr>
          <t>Table(Transpose3)</t>
        </r>
      </text>
    </comment>
    <comment ref="B22" authorId="0" shapeId="0">
      <text>
        <r>
          <rPr>
            <sz val="10"/>
            <color indexed="81"/>
            <rFont val="Tahoma"/>
            <family val="2"/>
          </rPr>
          <t>Graphic</t>
        </r>
      </text>
    </comment>
    <comment ref="A25" authorId="3" shapeId="0">
      <text>
        <r>
          <rPr>
            <sz val="8"/>
            <color indexed="81"/>
            <rFont val="Tahoma"/>
            <family val="2"/>
          </rPr>
          <t>Association(Below)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Association(Below)</t>
        </r>
      </text>
    </comment>
    <comment ref="A32" authorId="4" shapeId="0">
      <text>
        <r>
          <rPr>
            <b/>
            <sz val="10"/>
            <color indexed="81"/>
            <rFont val="Tahoma"/>
            <family val="2"/>
          </rPr>
          <t>Width(15)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Width(15),Formula</t>
        </r>
      </text>
    </comment>
    <comment ref="F32" authorId="0" shapeId="0">
      <text>
        <r>
          <rPr>
            <b/>
            <sz val="10"/>
            <color indexed="81"/>
            <rFont val="Tahoma"/>
            <family val="2"/>
          </rPr>
          <t>Width(15)</t>
        </r>
      </text>
    </comment>
    <comment ref="G32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I32" authorId="5" shapeId="0">
      <text>
        <r>
          <rPr>
            <b/>
            <sz val="8"/>
            <color indexed="81"/>
            <rFont val="Tahoma"/>
            <family val="2"/>
          </rPr>
          <t>Width(6)</t>
        </r>
      </text>
    </comment>
    <comment ref="J32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K32" authorId="5" shapeId="0">
      <text>
        <r>
          <rPr>
            <b/>
            <sz val="8"/>
            <color indexed="81"/>
            <rFont val="Tahoma"/>
            <family val="2"/>
          </rPr>
          <t>Width(8)</t>
        </r>
      </text>
    </comment>
    <comment ref="L32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N32" authorId="5" shapeId="0">
      <text>
        <r>
          <rPr>
            <b/>
            <sz val="8"/>
            <color indexed="81"/>
            <rFont val="Tahoma"/>
            <family val="2"/>
          </rPr>
          <t>Width(5)</t>
        </r>
      </text>
    </comment>
    <comment ref="O32" authorId="6" shapeId="0">
      <text>
        <r>
          <rPr>
            <b/>
            <sz val="8"/>
            <color indexed="81"/>
            <rFont val="Tahoma"/>
            <family val="2"/>
          </rPr>
          <t>Width(6)</t>
        </r>
      </text>
    </comment>
    <comment ref="P32" authorId="6" shapeId="0">
      <text>
        <r>
          <rPr>
            <b/>
            <sz val="8"/>
            <color indexed="81"/>
            <rFont val="Tahoma"/>
            <family val="2"/>
          </rPr>
          <t>Width(6)</t>
        </r>
      </text>
    </comment>
    <comment ref="Q32" authorId="6" shapeId="0">
      <text>
        <r>
          <rPr>
            <b/>
            <sz val="8"/>
            <color indexed="81"/>
            <rFont val="Tahoma"/>
            <family val="2"/>
          </rPr>
          <t>Width(8)</t>
        </r>
      </text>
    </comment>
    <comment ref="R32" authorId="1" shapeId="0">
      <text>
        <r>
          <rPr>
            <sz val="8"/>
            <color indexed="81"/>
            <rFont val="Tahoma"/>
            <family val="2"/>
          </rPr>
          <t>Hidden</t>
        </r>
      </text>
    </comment>
    <comment ref="A37" authorId="3" shapeId="0">
      <text>
        <r>
          <rPr>
            <sz val="8"/>
            <color indexed="81"/>
            <rFont val="Tahoma"/>
            <family val="2"/>
          </rPr>
          <t>Association(Below)</t>
        </r>
      </text>
    </comment>
    <comment ref="A44" authorId="6" shapeId="0">
      <text>
        <r>
          <rPr>
            <b/>
            <sz val="8"/>
            <color indexed="81"/>
            <rFont val="Tahoma"/>
            <family val="2"/>
          </rPr>
          <t>Table(Transpose2)</t>
        </r>
      </text>
    </comment>
    <comment ref="B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C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D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E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F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G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H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I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J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K44" authorId="6" shapeId="0">
      <text>
        <r>
          <rPr>
            <b/>
            <sz val="8"/>
            <color indexed="81"/>
            <rFont val="Tahoma"/>
            <family val="2"/>
          </rPr>
          <t>Width(20)</t>
        </r>
      </text>
    </comment>
    <comment ref="D47" authorId="6" shapeId="0">
      <text>
        <r>
          <rPr>
            <b/>
            <sz val="8"/>
            <color indexed="81"/>
            <rFont val="Tahoma"/>
            <family val="2"/>
          </rPr>
          <t>Graphic</t>
        </r>
      </text>
    </comment>
    <comment ref="A53" authorId="0" shapeId="0">
      <text>
        <r>
          <rPr>
            <b/>
            <sz val="10"/>
            <color indexed="81"/>
            <rFont val="Tahoma"/>
            <family val="2"/>
          </rPr>
          <t>Association(Below)</t>
        </r>
      </text>
    </comment>
    <comment ref="C54" authorId="0" shapeId="0">
      <text>
        <r>
          <rPr>
            <sz val="10"/>
            <color indexed="81"/>
            <rFont val="Tahoma"/>
            <family val="2"/>
          </rPr>
          <t>Graphic</t>
        </r>
      </text>
    </comment>
    <comment ref="A57" authorId="0" shapeId="0">
      <text>
        <r>
          <rPr>
            <sz val="10"/>
            <color indexed="81"/>
            <rFont val="Tahoma"/>
            <family val="2"/>
          </rPr>
          <t>Association(Below)</t>
        </r>
      </text>
    </comment>
    <comment ref="B65" authorId="7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C65" authorId="7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G65" authorId="7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A72" authorId="0" shapeId="0">
      <text>
        <r>
          <rPr>
            <b/>
            <sz val="10"/>
            <color indexed="81"/>
            <rFont val="Tahoma"/>
            <family val="2"/>
          </rPr>
          <t>Association(Below)</t>
        </r>
      </text>
    </comment>
    <comment ref="B73" authorId="0" shapeId="0">
      <text>
        <r>
          <rPr>
            <b/>
            <sz val="10"/>
            <color indexed="81"/>
            <rFont val="Tahoma"/>
            <family val="2"/>
          </rPr>
          <t>Graphic(2)</t>
        </r>
      </text>
    </comment>
    <comment ref="C73" authorId="0" shapeId="0">
      <text>
        <r>
          <rPr>
            <sz val="10"/>
            <color indexed="81"/>
            <rFont val="Tahoma"/>
            <family val="2"/>
          </rPr>
          <t>Graphic(2)</t>
        </r>
      </text>
    </comment>
    <comment ref="B76" authorId="0" shapeId="0">
      <text>
        <r>
          <rPr>
            <b/>
            <sz val="10"/>
            <color indexed="81"/>
            <rFont val="Tahoma"/>
            <family val="2"/>
          </rPr>
          <t>Graphic</t>
        </r>
      </text>
    </comment>
    <comment ref="D79" authorId="0" shapeId="0">
      <text>
        <r>
          <rPr>
            <sz val="10"/>
            <color indexed="81"/>
            <rFont val="Tahoma"/>
            <family val="2"/>
          </rPr>
          <t>Graphic</t>
        </r>
      </text>
    </comment>
    <comment ref="D82" authorId="0" shapeId="0">
      <text>
        <r>
          <rPr>
            <sz val="10"/>
            <color indexed="81"/>
            <rFont val="Tahoma"/>
            <family val="2"/>
          </rPr>
          <t>Graphic</t>
        </r>
      </text>
    </comment>
    <comment ref="A85" authorId="2" shapeId="0">
      <text>
        <r>
          <rPr>
            <b/>
            <sz val="8"/>
            <color indexed="81"/>
            <rFont val="Tahoma"/>
            <family val="2"/>
          </rPr>
          <t>Association(Below)</t>
        </r>
      </text>
    </comment>
    <comment ref="B86" authorId="2" shapeId="0">
      <text>
        <r>
          <rPr>
            <sz val="8"/>
            <color indexed="81"/>
            <rFont val="Tahoma"/>
            <family val="2"/>
          </rPr>
          <t>Graphic</t>
        </r>
      </text>
    </comment>
    <comment ref="A89" authorId="2" shapeId="0">
      <text>
        <r>
          <rPr>
            <b/>
            <sz val="8"/>
            <color indexed="81"/>
            <rFont val="Tahoma"/>
            <family val="2"/>
          </rPr>
          <t>Association(Below)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0" authorId="2" shapeId="0">
      <text>
        <r>
          <rPr>
            <sz val="8"/>
            <color indexed="81"/>
            <rFont val="Tahoma"/>
            <family val="2"/>
          </rPr>
          <t>Graphic</t>
        </r>
      </text>
    </comment>
    <comment ref="A93" authorId="0" shapeId="0">
      <text>
        <r>
          <rPr>
            <sz val="10"/>
            <color indexed="81"/>
            <rFont val="Tahoma"/>
            <family val="2"/>
          </rPr>
          <t>Association(Below)</t>
        </r>
      </text>
    </comment>
    <comment ref="H94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A153" authorId="0" shapeId="0">
      <text>
        <r>
          <rPr>
            <sz val="10"/>
            <color indexed="81"/>
            <rFont val="Tahoma"/>
            <family val="2"/>
          </rPr>
          <t>Association(Below)</t>
        </r>
      </text>
    </comment>
    <comment ref="D157" authorId="0" shapeId="0">
      <text>
        <r>
          <rPr>
            <b/>
            <sz val="10"/>
            <color indexed="81"/>
            <rFont val="Tahoma"/>
            <family val="2"/>
          </rPr>
          <t>Graphic</t>
        </r>
      </text>
    </comment>
    <comment ref="A160" authorId="0" shapeId="0">
      <text>
        <r>
          <rPr>
            <sz val="10"/>
            <color indexed="81"/>
            <rFont val="Tahoma"/>
            <family val="2"/>
          </rPr>
          <t>Association(Below)</t>
        </r>
      </text>
    </comment>
    <comment ref="H161" authorId="1" shapeId="0">
      <text>
        <r>
          <rPr>
            <sz val="8"/>
            <color indexed="81"/>
            <rFont val="Tahoma"/>
            <family val="2"/>
          </rPr>
          <t>Width(15)</t>
        </r>
      </text>
    </comment>
    <comment ref="A165" authorId="2" shapeId="0">
      <text>
        <r>
          <rPr>
            <sz val="8"/>
            <color indexed="81"/>
            <rFont val="Tahoma"/>
            <family val="2"/>
          </rPr>
          <t xml:space="preserve">Association(Below)
</t>
        </r>
      </text>
    </comment>
    <comment ref="B166" authorId="2" shapeId="0">
      <text>
        <r>
          <rPr>
            <sz val="8"/>
            <color indexed="81"/>
            <rFont val="Tahoma"/>
            <family val="2"/>
          </rPr>
          <t>Graphic</t>
        </r>
      </text>
    </comment>
  </commentList>
</comments>
</file>

<file path=xl/connections.xml><?xml version="1.0" encoding="utf-8"?>
<connections xmlns="http://schemas.openxmlformats.org/spreadsheetml/2006/main">
  <connection id="1" name="Report" type="4" refreshedVersion="0" background="1">
    <webPr xml="1" sourceData="1" url="D:\MassHunter\Reports\temp\BSA-digest-pmf2_CompoundReport_Temp_3\Report.xml" htmlTables="1" htmlFormat="all"/>
  </connection>
  <connection id="2" name="Report1" type="4" refreshedVersion="0" background="1">
    <webPr xml="1" sourceData="1" url="D:\MassHunter\Reports\temp\BSA-digest-pmf2_CompoundReport_Temp_3\Report.xml" htmlTables="1" htmlFormat="all"/>
  </connection>
  <connection id="3" name="Report2" type="4" refreshedVersion="0" background="1">
    <webPr xml="1" sourceData="1" url="D:\MassHunter\Reports\temp\MultiDataFile_CompoundReport2\Report.xml" htmlTables="1" htmlFormat="all"/>
  </connection>
  <connection id="4" name="Report3" type="4" refreshedVersion="0" background="1">
    <webPr xml="1" sourceData="1" url="D:\MassHunter\Reports\temp\MultiDataFile_CompoundReport2\Report.xml" htmlTables="1" htmlFormat="all"/>
  </connection>
  <connection id="5" name="Report4" type="4" refreshedVersion="0" background="1">
    <webPr xml="1" sourceData="1" url="C:\reports\temp\BSA1B_JP1004_p04uL_Tcontrol_MS_rep2Q1-20_CompoundReportB05jc_2_Temp_1\Report.xml" htmlTables="1" htmlFormat="all"/>
  </connection>
  <connection id="6" name="Report5" type="4" refreshedVersion="0" background="1">
    <webPr xml="1" sourceData="1" url="C:\reports\temp\BSA1B_JP1004_p04uL_Tcontrol_MS_rep2Q1-20_CompoundReportB05jc_2_Temp_1\Report.xml" htmlTables="1" htmlFormat="all"/>
  </connection>
</connections>
</file>

<file path=xl/sharedStrings.xml><?xml version="1.0" encoding="utf-8"?>
<sst xmlns="http://schemas.openxmlformats.org/spreadsheetml/2006/main" count="398" uniqueCount="172">
  <si>
    <t>Parameter</t>
  </si>
  <si>
    <t>Type</t>
  </si>
  <si>
    <t>Value</t>
  </si>
  <si>
    <t>Comment</t>
  </si>
  <si>
    <t>Include Header</t>
  </si>
  <si>
    <t>Boolean</t>
  </si>
  <si>
    <t>Include Footer</t>
  </si>
  <si>
    <t>Landscape</t>
  </si>
  <si>
    <t>Fit to</t>
  </si>
  <si>
    <t>Integer</t>
  </si>
  <si>
    <t>Page(s) wide</t>
  </si>
  <si>
    <t>Page(s) tall</t>
  </si>
  <si>
    <t>Hide ID Columns</t>
  </si>
  <si>
    <t>ItemID</t>
  </si>
  <si>
    <t>--- End Of Report ---</t>
  </si>
  <si>
    <t>CMD:Repeat</t>
  </si>
  <si>
    <t>CMD:EndRepeat</t>
  </si>
  <si>
    <t>Use Options</t>
  </si>
  <si>
    <t>DA Method</t>
  </si>
  <si>
    <t>Acq Method</t>
  </si>
  <si>
    <t>Position</t>
  </si>
  <si>
    <t>Sample Type</t>
  </si>
  <si>
    <t>Sample Name</t>
  </si>
  <si>
    <t>User Name</t>
  </si>
  <si>
    <t>Hide Empty Columns</t>
  </si>
  <si>
    <t>RT</t>
  </si>
  <si>
    <t>Name</t>
  </si>
  <si>
    <t>Formula</t>
  </si>
  <si>
    <t>Compound Table</t>
  </si>
  <si>
    <t>MS Spectrum Peak List</t>
  </si>
  <si>
    <t>Isotope</t>
  </si>
  <si>
    <t>CompoundChromatogram1</t>
  </si>
  <si>
    <t>CompoundChromatogram2</t>
  </si>
  <si>
    <t>MSMSSpectrum</t>
  </si>
  <si>
    <t>FullRangeMSSpectrum</t>
  </si>
  <si>
    <t>Neutral Mass</t>
  </si>
  <si>
    <t>Compound Chromatograms</t>
  </si>
  <si>
    <t>IRM Calibration Status</t>
  </si>
  <si>
    <t>Fragmentor Voltage</t>
  </si>
  <si>
    <t>Collision Energy</t>
  </si>
  <si>
    <t>PlotFile</t>
  </si>
  <si>
    <t>Ion</t>
  </si>
  <si>
    <t>Hits (DB)</t>
  </si>
  <si>
    <t>Source Spectrum</t>
  </si>
  <si>
    <t>Source Spectrum Peak List</t>
  </si>
  <si>
    <t>SourceSpectraID</t>
  </si>
  <si>
    <t>Mass</t>
  </si>
  <si>
    <t>Title</t>
  </si>
  <si>
    <t>Ionization Mode</t>
  </si>
  <si>
    <t>Diff (ppm)</t>
  </si>
  <si>
    <t>Instrument Name</t>
  </si>
  <si>
    <t>m/z</t>
  </si>
  <si>
    <r>
      <t>m/z</t>
    </r>
    <r>
      <rPr>
        <b/>
        <sz val="8"/>
        <rFont val="Tahoma"/>
        <family val="2"/>
      </rPr>
      <t xml:space="preserve"> Diff</t>
    </r>
  </si>
  <si>
    <r>
      <t xml:space="preserve">Calc </t>
    </r>
    <r>
      <rPr>
        <b/>
        <i/>
        <sz val="8"/>
        <rFont val="Tahoma"/>
        <family val="2"/>
      </rPr>
      <t>m/z</t>
    </r>
  </si>
  <si>
    <t>z</t>
  </si>
  <si>
    <t>CMD:Optional</t>
  </si>
  <si>
    <t>CMD:EndOptional</t>
  </si>
  <si>
    <t>Include Title Block</t>
  </si>
  <si>
    <t>IncludeTitleBlock</t>
  </si>
  <si>
    <t>MFG Formula</t>
  </si>
  <si>
    <t>MFG Diff (ppm)</t>
  </si>
  <si>
    <t>DB Formula</t>
  </si>
  <si>
    <t>DB Diff (ppm)</t>
  </si>
  <si>
    <t>Tgt Mass</t>
  </si>
  <si>
    <t>File</t>
  </si>
  <si>
    <t>ImageID</t>
  </si>
  <si>
    <t>Purity Value</t>
  </si>
  <si>
    <t>Purity Result</t>
  </si>
  <si>
    <t>Purity Comments</t>
  </si>
  <si>
    <t>Analysis</t>
  </si>
  <si>
    <t>Sequence File</t>
  </si>
  <si>
    <t>Chemical Formula</t>
  </si>
  <si>
    <t>MW (Monoisotopic)</t>
  </si>
  <si>
    <t>MW (Average)</t>
  </si>
  <si>
    <t>Digest Reagent(s)</t>
  </si>
  <si>
    <t>Missed Cleavages</t>
  </si>
  <si>
    <t>Sequence Type</t>
  </si>
  <si>
    <t>Coverage %</t>
  </si>
  <si>
    <t>ZoomedMSSpectrum</t>
  </si>
  <si>
    <t>Compound Label</t>
  </si>
  <si>
    <t>Abund</t>
  </si>
  <si>
    <t>Predicted Isotope Match Table</t>
  </si>
  <si>
    <t>MS/MS Spectrum Peak List</t>
  </si>
  <si>
    <t>Chain</t>
  </si>
  <si>
    <t>Area</t>
  </si>
  <si>
    <t>Matched Sequences</t>
  </si>
  <si>
    <t>Sequence</t>
  </si>
  <si>
    <t>Diff (mDa)</t>
  </si>
  <si>
    <t>Predicted Modifications</t>
  </si>
  <si>
    <t>Note: The following options will be observed regardless of the Use Options value.</t>
  </si>
  <si>
    <t>Add Smart Page Breaks and Table Headers</t>
  </si>
  <si>
    <t>Use inserting and merging cells to allow adjusting table column widths</t>
  </si>
  <si>
    <t>Adjust columns to fit data</t>
  </si>
  <si>
    <t>Protect Results</t>
  </si>
  <si>
    <t>not an imported option</t>
  </si>
  <si>
    <t>Use Password</t>
  </si>
  <si>
    <t>Data File</t>
  </si>
  <si>
    <t>MSMSSpectrumID</t>
  </si>
  <si>
    <t>MSSpectrumID</t>
  </si>
  <si>
    <r>
      <rPr>
        <b/>
        <sz val="8"/>
        <rFont val="Tahoma"/>
        <family val="2"/>
      </rPr>
      <t>Calc</t>
    </r>
    <r>
      <rPr>
        <b/>
        <i/>
        <sz val="8"/>
        <rFont val="Tahoma"/>
        <family val="2"/>
      </rPr>
      <t xml:space="preserve"> m/z</t>
    </r>
  </si>
  <si>
    <r>
      <rPr>
        <b/>
        <sz val="8"/>
        <color indexed="8"/>
        <rFont val="Tahoma"/>
        <family val="2"/>
      </rPr>
      <t>Calc</t>
    </r>
    <r>
      <rPr>
        <b/>
        <i/>
        <sz val="8"/>
        <color indexed="8"/>
        <rFont val="Tahoma"/>
        <family val="2"/>
      </rPr>
      <t xml:space="preserve"> m/z</t>
    </r>
  </si>
  <si>
    <t>Abund %</t>
  </si>
  <si>
    <t>Abund Sum %</t>
  </si>
  <si>
    <t>Calc Abund %</t>
  </si>
  <si>
    <t>Calc Abund Sum %</t>
  </si>
  <si>
    <t>User Chromatogram Peak List</t>
  </si>
  <si>
    <t>PeakID</t>
  </si>
  <si>
    <t>Area %</t>
  </si>
  <si>
    <t>Area Sum %</t>
  </si>
  <si>
    <t>Base Peak m/z</t>
  </si>
  <si>
    <t>Capacity Factor</t>
  </si>
  <si>
    <t>Compound Name</t>
  </si>
  <si>
    <t>Compound Number</t>
  </si>
  <si>
    <t>Symmetry</t>
  </si>
  <si>
    <t>Tailing Factor</t>
  </si>
  <si>
    <t>Width</t>
  </si>
  <si>
    <t>S/N</t>
  </si>
  <si>
    <t>Resolution</t>
  </si>
  <si>
    <t>Plates/M</t>
  </si>
  <si>
    <t>Plates</t>
  </si>
  <si>
    <t>Peak #</t>
  </si>
  <si>
    <t>Normalized Height</t>
  </si>
  <si>
    <t>Height</t>
  </si>
  <si>
    <t>Height %</t>
  </si>
  <si>
    <t>Data File2</t>
  </si>
  <si>
    <t>Compound Structure</t>
  </si>
  <si>
    <t>Structure</t>
  </si>
  <si>
    <t>Column3</t>
  </si>
  <si>
    <t>Column4</t>
  </si>
  <si>
    <t>AttrID</t>
  </si>
  <si>
    <t>Library Spectrum</t>
  </si>
  <si>
    <t>Difference Spectrum</t>
  </si>
  <si>
    <t>Acquired Time</t>
  </si>
  <si>
    <t>filename</t>
  </si>
  <si>
    <t>Modifications</t>
  </si>
  <si>
    <t>Saturated</t>
  </si>
  <si>
    <t>Isotope Cluster</t>
  </si>
  <si>
    <t>Score (DB)</t>
  </si>
  <si>
    <t>AA+seq-mod</t>
  </si>
  <si>
    <t>tgtRtdiff</t>
  </si>
  <si>
    <t>1</t>
  </si>
  <si>
    <t>2</t>
  </si>
  <si>
    <t>3</t>
  </si>
  <si>
    <t>4</t>
  </si>
  <si>
    <t>5</t>
  </si>
  <si>
    <t>Sample Group</t>
  </si>
  <si>
    <t>Info.</t>
  </si>
  <si>
    <t>Protein</t>
  </si>
  <si>
    <t>Acquisition SW Version</t>
  </si>
  <si>
    <t>6200 series TOF/6500 series Q-TOF B.05.01 (B5125)</t>
  </si>
  <si>
    <t>(M+3H)+3</t>
  </si>
  <si>
    <t>(M+2H)+2</t>
  </si>
  <si>
    <t>(M+H)+</t>
  </si>
  <si>
    <t>(M+4H)+4</t>
  </si>
  <si>
    <t>Cpd 1: P02769+Serum albumin</t>
  </si>
  <si>
    <t>Cpd 2: P02769+Serum albumin</t>
  </si>
  <si>
    <t>Cpd 3: P02769+Serum albumin</t>
  </si>
  <si>
    <t>P02769+Serum albumin</t>
  </si>
  <si>
    <t>C57 H87 N15 O25 S3</t>
  </si>
  <si>
    <t>C72 H126 N20 O23</t>
  </si>
  <si>
    <t>C64 H98 N14 O19 S</t>
  </si>
  <si>
    <t>BSA1B_JP1004_p04uL_Tcontrol_MS_rep2Q1-20.d</t>
  </si>
  <si>
    <t>p04uL control</t>
  </si>
  <si>
    <t>Sample</t>
  </si>
  <si>
    <t>P1-F3</t>
  </si>
  <si>
    <t>FBF_B05_062812_10K_JP1004.m</t>
  </si>
  <si>
    <t>11/15/2013 11:59:14 AM</t>
  </si>
  <si>
    <t>Success</t>
  </si>
  <si>
    <t>Isotopomer_extraction.m</t>
  </si>
  <si>
    <t>106+ETYGDMADCCEK-C:Carbamidomethylation</t>
  </si>
  <si>
    <t>437+KVPQVSTPTLVEVSR-none</t>
  </si>
  <si>
    <t>569+TVMENFVAFVDK-none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</si>
</sst>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Tahoma"/>
      <family val="2"/>
    </font>
    <font>
      <sz val="10"/>
      <name val="Tahoma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Tahoma"/>
      <family val="2"/>
    </font>
    <font>
      <sz val="8"/>
      <color indexed="23"/>
      <name val="Tahoma"/>
      <family val="2"/>
    </font>
    <font>
      <sz val="8"/>
      <color indexed="12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b/>
      <i/>
      <sz val="8"/>
      <name val="Tahoma"/>
      <family val="2"/>
    </font>
    <font>
      <b/>
      <i/>
      <sz val="8"/>
      <color indexed="8"/>
      <name val="Tahoma"/>
      <family val="2"/>
    </font>
    <font>
      <sz val="8"/>
      <color indexed="81"/>
      <name val="Tahoma"/>
      <family val="2"/>
    </font>
    <font>
      <b/>
      <sz val="9"/>
      <name val="Tahoma"/>
      <family val="2"/>
    </font>
    <font>
      <b/>
      <sz val="8"/>
      <color indexed="23"/>
      <name val="Tahoma"/>
      <family val="2"/>
    </font>
    <font>
      <sz val="9"/>
      <color indexed="23"/>
      <name val="Tahoma"/>
      <family val="2"/>
    </font>
    <font>
      <sz val="8"/>
      <color theme="1"/>
      <name val="Tahoma"/>
      <family val="2"/>
    </font>
    <font>
      <b/>
      <sz val="8"/>
      <color rgb="FF009900"/>
      <name val="Tahoma"/>
      <family val="2"/>
    </font>
    <font>
      <sz val="8"/>
      <color theme="0" tint="-0.34998626667073579"/>
      <name val="Tahoma"/>
      <family val="2"/>
    </font>
    <font>
      <b/>
      <sz val="8"/>
      <color rgb="FF00B050"/>
      <name val="Tahoma"/>
      <family val="2"/>
    </font>
    <font>
      <sz val="8"/>
      <color rgb="FF808080"/>
      <name val="Tahoma"/>
      <family val="2"/>
    </font>
    <font>
      <sz val="8"/>
      <color rgb="FF808080"/>
      <name val="Lucida Console"/>
      <family val="3"/>
    </font>
    <font>
      <sz val="8"/>
      <color theme="0"/>
      <name val="Tahoma"/>
      <family val="2"/>
    </font>
    <font>
      <b/>
      <sz val="8"/>
      <color theme="1"/>
      <name val="Tahoma"/>
      <family val="2"/>
    </font>
    <font>
      <sz val="8"/>
      <color rgb="FF0000FF"/>
      <name val="Tahoma"/>
      <family val="2"/>
    </font>
    <font>
      <sz val="8"/>
      <color rgb="FF0000FF"/>
      <name val="Lucida Console"/>
      <family val="3"/>
    </font>
    <font>
      <sz val="10"/>
      <color rgb="FF0000FF"/>
      <name val="Tahoma"/>
      <family val="2"/>
    </font>
    <font>
      <b/>
      <sz val="9"/>
      <color rgb="FF002060"/>
      <name val="Tahoma"/>
      <family val="2"/>
    </font>
    <font>
      <sz val="8"/>
      <name val="Tahoma"/>
    </font>
    <font>
      <b/>
      <sz val="8"/>
      <name val="Tahoma"/>
    </font>
    <font>
      <sz val="10"/>
      <color theme="0" tint="-0.34998626667073579"/>
      <name val="Tahoma"/>
    </font>
    <font>
      <sz val="8"/>
      <color theme="1"/>
      <name val="Tahoma"/>
    </font>
    <font>
      <sz val="9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/>
      <diagonal/>
    </border>
    <border>
      <left style="hair">
        <color indexed="44"/>
      </left>
      <right/>
      <top style="hair">
        <color indexed="44"/>
      </top>
      <bottom style="hair">
        <color indexed="44"/>
      </bottom>
      <diagonal/>
    </border>
    <border>
      <left/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/>
      <right style="thin">
        <color theme="0" tint="-0.24994659260841701"/>
      </right>
      <top style="thin">
        <color rgb="FFBFBFBF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rgb="FFBFBFBF"/>
      </bottom>
      <diagonal/>
    </border>
    <border>
      <left style="thin">
        <color theme="0" tint="-0.24994659260841701"/>
      </left>
      <right style="thin">
        <color rgb="FFBFBFBF"/>
      </right>
      <top style="thin">
        <color rgb="FFBFBFBF"/>
      </top>
      <bottom style="thin">
        <color theme="0" tint="-0.24994659260841701"/>
      </bottom>
      <diagonal/>
    </border>
    <border>
      <left style="thin">
        <color indexed="22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rgb="FFBFBFBF"/>
      </bottom>
      <diagonal/>
    </border>
    <border>
      <left/>
      <right/>
      <top style="thin">
        <color theme="0" tint="-0.24994659260841701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BFBFBF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1" fillId="0" borderId="0" xfId="0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49" fontId="12" fillId="0" borderId="0" xfId="0" applyNumberFormat="1" applyFont="1" applyFill="1" applyAlignment="1">
      <alignment vertical="top"/>
    </xf>
    <xf numFmtId="49" fontId="9" fillId="0" borderId="0" xfId="0" applyNumberFormat="1" applyFont="1" applyFill="1" applyAlignment="1"/>
    <xf numFmtId="0" fontId="9" fillId="0" borderId="0" xfId="0" applyNumberFormat="1" applyFont="1" applyBorder="1"/>
    <xf numFmtId="49" fontId="9" fillId="0" borderId="0" xfId="0" applyNumberFormat="1" applyFont="1" applyBorder="1"/>
    <xf numFmtId="0" fontId="9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horizontal="center" vertical="top"/>
    </xf>
    <xf numFmtId="0" fontId="9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0" fontId="11" fillId="0" borderId="0" xfId="0" applyFont="1" applyFill="1" applyBorder="1" applyAlignment="1"/>
    <xf numFmtId="49" fontId="12" fillId="0" borderId="0" xfId="0" applyNumberFormat="1" applyFont="1" applyBorder="1"/>
    <xf numFmtId="0" fontId="11" fillId="0" borderId="0" xfId="0" applyFont="1" applyFill="1"/>
    <xf numFmtId="49" fontId="12" fillId="0" borderId="0" xfId="0" applyNumberFormat="1" applyFont="1" applyFill="1" applyBorder="1" applyAlignment="1"/>
    <xf numFmtId="0" fontId="9" fillId="0" borderId="0" xfId="0" quotePrefix="1" applyFont="1" applyFill="1" applyAlignment="1"/>
    <xf numFmtId="0" fontId="5" fillId="0" borderId="0" xfId="0" applyNumberFormat="1" applyFont="1" applyFill="1" applyAlignment="1"/>
    <xf numFmtId="49" fontId="12" fillId="0" borderId="0" xfId="0" applyNumberFormat="1" applyFont="1" applyFill="1" applyAlignment="1"/>
    <xf numFmtId="0" fontId="5" fillId="0" borderId="0" xfId="0" applyFont="1" applyFill="1"/>
    <xf numFmtId="0" fontId="4" fillId="0" borderId="0" xfId="0" applyFont="1" applyFill="1"/>
    <xf numFmtId="0" fontId="11" fillId="0" borderId="2" xfId="0" applyFont="1" applyFill="1" applyBorder="1" applyAlignment="1"/>
    <xf numFmtId="0" fontId="9" fillId="0" borderId="2" xfId="0" applyFont="1" applyFill="1" applyBorder="1" applyAlignment="1"/>
    <xf numFmtId="0" fontId="5" fillId="0" borderId="2" xfId="0" applyFont="1" applyFill="1" applyBorder="1" applyAlignment="1"/>
    <xf numFmtId="0" fontId="4" fillId="0" borderId="0" xfId="0" applyFont="1" applyFill="1" applyBorder="1" applyAlignment="1"/>
    <xf numFmtId="0" fontId="9" fillId="0" borderId="3" xfId="0" applyFont="1" applyFill="1" applyBorder="1" applyAlignment="1"/>
    <xf numFmtId="0" fontId="9" fillId="3" borderId="0" xfId="0" applyFont="1" applyFill="1" applyBorder="1" applyAlignment="1"/>
    <xf numFmtId="49" fontId="12" fillId="3" borderId="0" xfId="0" applyNumberFormat="1" applyFont="1" applyFill="1" applyBorder="1" applyAlignment="1"/>
    <xf numFmtId="10" fontId="12" fillId="3" borderId="0" xfId="0" applyNumberFormat="1" applyFont="1" applyFill="1" applyBorder="1" applyAlignment="1">
      <alignment horizontal="left"/>
    </xf>
    <xf numFmtId="0" fontId="11" fillId="0" borderId="9" xfId="0" applyFont="1" applyFill="1" applyBorder="1" applyAlignment="1"/>
    <xf numFmtId="0" fontId="9" fillId="0" borderId="9" xfId="0" applyFont="1" applyFill="1" applyBorder="1" applyAlignment="1"/>
    <xf numFmtId="0" fontId="5" fillId="0" borderId="9" xfId="0" applyFont="1" applyFill="1" applyBorder="1" applyAlignment="1"/>
    <xf numFmtId="0" fontId="9" fillId="0" borderId="0" xfId="0" applyNumberFormat="1" applyFont="1" applyBorder="1" applyAlignment="1">
      <alignment horizontal="right"/>
    </xf>
    <xf numFmtId="0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right"/>
    </xf>
    <xf numFmtId="49" fontId="20" fillId="3" borderId="0" xfId="0" applyNumberFormat="1" applyFont="1" applyFill="1" applyBorder="1" applyAlignment="1">
      <alignment horizontal="left" vertical="top"/>
    </xf>
    <xf numFmtId="49" fontId="12" fillId="3" borderId="0" xfId="0" applyNumberFormat="1" applyFont="1" applyFill="1" applyBorder="1" applyAlignment="1">
      <alignment horizontal="left" vertical="top"/>
    </xf>
    <xf numFmtId="0" fontId="17" fillId="0" borderId="0" xfId="0" applyFont="1" applyFill="1"/>
    <xf numFmtId="49" fontId="21" fillId="0" borderId="0" xfId="0" applyNumberFormat="1" applyFont="1" applyFill="1" applyBorder="1" applyAlignment="1"/>
    <xf numFmtId="0" fontId="17" fillId="0" borderId="0" xfId="0" applyNumberFormat="1" applyFont="1" applyBorder="1"/>
    <xf numFmtId="49" fontId="10" fillId="3" borderId="4" xfId="0" applyNumberFormat="1" applyFont="1" applyFill="1" applyBorder="1" applyAlignment="1"/>
    <xf numFmtId="49" fontId="9" fillId="3" borderId="0" xfId="0" applyNumberFormat="1" applyFont="1" applyFill="1" applyBorder="1" applyAlignment="1">
      <alignment horizontal="left" vertical="top"/>
    </xf>
    <xf numFmtId="0" fontId="9" fillId="3" borderId="0" xfId="0" applyNumberFormat="1" applyFont="1" applyFill="1" applyBorder="1" applyAlignment="1">
      <alignment horizontal="left" vertical="top"/>
    </xf>
    <xf numFmtId="49" fontId="17" fillId="0" borderId="0" xfId="0" applyNumberFormat="1" applyFont="1" applyBorder="1" applyAlignment="1"/>
    <xf numFmtId="49" fontId="20" fillId="3" borderId="5" xfId="0" applyNumberFormat="1" applyFont="1" applyFill="1" applyBorder="1" applyAlignment="1"/>
    <xf numFmtId="0" fontId="2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49" fontId="10" fillId="3" borderId="6" xfId="0" applyNumberFormat="1" applyFont="1" applyFill="1" applyBorder="1" applyAlignment="1"/>
    <xf numFmtId="0" fontId="22" fillId="0" borderId="0" xfId="0" applyNumberFormat="1" applyFont="1" applyBorder="1"/>
    <xf numFmtId="0" fontId="9" fillId="0" borderId="0" xfId="0" applyNumberFormat="1" applyFont="1" applyBorder="1" applyAlignment="1"/>
    <xf numFmtId="0" fontId="22" fillId="0" borderId="0" xfId="0" applyFont="1" applyFill="1" applyBorder="1" applyAlignment="1"/>
    <xf numFmtId="0" fontId="9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/>
    <xf numFmtId="49" fontId="9" fillId="0" borderId="0" xfId="0" applyNumberFormat="1" applyFont="1" applyFill="1" applyBorder="1" applyAlignment="1"/>
    <xf numFmtId="0" fontId="11" fillId="0" borderId="0" xfId="0" applyFont="1" applyFill="1" applyBorder="1"/>
    <xf numFmtId="0" fontId="10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 vertical="top"/>
    </xf>
    <xf numFmtId="0" fontId="12" fillId="0" borderId="0" xfId="0" applyNumberFormat="1" applyFont="1" applyFill="1" applyBorder="1" applyAlignment="1">
      <alignment horizontal="center" vertical="top"/>
    </xf>
    <xf numFmtId="0" fontId="20" fillId="3" borderId="0" xfId="0" applyNumberFormat="1" applyFont="1" applyFill="1" applyBorder="1" applyAlignment="1">
      <alignment horizontal="left" vertical="top"/>
    </xf>
    <xf numFmtId="0" fontId="12" fillId="3" borderId="0" xfId="0" applyNumberFormat="1" applyFont="1" applyFill="1" applyBorder="1" applyAlignment="1">
      <alignment horizontal="left" vertical="top"/>
    </xf>
    <xf numFmtId="0" fontId="11" fillId="3" borderId="4" xfId="0" applyNumberFormat="1" applyFont="1" applyFill="1" applyBorder="1" applyAlignment="1"/>
    <xf numFmtId="0" fontId="11" fillId="3" borderId="7" xfId="0" applyNumberFormat="1" applyFont="1" applyFill="1" applyBorder="1" applyAlignment="1"/>
    <xf numFmtId="0" fontId="9" fillId="0" borderId="11" xfId="0" applyNumberFormat="1" applyFont="1" applyBorder="1"/>
    <xf numFmtId="49" fontId="9" fillId="0" borderId="11" xfId="0" applyNumberFormat="1" applyFont="1" applyFill="1" applyBorder="1" applyAlignment="1"/>
    <xf numFmtId="0" fontId="10" fillId="0" borderId="0" xfId="0" applyFont="1" applyFill="1" applyAlignment="1"/>
    <xf numFmtId="0" fontId="18" fillId="0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49" fontId="9" fillId="0" borderId="0" xfId="0" applyNumberFormat="1" applyFont="1" applyFill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Fill="1"/>
    <xf numFmtId="0" fontId="10" fillId="0" borderId="2" xfId="0" applyFont="1" applyFill="1" applyBorder="1" applyAlignment="1"/>
    <xf numFmtId="0" fontId="5" fillId="0" borderId="0" xfId="0" applyFont="1"/>
    <xf numFmtId="0" fontId="10" fillId="0" borderId="9" xfId="0" applyFont="1" applyFill="1" applyBorder="1" applyAlignment="1"/>
    <xf numFmtId="49" fontId="9" fillId="3" borderId="0" xfId="0" applyNumberFormat="1" applyFont="1" applyFill="1" applyBorder="1" applyAlignment="1"/>
    <xf numFmtId="0" fontId="9" fillId="3" borderId="0" xfId="0" applyNumberFormat="1" applyFont="1" applyFill="1" applyBorder="1" applyAlignment="1"/>
    <xf numFmtId="49" fontId="9" fillId="3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18" fillId="0" borderId="0" xfId="0" applyNumberFormat="1" applyFont="1" applyFill="1" applyBorder="1" applyAlignment="1"/>
    <xf numFmtId="49" fontId="18" fillId="0" borderId="0" xfId="0" applyNumberFormat="1" applyFont="1" applyFill="1" applyBorder="1" applyAlignment="1"/>
    <xf numFmtId="0" fontId="9" fillId="0" borderId="0" xfId="0" applyNumberFormat="1" applyFont="1"/>
    <xf numFmtId="0" fontId="10" fillId="0" borderId="0" xfId="0" applyFont="1" applyFill="1" applyBorder="1" applyAlignment="1"/>
    <xf numFmtId="49" fontId="23" fillId="0" borderId="0" xfId="0" applyNumberFormat="1" applyFont="1" applyFill="1" applyBorder="1" applyAlignment="1"/>
    <xf numFmtId="0" fontId="10" fillId="0" borderId="0" xfId="0" applyNumberFormat="1" applyFont="1" applyFill="1" applyAlignment="1"/>
    <xf numFmtId="0" fontId="20" fillId="0" borderId="0" xfId="0" applyNumberFormat="1" applyFont="1" applyBorder="1" applyAlignment="1">
      <alignment horizontal="right"/>
    </xf>
    <xf numFmtId="49" fontId="20" fillId="0" borderId="0" xfId="0" applyNumberFormat="1" applyFont="1" applyBorder="1" applyAlignment="1"/>
    <xf numFmtId="0" fontId="11" fillId="0" borderId="8" xfId="0" applyFont="1" applyFill="1" applyBorder="1" applyAlignment="1"/>
    <xf numFmtId="0" fontId="10" fillId="0" borderId="8" xfId="0" applyFont="1" applyFill="1" applyBorder="1" applyAlignment="1"/>
    <xf numFmtId="49" fontId="5" fillId="0" borderId="0" xfId="0" applyNumberFormat="1" applyFont="1" applyBorder="1"/>
    <xf numFmtId="0" fontId="5" fillId="0" borderId="0" xfId="0" applyNumberFormat="1" applyFont="1" applyBorder="1"/>
    <xf numFmtId="0" fontId="9" fillId="0" borderId="11" xfId="0" applyNumberFormat="1" applyFont="1" applyBorder="1" applyAlignment="1"/>
    <xf numFmtId="49" fontId="9" fillId="0" borderId="11" xfId="0" applyNumberFormat="1" applyFont="1" applyBorder="1" applyAlignment="1"/>
    <xf numFmtId="0" fontId="9" fillId="0" borderId="11" xfId="0" applyNumberFormat="1" applyFont="1" applyBorder="1" applyAlignment="1">
      <alignment horizontal="center"/>
    </xf>
    <xf numFmtId="0" fontId="24" fillId="0" borderId="12" xfId="0" applyNumberFormat="1" applyFont="1" applyBorder="1"/>
    <xf numFmtId="0" fontId="9" fillId="0" borderId="10" xfId="0" applyNumberFormat="1" applyFont="1" applyBorder="1"/>
    <xf numFmtId="0" fontId="12" fillId="0" borderId="13" xfId="0" applyNumberFormat="1" applyFont="1" applyFill="1" applyBorder="1" applyAlignment="1">
      <alignment horizontal="center"/>
    </xf>
    <xf numFmtId="0" fontId="10" fillId="0" borderId="12" xfId="0" applyNumberFormat="1" applyFont="1" applyFill="1" applyBorder="1" applyAlignment="1"/>
    <xf numFmtId="0" fontId="10" fillId="0" borderId="13" xfId="0" applyNumberFormat="1" applyFont="1" applyFill="1" applyBorder="1" applyAlignment="1"/>
    <xf numFmtId="0" fontId="14" fillId="0" borderId="13" xfId="0" applyNumberFormat="1" applyFont="1" applyFill="1" applyBorder="1" applyAlignment="1"/>
    <xf numFmtId="0" fontId="12" fillId="0" borderId="13" xfId="0" applyNumberFormat="1" applyFont="1" applyFill="1" applyBorder="1" applyAlignment="1"/>
    <xf numFmtId="49" fontId="12" fillId="0" borderId="13" xfId="0" applyNumberFormat="1" applyFont="1" applyFill="1" applyBorder="1" applyAlignment="1"/>
    <xf numFmtId="0" fontId="14" fillId="0" borderId="14" xfId="0" applyNumberFormat="1" applyFont="1" applyFill="1" applyBorder="1" applyAlignment="1"/>
    <xf numFmtId="0" fontId="9" fillId="0" borderId="10" xfId="0" applyNumberFormat="1" applyFont="1" applyBorder="1" applyAlignment="1"/>
    <xf numFmtId="0" fontId="9" fillId="0" borderId="15" xfId="0" applyNumberFormat="1" applyFont="1" applyBorder="1" applyAlignment="1"/>
    <xf numFmtId="49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49" fontId="9" fillId="0" borderId="10" xfId="0" applyNumberFormat="1" applyFont="1" applyBorder="1"/>
    <xf numFmtId="0" fontId="9" fillId="0" borderId="15" xfId="0" applyNumberFormat="1" applyFont="1" applyBorder="1"/>
    <xf numFmtId="0" fontId="12" fillId="0" borderId="16" xfId="0" applyNumberFormat="1" applyFont="1" applyFill="1" applyBorder="1" applyAlignment="1">
      <alignment horizontal="center"/>
    </xf>
    <xf numFmtId="0" fontId="10" fillId="0" borderId="16" xfId="0" applyNumberFormat="1" applyFont="1" applyFill="1" applyBorder="1" applyAlignment="1"/>
    <xf numFmtId="0" fontId="22" fillId="0" borderId="16" xfId="0" applyNumberFormat="1" applyFont="1" applyFill="1" applyBorder="1" applyAlignment="1"/>
    <xf numFmtId="0" fontId="14" fillId="0" borderId="16" xfId="0" applyNumberFormat="1" applyFont="1" applyFill="1" applyBorder="1" applyAlignment="1"/>
    <xf numFmtId="0" fontId="12" fillId="0" borderId="16" xfId="0" applyNumberFormat="1" applyFont="1" applyFill="1" applyBorder="1" applyAlignment="1"/>
    <xf numFmtId="49" fontId="12" fillId="0" borderId="16" xfId="0" applyNumberFormat="1" applyFont="1" applyFill="1" applyBorder="1" applyAlignment="1"/>
    <xf numFmtId="0" fontId="9" fillId="0" borderId="16" xfId="0" applyNumberFormat="1" applyFont="1" applyBorder="1" applyAlignment="1"/>
    <xf numFmtId="0" fontId="9" fillId="0" borderId="16" xfId="0" applyNumberFormat="1" applyFont="1" applyFill="1" applyBorder="1" applyAlignment="1"/>
    <xf numFmtId="0" fontId="9" fillId="0" borderId="16" xfId="0" applyNumberFormat="1" applyFont="1" applyBorder="1" applyAlignment="1">
      <alignment horizontal="center"/>
    </xf>
    <xf numFmtId="49" fontId="9" fillId="0" borderId="16" xfId="0" applyNumberFormat="1" applyFont="1" applyBorder="1" applyAlignment="1"/>
    <xf numFmtId="0" fontId="25" fillId="0" borderId="16" xfId="0" applyNumberFormat="1" applyFont="1" applyFill="1" applyBorder="1" applyAlignment="1"/>
    <xf numFmtId="0" fontId="15" fillId="0" borderId="16" xfId="0" applyNumberFormat="1" applyFont="1" applyFill="1" applyBorder="1" applyAlignment="1"/>
    <xf numFmtId="0" fontId="13" fillId="0" borderId="16" xfId="0" applyNumberFormat="1" applyFont="1" applyFill="1" applyBorder="1" applyAlignment="1">
      <alignment horizontal="center"/>
    </xf>
    <xf numFmtId="49" fontId="12" fillId="0" borderId="16" xfId="0" applyNumberFormat="1" applyFont="1" applyFill="1" applyBorder="1" applyAlignment="1">
      <alignment horizontal="center"/>
    </xf>
    <xf numFmtId="0" fontId="19" fillId="0" borderId="17" xfId="0" applyNumberFormat="1" applyFont="1" applyFill="1" applyBorder="1" applyAlignment="1">
      <alignment horizontal="left" vertical="top"/>
    </xf>
    <xf numFmtId="0" fontId="4" fillId="0" borderId="9" xfId="0" applyFont="1" applyFill="1" applyBorder="1" applyAlignment="1"/>
    <xf numFmtId="0" fontId="4" fillId="0" borderId="9" xfId="0" applyFont="1" applyFill="1" applyBorder="1"/>
    <xf numFmtId="0" fontId="24" fillId="0" borderId="13" xfId="0" applyNumberFormat="1" applyFont="1" applyBorder="1"/>
    <xf numFmtId="0" fontId="9" fillId="0" borderId="11" xfId="0" applyNumberFormat="1" applyFont="1" applyFill="1" applyBorder="1" applyAlignment="1"/>
    <xf numFmtId="0" fontId="12" fillId="0" borderId="14" xfId="0" applyNumberFormat="1" applyFont="1" applyFill="1" applyBorder="1" applyAlignment="1"/>
    <xf numFmtId="0" fontId="9" fillId="0" borderId="15" xfId="0" applyNumberFormat="1" applyFont="1" applyFill="1" applyBorder="1" applyAlignment="1"/>
    <xf numFmtId="0" fontId="26" fillId="0" borderId="0" xfId="0" applyNumberFormat="1" applyFont="1" applyFill="1"/>
    <xf numFmtId="0" fontId="24" fillId="0" borderId="0" xfId="0" applyNumberFormat="1" applyFont="1" applyBorder="1" applyAlignment="1"/>
    <xf numFmtId="49" fontId="27" fillId="0" borderId="0" xfId="0" applyNumberFormat="1" applyFont="1" applyBorder="1" applyAlignment="1"/>
    <xf numFmtId="0" fontId="28" fillId="0" borderId="0" xfId="0" applyNumberFormat="1" applyFont="1" applyAlignment="1">
      <alignment vertical="top"/>
    </xf>
    <xf numFmtId="49" fontId="29" fillId="0" borderId="0" xfId="0" applyNumberFormat="1" applyFont="1" applyFill="1" applyAlignment="1">
      <alignment vertical="top"/>
    </xf>
    <xf numFmtId="49" fontId="28" fillId="0" borderId="0" xfId="0" applyNumberFormat="1" applyFont="1" applyAlignment="1">
      <alignment vertical="top"/>
    </xf>
    <xf numFmtId="49" fontId="28" fillId="0" borderId="0" xfId="0" applyNumberFormat="1" applyFont="1" applyFill="1" applyAlignment="1">
      <alignment vertical="top"/>
    </xf>
    <xf numFmtId="0" fontId="30" fillId="0" borderId="0" xfId="0" applyFont="1" applyFill="1" applyAlignment="1">
      <alignment vertical="top"/>
    </xf>
    <xf numFmtId="49" fontId="29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6" fillId="0" borderId="0" xfId="0" applyNumberFormat="1" applyFont="1" applyAlignment="1">
      <alignment vertical="top"/>
    </xf>
    <xf numFmtId="0" fontId="17" fillId="0" borderId="0" xfId="0" applyNumberFormat="1" applyFont="1" applyFill="1" applyAlignment="1"/>
    <xf numFmtId="0" fontId="24" fillId="0" borderId="0" xfId="0" applyNumberFormat="1" applyFont="1" applyFill="1" applyAlignment="1"/>
    <xf numFmtId="49" fontId="5" fillId="0" borderId="0" xfId="0" applyNumberFormat="1" applyFont="1" applyFill="1" applyAlignment="1"/>
    <xf numFmtId="0" fontId="27" fillId="0" borderId="0" xfId="0" applyNumberFormat="1" applyFont="1" applyFill="1" applyAlignment="1"/>
    <xf numFmtId="0" fontId="17" fillId="0" borderId="0" xfId="0" applyNumberFormat="1" applyFont="1" applyBorder="1" applyAlignment="1"/>
    <xf numFmtId="0" fontId="31" fillId="0" borderId="17" xfId="0" applyNumberFormat="1" applyFont="1" applyFill="1" applyBorder="1" applyAlignment="1">
      <alignment horizontal="left" vertical="top"/>
    </xf>
    <xf numFmtId="49" fontId="17" fillId="0" borderId="20" xfId="0" applyNumberFormat="1" applyFont="1" applyFill="1" applyBorder="1" applyAlignment="1">
      <alignment horizontal="left" vertical="top"/>
    </xf>
    <xf numFmtId="0" fontId="12" fillId="0" borderId="23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/>
    <xf numFmtId="0" fontId="12" fillId="0" borderId="23" xfId="0" applyNumberFormat="1" applyFont="1" applyFill="1" applyBorder="1" applyAlignment="1"/>
    <xf numFmtId="49" fontId="12" fillId="0" borderId="23" xfId="0" applyNumberFormat="1" applyFont="1" applyFill="1" applyBorder="1" applyAlignment="1"/>
    <xf numFmtId="0" fontId="31" fillId="0" borderId="25" xfId="0" applyNumberFormat="1" applyFont="1" applyFill="1" applyBorder="1" applyAlignment="1">
      <alignment horizontal="left" vertical="top"/>
    </xf>
    <xf numFmtId="49" fontId="17" fillId="0" borderId="27" xfId="0" applyNumberFormat="1" applyFont="1" applyFill="1" applyBorder="1" applyAlignment="1">
      <alignment horizontal="left" vertical="top"/>
    </xf>
    <xf numFmtId="49" fontId="32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32" fillId="0" borderId="29" xfId="0" applyNumberFormat="1" applyFont="1" applyBorder="1" applyAlignment="1"/>
    <xf numFmtId="0" fontId="34" fillId="0" borderId="16" xfId="0" applyNumberFormat="1" applyFont="1" applyFill="1" applyBorder="1" applyAlignment="1"/>
    <xf numFmtId="0" fontId="32" fillId="0" borderId="16" xfId="0" applyNumberFormat="1" applyFont="1" applyBorder="1" applyAlignment="1"/>
    <xf numFmtId="0" fontId="32" fillId="0" borderId="16" xfId="0" applyNumberFormat="1" applyFont="1" applyFill="1" applyBorder="1" applyAlignment="1"/>
    <xf numFmtId="0" fontId="32" fillId="0" borderId="16" xfId="0" applyNumberFormat="1" applyFont="1" applyBorder="1" applyAlignment="1">
      <alignment horizontal="center"/>
    </xf>
    <xf numFmtId="49" fontId="32" fillId="0" borderId="16" xfId="0" applyNumberFormat="1" applyFont="1" applyFill="1" applyBorder="1" applyAlignment="1"/>
    <xf numFmtId="49" fontId="32" fillId="0" borderId="16" xfId="0" applyNumberFormat="1" applyFont="1" applyBorder="1" applyAlignment="1"/>
    <xf numFmtId="0" fontId="32" fillId="0" borderId="16" xfId="0" applyNumberFormat="1" applyFont="1" applyFill="1" applyBorder="1" applyAlignment="1">
      <alignment horizontal="right" vertical="top"/>
    </xf>
    <xf numFmtId="0" fontId="35" fillId="0" borderId="16" xfId="0" applyNumberFormat="1" applyFont="1" applyBorder="1" applyAlignment="1">
      <alignment horizontal="right" vertical="top"/>
    </xf>
    <xf numFmtId="49" fontId="32" fillId="0" borderId="16" xfId="0" applyNumberFormat="1" applyFont="1" applyFill="1" applyBorder="1" applyAlignment="1">
      <alignment horizontal="right" vertical="top"/>
    </xf>
    <xf numFmtId="49" fontId="35" fillId="0" borderId="16" xfId="0" applyNumberFormat="1" applyFont="1" applyFill="1" applyBorder="1" applyAlignment="1">
      <alignment vertical="top"/>
    </xf>
    <xf numFmtId="49" fontId="32" fillId="0" borderId="16" xfId="0" applyNumberFormat="1" applyFont="1" applyFill="1" applyBorder="1" applyAlignment="1">
      <alignment horizontal="center" vertical="top"/>
    </xf>
    <xf numFmtId="0" fontId="36" fillId="0" borderId="30" xfId="0" applyNumberFormat="1" applyFont="1" applyBorder="1" applyAlignment="1">
      <alignment horizontal="left" vertical="top"/>
    </xf>
    <xf numFmtId="0" fontId="36" fillId="0" borderId="22" xfId="0" applyNumberFormat="1" applyFont="1" applyBorder="1" applyAlignment="1">
      <alignment horizontal="left" vertical="top" wrapText="1"/>
    </xf>
    <xf numFmtId="0" fontId="36" fillId="0" borderId="18" xfId="0" applyNumberFormat="1" applyFont="1" applyBorder="1" applyAlignment="1">
      <alignment horizontal="left" vertical="top" wrapText="1"/>
    </xf>
    <xf numFmtId="0" fontId="36" fillId="0" borderId="19" xfId="0" applyFont="1" applyFill="1" applyBorder="1" applyAlignment="1">
      <alignment horizontal="left" vertical="top"/>
    </xf>
    <xf numFmtId="49" fontId="36" fillId="0" borderId="21" xfId="0" applyNumberFormat="1" applyFont="1" applyBorder="1" applyAlignment="1">
      <alignment horizontal="left" vertical="top" wrapText="1"/>
    </xf>
    <xf numFmtId="49" fontId="36" fillId="0" borderId="22" xfId="0" applyNumberFormat="1" applyFont="1" applyBorder="1" applyAlignment="1">
      <alignment horizontal="left" vertical="top" wrapText="1"/>
    </xf>
    <xf numFmtId="49" fontId="36" fillId="0" borderId="22" xfId="0" applyNumberFormat="1" applyFont="1" applyBorder="1" applyAlignment="1" applyProtection="1">
      <alignment horizontal="left" vertical="top" wrapText="1"/>
      <protection locked="0"/>
    </xf>
    <xf numFmtId="49" fontId="36" fillId="0" borderId="31" xfId="0" applyNumberFormat="1" applyFont="1" applyFill="1" applyBorder="1" applyAlignment="1">
      <alignment horizontal="left" vertical="top" wrapText="1"/>
    </xf>
    <xf numFmtId="49" fontId="36" fillId="0" borderId="22" xfId="0" applyNumberFormat="1" applyFont="1" applyFill="1" applyBorder="1" applyAlignment="1">
      <alignment horizontal="left" vertical="top"/>
    </xf>
    <xf numFmtId="49" fontId="36" fillId="0" borderId="33" xfId="0" applyNumberFormat="1" applyFont="1" applyBorder="1" applyAlignment="1">
      <alignment horizontal="left" vertical="top" wrapText="1"/>
    </xf>
    <xf numFmtId="49" fontId="36" fillId="0" borderId="32" xfId="0" applyNumberFormat="1" applyFont="1" applyBorder="1" applyAlignment="1">
      <alignment horizontal="left" vertical="top" wrapText="1"/>
    </xf>
    <xf numFmtId="0" fontId="36" fillId="0" borderId="32" xfId="0" applyNumberFormat="1" applyFont="1" applyBorder="1" applyAlignment="1">
      <alignment horizontal="left" vertical="top" wrapText="1"/>
    </xf>
    <xf numFmtId="0" fontId="36" fillId="0" borderId="26" xfId="0" applyNumberFormat="1" applyFont="1" applyBorder="1" applyAlignment="1">
      <alignment horizontal="left" vertical="top" wrapText="1"/>
    </xf>
    <xf numFmtId="49" fontId="36" fillId="0" borderId="32" xfId="0" applyNumberFormat="1" applyFont="1" applyBorder="1" applyAlignment="1" applyProtection="1">
      <alignment horizontal="left" vertical="top" wrapText="1"/>
      <protection locked="0"/>
    </xf>
    <xf numFmtId="49" fontId="36" fillId="0" borderId="34" xfId="0" applyNumberFormat="1" applyFont="1" applyFill="1" applyBorder="1" applyAlignment="1">
      <alignment horizontal="left" vertical="top" wrapText="1"/>
    </xf>
    <xf numFmtId="49" fontId="36" fillId="0" borderId="32" xfId="0" applyNumberFormat="1" applyFont="1" applyFill="1" applyBorder="1" applyAlignment="1">
      <alignment horizontal="left" vertical="top"/>
    </xf>
    <xf numFmtId="0" fontId="36" fillId="0" borderId="28" xfId="0" applyFont="1" applyFill="1" applyBorder="1" applyAlignment="1">
      <alignment horizontal="left" vertical="top"/>
    </xf>
    <xf numFmtId="0" fontId="32" fillId="0" borderId="24" xfId="0" applyNumberFormat="1" applyFont="1" applyBorder="1" applyAlignment="1"/>
  </cellXfs>
  <cellStyles count="1">
    <cellStyle name="Normal" xfId="0" builtinId="0"/>
  </cellStyles>
  <dxfs count="239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</font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</font>
      <fill>
        <patternFill>
          <bgColor indexed="57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</font>
      <fill>
        <patternFill>
          <bgColor indexed="5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808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808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8080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Tahoma"/>
        <scheme val="none"/>
      </font>
    </dxf>
    <dxf>
      <border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relative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23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hair">
          <color indexed="44"/>
        </left>
        <right style="hair">
          <color indexed="4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2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hair">
          <color indexed="4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2"/>
        <name val="Tahoma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hair">
          <color indexed="4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fill>
        <patternFill patternType="solid">
          <fgColor indexed="64"/>
          <bgColor theme="0"/>
        </patternFill>
      </fill>
      <border diagonalUp="0" diagonalDown="0" outline="0"/>
    </dxf>
    <dxf>
      <font>
        <b val="0"/>
        <i val="0"/>
        <strike val="0"/>
        <outline val="0"/>
        <shadow val="0"/>
        <u val="none"/>
        <vertAlign val="baseline"/>
        <sz val="8"/>
        <name val="Tahoma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0" relativeIndent="0" justifyLastLine="0" shrinkToFit="0" readingOrder="0"/>
      <border diagonalUp="0" diagonalDown="0" outline="0"/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left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>
          <fgColor indexed="64"/>
        </patternFill>
      </fill>
      <alignment horizontal="center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top style="thin">
          <color theme="0" tint="-0.24994659260841701"/>
        </top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0" relativeIndent="0" justifyLastLine="0" shrinkToFit="0" readingOrder="0"/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E5CBB1"/>
      <rgbColor rgb="00FFFFCC"/>
      <rgbColor rgb="00CCFFFF"/>
      <rgbColor rgb="00660066"/>
      <rgbColor rgb="00FF8080"/>
      <rgbColor rgb="000066CC"/>
      <rgbColor rgb="00CCCCFF"/>
      <rgbColor rgb="00000080"/>
      <rgbColor rgb="00FEF3C2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xs:element name="Report">
        <xs:complexType>
          <xs:sequence>
            <xs:element name="SampleInformationTable">
              <xs:complexType>
                <xs:sequence>
                  <xs:element name="AcqMethod" type="xs:string"/>
                  <xs:element name="AcqMethodName" type="xs:string"/>
                  <xs:element name="AcqMethodPath" type="xs:string"/>
                  <xs:element name="AcquiredTime" type="xs:string"/>
                  <xs:element name="AnalysisFileName" type="xs:string"/>
                  <xs:element name="AnalysisID" type="xs:unsignedInt"/>
                  <xs:element name="BalanceOverride" type="xs:string"/>
                  <xs:element name="Barcode" type="xs:string"/>
                  <xs:element name="Comment" type="xs:string"/>
                  <xs:element name="DAMethod" type="xs:string"/>
                  <xs:element name="DAMethodName" type="xs:string"/>
                  <xs:element name="DAMethodPath" type="xs:string"/>
                  <xs:element name="DataFile" type="xs:string"/>
                  <xs:element name="DeviceType" type="xs:string"/>
                  <xs:element name="Dilution" type="xs:unsignedInt"/>
                  <xs:element name="EquilibTime" type="xs:string"/>
                  <xs:element name="InjPosition" type="xs:unsignedInt"/>
                  <xs:element name="InjVol" type="xs:string"/>
                  <xs:element name="InstrumentName" type="xs:string"/>
                  <xs:element name="IRMStatus" type="xs:string"/>
                  <xs:element name="ItemID" type="xs:unsignedInt"/>
                  <xs:element name="LevelName" type="xs:string"/>
                  <xs:element name="MethodType" type="xs:string"/>
                  <xs:element name="PlateCode" type="xs:string"/>
                  <xs:element name="PlatePosition" type="xs:string"/>
                  <xs:element name="RackCode" type="xs:string"/>
                  <xs:element name="RackPosition" type="xs:string"/>
                  <xs:element name="SampleID" type="xs:string"/>
                  <xs:element name="SampleName" type="xs:string"/>
                  <xs:element name="SamplePosition" type="xs:string"/>
                  <xs:element name="SampleType" type="xs:string"/>
                  <xs:element name="UserName" type="xs:string"/>
                  <xs:element name="WtVol" type="xs:unsignedInt"/>
                  <xs:element name="CustomAttributes">
                    <xs:complexType>
                      <xs:sequence>
                        <xs:element name="ItemID" type="xs:string"/>
                        <xs:element name="Attribute">
                          <xs:complexType>
                            <xs:sequence>
                              <xs:element name="ItemID" type="xs:string"/>
                              <xs:element name="AttrID" type="xs:string"/>
                              <xs:element name="Name" type="xs:string"/>
                              <xs:element name="Value" type="xs:string"/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CompoundTable">
              <xs:complexType>
                <xs:sequence>
                  <xs:element name="Compound">
                    <xs:complexType>
                      <xs:sequence>
                        <xs:element name="ItemID" type="xs:unsignedInt"/>
                        <xs:element name="Abundance" type="xs:double"/>
                        <xs:element name="AlgorithmName" type="xs:string"/>
                        <xs:element name="Area" type="xs:double"/>
                        <xs:element name="BasePeakMz" type="xs:double"/>
                        <xs:element name="BioMatchDeltaMass" type="xs:double"/>
                        <xs:element name="BioMatchDeltaPPM" type="xs:double"/>
                        <xs:element name="BioMatchHitCount" type="xs:integer"/>
                        <xs:element name="CasId" type="xs:string"/>
                        <xs:element name="CommonHitCount" type="xs:integer"/>
                        <xs:element name="CompoundName" type="xs:string"/>
                        <xs:element name="CompoundNumber" type="xs:integer"/>
                        <xs:element name="CpdsInGroup" type="xs:integer"/>
                        <xs:element name="DataFileName" type="xs:string"/>
                        <xs:element name="DbMatchScore" type="xs:double"/>
                        <xs:element name="Description" type="xs:string"/>
                        <xs:element name="Difference" type="xs:double"/>
                        <xs:element name="DigestEnzyme" type="xs:string"/>
                        <xs:element name="EndTime" type="xs:double"/>
                        <xs:element name="GeneratedFormulaMass" type="xs:double"/>
                        <xs:element name="GeneratedMassDifference" type="xs:double"/>
                        <xs:element name="GeneratedMolecularFormula" type="xs:string"/>
                        <xs:element name="GroupNumber" type="xs:integer"/>
                        <xs:element name="Height" type="xs:double"/>
                        <xs:element name="HitCount" type="xs:integer"/>
                        <xs:element name="HmpId" type="xs:string"/>
                        <xs:element name="IonCount" type="xs:integer"/>
                        <xs:element name="IonPolarity" type="xs:string"/>
                        <xs:element name="KeggId" type="xs:string"/>
                        <xs:element name="Label" type="xs:string"/>
                        <xs:element name="Links" type="xs:string"/>
                        <xs:element name="LipidId" type="xs:string"/>
                        <xs:element name="Location" type="xs:string"/>
                        <xs:element name="Mass" type="xs:double"/>
                        <xs:element name="MassStdDev" type="xs:double"/>
                        <xs:element name="MatchScore" type="xs:integer"/>
                        <xs:element name="MaxZ" type="xs:integer"/>
                        <xs:element name="MinZ" type="xs:integer"/>
                        <xs:element name="MissedCleavages" type="xs:string"/>
                        <xs:element name="Modifications" type="xs:string"/>
                        <xs:element name="ModifiedByUser" type="xs:boolean"/>
                        <xs:element name="Notes" type="xs:string"/>
                        <xs:element name="OverallMatchScore" type="xs:double"/>
                        <xs:element name="PredictedModifications" type="xs:string"/>
                        <xs:element name="PrimaryBase" type="xs:string"/>
                        <xs:element name="PrimaryNote" type="xs:string"/>
                        <xs:element name="PurityByADCPctArea" type="xs:double"/>
                        <xs:element name="PurityByADCPctHeight" type="xs:double"/>
                        <xs:element name="PurityByEICTICPctArea" type="xs:double"/>
                        <xs:element name="PurityByEICTICPctHeight" type="xs:double"/>
                        <xs:element name="PurityByTICPctArea" type="xs:double"/>
                        <xs:element name="PurityByTICPctHeight" type="xs:double"/>
                        <xs:element name="PurityByTWCPctArea" type="xs:double"/>
                        <xs:element name="PurityByTWCPctHeight" type="xs:double"/>
                        <xs:element name="PurityByUVAPctArea" type="xs:double"/>
                        <xs:element name="PurityByUVAPctHeight" type="xs:double"/>
                        <xs:element name="PurityByUVBPctArea" type="xs:double"/>
                        <xs:element name="PurityByUVBPctHeight" type="xs:double"/>
                        <xs:element name="PurityByUVCPctArea" type="xs:double"/>
                        <xs:element name="PurityByUVCPctHeight" type="xs:double"/>
                        <xs:element name="PurityComments" type="xs:string"/>
                        <xs:element name="PurityResult" type="xs:unsignedInt"/>
                        <xs:element name="PurityValue" type="xs:double"/>
                        <xs:element name="ReferenceMass" type="xs:double"/>
                        <xs:element name="ReferenceMassDifference" type="xs:double"/>
                        <xs:element name="ReferenceMolecularFormula" type="xs:string"/>
                        <xs:element name="ReferenceRetentionTime" type="xs:double"/>
                        <xs:element name="RelativeDifference" type="xs:double"/>
                        <xs:element name="RelativeGeneratedMassDifference" type="xs:double"/>
                        <xs:element name="RelativeReferenceMassDifference" type="xs:double"/>
                        <xs:element name="RelativeVolumePct" type="xs:double"/>
                        <xs:element name="RetentionTime" type="xs:double"/>
                        <xs:element name="RetentionTimeDifference" type="xs:double"/>
                        <xs:element name="SaturationWarning" type="xs:boolean"/>
                        <xs:element name="Sequence" type="xs:string"/>
                        <xs:element name="SequenceName" type="xs:string"/>
                        <xs:element name="SequenceType" type="xs:string"/>
                        <xs:element name="SignificantIonMz" type="xs:double"/>
                        <xs:element name="StartTime" type="xs:double"/>
                        <xs:element name="TargetFormulaMass" type="xs:double"/>
                        <xs:element name="TargetMassToMatch" type="xs:double"/>
                        <xs:element name="TargetMolecularFormula" type="xs:string"/>
                        <xs:element name="TgtMatchScore" type="xs:double"/>
                        <xs:element name="TgtMfgHit" type="xs:integer"/>
                        <xs:element name="TgtMfgScoreChange" type="xs:double"/>
                        <xs:element name="TgtRetentionTime" type="xs:double"/>
                        <xs:element name="TgtRetentionTimeDifference" type="xs:double"/>
                        <xs:element name="UniqueHitCount" type="xs:integer"/>
                        <xs:element name="Volume" type="xs:double"/>
                        <xs:element name="Width" type="xs:double"/>
                        <xs:element name="ZCount" type="xs:integer"/>
                      </xs:sequence>
                    </xs:complexType>
                  </xs:element>
                </xs:sequence>
              </xs:complexType>
            </xs:element>
            <xs:element name="UserChromatograms">
              <xs:complexType>
                <xs:sequence>
                  <xs:element name="Chromatogram">
                    <xs:complexType>
                      <xs:sequence>
                        <xs:element name="ItemID" type="xs:unsignedInt"/>
                        <xs:element name="ChromHeader">
                          <xs:complexType>
                            <xs:sequence>
                              <xs:element name="ItemID" type="xs:unsignedInt"/>
                              <xs:element name="CollisionEnergy" type="xs:double"/>
                              <xs:element name="FragmentorVoltage" type="xs:double"/>
                              <xs:element name="IonizationMode" type="xs:string"/>
                            </xs:sequence>
                          </xs:complexType>
                        </xs:element>
                        <xs:element name="Plot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SignalToNoiseResults">
                          <xs:complexType>
                            <xs:sequence>
                              <xs:element name="ItemID" type="xs:unsignedInt"/>
                              <xs:element name="NoiseMultiplier" type="xs:unsignedInt"/>
                              <xs:element name="NoiseValue" type="xs:double"/>
                              <xs:element name="NoiseType" type="xs:string"/>
                              <xs:element name="SignalDefinition" type="xs:string"/>
                              <xs:element name="NoiseRegion">
                                <xs:complexType>
                                  <xs:sequence>
                                    <xs:element name="ItemID" type="xs:unsignedInt"/>
                                    <xs:element name="Start" type="xs:double"/>
                                    <xs:element name="End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PeakList">
                          <xs:complexType>
                            <xs:sequence>
                              <xs:element name="ChromPeak">
                                <xs:complexType>
                                  <xs:sequence>
                                    <xs:element name="ItemID" type="xs:unsignedInt"/>
                                    <xs:element name="PeakID" type="xs:unsignedInt"/>
                                    <xs:element name="Area" type="xs:double"/>
                                    <xs:element name="AreaPercent" type="xs:double"/>
                                    <xs:element name="AreaSumPercent" type="xs:double"/>
                                    <xs:element name="BaselineType" type="xs:string"/>
                                    <xs:element name="BasePeakMz" type="xs:double"/>
                                    <xs:element name="CapacityFactor" type="xs:double"/>
                                    <xs:element name="CenterX" type="xs:double"/>
                                    <xs:element name="CompoundName" type="xs:string"/>
                                    <xs:element name="CompoundNumber" type="xs:integer"/>
                                    <xs:element name="EndBaselineY" type="xs:double"/>
                                    <xs:element name="EndX" type="xs:double"/>
                                    <xs:element name="EndY" type="xs:double"/>
                                    <xs:element name="Height" type="xs:double"/>
                                    <xs:element name="HeightPercent" type="xs:double"/>
                                    <xs:element name="MaxY" type="xs:double"/>
                                    <xs:element name="NormalizedHeightPct" type="xs:double"/>
                                    <xs:element name="PeakNumber" type="xs:integer"/>
                                    <xs:element name="PeakType" type="xs:unsignedInt"/>
                                    <xs:element name="Plates" type="xs:double"/>
                                    <xs:element name="PlatesPerMeter" type="xs:double"/>
                                    <xs:element name="Resolution" type="xs:double"/>
                                    <xs:element name="SignalToNoise" type="xs:double"/>
                                    <xs:element name="StartBaselineY" type="xs:double"/>
                                    <xs:element name="StartX" type="xs:double"/>
                                    <xs:element name="StartY" type="xs:double"/>
                                    <xs:element name="Symmetry" type="xs:double"/>
                                    <xs:element name="TailingFactor" type="xs:double"/>
                                    <xs:element name="Width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TargetSequences">
              <xs:complexType>
                <xs:sequence>
                  <xs:element name="Sequence">
                    <xs:complexType>
                      <xs:sequence>
                        <xs:element name="Area" type="xs:double"/>
                        <xs:element name="BioMatchDeltaMass" type="xs:double"/>
                        <xs:element name="BioMatchDeltaPPM" type="xs:double"/>
                        <xs:element name="Mass" type="xs:double"/>
                        <xs:element name="PredictedModifications" type="xs:double"/>
                        <xs:element name="RetentionTime" type="xs:double"/>
                        <xs:element name="Sequence" type="xs:string"/>
                        <xs:element name="TargetMassToMatch" type="xs:double"/>
                      </xs:sequence>
                    </xs:complexType>
                  </xs:element>
                </xs:sequence>
              </xs:complexType>
            </xs:element>
            <xs:element name="Compounds">
              <xs:complexType>
                <xs:sequence>
                  <xs:element name="CompoundDetails">
                    <xs:complexType>
                      <xs:sequence>
                        <xs:element name="ItemID" type="xs:unsignedInt"/>
                        <xs:element name="CompoundChromatograms">
                          <xs:complexType>
                            <xs:sequence>
                              <xs:element name="PlotImagePair">
                                <xs:complexType>
                                  <xs:sequence>
                                    <xs:element name="ItemID" type="xs:unsignedInt"/>
                                    <xs:element name="File1" type="xs:string"/>
                                    <xs:element name="File2" type="xs:string"/>
                                    <xs:element name="Title1" type="xs:string"/>
                                    <xs:element name="Title2" type="xs:string"/>
                                  </xs:sequence>
                                </xs:complexType>
                              </xs:element>
                              <xs:element name="PlotImage">
                                <xs:complexType>
                                  <xs:sequence>
                                    <xs:element name="ItemID" type="xs:unsignedInt"/>
                                    <xs:element name="File" type="xs:string"/>
                                    <xs:element name="Title" type="xs:string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poundSpectra">
                          <xs:complexType>
                            <xs:sequence>
                              <xs:element name="MSSpectrum">
                                <xs:complexType>
                                  <xs:sequence>
                                    <xs:element name="MSSpectrumID" type="xs:unsignedInt"/>
                                    <xs:element name="ItemID" type="xs:unsignedInt"/>
                                    <xs:element name="Title" type="xs:string"/>
                                    <xs:element name="PlotImage">
                                      <xs:complexType>
                                        <xs:sequence>
                                          <xs:element name="MSSpectrumID" type="xs:unsignedInt"/>
                                          <xs:element name="Item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ZoomedPlotImage">
                                      <xs:complexType>
                                        <xs:sequence>
                                          <xs:element name="MSSpectrumID" type="xs:unsignedInt"/>
                                          <xs:element name="Item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MSPeakTable">
                                      <xs:complexType>
                                        <xs:sequence>
                                          <xs:element name="SpecPeak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MSSpectrumID" type="xs:unsignedInt"/>
                                                <xs:element name="PeakID" type="xs:unsignedInt"/>
                                                <xs:element name="CalculatedMass" type="xs:double"/>
                                                <xs:element name="CalculatedMz" type="xs:double"/>
                                                <xs:element name="Center2D" type="xs:double"/>
                                                <xs:element name="CenterX" type="xs:double"/>
                                                <xs:element name="ChargeState" type="xs:int"/>
                                                <xs:element name="CompoundName" type="xs:string"/>
                                                <xs:element name="Difference" type="xs:double"/>
                                                <xs:element name="GeneratedFormulaIonSpecies" type="xs:string"/>
                                                <xs:element name="GeneratedMolecularFormula" type="xs:string"/>
                                                <xs:element name="Height" type="xs:double"/>
                                                <xs:element name="HeightPercent" type="xs:double"/>
                                                <xs:element name="HitCount" type="xs:unsignedInt"/>
                                                <xs:element name="IonSpecies" type="xs:string"/>
                                                <xs:element name="IsotopeCluster" type="xs:unsignedInt"/>
                                                <xs:element name="LowestIsotopeMz" type="xs:double"/>
                                                <xs:element name="Mass" type="xs:double"/>
                                                <xs:element name="MassDifference" type="xs:double"/>
                                                <xs:element name="MatchScore" type="xs:unsignedInt"/>
                                                <xs:element name="MaxY" type="xs:double"/>
                                                <xs:element name="PeakNumber" type="xs:unsignedInt"/>
                                                <xs:element name="ReferenceMolecularFormula" type="xs:string"/>
                                                <xs:element name="RelativeDifference" type="xs:double"/>
                                                <xs:element name="RelativeIonSpecies" type="xs:string"/>
                                                <xs:element name="Resolution" type="xs:double"/>
                                                <xs:element name="SaturationWarning" type="xs:string"/>
                                                <xs:element name="SummaryMolecularFormula" type="xs:string"/>
                                                <xs:element name="TargetCpdIonSpecies" type="xs:string"/>
                                                <xs:element name="TargetMolecularFormula" type="xs:string"/>
                                                <xs:element name="Title" type="xs:string"/>
                                                <xs:element name="Volume" type="xs:double"/>
                                                <xs:element name="Width" type="xs:double"/>
                                                <xs:element name="Width2D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  <xs:element name="MSMSSpectrum">
                                <xs:complexType>
                                  <xs:sequence>
                                    <xs:element name="MSMSSpectrumID" type="xs:unsignedInt"/>
                                    <xs:element name="ItemID" type="xs:unsignedInt"/>
                                    <xs:element name="Title" type="xs:string"/>
                                    <xs:element name="UnzoomedPlotFile" type="xs:string"/>
                                    <xs:element name="MSMSPeakTable">
                                      <xs:complexType>
                                        <xs:sequence>
                                          <xs:element name="SpecPeak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MSMSSpectrumID" type="xs:unsignedInt"/>
                                                <xs:element name="PeakID" type="xs:unsignedInt"/>
                                                <xs:element name="CalculatedMass" type="xs:double"/>
                                                <xs:element name="CalculatedMz" type="xs:double"/>
                                                <xs:element name="Center2D" type="xs:double"/>
                                                <xs:element name="CenterX" type="xs:double"/>
                                                <xs:element name="ChargeState" type="xs:int"/>
                                                <xs:element name="CompoundName" type="xs:string"/>
                                                <xs:element name="Difference" type="xs:double"/>
                                                <xs:element name="GeneratedFormulaIonSpecies" type="xs:string"/>
                                                <xs:element name="GeneratedMolecularFormula" type="xs:string"/>
                                                <xs:element name="Height" type="xs:double"/>
                                                <xs:element name="HeightPercent" type="xs:double"/>
                                                <xs:element name="HitCount" type="xs:unsignedInt"/>
                                                <xs:element name="IonSpecies" type="xs:string"/>
                                                <xs:element name="IsotopeCluster" type="xs:unsignedInt"/>
                                                <xs:element name="LowestIsotopeMz" type="xs:double"/>
                                                <xs:element name="Mass" type="xs:double"/>
                                                <xs:element name="MassDifference" type="xs:double"/>
                                                <xs:element name="MatchScore" type="xs:unsignedInt"/>
                                                <xs:element name="MaxY" type="xs:double"/>
                                                <xs:element name="PeakNumber" type="xs:unsignedInt"/>
                                                <xs:element name="ReferenceMolecularFormula" type="xs:string"/>
                                                <xs:element name="RelativeDifference" type="xs:double"/>
                                                <xs:element name="RelativeIonSpecies" type="xs:string"/>
                                                <xs:element name="Resolution" type="xs:double"/>
                                                <xs:element name="SaturationWarning" type="xs:string"/>
                                                <xs:element name="SummaryMolecularFormula" type="xs:string"/>
                                                <xs:element name="TargetCpdIonSpecies" type="xs:string"/>
                                                <xs:element name="TargetMolecularFormula" type="xs:string"/>
                                                <xs:element name="Title" type="xs:string"/>
                                                <xs:element name="Volume" type="xs:double"/>
                                                <xs:element name="Width" type="xs:double"/>
                                                <xs:element name="Width2D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dentifiedStructure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LibrarySpectrum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DiffSpectrum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PredictedIsotopeTable">
                          <xs:complexType>
                            <xs:sequence>
                              <xs:element name="Isotope">
                                <xs:complexType>
                                  <xs:sequence>
                                    <xs:element name="ItemID" type="xs:unsignedInt"/>
                                    <xs:element name="ID" type="xs:unsignedInt"/>
                                    <xs:element name="AbsoluteValue" type="xs:double"/>
                                    <xs:element name="Best" type="xs:boolean"/>
                                    <xs:element name="CalculatedMass" type="xs:double"/>
                                    <xs:element name="CalculatedMz" type="xs:double"/>
                                    <xs:element name="Coverage" type="xs:double"/>
                                    <xs:element name="CrossScore" type="xs:double"/>
                                    <xs:element name="Difference" type="xs:double"/>
                                    <xs:element name="DoubleBondEquivalent" type="xs:double"/>
                                    <xs:element name="FragmentMatchScore" type="xs:double"/>
                                    <xs:element name="GeneratedMolecularFormula" type="xs:string"/>
                                    <xs:element name="IonFormula" type="xs:string"/>
                                    <xs:element name="IsotopeAbundanceMatchProbability" type="xs:double"/>
                                    <xs:element name="IsotopeSpacingMatchProbability" type="xs:double"/>
                                    <xs:element name="Mass" type="xs:double"/>
                                    <xs:element name="MassMatchProbability" type="xs:double"/>
                                    <xs:element name="MatchScore" type="xs:double"/>
                                    <xs:element name="Mz" type="xs:double"/>
                                    <xs:element name="OverallMatchScore" type="xs:double"/>
                                    <xs:element name="RelativeDifference" type="xs:double"/>
                                    <xs:element name="FormulaMsDetail">
                                      <xs:complexType>
                                        <xs:sequence>
                                          <xs:element name="ItemID" type="xs:unsignedInt"/>
                                          <xs:element name="ID" type="xs:unsignedInt"/>
                                          <xs:element name="FormulaMsDetailID" type="xs:unsignedInt"/>
                                          <xs:element name="CalculatedHeight" type="xs:double"/>
                                          <xs:element name="CalculatedHeightPercent" type="xs:double"/>
                                          <xs:element name="CalculatedHeightSumPercent" type="xs:double"/>
                                          <xs:element name="CalculatedMz" type="xs:double"/>
                                          <xs:element name="Difference" type="xs:double"/>
                                          <xs:element name="Height" type="xs:double"/>
                                          <xs:element name="HeightPercent" type="xs:double"/>
                                          <xs:element name="HeightSumPercent" type="xs:double"/>
                                          <xs:element name="Mz" type="xs:double"/>
                                          <xs:element name="RelativeDifference" type="xs:double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BioMatchResultList">
                          <xs:complexType>
                            <xs:sequence>
                              <xs:element name="ItemID" type="xs:unsignedInt"/>
                              <xs:element name="BioMatchResult">
                                <xs:complexType>
                                  <xs:sequence>
                                    <xs:element name="ItemID" type="xs:unsignedInt"/>
                                    <xs:element name="BioMatchResultID" type="xs:unsignedInt"/>
                                    <xs:element name="SequenceName" type="xs:string"/>
                                    <xs:element name="SequenceType" type="xs:unsignedInt"/>
                                    <xs:element name="TargetMassToMatch" type="xs:double"/>
                                    <xs:element name="BioMatchHit">
                                      <xs:complexType>
                                        <xs:sequence>
                                          <xs:element name="ItemID" type="xs:unsignedInt"/>
                                          <xs:element name="BioMatchResultID" type="xs:unsignedInt"/>
                                          <xs:element name="BioMatchHitID" type="xs:unsignedInt"/>
                                          <xs:element name="Best" type="xs:boolean"/>
                                          <xs:element name="BioMatchDeltaPPM" type="xs:double"/>
                                          <xs:element name="Description" type="xs:string"/>
                                          <xs:element name="DigestEnzyme" type="xs:string"/>
                                          <xs:element name="Links" type="xs:string"/>
                                          <xs:element name="Location" type="xs:string"/>
                                          <xs:element name="Mass" type="xs:double"/>
                                          <xs:element name="MissedCleavages" type="xs:integer"/>
                                          <xs:element name="Modifications" type="xs:string"/>
                                          <xs:element name="PredictedModifications" type="xs:string"/>
                                          <xs:element name="Sequence" type="xs:string"/>
                                          <xs:element name="TargetMassToMatch" type="xs:double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SearchResults">
                          <xs:complexType>
                            <xs:sequence>
                              <xs:element name="ItemID" type="xs:unsignedInt"/>
                              <xs:element name="CpdDbSearchHitList">
                                <xs:complexType>
                                  <xs:sequence>
                                    <xs:element name="ItemID" type="xs:unsignedInt"/>
                                    <xs:element name="CpdDbSearchHitListID" type="xs:unsignedInt"/>
                                    <xs:element name="CommonHitCount" type="xs:integer"/>
                                    <xs:element name="CompoundName" type="xs:string"/>
                                    <xs:element name="DatabaseName" type="xs:string"/>
                                    <xs:element name="DatabaseVersion" type="xs:string"/>
                                    <xs:element name="HitCount" type="xs:integer"/>
                                    <xs:element name="IonSpecies" type="xs:string"/>
                                    <xs:element name="Mz" type="xs:double"/>
                                    <xs:element name="ReferenceMolecularFormula" type="xs:string"/>
                                    <xs:element name="UniqueHitCount" type="xs:integer"/>
                                    <xs:element name="CpdDbSearchHit">
                                      <xs:complexType>
                                        <xs:sequence>
                                          <xs:element name="ItemID" type="xs:unsignedInt"/>
                                          <xs:element name="CpdDbSearchHitListID" type="xs:unsignedInt"/>
                                          <xs:element name="CpdDbSearchHitID" type="xs:unsignedInt"/>
                                          <xs:element name="Best" type="xs:boolean"/>
                                          <xs:element name="CasId" type="xs:string"/>
                                          <xs:element name="CompoundId" type="xs:integer"/>
                                          <xs:element name="CompoundName" type="xs:string"/>
                                          <xs:element name="Difference" type="xs:double"/>
                                          <xs:element name="DigestEnzyme" type="xs:string"/>
                                          <xs:element name="HmpId" type="xs:string"/>
                                          <xs:element name="IonSpecies" type="xs:string"/>
                                          <xs:element name="IsotopeAbundanceMatchProbability" type="xs:double"/>
                                          <xs:element name="IsotopeSpacingMatchProbability" type="xs:double"/>
                                          <xs:element name="KeggId" type="xs:string"/>
                                          <xs:element name="Links" type="xs:string"/>
                                          <xs:element name="LipidId" type="xs:string"/>
                                          <xs:element name="Location" type="xs:string"/>
                                          <xs:element name="Mass" type="xs:double"/>
                                          <xs:element name="MassMatchProbability" type="xs:double"/>
                                          <xs:element name="MatchScore" type="xs:double"/>
                                          <xs:element name="Modifications" type="xs:string"/>
                                          <xs:element name="Notes" type="xs:string"/>
                                          <xs:element name="PredictedModifications" type="xs:string"/>
                                          <xs:element name="ReferenceMass" type="xs:double"/>
                                          <xs:element name="ReferenceMolecularFormula" type="xs:string"/>
                                          <xs:element name="ReferenceRetentionTime" type="xs:double"/>
                                          <xs:element name="RelativeDifference" type="xs:double"/>
                                          <xs:element name="RetentionTime" type="xs:double"/>
                                          <xs:element name="RetentionTimeDifference" type="xs:double"/>
                                          <xs:element name="RtMatchProbability" type="xs:double"/>
                                          <xs:element name="Sequence" type="xs:string"/>
                                          <xs:element name="Structure" type="xs:string"/>
                                          <xs:element name="StructureImage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CpdDbSearchHitListID" type="xs:unsignedInt"/>
                                                <xs:element name="CpdDbSearchHitID" type="xs:unsignedInt"/>
                                                <xs:element name="File" type="xs:string"/>
                                                <xs:element name="Title" type="xs:string"/>
                                              </xs:sequence>
                                            </xs:complexType>
                                          </xs:element>
                                          <xs:element name="CpdDbSearchMsDetail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CpdDbSearchHitListID" type="xs:unsignedInt"/>
                                                <xs:element name="CpdDbSearchHitID" type="xs:unsignedInt"/>
                                                <xs:element name="CpdDbSearchMsDetailID" type="xs:unsignedInt"/>
                                                <xs:element name="CalculatedHeight" type="xs:double"/>
                                                <xs:element name="CalculatedHeightPercent" type="xs:double"/>
                                                <xs:element name="CalculatedMz" type="xs:double"/>
                                                <xs:element name="Difference" type="xs:double"/>
                                                <xs:element name="Height" type="xs:double"/>
                                                <xs:element name="HeightPercent" type="xs:double"/>
                                                <xs:element name="Mz" type="xs:double"/>
                                                <xs:element name="RelativeDifference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ormulaCalculatorResults">
                          <xs:complexType>
                            <xs:sequence>
                              <xs:element name="ItemID" type="xs:unsignedInt"/>
                              <xs:element name="FormulaList">
                                <xs:complexType>
                                  <xs:sequence>
                                    <xs:element name="ItemID" type="xs:unsignedInt"/>
                                    <xs:element name="FormulaListID" type="xs:unsignedInt"/>
                                    <xs:element name="Abundance" type="xs:double"/>
                                    <xs:element name="GeneratedMolecularFormula" type="xs:string"/>
                                    <xs:element name="IonSpecies" type="xs:string"/>
                                    <xs:element name="Mz" type="xs:double"/>
                                    <xs:element name="Formula">
                                      <xs:complexType>
                                        <xs:sequence>
                                          <xs:element name="ItemID" type="xs:unsignedInt"/>
                                          <xs:element name="FormulaListID" type="xs:unsignedInt"/>
                                          <xs:element name="FormulaID" type="xs:unsignedInt"/>
                                          <xs:element name="AbsoluteValue" type="xs:double"/>
                                          <xs:element name="Best" type="xs:boolean"/>
                                          <xs:element name="CalculatedMass" type="xs:double"/>
                                          <xs:element name="CalculatedMz" type="xs:double"/>
                                          <xs:element name="Coverage" type="xs:double"/>
                                          <xs:element name="CrossScore" type="xs:double"/>
                                          <xs:element name="Difference" type="xs:double"/>
                                          <xs:element name="DoubleBondEquivalent" type="xs:double"/>
                                          <xs:element name="FragmentMatchScore" type="xs:double"/>
                                          <xs:element name="GeneratedMolecularFormula" type="xs:string"/>
                                          <xs:element name="IonFormula" type="xs:string"/>
                                          <xs:element name="IsotopeAbundanceMatchProbability" type="xs:double"/>
                                          <xs:element name="IsotopeSpacingMatchProbability" type="xs:double"/>
                                          <xs:element name="Mass" type="xs:double"/>
                                          <xs:element name="MassMatchProbability" type="xs:double"/>
                                          <xs:element name="MatchScore" type="xs:double"/>
                                          <xs:element name="Mz" type="xs:double"/>
                                          <xs:element name="OverallMatchScore" type="xs:double"/>
                                          <xs:element name="RelativeDifference" type="xs:double"/>
                                          <xs:element name="FormulaMsDetail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FormulaListID" type="xs:unsignedInt"/>
                                                <xs:element name="FormulaID" type="xs:unsignedInt"/>
                                                <xs:element name="FormulaMsDetailID" type="xs:unsignedInt"/>
                                                <xs:element name="CalculatedHeight" type="xs:double"/>
                                                <xs:element name="CalculatedHeightPercent" type="xs:double"/>
                                                <xs:element name="CalculatedHeightSumPercent" type="xs:double"/>
                                                <xs:element name="CalculatedMz" type="xs:double"/>
                                                <xs:element name="Difference" type="xs:double"/>
                                                <xs:element name="Height" type="xs:double"/>
                                                <xs:element name="HeightPercent" type="xs:double"/>
                                                <xs:element name="HeightSumPercent" type="xs:double"/>
                                                <xs:element name="Mz" type="xs:double"/>
                                                <xs:element name="RelativeDifference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pectralLibrarySearchResult">
                          <xs:complexType>
                            <xs:sequence>
                              <xs:element name="ItemID" type="xs:unsignedInt"/>
                              <xs:element name="SpectralLibrarySearchHit">
                                <xs:complexType>
                                  <xs:sequence>
                                    <xs:element name="ItemID" type="xs:unsignedInt"/>
                                    <xs:element name="SpectralLibrarySearchHitID" type="xs:unsignedInt"/>
                                    <xs:element name="Best" type="xs:boolean"/>
                                    <xs:element name="CasId" type="xs:string"/>
                                    <xs:element name="CompoundName" type="xs:string"/>
                                    <xs:element name="MatchScore" type="xs:double"/>
                                    <xs:element name="ReferenceMass" type="xs:double"/>
                                    <xs:element name="ReferenceMolecularFormula" type="xs:string"/>
                                    <xs:element name="ReferenceRetentionTime" type="xs:double"/>
                                    <xs:element name="Structure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LibrarySpectrum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DiffSpectrum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ourceSpectrum">
                          <xs:complexType>
                            <xs:sequence>
                              <xs:element name="SourceSpectraID" type="xs:unsignedInt"/>
                              <xs:element name="ItemID" type="xs:unsignedInt"/>
                              <xs:element name="PlotFile" type="xs:string"/>
                              <xs:element name="Title" type="xs:string"/>
                              <xs:element name="MSPeakTable">
                                <xs:complexType>
                                  <xs:sequence>
                                    <xs:element name="SpecPeak">
                                      <xs:complexType>
                                        <xs:sequence>
                                          <xs:element name="SourceSpectraID" type="xs:unsignedInt"/>
                                          <xs:element name="ItemID" type="xs:unsignedInt"/>
                                          <xs:element name="PeakID" type="xs:unsignedInt"/>
                                          <xs:element name="CalculatedMz" type="xs:double"/>
                                          <xs:element name="CenterX" type="xs:double"/>
                                          <xs:element name="ChargeState" type="xs:integer"/>
                                          <xs:element name="CompoundName" type="xs:string"/>
                                          <xs:element name="Difference" type="xs:double"/>
                                          <xs:element name="GeneratedFormulaIonSpecies" type="xs:string"/>
                                          <xs:element name="GeneratedMolecularFormula" type="xs:string"/>
                                          <xs:element name="Height" type="xs:double"/>
                                          <xs:element name="HeightPercent" type="xs:double"/>
                                          <xs:element name="IonSpecies" type="xs:string"/>
                                          <xs:element name="IsotopeCluster" type="xs:integer"/>
                                          <xs:element name="MaxY" type="xs:double"/>
                                          <xs:element name="PeakNumber" type="xs:integer"/>
                                          <xs:element name="ReferenceIonSpecies" type="xs:string"/>
                                          <xs:element name="ReferenceMolecularFormula" type="xs:string"/>
                                          <xs:element name="RelativeDifference" type="xs:double"/>
                                          <xs:element name="Resolution" type="xs:double"/>
                                          <xs:element name="SaturationWarning" type="xs:boolean"/>
                                          <xs:element name="SummaryMolecularFormula" type="xs:string"/>
                                          <xs:element name="TargetCpdIonSpecies" type="xs:string"/>
                                          <xs:element name="TargetMolecularFormula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HiddenCpdsMessage" type="xs:string"/>
            <xs:element name="MultiFileReport" type="xs:boolean"/>
            <xs:element name="NumOfCompounds" type="xs:unsignedInt"/>
            <xs:element name="NumOfUserChroms" type="xs:unsignedInt"/>
            <xs:element name="NumOfSequences" type="xs:unsignedInt"/>
            <xs:element name="TitleCompoundSection" type="xs:string"/>
            <xs:element name="TitleUserChromSection" type="xs:string"/>
            <xs:element name="TitleSequenceSection" type="xs:string"/>
            <xs:element name="SequenceCoverage">
              <xs:complexType>
                <xs:sequence>
                  <xs:element name="ItemID" type="xs:unsignedInt"/>
                  <xs:element name="AnalysisID" type="xs:unsignedInt"/>
                  <xs:element name="AnalysisName" type="xs:string"/>
                  <xs:element name="AverageMass" type="xs:double"/>
                  <xs:element name="Coverage" type="xs:double"/>
                  <xs:element name="MissedCleavages" type="xs:string"/>
                  <xs:element name="MonoMass" type="xs:double"/>
                  <xs:element name="ProteinFormula" type="xs:string"/>
                  <xs:element name="Reagents" type="xs:string"/>
                  <xs:element name="SequenceCombinedName" type="xs:string"/>
                  <xs:element name="SequenceFileName" type="xs:string"/>
                  <xs:element name="SequenceName" type="xs:string"/>
                  <xs:element name="SequenceType" type="xs:string"/>
                  <xs:element name="Title" type="xs:string"/>
                  <xs:element name="SequenceImage">
                    <xs:complexType>
                      <xs:sequence>
                        <xs:element name="ImageID" type="xs:unsignedInt"/>
                        <xs:element name="ItemID" type="xs:unsignedInt"/>
                        <xs:element name="AnalysisID" type="xs:unsignedInt"/>
                        <xs:element name="Chain" type="xs:string"/>
                        <xs:element name="File" type="xs:string"/>
                      </xs:sequence>
                    </xs:complexType>
                  </xs:element>
                </xs:sequence>
              </xs:complexType>
            </xs:element>
            <xs:element name="DAMethod">
              <xs:complexType>
                <xs:sequence>
                  <xs:element name="Comment" type="xs:string"/>
                  <xs:element name="MethodName" type="xs:string"/>
                  <xs:element name="MethodPath" type="xs:string"/>
                  <xs:element name="ParameterSets">
                    <xs:complexType>
                      <xs:sequence>
                        <xs:element name="AnalysisLoadTimeScrip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nalysis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srEx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ationSelectedTimeRang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ationTimeScrip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SMS_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SMS_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atogramDefini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Smooth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learPeakSpectra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mon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pound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Automation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Loc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AExportCommand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AReportCommand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eviceDelayInfo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Cont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Destin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Selec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ByFormula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ompound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ompoundsFormula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pdsAutoMsM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ormulaCalculato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dScor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Library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nualSpectrumExtrac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DefectFilt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CpdDB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DBLoc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Result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Ex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Export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MSMS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MS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ExclusionRang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robableNegSpeci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robablePosSpeci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amplePurity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lectedReportStyl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MassMat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Resul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Sequenc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Sour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ignalToNois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pectraSmooth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toredData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argetedMSMS_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argetedMSMS_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SystemSuitability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WorkListPrintQualRe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</xs:sequence>
        </xs:complexType>
      </xs:element>
    </xs:schema>
  </Schema>
  <Schema ID="Schema3">
    <xs:schema xmlns:xs="http://www.w3.org/2001/XMLSchema" xmlns="" elementFormDefault="qualified" attributeFormDefault="unqualified">
      <xs:element name="Report">
        <xs:complexType>
          <xs:sequence>
            <xs:element name="SampleInformationTable">
              <xs:complexType>
                <xs:sequence>
                  <xs:element name="AcqMethod" type="xs:string"/>
                  <xs:element name="AcqMethodName" type="xs:string"/>
                  <xs:element name="AcqMethodPath" type="xs:string"/>
                  <xs:element name="AcquiredTime" type="xs:string"/>
                  <xs:element name="AnalysisFileName" type="xs:string"/>
                  <xs:element name="AnalysisID" type="xs:unsignedInt"/>
                  <xs:element name="BalanceOverride" type="xs:string"/>
                  <xs:element name="Barcode" type="xs:string"/>
                  <xs:element name="Comment" type="xs:string"/>
                  <xs:element name="DAMethod" type="xs:string"/>
                  <xs:element name="DAMethodName" type="xs:string"/>
                  <xs:element name="DAMethodPath" type="xs:string"/>
                  <xs:element name="DataFile" type="xs:string"/>
                  <xs:element name="DeviceType" type="xs:string"/>
                  <xs:element name="Dilution" type="xs:unsignedInt"/>
                  <xs:element name="EquilibTime" type="xs:string"/>
                  <xs:element name="InjPosition" type="xs:unsignedInt"/>
                  <xs:element name="InjVol" type="xs:string"/>
                  <xs:element name="InstrumentName" type="xs:string"/>
                  <xs:element name="IRMStatus" type="xs:string"/>
                  <xs:element name="ItemID" type="xs:unsignedInt"/>
                  <xs:element name="LevelName" type="xs:string"/>
                  <xs:element name="MethodType" type="xs:string"/>
                  <xs:element name="PlateCode" type="xs:string"/>
                  <xs:element name="PlatePosition" type="xs:string"/>
                  <xs:element name="RackCode" type="xs:string"/>
                  <xs:element name="RackPosition" type="xs:string"/>
                  <xs:element name="SampleID" type="xs:string"/>
                  <xs:element name="SampleName" type="xs:string"/>
                  <xs:element name="SamplePosition" type="xs:string"/>
                  <xs:element name="SampleType" type="xs:string"/>
                  <xs:element name="UserName" type="xs:string"/>
                  <xs:element name="WtVol" type="xs:unsignedInt"/>
                  <xs:element name="CustomAttributes">
                    <xs:complexType>
                      <xs:sequence>
                        <xs:element name="ItemID" type="xs:string"/>
                        <xs:element name="Attribute">
                          <xs:complexType>
                            <xs:sequence>
                              <xs:element name="ItemID" type="xs:string"/>
                              <xs:element name="AttrID" type="xs:string"/>
                              <xs:element name="Name" type="xs:string"/>
                              <xs:element name="Value" type="xs:string"/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CompoundTable">
              <xs:complexType>
                <xs:sequence>
                  <xs:element name="Compound">
                    <xs:complexType>
                      <xs:sequence>
                        <xs:element name="ItemID" type="xs:unsignedInt"/>
                        <xs:element name="Abundance" type="xs:double"/>
                        <xs:element name="AlgorithmName" type="xs:string"/>
                        <xs:element name="Area" type="xs:double"/>
                        <xs:element name="BasePeakMz" type="xs:double"/>
                        <xs:element name="BioMatchDeltaMass" type="xs:double"/>
                        <xs:element name="BioMatchDeltaPPM" type="xs:double"/>
                        <xs:element name="BioMatchHitCount" type="xs:integer"/>
                        <xs:element name="CasId" type="xs:string"/>
                        <xs:element name="CommonHitCount" type="xs:integer"/>
                        <xs:element name="CompoundName" type="xs:string"/>
                        <xs:element name="CompoundNumber" type="xs:integer"/>
                        <xs:element name="CpdsInGroup" type="xs:integer"/>
                        <xs:element name="DataFileName" type="xs:string"/>
                        <xs:element name="DbMatchScore" type="xs:double"/>
                        <xs:element name="Description" type="xs:string"/>
                        <xs:element name="Difference" type="xs:double"/>
                        <xs:element name="DigestEnzyme" type="xs:string"/>
                        <xs:element name="EndTime" type="xs:double"/>
                        <xs:element name="GeneratedFormulaMass" type="xs:double"/>
                        <xs:element name="GeneratedMassDifference" type="xs:double"/>
                        <xs:element name="GeneratedMolecularFormula" type="xs:string"/>
                        <xs:element name="GroupNumber" type="xs:integer"/>
                        <xs:element name="Height" type="xs:double"/>
                        <xs:element name="HitCount" type="xs:integer"/>
                        <xs:element name="HmpId" type="xs:string"/>
                        <xs:element name="IonCount" type="xs:integer"/>
                        <xs:element name="IonPolarity" type="xs:string"/>
                        <xs:element name="KeggId" type="xs:string"/>
                        <xs:element name="Label" type="xs:string"/>
                        <xs:element name="Links" type="xs:string"/>
                        <xs:element name="LipidId" type="xs:string"/>
                        <xs:element name="Location" type="xs:string"/>
                        <xs:element name="Mass" type="xs:double"/>
                        <xs:element name="MassStdDev" type="xs:double"/>
                        <xs:element name="MatchScore" type="xs:integer"/>
                        <xs:element name="MaxZ" type="xs:integer"/>
                        <xs:element name="MinZ" type="xs:integer"/>
                        <xs:element name="MissedCleavages" type="xs:string"/>
                        <xs:element name="Modifications" type="xs:string"/>
                        <xs:element name="ModifiedByUser" type="xs:boolean"/>
                        <xs:element name="Notes" type="xs:string"/>
                        <xs:element name="OverallMatchScore" type="xs:double"/>
                        <xs:element name="PredictedModifications" type="xs:string"/>
                        <xs:element name="PrimaryBase" type="xs:string"/>
                        <xs:element name="PrimaryNote" type="xs:string"/>
                        <xs:element name="PurityByADCPctArea" type="xs:double"/>
                        <xs:element name="PurityByADCPctHeight" type="xs:double"/>
                        <xs:element name="PurityByEICTICPctArea" type="xs:double"/>
                        <xs:element name="PurityByEICTICPctHeight" type="xs:double"/>
                        <xs:element name="PurityByTICPctArea" type="xs:double"/>
                        <xs:element name="PurityByTICPctHeight" type="xs:double"/>
                        <xs:element name="PurityByTWCPctArea" type="xs:double"/>
                        <xs:element name="PurityByTWCPctHeight" type="xs:double"/>
                        <xs:element name="PurityByUVAPctArea" type="xs:double"/>
                        <xs:element name="PurityByUVAPctHeight" type="xs:double"/>
                        <xs:element name="PurityByUVBPctArea" type="xs:double"/>
                        <xs:element name="PurityByUVBPctHeight" type="xs:double"/>
                        <xs:element name="PurityByUVCPctArea" type="xs:double"/>
                        <xs:element name="PurityByUVCPctHeight" type="xs:double"/>
                        <xs:element name="PurityComments" type="xs:string"/>
                        <xs:element name="PurityResult" type="xs:unsignedInt"/>
                        <xs:element name="PurityValue" type="xs:double"/>
                        <xs:element name="ReferenceMass" type="xs:double"/>
                        <xs:element name="ReferenceMassDifference" type="xs:double"/>
                        <xs:element name="ReferenceMolecularFormula" type="xs:string"/>
                        <xs:element name="ReferenceRetentionTime" type="xs:double"/>
                        <xs:element name="RelativeDifference" type="xs:double"/>
                        <xs:element name="RelativeGeneratedMassDifference" type="xs:double"/>
                        <xs:element name="RelativeReferenceMassDifference" type="xs:double"/>
                        <xs:element name="RelativeVolumePct" type="xs:double"/>
                        <xs:element name="RetentionTime" type="xs:double"/>
                        <xs:element name="RetentionTimeDifference" type="xs:double"/>
                        <xs:element name="SaturationWarning" type="xs:boolean"/>
                        <xs:element name="Sequence" type="xs:string"/>
                        <xs:element name="SequenceName" type="xs:string"/>
                        <xs:element name="SequenceType" type="xs:string"/>
                        <xs:element name="SignificantIonMz" type="xs:double"/>
                        <xs:element name="StartTime" type="xs:double"/>
                        <xs:element name="TargetFormulaMass" type="xs:double"/>
                        <xs:element name="TargetMassToMatch" type="xs:double"/>
                        <xs:element name="TargetMolecularFormula" type="xs:string"/>
                        <xs:element name="TgtMatchScore" type="xs:double"/>
                        <xs:element name="TgtMfgHit" type="xs:integer"/>
                        <xs:element name="TgtMfgScoreChange" type="xs:double"/>
                        <xs:element name="TgtRetentionTime" type="xs:double"/>
                        <xs:element name="TgtRetentionTimeDifference" type="xs:double"/>
                        <xs:element name="UniqueHitCount" type="xs:integer"/>
                        <xs:element name="Volume" type="xs:double"/>
                        <xs:element name="Width" type="xs:double"/>
                        <xs:element name="ZCount" type="xs:integer"/>
                      </xs:sequence>
                    </xs:complexType>
                  </xs:element>
                </xs:sequence>
              </xs:complexType>
            </xs:element>
            <xs:element name="UserChromatograms">
              <xs:complexType>
                <xs:sequence>
                  <xs:element name="Chromatogram">
                    <xs:complexType>
                      <xs:sequence>
                        <xs:element name="ItemID" type="xs:unsignedInt"/>
                        <xs:element name="ChromHeader">
                          <xs:complexType>
                            <xs:sequence>
                              <xs:element name="ItemID" type="xs:unsignedInt"/>
                              <xs:element name="CollisionEnergy" type="xs:double"/>
                              <xs:element name="FragmentorVoltage" type="xs:double"/>
                              <xs:element name="IonizationMode" type="xs:string"/>
                            </xs:sequence>
                          </xs:complexType>
                        </xs:element>
                        <xs:element name="Plot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SignalToNoiseResults">
                          <xs:complexType>
                            <xs:sequence>
                              <xs:element name="ItemID" type="xs:unsignedInt"/>
                              <xs:element name="NoiseMultiplier" type="xs:unsignedInt"/>
                              <xs:element name="NoiseValue" type="xs:double"/>
                              <xs:element name="NoiseType" type="xs:string"/>
                              <xs:element name="SignalDefinition" type="xs:string"/>
                              <xs:element name="NoiseRegion">
                                <xs:complexType>
                                  <xs:sequence>
                                    <xs:element name="ItemID" type="xs:unsignedInt"/>
                                    <xs:element name="Start" type="xs:double"/>
                                    <xs:element name="End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PeakList">
                          <xs:complexType>
                            <xs:sequence>
                              <xs:element name="ChromPeak">
                                <xs:complexType>
                                  <xs:sequence>
                                    <xs:element name="ItemID" type="xs:unsignedInt"/>
                                    <xs:element name="PeakID" type="xs:unsignedInt"/>
                                    <xs:element name="Area" type="xs:double"/>
                                    <xs:element name="AreaPercent" type="xs:double"/>
                                    <xs:element name="AreaSumPercent" type="xs:double"/>
                                    <xs:element name="BaselineType" type="xs:string"/>
                                    <xs:element name="BasePeakMz" type="xs:double"/>
                                    <xs:element name="CapacityFactor" type="xs:double"/>
                                    <xs:element name="CenterX" type="xs:double"/>
                                    <xs:element name="CompoundName" type="xs:string"/>
                                    <xs:element name="CompoundNumber" type="xs:integer"/>
                                    <xs:element name="EndBaselineY" type="xs:double"/>
                                    <xs:element name="EndX" type="xs:double"/>
                                    <xs:element name="EndY" type="xs:double"/>
                                    <xs:element name="Height" type="xs:double"/>
                                    <xs:element name="HeightPercent" type="xs:double"/>
                                    <xs:element name="MaxY" type="xs:double"/>
                                    <xs:element name="NormalizedHeightPct" type="xs:double"/>
                                    <xs:element name="PeakNumber" type="xs:integer"/>
                                    <xs:element name="PeakType" type="xs:unsignedInt"/>
                                    <xs:element name="Plates" type="xs:double"/>
                                    <xs:element name="PlatesPerMeter" type="xs:double"/>
                                    <xs:element name="Resolution" type="xs:double"/>
                                    <xs:element name="SignalToNoise" type="xs:double"/>
                                    <xs:element name="StartBaselineY" type="xs:double"/>
                                    <xs:element name="StartX" type="xs:double"/>
                                    <xs:element name="StartY" type="xs:double"/>
                                    <xs:element name="Symmetry" type="xs:double"/>
                                    <xs:element name="TailingFactor" type="xs:double"/>
                                    <xs:element name="Width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TargetSequences">
              <xs:complexType>
                <xs:sequence>
                  <xs:element name="Sequence">
                    <xs:complexType>
                      <xs:sequence>
                        <xs:element name="Area" type="xs:double"/>
                        <xs:element name="BioMatchDeltaMass" type="xs:double"/>
                        <xs:element name="BioMatchDeltaPPM" type="xs:double"/>
                        <xs:element name="Mass" type="xs:double"/>
                        <xs:element name="PredictedModifications" type="xs:double"/>
                        <xs:element name="RetentionTime" type="xs:double"/>
                        <xs:element name="Sequence" type="xs:string"/>
                        <xs:element name="TargetMassToMatch" type="xs:double"/>
                      </xs:sequence>
                    </xs:complexType>
                  </xs:element>
                </xs:sequence>
              </xs:complexType>
            </xs:element>
            <xs:element name="Compounds">
              <xs:complexType>
                <xs:sequence>
                  <xs:element name="CompoundDetails">
                    <xs:complexType>
                      <xs:sequence>
                        <xs:element name="ItemID" type="xs:unsignedInt"/>
                        <xs:element name="CompoundChromatograms">
                          <xs:complexType>
                            <xs:sequence>
                              <xs:element name="PlotImagePair">
                                <xs:complexType>
                                  <xs:sequence>
                                    <xs:element name="ItemID" type="xs:unsignedInt"/>
                                    <xs:element name="File1" type="xs:string"/>
                                    <xs:element name="File2" type="xs:string"/>
                                    <xs:element name="Title1" type="xs:string"/>
                                    <xs:element name="Title2" type="xs:string"/>
                                  </xs:sequence>
                                </xs:complexType>
                              </xs:element>
                              <xs:element name="PlotImage">
                                <xs:complexType>
                                  <xs:sequence>
                                    <xs:element name="ItemID" type="xs:unsignedInt"/>
                                    <xs:element name="File" type="xs:string"/>
                                    <xs:element name="Title" type="xs:string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poundSpectra">
                          <xs:complexType>
                            <xs:sequence>
                              <xs:element name="MSSpectrum">
                                <xs:complexType>
                                  <xs:sequence>
                                    <xs:element name="MSSpectrumID" type="xs:unsignedInt"/>
                                    <xs:element name="ItemID" type="xs:unsignedInt"/>
                                    <xs:element name="Title" type="xs:string"/>
                                    <xs:element name="PlotImage">
                                      <xs:complexType>
                                        <xs:sequence>
                                          <xs:element name="MSSpectrumID" type="xs:unsignedInt"/>
                                          <xs:element name="Item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ZoomedPlotImage">
                                      <xs:complexType>
                                        <xs:sequence>
                                          <xs:element name="MSSpectrumID" type="xs:unsignedInt"/>
                                          <xs:element name="Item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MSPeakTable">
                                      <xs:complexType>
                                        <xs:sequence>
                                          <xs:element name="SpecPeak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MSSpectrumID" type="xs:unsignedInt"/>
                                                <xs:element name="PeakID" type="xs:unsignedInt"/>
                                                <xs:element name="CalculatedMass" type="xs:double"/>
                                                <xs:element name="CalculatedMz" type="xs:double"/>
                                                <xs:element name="Center2D" type="xs:double"/>
                                                <xs:element name="CenterX" type="xs:double"/>
                                                <xs:element name="ChargeState" type="xs:int"/>
                                                <xs:element name="CompoundName" type="xs:string"/>
                                                <xs:element name="Difference" type="xs:double"/>
                                                <xs:element name="GeneratedFormulaIonSpecies" type="xs:string"/>
                                                <xs:element name="GeneratedMolecularFormula" type="xs:string"/>
                                                <xs:element name="Height" type="xs:double"/>
                                                <xs:element name="HeightPercent" type="xs:double"/>
                                                <xs:element name="HitCount" type="xs:unsignedInt"/>
                                                <xs:element name="IonSpecies" type="xs:string"/>
                                                <xs:element name="IsotopeCluster" type="xs:unsignedInt"/>
                                                <xs:element name="LowestIsotopeMz" type="xs:double"/>
                                                <xs:element name="Mass" type="xs:double"/>
                                                <xs:element name="MassDifference" type="xs:double"/>
                                                <xs:element name="MatchScore" type="xs:unsignedInt"/>
                                                <xs:element name="MaxY" type="xs:double"/>
                                                <xs:element name="PeakNumber" type="xs:unsignedInt"/>
                                                <xs:element name="ReferenceMolecularFormula" type="xs:string"/>
                                                <xs:element name="RelativeDifference" type="xs:double"/>
                                                <xs:element name="RelativeIonSpecies" type="xs:string"/>
                                                <xs:element name="Resolution" type="xs:double"/>
                                                <xs:element name="SaturationWarning" type="xs:string"/>
                                                <xs:element name="SummaryMolecularFormula" type="xs:string"/>
                                                <xs:element name="TargetCpdIonSpecies" type="xs:string"/>
                                                <xs:element name="TargetMolecularFormula" type="xs:string"/>
                                                <xs:element name="Title" type="xs:string"/>
                                                <xs:element name="Volume" type="xs:double"/>
                                                <xs:element name="Width" type="xs:double"/>
                                                <xs:element name="Width2D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  <xs:element name="MSMSSpectrum">
                                <xs:complexType>
                                  <xs:sequence>
                                    <xs:element name="MSMSSpectrumID" type="xs:unsignedInt"/>
                                    <xs:element name="ItemID" type="xs:unsignedInt"/>
                                    <xs:element name="Title" type="xs:string"/>
                                    <xs:element name="UnzoomedPlotFile" type="xs:string"/>
                                    <xs:element name="MSMSPeakTable">
                                      <xs:complexType>
                                        <xs:sequence>
                                          <xs:element name="SpecPeak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MSMSSpectrumID" type="xs:unsignedInt"/>
                                                <xs:element name="PeakID" type="xs:unsignedInt"/>
                                                <xs:element name="CalculatedMass" type="xs:double"/>
                                                <xs:element name="CalculatedMz" type="xs:double"/>
                                                <xs:element name="Center2D" type="xs:double"/>
                                                <xs:element name="CenterX" type="xs:double"/>
                                                <xs:element name="ChargeState" type="xs:int"/>
                                                <xs:element name="CompoundName" type="xs:string"/>
                                                <xs:element name="Difference" type="xs:double"/>
                                                <xs:element name="GeneratedFormulaIonSpecies" type="xs:string"/>
                                                <xs:element name="GeneratedMolecularFormula" type="xs:string"/>
                                                <xs:element name="Height" type="xs:double"/>
                                                <xs:element name="HeightPercent" type="xs:double"/>
                                                <xs:element name="HitCount" type="xs:unsignedInt"/>
                                                <xs:element name="IonSpecies" type="xs:string"/>
                                                <xs:element name="IsotopeCluster" type="xs:unsignedInt"/>
                                                <xs:element name="LowestIsotopeMz" type="xs:double"/>
                                                <xs:element name="Mass" type="xs:double"/>
                                                <xs:element name="MassDifference" type="xs:double"/>
                                                <xs:element name="MatchScore" type="xs:unsignedInt"/>
                                                <xs:element name="MaxY" type="xs:double"/>
                                                <xs:element name="PeakNumber" type="xs:unsignedInt"/>
                                                <xs:element name="ReferenceMolecularFormula" type="xs:string"/>
                                                <xs:element name="RelativeDifference" type="xs:double"/>
                                                <xs:element name="RelativeIonSpecies" type="xs:string"/>
                                                <xs:element name="Resolution" type="xs:double"/>
                                                <xs:element name="SaturationWarning" type="xs:string"/>
                                                <xs:element name="SummaryMolecularFormula" type="xs:string"/>
                                                <xs:element name="TargetCpdIonSpecies" type="xs:string"/>
                                                <xs:element name="TargetMolecularFormula" type="xs:string"/>
                                                <xs:element name="Title" type="xs:string"/>
                                                <xs:element name="Volume" type="xs:double"/>
                                                <xs:element name="Width" type="xs:double"/>
                                                <xs:element name="Width2D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dentifiedStructure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LibrarySpectrum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DiffSpectrumImage">
                          <xs:complexType>
                            <xs:sequence>
                              <xs:element name="ItemID" type="xs:unsignedInt"/>
                              <xs:element name="File" type="xs:string"/>
                              <xs:element name="Title" type="xs:string"/>
                            </xs:sequence>
                          </xs:complexType>
                        </xs:element>
                        <xs:element name="PredictedIsotopeTable">
                          <xs:complexType>
                            <xs:sequence>
                              <xs:element name="Isotope">
                                <xs:complexType>
                                  <xs:sequence>
                                    <xs:element name="ItemID" type="xs:unsignedInt"/>
                                    <xs:element name="ID" type="xs:unsignedInt"/>
                                    <xs:element name="AbsoluteValue" type="xs:double"/>
                                    <xs:element name="Best" type="xs:boolean"/>
                                    <xs:element name="CalculatedMass" type="xs:double"/>
                                    <xs:element name="CalculatedMz" type="xs:double"/>
                                    <xs:element name="Coverage" type="xs:double"/>
                                    <xs:element name="CrossScore" type="xs:double"/>
                                    <xs:element name="Difference" type="xs:double"/>
                                    <xs:element name="DoubleBondEquivalent" type="xs:double"/>
                                    <xs:element name="FragmentMatchScore" type="xs:double"/>
                                    <xs:element name="GeneratedMolecularFormula" type="xs:string"/>
                                    <xs:element name="IonFormula" type="xs:string"/>
                                    <xs:element name="IsotopeAbundanceMatchProbability" type="xs:double"/>
                                    <xs:element name="IsotopeSpacingMatchProbability" type="xs:double"/>
                                    <xs:element name="Mass" type="xs:double"/>
                                    <xs:element name="MassMatchProbability" type="xs:double"/>
                                    <xs:element name="MatchScore" type="xs:double"/>
                                    <xs:element name="Mz" type="xs:double"/>
                                    <xs:element name="OverallMatchScore" type="xs:double"/>
                                    <xs:element name="RelativeDifference" type="xs:double"/>
                                    <xs:element name="FormulaMsDetail">
                                      <xs:complexType>
                                        <xs:sequence>
                                          <xs:element name="ItemID" type="xs:unsignedInt"/>
                                          <xs:element name="ID" type="xs:unsignedInt"/>
                                          <xs:element name="FormulaMsDetailID" type="xs:unsignedInt"/>
                                          <xs:element name="CalculatedHeight" type="xs:double"/>
                                          <xs:element name="CalculatedHeightPercent" type="xs:double"/>
                                          <xs:element name="CalculatedHeightSumPercent" type="xs:double"/>
                                          <xs:element name="CalculatedMz" type="xs:double"/>
                                          <xs:element name="Difference" type="xs:double"/>
                                          <xs:element name="Height" type="xs:double"/>
                                          <xs:element name="HeightPercent" type="xs:double"/>
                                          <xs:element name="HeightSumPercent" type="xs:double"/>
                                          <xs:element name="Mz" type="xs:double"/>
                                          <xs:element name="RelativeDifference" type="xs:double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BioMatchResultList">
                          <xs:complexType>
                            <xs:sequence>
                              <xs:element name="ItemID" type="xs:unsignedInt"/>
                              <xs:element name="BioMatchResult">
                                <xs:complexType>
                                  <xs:sequence>
                                    <xs:element name="ItemID" type="xs:unsignedInt"/>
                                    <xs:element name="BioMatchResultID" type="xs:unsignedInt"/>
                                    <xs:element name="SequenceName" type="xs:string"/>
                                    <xs:element name="SequenceType" type="xs:unsignedInt"/>
                                    <xs:element name="TargetMassToMatch" type="xs:double"/>
                                    <xs:element name="BioMatchHit">
                                      <xs:complexType>
                                        <xs:sequence>
                                          <xs:element name="ItemID" type="xs:unsignedInt"/>
                                          <xs:element name="BioMatchResultID" type="xs:unsignedInt"/>
                                          <xs:element name="BioMatchHitID" type="xs:unsignedInt"/>
                                          <xs:element name="Best" type="xs:boolean"/>
                                          <xs:element name="BioMatchDeltaPPM" type="xs:double"/>
                                          <xs:element name="Description" type="xs:string"/>
                                          <xs:element name="DigestEnzyme" type="xs:string"/>
                                          <xs:element name="Links" type="xs:string"/>
                                          <xs:element name="Location" type="xs:string"/>
                                          <xs:element name="Mass" type="xs:double"/>
                                          <xs:element name="MissedCleavages" type="xs:integer"/>
                                          <xs:element name="Modifications" type="xs:string"/>
                                          <xs:element name="PredictedModifications" type="xs:string"/>
                                          <xs:element name="Sequence" type="xs:string"/>
                                          <xs:element name="TargetMassToMatch" type="xs:double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SearchResults">
                          <xs:complexType>
                            <xs:sequence>
                              <xs:element name="ItemID" type="xs:unsignedInt"/>
                              <xs:element name="CpdDbSearchHitList">
                                <xs:complexType>
                                  <xs:sequence>
                                    <xs:element name="ItemID" type="xs:unsignedInt"/>
                                    <xs:element name="CpdDbSearchHitListID" type="xs:unsignedInt"/>
                                    <xs:element name="CommonHitCount" type="xs:integer"/>
                                    <xs:element name="CompoundName" type="xs:string"/>
                                    <xs:element name="DatabaseName" type="xs:string"/>
                                    <xs:element name="DatabaseVersion" type="xs:string"/>
                                    <xs:element name="HitCount" type="xs:integer"/>
                                    <xs:element name="IonSpecies" type="xs:string"/>
                                    <xs:element name="Mz" type="xs:double"/>
                                    <xs:element name="ReferenceMolecularFormula" type="xs:string"/>
                                    <xs:element name="UniqueHitCount" type="xs:integer"/>
                                    <xs:element name="CpdDbSearchHit">
                                      <xs:complexType>
                                        <xs:sequence>
                                          <xs:element name="ItemID" type="xs:unsignedInt"/>
                                          <xs:element name="CpdDbSearchHitListID" type="xs:unsignedInt"/>
                                          <xs:element name="CpdDbSearchHitID" type="xs:unsignedInt"/>
                                          <xs:element name="Best" type="xs:boolean"/>
                                          <xs:element name="CasId" type="xs:string"/>
                                          <xs:element name="CompoundId" type="xs:integer"/>
                                          <xs:element name="CompoundName" type="xs:string"/>
                                          <xs:element name="Difference" type="xs:double"/>
                                          <xs:element name="DigestEnzyme" type="xs:string"/>
                                          <xs:element name="HmpId" type="xs:string"/>
                                          <xs:element name="IonSpecies" type="xs:string"/>
                                          <xs:element name="IsotopeAbundanceMatchProbability" type="xs:double"/>
                                          <xs:element name="IsotopeSpacingMatchProbability" type="xs:double"/>
                                          <xs:element name="KeggId" type="xs:string"/>
                                          <xs:element name="Links" type="xs:string"/>
                                          <xs:element name="LipidId" type="xs:string"/>
                                          <xs:element name="Location" type="xs:string"/>
                                          <xs:element name="Mass" type="xs:double"/>
                                          <xs:element name="MassMatchProbability" type="xs:double"/>
                                          <xs:element name="MatchScore" type="xs:double"/>
                                          <xs:element name="Modifications" type="xs:string"/>
                                          <xs:element name="Notes" type="xs:string"/>
                                          <xs:element name="PredictedModifications" type="xs:string"/>
                                          <xs:element name="ReferenceMass" type="xs:double"/>
                                          <xs:element name="ReferenceMolecularFormula" type="xs:string"/>
                                          <xs:element name="ReferenceRetentionTime" type="xs:double"/>
                                          <xs:element name="RelativeDifference" type="xs:double"/>
                                          <xs:element name="RetentionTime" type="xs:double"/>
                                          <xs:element name="RetentionTimeDifference" type="xs:double"/>
                                          <xs:element name="RtMatchProbability" type="xs:double"/>
                                          <xs:element name="Sequence" type="xs:string"/>
                                          <xs:element name="Structure" type="xs:string"/>
                                          <xs:element name="StructureImage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CpdDbSearchHitListID" type="xs:unsignedInt"/>
                                                <xs:element name="CpdDbSearchHitID" type="xs:unsignedInt"/>
                                                <xs:element name="File" type="xs:string"/>
                                                <xs:element name="Title" type="xs:string"/>
                                              </xs:sequence>
                                            </xs:complexType>
                                          </xs:element>
                                          <xs:element name="CpdDbSearchMsDetail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CpdDbSearchHitListID" type="xs:unsignedInt"/>
                                                <xs:element name="CpdDbSearchHitID" type="xs:unsignedInt"/>
                                                <xs:element name="CpdDbSearchMsDetailID" type="xs:unsignedInt"/>
                                                <xs:element name="CalculatedHeight" type="xs:double"/>
                                                <xs:element name="CalculatedHeightPercent" type="xs:double"/>
                                                <xs:element name="CalculatedMz" type="xs:double"/>
                                                <xs:element name="Difference" type="xs:double"/>
                                                <xs:element name="Height" type="xs:double"/>
                                                <xs:element name="HeightPercent" type="xs:double"/>
                                                <xs:element name="Mz" type="xs:double"/>
                                                <xs:element name="RelativeDifference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ormulaCalculatorResults">
                          <xs:complexType>
                            <xs:sequence>
                              <xs:element name="ItemID" type="xs:unsignedInt"/>
                              <xs:element name="FormulaList">
                                <xs:complexType>
                                  <xs:sequence>
                                    <xs:element name="ItemID" type="xs:unsignedInt"/>
                                    <xs:element name="FormulaListID" type="xs:unsignedInt"/>
                                    <xs:element name="Abundance" type="xs:double"/>
                                    <xs:element name="GeneratedMolecularFormula" type="xs:string"/>
                                    <xs:element name="IonSpecies" type="xs:string"/>
                                    <xs:element name="Mz" type="xs:double"/>
                                    <xs:element name="Formula">
                                      <xs:complexType>
                                        <xs:sequence>
                                          <xs:element name="ItemID" type="xs:unsignedInt"/>
                                          <xs:element name="FormulaListID" type="xs:unsignedInt"/>
                                          <xs:element name="FormulaID" type="xs:unsignedInt"/>
                                          <xs:element name="AbsoluteValue" type="xs:double"/>
                                          <xs:element name="Best" type="xs:boolean"/>
                                          <xs:element name="CalculatedMass" type="xs:double"/>
                                          <xs:element name="CalculatedMz" type="xs:double"/>
                                          <xs:element name="Coverage" type="xs:double"/>
                                          <xs:element name="CrossScore" type="xs:double"/>
                                          <xs:element name="Difference" type="xs:double"/>
                                          <xs:element name="DoubleBondEquivalent" type="xs:double"/>
                                          <xs:element name="FragmentMatchScore" type="xs:double"/>
                                          <xs:element name="GeneratedMolecularFormula" type="xs:string"/>
                                          <xs:element name="IonFormula" type="xs:string"/>
                                          <xs:element name="IsotopeAbundanceMatchProbability" type="xs:double"/>
                                          <xs:element name="IsotopeSpacingMatchProbability" type="xs:double"/>
                                          <xs:element name="Mass" type="xs:double"/>
                                          <xs:element name="MassMatchProbability" type="xs:double"/>
                                          <xs:element name="MatchScore" type="xs:double"/>
                                          <xs:element name="Mz" type="xs:double"/>
                                          <xs:element name="OverallMatchScore" type="xs:double"/>
                                          <xs:element name="RelativeDifference" type="xs:double"/>
                                          <xs:element name="FormulaMsDetail">
                                            <xs:complexType>
                                              <xs:sequence>
                                                <xs:element name="ItemID" type="xs:unsignedInt"/>
                                                <xs:element name="FormulaListID" type="xs:unsignedInt"/>
                                                <xs:element name="FormulaID" type="xs:unsignedInt"/>
                                                <xs:element name="FormulaMsDetailID" type="xs:unsignedInt"/>
                                                <xs:element name="CalculatedHeight" type="xs:double"/>
                                                <xs:element name="CalculatedHeightPercent" type="xs:double"/>
                                                <xs:element name="CalculatedHeightSumPercent" type="xs:double"/>
                                                <xs:element name="CalculatedMz" type="xs:double"/>
                                                <xs:element name="Difference" type="xs:double"/>
                                                <xs:element name="Height" type="xs:double"/>
                                                <xs:element name="HeightPercent" type="xs:double"/>
                                                <xs:element name="HeightSumPercent" type="xs:double"/>
                                                <xs:element name="Mz" type="xs:double"/>
                                                <xs:element name="RelativeDifference" type="xs:double"/>
                                              </xs:sequence>
                                            </xs:complexType>
                                          </xs:element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pectralLibrarySearchResult">
                          <xs:complexType>
                            <xs:sequence>
                              <xs:element name="ItemID" type="xs:unsignedInt"/>
                              <xs:element name="SpectralLibrarySearchHit">
                                <xs:complexType>
                                  <xs:sequence>
                                    <xs:element name="ItemID" type="xs:unsignedInt"/>
                                    <xs:element name="SpectralLibrarySearchHitID" type="xs:unsignedInt"/>
                                    <xs:element name="Best" type="xs:boolean"/>
                                    <xs:element name="CasId" type="xs:string"/>
                                    <xs:element name="CompoundName" type="xs:string"/>
                                    <xs:element name="MatchScore" type="xs:double"/>
                                    <xs:element name="ReferenceMass" type="xs:double"/>
                                    <xs:element name="ReferenceMolecularFormula" type="xs:string"/>
                                    <xs:element name="ReferenceRetentionTime" type="xs:double"/>
                                    <xs:element name="Structure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LibrarySpectrum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  <xs:element name="DiffSpectrumImage">
                                      <xs:complexType>
                                        <xs:sequence>
                                          <xs:element name="ItemID" type="xs:unsignedInt"/>
                                          <xs:element name="SpectralLibrarySearchHitID" type="xs:unsignedInt"/>
                                          <xs:element name="File" type="xs:string"/>
                                          <xs:element name="Titl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ourceSpectrum">
                          <xs:complexType>
                            <xs:sequence>
                              <xs:element name="SourceSpectraID" type="xs:unsignedInt"/>
                              <xs:element name="ItemID" type="xs:unsignedInt"/>
                              <xs:element name="PlotFile" type="xs:string"/>
                              <xs:element name="Title" type="xs:string"/>
                              <xs:element name="MSPeakTable">
                                <xs:complexType>
                                  <xs:sequence>
                                    <xs:element name="SpecPeak">
                                      <xs:complexType>
                                        <xs:sequence>
                                          <xs:element name="SourceSpectraID" type="xs:unsignedInt"/>
                                          <xs:element name="ItemID" type="xs:unsignedInt"/>
                                          <xs:element name="PeakID" type="xs:unsignedInt"/>
                                          <xs:element name="CalculatedMz" type="xs:double"/>
                                          <xs:element name="CenterX" type="xs:double"/>
                                          <xs:element name="ChargeState" type="xs:integer"/>
                                          <xs:element name="CompoundName" type="xs:string"/>
                                          <xs:element name="Difference" type="xs:double"/>
                                          <xs:element name="GeneratedFormulaIonSpecies" type="xs:string"/>
                                          <xs:element name="GeneratedMolecularFormula" type="xs:string"/>
                                          <xs:element name="Height" type="xs:double"/>
                                          <xs:element name="HeightPercent" type="xs:double"/>
                                          <xs:element name="IonSpecies" type="xs:string"/>
                                          <xs:element name="IsotopeCluster" type="xs:integer"/>
                                          <xs:element name="MaxY" type="xs:double"/>
                                          <xs:element name="PeakNumber" type="xs:integer"/>
                                          <xs:element name="ReferenceIonSpecies" type="xs:string"/>
                                          <xs:element name="ReferenceMolecularFormula" type="xs:string"/>
                                          <xs:element name="RelativeDifference" type="xs:double"/>
                                          <xs:element name="Resolution" type="xs:double"/>
                                          <xs:element name="SaturationWarning" type="xs:boolean"/>
                                          <xs:element name="SummaryMolecularFormula" type="xs:string"/>
                                          <xs:element name="TargetCpdIonSpecies" type="xs:string"/>
                                          <xs:element name="TargetMolecularFormula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  <xs:element name="HiddenCpdsMessage" type="xs:string"/>
            <xs:element name="MultiFileReport" type="xs:boolean"/>
            <xs:element name="NumOfCompounds" type="xs:unsignedInt"/>
            <xs:element name="NumOfUserChroms" type="xs:unsignedInt"/>
            <xs:element name="NumOfSequences" type="xs:unsignedInt"/>
            <xs:element name="TitleCompoundSection" type="xs:string"/>
            <xs:element name="TitleUserChromSection" type="xs:string"/>
            <xs:element name="TitleSequenceSection" type="xs:string"/>
            <xs:element name="SequenceCoverage">
              <xs:complexType>
                <xs:sequence>
                  <xs:element name="ItemID" type="xs:unsignedInt"/>
                  <xs:element name="AnalysisID" type="xs:unsignedInt"/>
                  <xs:element name="AnalysisName" type="xs:string"/>
                  <xs:element name="AverageMass" type="xs:double"/>
                  <xs:element name="Coverage" type="xs:double"/>
                  <xs:element name="MissedCleavages" type="xs:string"/>
                  <xs:element name="MonoMass" type="xs:double"/>
                  <xs:element name="ProteinFormula" type="xs:string"/>
                  <xs:element name="Reagents" type="xs:string"/>
                  <xs:element name="SequenceCombinedName" type="xs:string"/>
                  <xs:element name="SequenceFileName" type="xs:string"/>
                  <xs:element name="SequenceName" type="xs:string"/>
                  <xs:element name="SequenceType" type="xs:string"/>
                  <xs:element name="Title" type="xs:string"/>
                  <xs:element name="SequenceImage">
                    <xs:complexType>
                      <xs:sequence>
                        <xs:element name="ImageID" type="xs:unsignedInt"/>
                        <xs:element name="ItemID" type="xs:unsignedInt"/>
                        <xs:element name="AnalysisID" type="xs:unsignedInt"/>
                        <xs:element name="Chain" type="xs:string"/>
                        <xs:element name="File" type="xs:string"/>
                      </xs:sequence>
                    </xs:complexType>
                  </xs:element>
                </xs:sequence>
              </xs:complexType>
            </xs:element>
            <xs:element name="DAMethod">
              <xs:complexType>
                <xs:sequence>
                  <xs:element name="Comment" type="xs:string"/>
                  <xs:element name="MethodName" type="xs:string"/>
                  <xs:element name="MethodPath" type="xs:string"/>
                  <xs:element name="ParameterSets">
                    <xs:complexType>
                      <xs:sequence>
                        <xs:element name="AnalysisLoadTimeScrip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nalysis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srEx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ationSelectedTimeRang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ationTimeScrip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SMS_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AutoMSMS_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atogramDefini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hromSmooth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learPeakSpectra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mon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poundReportSetting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Automation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Loc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DB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pd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AExportCommand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AReportCommand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DeviceDelayInfo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Cont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Destin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ExportSelec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ByFormula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ompound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ompoundsFormula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indCpdsAutoMsM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FormulaCalculato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dScor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Library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nualSpectrumExtrac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DefectFilt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CpdDBSear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assList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DBLoc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Result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FEResults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MS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Ex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Export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MSMS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MSMS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Data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MZExclusionRang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Other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robableNegSpeci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ProbablePosSpeci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ChargeStateAssignmen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IDeconvolution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amplePurity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lectedReportStyl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MassMatch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Result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Sequence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equenceMatching_Sour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ignalToNois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pectraSmooth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StoredData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argetedMSMS_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argetedMSMS_Processing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TofPeakFinder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ChemStation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ChromPeakFilter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GenieIntegratorParameterSe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IntegratorChoice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PeakSpectrumExtract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RTEIntegration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UVSystemSuitability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WorkListPrintQualReportOptions">
                          <xs:complexType>
                            <xs:sequence>
                              <xs:element name="DisplayName" type="xs:string"/>
                              <xs:element name="Parameters">
                                <xs:complexType>
                                  <xs:sequence>
                                    <xs:element name="Parameter">
                                      <xs:complexType>
                                        <xs:sequence>
                                          <xs:element name="Name" type="xs:string"/>
                                          <xs:element name="Value" type="xs:string"/>
                                        </xs:sequence>
                                      </xs:complexType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</xs:sequence>
        </xs:complexType>
      </xs:element>
    </xs:schema>
  </Schema>
  <Map ID="143" Name="Report_Map" RootElement="Report" SchemaID="Schema2" ShowImportExportValidationErrors="false" AutoFit="false" Append="false" PreserveSortAFLayout="true" PreserveFormat="true">
    <DataBinding FileBinding="true" ConnectionID="5" DataBindingLoadMode="1"/>
  </Map>
  <Map ID="144" Name="Report_Map1" RootElement="Report" SchemaID="Schema3" ShowImportExportValidationErrors="false" AutoFit="fals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xmlMaps" Target="xmlMaps.xml"/><Relationship Id="rId4" Type="http://schemas.openxmlformats.org/officeDocument/2006/relationships/theme" Target="theme/theme1.xml"/><Relationship Id="rId9" Type="http://schemas.microsoft.com/office/2006/relationships/attachedToolbars" Target="attachedToolbars.bin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6" name="List1" displayName="List1" ref="A3:L4" tableType="xml" insertRowShift="1" totalsRowShown="0" headerRowDxfId="238" dataDxfId="237" connectionId="5">
  <autoFilter ref="A3:L4"/>
  <tableColumns count="12">
    <tableColumn id="12" uniqueName="ItemID" name="ItemID" dataDxfId="236">
      <xmlColumnPr mapId="143" xpath="/Report/SampleInformationTable/ItemID" xmlDataType="unsignedInt"/>
    </tableColumn>
    <tableColumn id="10" uniqueName="AnalysisFileName" name="Data File" dataDxfId="235">
      <xmlColumnPr mapId="143" xpath="/Report/SampleInformationTable/AnalysisFileName" xmlDataType="string"/>
    </tableColumn>
    <tableColumn id="3" uniqueName="SampleName" name="Sample Name" dataDxfId="234">
      <xmlColumnPr mapId="143" xpath="/Report/SampleInformationTable/SampleName" xmlDataType="string"/>
    </tableColumn>
    <tableColumn id="4" uniqueName="SampleType" name="Sample Type" dataDxfId="233">
      <xmlColumnPr mapId="143" xpath="/Report/SampleInformationTable/SampleType" xmlDataType="string"/>
    </tableColumn>
    <tableColumn id="6" uniqueName="SamplePosition" name="Position" dataDxfId="232">
      <xmlColumnPr mapId="143" xpath="/Report/SampleInformationTable/SamplePosition" xmlDataType="string"/>
    </tableColumn>
    <tableColumn id="16" uniqueName="InstrumentName" name="Instrument Name" dataDxfId="231">
      <xmlColumnPr mapId="143" xpath="/Report/SampleInformationTable/InstrumentName" xmlDataType="string"/>
    </tableColumn>
    <tableColumn id="2" uniqueName="UserName" name="User Name" dataDxfId="230">
      <xmlColumnPr mapId="143" xpath="/Report/SampleInformationTable/UserName" xmlDataType="string"/>
    </tableColumn>
    <tableColumn id="13" uniqueName="AcqMethodName" name="Acq Method" dataDxfId="229">
      <xmlColumnPr mapId="143" xpath="/Report/SampleInformationTable/AcqMethodName" xmlDataType="string"/>
    </tableColumn>
    <tableColumn id="1" uniqueName="AcquiredTime" name="Acquired Time" dataDxfId="228">
      <xmlColumnPr mapId="143" xpath="/Report/SampleInformationTable/AcquiredTime" xmlDataType="string"/>
    </tableColumn>
    <tableColumn id="11" uniqueName="IRMStatus" name="IRM Calibration Status" dataDxfId="227">
      <xmlColumnPr mapId="143" xpath="/Report/SampleInformationTable/IRMStatus" xmlDataType="string"/>
    </tableColumn>
    <tableColumn id="14" uniqueName="DAMethodName" name="DA Method" dataDxfId="226">
      <xmlColumnPr mapId="143" xpath="/Report/SampleInformationTable/DAMethodName" xmlDataType="string"/>
    </tableColumn>
    <tableColumn id="15" uniqueName="Comment" name="Comment" dataDxfId="225">
      <xmlColumnPr mapId="143" xpath="/Report/SampleInformationTable/Comment" xmlDataType="string"/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7" name="List13" displayName="List13" ref="A19:D20" tableType="xml" insertRow="1" insertRowShift="1" totalsRowShown="0" headerRowDxfId="138" dataDxfId="137" connectionId="5">
  <autoFilter ref="A19:D20"/>
  <tableColumns count="4">
    <tableColumn id="5" uniqueName="ItemID" name="ItemID" dataDxfId="136">
      <xmlColumnPr mapId="143" xpath="/Report/UserChromatograms/Chromatogram/ItemID" xmlDataType="unsignedInt"/>
    </tableColumn>
    <tableColumn id="7" uniqueName="FragmentorVoltage" name="Fragmentor Voltage" dataDxfId="135">
      <xmlColumnPr mapId="143" xpath="/Report/UserChromatograms/Chromatogram/ChromHeader/FragmentorVoltage" xmlDataType="double"/>
    </tableColumn>
    <tableColumn id="20" uniqueName="CollisionEnergy" name="Collision Energy" dataDxfId="134">
      <xmlColumnPr mapId="143" xpath="/Report/UserChromatograms/Chromatogram/ChromHeader/CollisionEnergy" xmlDataType="double"/>
    </tableColumn>
    <tableColumn id="24" uniqueName="IonizationMode" name="Ionization Mode" dataDxfId="133">
      <xmlColumnPr mapId="143" xpath="/Report/UserChromatograms/Chromatogram/ChromHeader/IonizationMode" xmlDataType="string"/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8" name="List14" displayName="List14" ref="A76:B77" tableType="xml" insertRow="1" totalsRowShown="0" headerRowDxfId="132" dataDxfId="131" connectionId="5">
  <autoFilter ref="A76:B77"/>
  <tableColumns count="2">
    <tableColumn id="5" uniqueName="ItemID" name="ItemID" dataDxfId="130">
      <xmlColumnPr mapId="143" xpath="/Report/Compounds/CompoundDetails/CompoundChromatograms/PlotImage/ItemID" xmlDataType="unsignedInt"/>
    </tableColumn>
    <tableColumn id="20" uniqueName="File" name="CompoundChromatogram1" dataDxfId="129">
      <xmlColumnPr mapId="143" xpath="/Report/Compounds/CompoundDetails/CompoundChromatograms/PlotImage/File" xmlDataType="string"/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9" name="List15" displayName="List15" ref="A54:C55" tableType="xml" insertRow="1" totalsRowShown="0" headerRowDxfId="128" dataDxfId="127" connectionId="5">
  <autoFilter ref="A54:C55"/>
  <tableColumns count="3">
    <tableColumn id="5" uniqueName="ItemID" name="ItemID" dataDxfId="126">
      <xmlColumnPr mapId="143" xpath="/Report/Compounds/CompoundDetails/SourceSpectrum/ItemID" xmlDataType="unsignedInt"/>
    </tableColumn>
    <tableColumn id="22" uniqueName="SourceSpectraID" name="SourceSpectraID" dataDxfId="125">
      <xmlColumnPr mapId="143" xpath="/Report/Compounds/CompoundDetails/SourceSpectrum/SourceSpectraID" xmlDataType="unsignedInt"/>
    </tableColumn>
    <tableColumn id="21" uniqueName="PlotFile" name="FullRangeMSSpectrum" dataDxfId="124">
      <xmlColumnPr mapId="143" xpath="/Report/Compounds/CompoundDetails/SourceSpectrum/PlotFile" xmlDataType="string"/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0" name="List16" displayName="List16" ref="A58:H59" tableType="xml" insertRow="1" insertRowShift="1" totalsRowShown="0" headerRowDxfId="123" dataDxfId="121" headerRowBorderDxfId="122" tableBorderDxfId="120" totalsRowBorderDxfId="119" connectionId="5">
  <autoFilter ref="A58:H59"/>
  <tableColumns count="8">
    <tableColumn id="1" uniqueName="ItemID" name="ItemID" dataDxfId="118">
      <xmlColumnPr mapId="143" xpath="/Report/Compounds/CompoundDetails/SourceSpectrum/MSPeakTable/SpecPeak/ItemID" xmlDataType="unsignedInt"/>
    </tableColumn>
    <tableColumn id="22" uniqueName="SourceSpectraID" name="SourceSpectraID" dataDxfId="117">
      <xmlColumnPr mapId="143" xpath="/Report/Compounds/CompoundDetails/SourceSpectrum/MSPeakTable/SpecPeak/SourceSpectraID" xmlDataType="unsignedInt"/>
    </tableColumn>
    <tableColumn id="12" uniqueName="CalculatedMz" name="m/z" dataDxfId="116">
      <xmlColumnPr mapId="143" xpath="/Report/Compounds/CompoundDetails/SourceSpectrum/MSPeakTable/SpecPeak/CalculatedMz" xmlDataType="double"/>
    </tableColumn>
    <tableColumn id="20" uniqueName="ChargeState" name="z" dataDxfId="115">
      <xmlColumnPr mapId="143" xpath="/Report/Compounds/CompoundDetails/SourceSpectrum/MSPeakTable/SpecPeak/ChargeState" xmlDataType="integer"/>
    </tableColumn>
    <tableColumn id="18" uniqueName="CenterX" name="Neutral Mass" dataDxfId="114">
      <xmlColumnPr mapId="143" xpath="/Report/Compounds/CompoundDetails/SourceSpectrum/MSPeakTable/SpecPeak/CenterX" xmlDataType="double"/>
    </tableColumn>
    <tableColumn id="4" uniqueName="Height" name="Abund" dataDxfId="113">
      <xmlColumnPr mapId="143" xpath="/Report/Compounds/CompoundDetails/SourceSpectrum/MSPeakTable/SpecPeak/Height" xmlDataType="double"/>
    </tableColumn>
    <tableColumn id="19" uniqueName="IonSpecies" name="Ion" dataDxfId="112">
      <xmlColumnPr mapId="143" xpath="/Report/Compounds/CompoundDetails/SourceSpectrum/MSPeakTable/SpecPeak/IonSpecies" xmlDataType="string"/>
    </tableColumn>
    <tableColumn id="17" uniqueName="Difference" name="m/z Diff" dataDxfId="111">
      <xmlColumnPr mapId="143" xpath="/Report/Compounds/CompoundDetails/SourceSpectrum/MSPeakTable/SpecPeak/Difference" xmlDataType="double"/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77" name="Table677" displayName="Table677" ref="A47:D48" tableType="xml" insertRow="1" totalsRowShown="0" headerRowDxfId="110" dataDxfId="109" connectionId="5">
  <autoFilter ref="A47:D48"/>
  <tableColumns count="4">
    <tableColumn id="1" uniqueName="ItemID" name="ItemID" dataDxfId="108">
      <xmlColumnPr mapId="143" xpath="/Report/SequenceCoverage/SequenceImage/ItemID" xmlDataType="unsignedInt"/>
    </tableColumn>
    <tableColumn id="4" uniqueName="ImageID" name="ImageID" dataDxfId="107">
      <xmlColumnPr mapId="143" xpath="/Report/SequenceCoverage/SequenceImage/ImageID" xmlDataType="unsignedInt"/>
    </tableColumn>
    <tableColumn id="5" uniqueName="Chain" name="Chain" dataDxfId="106">
      <xmlColumnPr mapId="143" xpath="/Report/SequenceCoverage/SequenceImage/Chain" xmlDataType="string"/>
    </tableColumn>
    <tableColumn id="2" uniqueName="File" name="File" dataDxfId="105">
      <xmlColumnPr mapId="143" xpath="/Report/SequenceCoverage/SequenceImage/File" xmlDataType="string"/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735" name="Table735" displayName="Table735" ref="A44:K45" tableType="xml" insertRow="1" totalsRowShown="0" headerRowDxfId="104" dataDxfId="103" connectionId="5">
  <autoFilter ref="A44:K45"/>
  <tableColumns count="11">
    <tableColumn id="1" uniqueName="ItemID" name="ItemID" dataDxfId="102">
      <xmlColumnPr mapId="143" xpath="/Report/SequenceCoverage/ItemID" xmlDataType="unsignedInt"/>
    </tableColumn>
    <tableColumn id="9" uniqueName="SequenceName" name="Name" dataDxfId="101">
      <xmlColumnPr mapId="143" xpath="/Report/SequenceCoverage/SequenceName" xmlDataType="string"/>
    </tableColumn>
    <tableColumn id="3" uniqueName="AnalysisName" name="Analysis" dataDxfId="100">
      <xmlColumnPr mapId="143" xpath="/Report/SequenceCoverage/AnalysisName" xmlDataType="string"/>
    </tableColumn>
    <tableColumn id="4" uniqueName="SequenceFileName" name="Sequence File" dataDxfId="99">
      <xmlColumnPr mapId="143" xpath="/Report/SequenceCoverage/SequenceFileName" xmlDataType="string"/>
    </tableColumn>
    <tableColumn id="5" uniqueName="ProteinFormula" name="Chemical Formula" dataDxfId="98">
      <xmlColumnPr mapId="143" xpath="/Report/SequenceCoverage/ProteinFormula" xmlDataType="string"/>
    </tableColumn>
    <tableColumn id="11" uniqueName="MissedCleavages" name="Missed Cleavages" dataDxfId="97">
      <xmlColumnPr mapId="143" xpath="/Report/SequenceCoverage/MissedCleavages" xmlDataType="string"/>
    </tableColumn>
    <tableColumn id="10" uniqueName="Reagents" name="Digest Reagent(s)" dataDxfId="96">
      <xmlColumnPr mapId="143" xpath="/Report/SequenceCoverage/Reagents" xmlDataType="string"/>
    </tableColumn>
    <tableColumn id="6" uniqueName="MonoMass" name="MW (Monoisotopic)" dataDxfId="95">
      <xmlColumnPr mapId="143" xpath="/Report/SequenceCoverage/MonoMass" xmlDataType="double"/>
    </tableColumn>
    <tableColumn id="7" uniqueName="AverageMass" name="MW (Average)" dataDxfId="94">
      <xmlColumnPr mapId="143" xpath="/Report/SequenceCoverage/AverageMass" xmlDataType="double"/>
    </tableColumn>
    <tableColumn id="12" uniqueName="SequenceType" name="Sequence Type" dataDxfId="93">
      <xmlColumnPr mapId="143" xpath="/Report/SequenceCoverage/SequenceType" xmlDataType="string"/>
    </tableColumn>
    <tableColumn id="8" uniqueName="Coverage" name="Coverage %" dataDxfId="92">
      <xmlColumnPr mapId="143" xpath="/Report/SequenceCoverage/Coverage" xmlDataType="double"/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973" name="List6974" displayName="List6974" ref="A82:D83" tableType="xml" insertRow="1" insertRowShift="1" totalsRowShown="0" headerRowDxfId="91" dataDxfId="90" connectionId="5">
  <autoFilter ref="A82:D83"/>
  <tableColumns count="4">
    <tableColumn id="23" uniqueName="ItemID" name="ItemID" dataDxfId="89">
      <xmlColumnPr mapId="143" xpath="/Report/Compounds/CompoundDetails/CompoundSpectra/MSSpectrum/ZoomedPlotImage/ItemID" xmlDataType="unsignedInt"/>
    </tableColumn>
    <tableColumn id="24" uniqueName="MSSpectrumID" name="MSSpectrumID" dataDxfId="88">
      <xmlColumnPr mapId="143" xpath="/Report/Compounds/CompoundDetails/CompoundSpectra/MSSpectrum/ZoomedPlotImage/MSSpectrumID" xmlDataType="unsignedInt"/>
    </tableColumn>
    <tableColumn id="22" uniqueName="Title" name="Title" dataDxfId="87">
      <xmlColumnPr mapId="143" xpath="/Report/Compounds/CompoundDetails/CompoundSpectra/MSSpectrum/ZoomedPlotImage/Title" xmlDataType="string"/>
    </tableColumn>
    <tableColumn id="21" uniqueName="File" name="ZoomedMSSpectrum" dataDxfId="86">
      <xmlColumnPr mapId="143" xpath="/Report/Compounds/CompoundDetails/CompoundSpectra/MSSpectrum/ZoomedPlotImage/File" xmlDataType="string"/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609" name="Table1609" displayName="Table1609" ref="A38:H39" tableType="xml" insertRow="1" totalsRowShown="0" headerRowDxfId="85" dataDxfId="83" headerRowBorderDxfId="84" tableBorderDxfId="82" totalsRowBorderDxfId="81" connectionId="5">
  <autoFilter ref="A38:H39"/>
  <tableColumns count="8">
    <tableColumn id="1" uniqueName="Sequence" name="Sequence" dataDxfId="80">
      <xmlColumnPr mapId="143" xpath="/Report/TargetSequences/Sequence/Sequence" xmlDataType="string"/>
    </tableColumn>
    <tableColumn id="2" uniqueName="RetentionTime" name="RT" dataDxfId="79">
      <xmlColumnPr mapId="143" xpath="/Report/TargetSequences/Sequence/RetentionTime" xmlDataType="double"/>
    </tableColumn>
    <tableColumn id="3" uniqueName="Area" name="Area" dataDxfId="78">
      <xmlColumnPr mapId="143" xpath="/Report/TargetSequences/Sequence/Area" xmlDataType="double"/>
    </tableColumn>
    <tableColumn id="4" uniqueName="Mass" name="Mass" dataDxfId="77">
      <xmlColumnPr mapId="143" xpath="/Report/TargetSequences/Sequence/Mass" xmlDataType="double"/>
    </tableColumn>
    <tableColumn id="5" uniqueName="TargetMassToMatch" name="Tgt Mass" dataDxfId="76">
      <xmlColumnPr mapId="143" xpath="/Report/TargetSequences/Sequence/TargetMassToMatch" xmlDataType="double"/>
    </tableColumn>
    <tableColumn id="6" uniqueName="BioMatchDeltaPPM" name="Diff (ppm)" dataDxfId="75">
      <xmlColumnPr mapId="143" xpath="/Report/TargetSequences/Sequence/BioMatchDeltaPPM" xmlDataType="double"/>
    </tableColumn>
    <tableColumn id="7" uniqueName="BioMatchDeltaMass" name="Diff (mDa)" dataDxfId="74">
      <xmlColumnPr mapId="143" xpath="/Report/TargetSequences/Sequence/BioMatchDeltaMass" xmlDataType="double"/>
    </tableColumn>
    <tableColumn id="8" uniqueName="PredictedModifications" name="Predicted Modifications" dataDxfId="73">
      <xmlColumnPr mapId="143" xpath="/Report/TargetSequences/Sequence/PredictedModifications" xmlDataType="double"/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210" name="Table2210" displayName="Table2210" ref="A154:I155" tableType="xml" insertRow="1" totalsRowShown="0" headerRowDxfId="72" dataDxfId="70" headerRowBorderDxfId="71" tableBorderDxfId="69" totalsRowBorderDxfId="68" connectionId="5">
  <autoFilter ref="A154:I155"/>
  <tableColumns count="9">
    <tableColumn id="1" uniqueName="ItemID" name="ItemID" dataDxfId="67">
      <xmlColumnPr mapId="143" xpath="/Report/Compounds/CompoundDetails/PredictedIsotopeTable/Isotope/FormulaMsDetail/ItemID" xmlDataType="unsignedInt"/>
    </tableColumn>
    <tableColumn id="3" uniqueName="FormulaMsDetailID" name="Isotope" dataDxfId="66">
      <xmlColumnPr mapId="143" xpath="/Report/Compounds/CompoundDetails/PredictedIsotopeTable/Isotope/FormulaMsDetail/FormulaMsDetailID" xmlDataType="unsignedInt"/>
    </tableColumn>
    <tableColumn id="12" uniqueName="Mz" name="m/z" dataDxfId="65">
      <xmlColumnPr mapId="143" xpath="/Report/Compounds/CompoundDetails/PredictedIsotopeTable/Isotope/FormulaMsDetail/Mz" xmlDataType="double"/>
    </tableColumn>
    <tableColumn id="7" uniqueName="CalculatedMz" name="Calc m/z" dataDxfId="64">
      <xmlColumnPr mapId="143" xpath="/Report/Compounds/CompoundDetails/PredictedIsotopeTable/Isotope/FormulaMsDetail/CalculatedMz" xmlDataType="double"/>
    </tableColumn>
    <tableColumn id="13" uniqueName="RelativeDifference" name="Diff (ppm)" dataDxfId="63">
      <xmlColumnPr mapId="143" xpath="/Report/Compounds/CompoundDetails/PredictedIsotopeTable/Isotope/FormulaMsDetail/RelativeDifference" xmlDataType="double"/>
    </tableColumn>
    <tableColumn id="10" uniqueName="HeightPercent" name="Abund %" dataDxfId="62">
      <xmlColumnPr mapId="143" xpath="/Report/Compounds/CompoundDetails/PredictedIsotopeTable/Isotope/FormulaMsDetail/HeightPercent" xmlDataType="double"/>
    </tableColumn>
    <tableColumn id="5" uniqueName="CalculatedHeightPercent" name="Calc Abund %" dataDxfId="61">
      <xmlColumnPr mapId="143" xpath="/Report/Compounds/CompoundDetails/PredictedIsotopeTable/Isotope/FormulaMsDetail/CalculatedHeightPercent" xmlDataType="double"/>
    </tableColumn>
    <tableColumn id="11" uniqueName="HeightSumPercent" name="Abund Sum %" dataDxfId="60">
      <xmlColumnPr mapId="143" xpath="/Report/Compounds/CompoundDetails/PredictedIsotopeTable/Isotope/FormulaMsDetail/HeightSumPercent" xmlDataType="double"/>
    </tableColumn>
    <tableColumn id="6" uniqueName="CalculatedHeightSumPercent" name="Calc Abund Sum %" dataDxfId="59">
      <xmlColumnPr mapId="143" xpath="/Report/Compounds/CompoundDetails/PredictedIsotopeTable/Isotope/FormulaMsDetail/CalculatedHeightSumPercent" xmlDataType="double"/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607" name="Table2607" displayName="Table2607" ref="A26:U27" tableType="xml" insertRow="1" totalsRowShown="0" headerRowDxfId="58" dataDxfId="56" headerRowBorderDxfId="57" tableBorderDxfId="55" totalsRowBorderDxfId="54" connectionId="5">
  <autoFilter ref="A26:U27"/>
  <tableColumns count="21">
    <tableColumn id="1" uniqueName="ItemID" name="ItemID" dataDxfId="53">
      <xmlColumnPr mapId="143" xpath="/Report/UserChromatograms/Chromatogram/ChromPeakList/ChromPeak/ItemID" xmlDataType="unsignedInt"/>
    </tableColumn>
    <tableColumn id="2" uniqueName="PeakID" name="PeakID" dataDxfId="52">
      <xmlColumnPr mapId="143" xpath="/Report/UserChromatograms/Chromatogram/ChromPeakList/ChromPeak/PeakID" xmlDataType="unsignedInt"/>
    </tableColumn>
    <tableColumn id="19" uniqueName="PeakNumber" name="Peak #" dataDxfId="51">
      <xmlColumnPr mapId="143" xpath="/Report/UserChromatograms/Chromatogram/ChromPeakList/ChromPeak/PeakNumber" xmlDataType="integer"/>
    </tableColumn>
    <tableColumn id="10" uniqueName="CompoundName" name="Compound Name" dataDxfId="50">
      <xmlColumnPr mapId="143" xpath="/Report/UserChromatograms/Chromatogram/ChromPeakList/ChromPeak/CompoundName" xmlDataType="string"/>
    </tableColumn>
    <tableColumn id="11" uniqueName="CompoundNumber" name="Compound Number" dataDxfId="49">
      <xmlColumnPr mapId="143" xpath="/Report/UserChromatograms/Chromatogram/ChromPeakList/ChromPeak/CompoundNumber" xmlDataType="integer"/>
    </tableColumn>
    <tableColumn id="9" uniqueName="CenterX" name="RT" dataDxfId="48">
      <xmlColumnPr mapId="143" xpath="/Report/UserChromatograms/Chromatogram/ChromPeakList/ChromPeak/CenterX" xmlDataType="double"/>
    </tableColumn>
    <tableColumn id="15" uniqueName="Height" name="Height" dataDxfId="47">
      <xmlColumnPr mapId="143" xpath="/Report/UserChromatograms/Chromatogram/ChromPeakList/ChromPeak/Height" xmlDataType="double"/>
    </tableColumn>
    <tableColumn id="18" uniqueName="NormalizedHeightPct" name="Normalized Height" dataDxfId="46">
      <xmlColumnPr mapId="143" xpath="/Report/UserChromatograms/Chromatogram/ChromPeakList/ChromPeak/NormalizedHeightPct" xmlDataType="double"/>
    </tableColumn>
    <tableColumn id="16" uniqueName="HeightPercent" name="Height %" dataDxfId="45">
      <xmlColumnPr mapId="143" xpath="/Report/UserChromatograms/Chromatogram/ChromPeakList/ChromPeak/HeightPercent" xmlDataType="double"/>
    </tableColumn>
    <tableColumn id="3" uniqueName="Area" name="Area" dataDxfId="44">
      <xmlColumnPr mapId="143" xpath="/Report/UserChromatograms/Chromatogram/ChromPeakList/ChromPeak/Area" xmlDataType="double"/>
    </tableColumn>
    <tableColumn id="4" uniqueName="AreaPercent" name="Area %" dataDxfId="43">
      <xmlColumnPr mapId="143" xpath="/Report/UserChromatograms/Chromatogram/ChromPeakList/ChromPeak/AreaPercent" xmlDataType="double"/>
    </tableColumn>
    <tableColumn id="5" uniqueName="AreaSumPercent" name="Area Sum %" dataDxfId="42">
      <xmlColumnPr mapId="143" xpath="/Report/UserChromatograms/Chromatogram/ChromPeakList/ChromPeak/AreaSumPercent" xmlDataType="double"/>
    </tableColumn>
    <tableColumn id="7" uniqueName="BasePeakMz" name="Base Peak m/z" dataDxfId="41">
      <xmlColumnPr mapId="143" xpath="/Report/UserChromatograms/Chromatogram/ChromPeakList/ChromPeak/BasePeakMz" xmlDataType="double"/>
    </tableColumn>
    <tableColumn id="24" uniqueName="SignalToNoise" name="S/N" dataDxfId="40">
      <xmlColumnPr mapId="143" xpath="/Report/UserChromatograms/Chromatogram/ChromPeakList/ChromPeak/SignalToNoise" xmlDataType="double"/>
    </tableColumn>
    <tableColumn id="23" uniqueName="Resolution" name="Resolution" dataDxfId="39">
      <xmlColumnPr mapId="143" xpath="/Report/UserChromatograms/Chromatogram/ChromPeakList/ChromPeak/Resolution" xmlDataType="double"/>
    </tableColumn>
    <tableColumn id="8" uniqueName="CapacityFactor" name="Capacity Factor" dataDxfId="38">
      <xmlColumnPr mapId="143" xpath="/Report/UserChromatograms/Chromatogram/ChromPeakList/ChromPeak/CapacityFactor" xmlDataType="double"/>
    </tableColumn>
    <tableColumn id="21" uniqueName="Plates" name="Plates" dataDxfId="37">
      <xmlColumnPr mapId="143" xpath="/Report/UserChromatograms/Chromatogram/ChromPeakList/ChromPeak/Plates" xmlDataType="double"/>
    </tableColumn>
    <tableColumn id="22" uniqueName="PlatesPerMeter" name="Plates/M" dataDxfId="36">
      <xmlColumnPr mapId="143" xpath="/Report/UserChromatograms/Chromatogram/ChromPeakList/ChromPeak/PlatesPerMeter" xmlDataType="double"/>
    </tableColumn>
    <tableColumn id="28" uniqueName="Symmetry" name="Symmetry" dataDxfId="35">
      <xmlColumnPr mapId="143" xpath="/Report/UserChromatograms/Chromatogram/ChromPeakList/ChromPeak/Symmetry" xmlDataType="double"/>
    </tableColumn>
    <tableColumn id="29" uniqueName="TailingFactor" name="Tailing Factor" dataDxfId="34">
      <xmlColumnPr mapId="143" xpath="/Report/UserChromatograms/Chromatogram/ChromPeakList/ChromPeak/TailingFactor" xmlDataType="double"/>
    </tableColumn>
    <tableColumn id="30" uniqueName="Width" name="Width" dataDxfId="33">
      <xmlColumnPr mapId="143" xpath="/Report/UserChromatograms/Chromatogram/ChromPeakList/ChromPeak/Width" xmlDataType="double"/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7" name="List2" displayName="List2" ref="A32:R35" tableType="xml" totalsRowShown="0" headerRowDxfId="224" dataDxfId="222" headerRowBorderDxfId="223" tableBorderDxfId="221" totalsRowBorderDxfId="220" connectionId="5">
  <autoFilter ref="A32:R35"/>
  <tableColumns count="18">
    <tableColumn id="43" uniqueName="Label" name="Compound Label" dataDxfId="219">
      <xmlColumnPr mapId="143" xpath="/Report/CompoundTable/Compound/Label" xmlDataType="string"/>
    </tableColumn>
    <tableColumn id="1" uniqueName="1" name="Data File" dataDxfId="218"/>
    <tableColumn id="5" uniqueName="RetentionTime" name="RT" dataDxfId="217">
      <xmlColumnPr mapId="143" xpath="/Report/CompoundTable/Compound/RetentionTime" xmlDataType="double"/>
    </tableColumn>
    <tableColumn id="16" uniqueName="Mass" name="Mass" dataDxfId="216">
      <xmlColumnPr mapId="143" xpath="/Report/CompoundTable/Compound/Mass" xmlDataType="double"/>
    </tableColumn>
    <tableColumn id="28" uniqueName="Abundance" name="Abund" dataDxfId="215">
      <xmlColumnPr mapId="143" xpath="/Report/CompoundTable/Compound/Abundance" xmlDataType="double"/>
    </tableColumn>
    <tableColumn id="3" uniqueName="CompoundName" name="Name" dataDxfId="214">
      <xmlColumnPr mapId="143" xpath="/Report/CompoundTable/Compound/CompoundName" xmlDataType="string"/>
    </tableColumn>
    <tableColumn id="31" uniqueName="TargetMolecularFormula" name="Formula" dataDxfId="213">
      <xmlColumnPr mapId="143" xpath="/Report/CompoundTable/Compound/TargetMolecularFormula" xmlDataType="string"/>
    </tableColumn>
    <tableColumn id="39" uniqueName="TargetFormulaMass" name="Tgt Mass" dataDxfId="212">
      <xmlColumnPr mapId="143" xpath="/Report/CompoundTable/Compound/TargetFormulaMass" xmlDataType="double"/>
    </tableColumn>
    <tableColumn id="36" uniqueName="RelativeDifference" name="Diff (ppm)" dataDxfId="211">
      <xmlColumnPr mapId="143" xpath="/Report/CompoundTable/Compound/RelativeDifference" xmlDataType="double"/>
    </tableColumn>
    <tableColumn id="33" uniqueName="GeneratedMolecularFormula" name="MFG Formula" dataDxfId="210">
      <xmlColumnPr mapId="143" xpath="/Report/CompoundTable/Compound/GeneratedMolecularFormula" xmlDataType="string"/>
    </tableColumn>
    <tableColumn id="37" uniqueName="RelativeGeneratedMassDifference" name="MFG Diff (ppm)" dataDxfId="209">
      <xmlColumnPr mapId="143" xpath="/Report/CompoundTable/Compound/RelativeGeneratedMassDifference" xmlDataType="double"/>
    </tableColumn>
    <tableColumn id="32" uniqueName="ReferenceMolecularFormula" name="DB Formula" dataDxfId="208">
      <xmlColumnPr mapId="143" xpath="/Report/CompoundTable/Compound/ReferenceMolecularFormula" xmlDataType="string"/>
    </tableColumn>
    <tableColumn id="38" uniqueName="RelativeReferenceMassDifference" name="DB Diff (ppm)" dataDxfId="207">
      <xmlColumnPr mapId="143" xpath="/Report/CompoundTable/Compound/RelativeReferenceMassDifference" xmlDataType="double"/>
    </tableColumn>
    <tableColumn id="26" uniqueName="HitCount" name="Hits (DB)" dataDxfId="206">
      <xmlColumnPr mapId="143" xpath="/Report/CompoundTable/Compound/HitCount" xmlDataType="integer"/>
    </tableColumn>
    <tableColumn id="40" uniqueName="PurityValue" name="Purity Value" dataDxfId="205">
      <xmlColumnPr mapId="143" xpath="/Report/CompoundTable/Compound/PurityValue" xmlDataType="double"/>
    </tableColumn>
    <tableColumn id="41" uniqueName="PurityResult" name="Purity Result" dataDxfId="204">
      <xmlColumnPr mapId="143" xpath="/Report/CompoundTable/Compound/PurityResult" xmlDataType="unsignedInt"/>
    </tableColumn>
    <tableColumn id="42" uniqueName="PurityComments" name="Purity Comments" dataDxfId="203">
      <xmlColumnPr mapId="143" xpath="/Report/CompoundTable/Compound/PurityComments" xmlDataType="string"/>
    </tableColumn>
    <tableColumn id="45" uniqueName="DataFileName" name="Data File2" dataDxfId="202">
      <xmlColumnPr mapId="143" xpath="/Report/CompoundTable/Compound/DataFileName" xmlDataType="string"/>
    </tableColumn>
  </tableColumns>
  <tableStyleInfo showFirstColumn="1" showLastColumn="0" showRowStripes="1" showColumnStripes="0"/>
</table>
</file>

<file path=xl/tables/table20.xml><?xml version="1.0" encoding="utf-8"?>
<table xmlns="http://schemas.openxmlformats.org/spreadsheetml/2006/main" id="2" name="Table2" displayName="Table2" ref="A166:B167" tableType="xml" insertRow="1" totalsRowShown="0" headerRowDxfId="32" dataDxfId="31" connectionId="5">
  <autoFilter ref="A166:B167"/>
  <tableColumns count="2">
    <tableColumn id="1" uniqueName="ItemID" name="ItemID" dataDxfId="30">
      <xmlColumnPr mapId="143" xpath="/Report/Compounds/CompoundDetails/IdentifiedStructureImage/ItemID" xmlDataType="unsignedInt"/>
    </tableColumn>
    <tableColumn id="2" uniqueName="File" name="Structure" dataDxfId="29">
      <xmlColumnPr mapId="143" xpath="/Report/Compounds/CompoundDetails/IdentifiedStructureImage/File" xmlDataType="string"/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3" name="Table3" displayName="Table3" ref="A7:D12" tableType="xml" totalsRowShown="0" headerRowDxfId="28" dataDxfId="27" connectionId="5">
  <autoFilter ref="A7:D12"/>
  <tableColumns count="4">
    <tableColumn id="1" uniqueName="ItemID" name="ItemID" dataDxfId="26">
      <xmlColumnPr mapId="143" xpath="/Report/SampleInformationTable/CustomAttributes/Attribute/ItemID" xmlDataType="string"/>
    </tableColumn>
    <tableColumn id="2" uniqueName="AttrID" name="AttrID" dataDxfId="25">
      <xmlColumnPr mapId="143" xpath="/Report/SampleInformationTable/CustomAttributes/Attribute/AttrID" xmlDataType="string"/>
    </tableColumn>
    <tableColumn id="3" uniqueName="Name" name="Column3" dataDxfId="24">
      <xmlColumnPr mapId="143" xpath="/Report/SampleInformationTable/CustomAttributes/Attribute/Name" xmlDataType="string"/>
    </tableColumn>
    <tableColumn id="4" uniqueName="Value" name="Column4" dataDxfId="23">
      <xmlColumnPr mapId="143" xpath="/Report/SampleInformationTable/CustomAttributes/Attribute/Value" xmlDataType="string"/>
    </tableColumn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4" name="Table4" displayName="Table4" ref="A86:B87" tableType="xml" insertRow="1" totalsRowShown="0" headerRowDxfId="22" dataDxfId="21" connectionId="5">
  <autoFilter ref="A86:B87"/>
  <tableColumns count="2">
    <tableColumn id="1" uniqueName="ItemID" name="ItemID" dataDxfId="20">
      <xmlColumnPr mapId="143" xpath="/Report/Compounds/CompoundDetails/LibrarySpectrumImage/ItemID" xmlDataType="unsignedInt"/>
    </tableColumn>
    <tableColumn id="2" uniqueName="File" name="Library Spectrum" dataDxfId="19">
      <xmlColumnPr mapId="143" xpath="/Report/Compounds/CompoundDetails/LibrarySpectrumImage/File" xmlDataType="string"/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5" name="Table5" displayName="Table5" ref="A90:B91" tableType="xml" insertRow="1" totalsRowShown="0" headerRowDxfId="18" dataDxfId="17" connectionId="5">
  <autoFilter ref="A90:B91"/>
  <tableColumns count="2">
    <tableColumn id="1" uniqueName="ItemID" name="ItemID" dataDxfId="16">
      <xmlColumnPr mapId="143" xpath="/Report/Compounds/CompoundDetails/DiffSpectrumImage/ItemID" xmlDataType="unsignedInt"/>
    </tableColumn>
    <tableColumn id="2" uniqueName="File" name="Difference Spectrum" dataDxfId="15">
      <xmlColumnPr mapId="143" xpath="/Report/Compounds/CompoundDetails/DiffSpectrumImage/File" xmlDataType="string"/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8" name="List3" displayName="List3" ref="A22:B23" tableType="xml" insertRow="1" insertRowShift="1" totalsRowShown="0" headerRowDxfId="201" dataDxfId="200" connectionId="5">
  <autoFilter ref="A22:B23"/>
  <tableColumns count="2">
    <tableColumn id="5" uniqueName="ItemID" name="ItemID" dataDxfId="199">
      <xmlColumnPr mapId="143" xpath="/Report/UserChromatograms/Chromatogram/PlotImage/ItemID" xmlDataType="unsignedInt"/>
    </tableColumn>
    <tableColumn id="7" uniqueName="File" name="PlotFile" dataDxfId="198">
      <xmlColumnPr mapId="143" xpath="/Report/UserChromatograms/Chromatogram/PlotImage/File" xmlDataType="string"/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9" name="List4" displayName="List4" ref="A73:C74" tableType="xml" insertRow="1" insertRowShift="1" totalsRowShown="0" headerRowDxfId="197" dataDxfId="196" connectionId="5">
  <autoFilter ref="A73:C74"/>
  <tableColumns count="3">
    <tableColumn id="5" uniqueName="ItemID" name="ItemID" dataDxfId="195">
      <xmlColumnPr mapId="143" xpath="/Report/Compounds/CompoundDetails/CompoundChromatograms/PlotImagePair/ItemID" xmlDataType="unsignedInt"/>
    </tableColumn>
    <tableColumn id="20" uniqueName="File1" name="CompoundChromatogram1" dataDxfId="194">
      <xmlColumnPr mapId="143" xpath="/Report/Compounds/CompoundDetails/CompoundChromatograms/PlotImagePair/File1" xmlDataType="string"/>
    </tableColumn>
    <tableColumn id="7" uniqueName="File2" name="CompoundChromatogram2" dataDxfId="193">
      <xmlColumnPr mapId="143" xpath="/Report/Compounds/CompoundDetails/CompoundChromatograms/PlotImagePair/File2" xmlDataType="string"/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0" name="List6" displayName="List6" ref="A79:D80" tableType="xml" insertRow="1" insertRowShift="1" totalsRowShown="0" headerRowDxfId="192" dataDxfId="191" connectionId="5">
  <autoFilter ref="A79:D80"/>
  <tableColumns count="4">
    <tableColumn id="23" uniqueName="ItemID" name="ItemID" dataDxfId="190">
      <xmlColumnPr mapId="143" xpath="/Report/Compounds/CompoundDetails/CompoundSpectra/MSSpectrum/PlotImage/ItemID" xmlDataType="unsignedInt"/>
    </tableColumn>
    <tableColumn id="24" uniqueName="MSSpectrumID" name="MSSpectrumID" dataDxfId="189">
      <xmlColumnPr mapId="143" xpath="/Report/Compounds/CompoundDetails/CompoundSpectra/MSSpectrum/PlotImage/MSSpectrumID" xmlDataType="unsignedInt"/>
    </tableColumn>
    <tableColumn id="22" uniqueName="Title" name="Title" dataDxfId="188">
      <xmlColumnPr mapId="143" xpath="/Report/Compounds/CompoundDetails/CompoundSpectra/MSSpectrum/PlotImage/Title" xmlDataType="string"/>
    </tableColumn>
    <tableColumn id="21" uniqueName="File" name="FullRangeMSSpectrum" dataDxfId="187">
      <xmlColumnPr mapId="143" xpath="/Report/Compounds/CompoundDetails/CompoundSpectra/MSSpectrum/PlotImage/File" xmlDataType="string"/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1" name="List7" displayName="List7" ref="A94:I151" tableType="xml" totalsRowShown="0" headerRowDxfId="186" headerRowBorderDxfId="185" tableBorderDxfId="184" totalsRowBorderDxfId="183" connectionId="5">
  <autoFilter ref="A94:I151"/>
  <tableColumns count="9">
    <tableColumn id="1" uniqueName="ItemID" name="ItemID" dataDxfId="182">
      <xmlColumnPr mapId="143" xpath="/Report/Compounds/CompoundDetails/CompoundSpectra/MSSpectrum/MSPeakTable/SpecPeak/ItemID" xmlDataType="unsignedInt"/>
    </tableColumn>
    <tableColumn id="24" uniqueName="MSSpectrumID" name="MSSpectrumID" dataDxfId="181">
      <xmlColumnPr mapId="143" xpath="/Report/Compounds/CompoundDetails/CompoundSpectra/MSSpectrum/MSPeakTable/SpecPeak/MSSpectrumID" xmlDataType="unsignedInt"/>
    </tableColumn>
    <tableColumn id="25" uniqueName="CenterX" name="m/z" dataDxfId="180">
      <xmlColumnPr mapId="143" xpath="/Report/Compounds/CompoundDetails/CompoundSpectra/MSSpectrum/MSPeakTable/SpecPeak/CenterX" xmlDataType="double"/>
    </tableColumn>
    <tableColumn id="12" uniqueName="CalculatedMz" name="Calc m/z" dataDxfId="179">
      <xmlColumnPr mapId="143" xpath="/Report/Compounds/CompoundDetails/CompoundSpectra/MSSpectrum/MSPeakTable/SpecPeak/CalculatedMz" xmlDataType="double"/>
    </tableColumn>
    <tableColumn id="21" uniqueName="IsotopeCluster" name="Isotope Cluster" dataDxfId="178">
      <xmlColumnPr mapId="143" xpath="/Report/Compounds/CompoundDetails/CompoundSpectra/MSSpectrum/MSPeakTable/SpecPeak/IsotopeCluster" xmlDataType="unsignedInt"/>
    </tableColumn>
    <tableColumn id="20" uniqueName="ChargeState" name="z" dataDxfId="177">
      <xmlColumnPr mapId="143" xpath="/Report/Compounds/CompoundDetails/CompoundSpectra/MSSpectrum/MSPeakTable/SpecPeak/ChargeState" xmlDataType="int"/>
    </tableColumn>
    <tableColumn id="4" uniqueName="Height" name="Abund" dataDxfId="176">
      <xmlColumnPr mapId="143" xpath="/Report/Compounds/CompoundDetails/CompoundSpectra/MSSpectrum/MSPeakTable/SpecPeak/Height" xmlDataType="double"/>
    </tableColumn>
    <tableColumn id="23" uniqueName="IonSpecies" name="Ion" dataDxfId="175">
      <xmlColumnPr mapId="143" xpath="/Report/Compounds/CompoundDetails/CompoundSpectra/MSSpectrum/MSPeakTable/SpecPeak/IonSpecies" xmlDataType="string"/>
    </tableColumn>
    <tableColumn id="19" uniqueName="SaturationWarning" name="Saturated" dataDxfId="174">
      <xmlColumnPr mapId="143" xpath="/Report/Compounds/CompoundDetails/CompoundSpectra/MSSpectrum/MSPeakTable/SpecPeak/SaturationWarning" xmlDataType="string"/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2" name="List8" displayName="List8" ref="A157:D158" tableType="xml" insertRow="1" insertRowShift="1" totalsRowShown="0" headerRowDxfId="173" dataDxfId="172" connectionId="5">
  <autoFilter ref="A157:D158"/>
  <tableColumns count="4">
    <tableColumn id="5" uniqueName="ItemID" name="ItemID" dataDxfId="171">
      <xmlColumnPr mapId="143" xpath="/Report/Compounds/CompoundDetails/CompoundSpectra/MSMSSpectrum/ItemID" xmlDataType="unsignedInt"/>
    </tableColumn>
    <tableColumn id="23" uniqueName="MSMSSpectrumID" name="MSMSSpectrumID" dataDxfId="170">
      <xmlColumnPr mapId="143" xpath="/Report/Compounds/CompoundDetails/CompoundSpectra/MSMSSpectrum/MSMSSpectrumID" xmlDataType="unsignedInt"/>
    </tableColumn>
    <tableColumn id="22" uniqueName="Title" name="Title" dataDxfId="169">
      <xmlColumnPr mapId="143" xpath="/Report/Compounds/CompoundDetails/CompoundSpectra/MSMSSpectrum/Title" xmlDataType="string"/>
    </tableColumn>
    <tableColumn id="21" uniqueName="UnzoomedPlotFile" name="MSMSSpectrum" dataDxfId="168">
      <xmlColumnPr mapId="143" xpath="/Report/Compounds/CompoundDetails/CompoundSpectra/MSMSSpectrum/UnzoomedPlotFile" xmlDataType="string"/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3" name="List9" displayName="List9" ref="A161:I162" tableType="xml" insertRow="1" totalsRowShown="0" headerRowDxfId="167" dataDxfId="165" headerRowBorderDxfId="166" tableBorderDxfId="164" totalsRowBorderDxfId="163" connectionId="5">
  <autoFilter ref="A161:I162"/>
  <tableColumns count="9">
    <tableColumn id="1" uniqueName="ItemID" name="ItemID" dataDxfId="162">
      <xmlColumnPr mapId="143" xpath="/Report/Compounds/CompoundDetails/CompoundSpectra/MSMSSpectrum/MSMSPeakTable/SpecPeak/ItemID" xmlDataType="unsignedInt"/>
    </tableColumn>
    <tableColumn id="18" uniqueName="MSMSSpectrumID" name="MSMSSpectrumID" dataDxfId="161">
      <xmlColumnPr mapId="143" xpath="/Report/Compounds/CompoundDetails/CompoundSpectra/MSMSSpectrum/MSMSPeakTable/SpecPeak/MSMSSpectrumID" xmlDataType="unsignedInt"/>
    </tableColumn>
    <tableColumn id="19" uniqueName="CenterX" name="m/z" dataDxfId="160">
      <xmlColumnPr mapId="143" xpath="/Report/Compounds/CompoundDetails/CompoundSpectra/MSMSSpectrum/MSMSPeakTable/SpecPeak/CenterX" xmlDataType="double"/>
    </tableColumn>
    <tableColumn id="12" uniqueName="CalculatedMz" name="Calc m/z" dataDxfId="159">
      <xmlColumnPr mapId="143" xpath="/Report/Compounds/CompoundDetails/CompoundSpectra/MSMSSpectrum/MSMSPeakTable/SpecPeak/CalculatedMz" xmlDataType="double"/>
    </tableColumn>
    <tableColumn id="17" uniqueName="RelativeDifference" name="Diff (ppm)" dataDxfId="158">
      <xmlColumnPr mapId="143" xpath="/Report/Compounds/CompoundDetails/CompoundSpectra/MSMSSpectrum/MSMSPeakTable/SpecPeak/RelativeDifference" xmlDataType="double"/>
    </tableColumn>
    <tableColumn id="14" uniqueName="ChargeState" name="z" dataDxfId="157">
      <xmlColumnPr mapId="143" xpath="/Report/Compounds/CompoundDetails/CompoundSpectra/MSMSSpectrum/MSMSPeakTable/SpecPeak/ChargeState" xmlDataType="int"/>
    </tableColumn>
    <tableColumn id="4" uniqueName="Height" name="Abund" dataDxfId="156">
      <xmlColumnPr mapId="143" xpath="/Report/Compounds/CompoundDetails/CompoundSpectra/MSMSSpectrum/MSMSPeakTable/SpecPeak/Height" xmlDataType="double"/>
    </tableColumn>
    <tableColumn id="13" uniqueName="SummaryMolecularFormula" name="Formula" dataDxfId="155">
      <xmlColumnPr mapId="143" xpath="/Report/Compounds/CompoundDetails/CompoundSpectra/MSMSSpectrum/MSMSPeakTable/SpecPeak/SummaryMolecularFormula" xmlDataType="string"/>
    </tableColumn>
    <tableColumn id="15" uniqueName="IonSpecies" name="Ion" dataDxfId="154">
      <xmlColumnPr mapId="143" xpath="/Report/Compounds/CompoundDetails/CompoundSpectra/MSMSSpectrum/MSMSPeakTable/SpecPeak/IonSpecies" xmlDataType="string"/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6" name="List12" displayName="List12" ref="A65:K68" tableType="xml" insertRowShift="1" totalsRowShown="0" headerRowDxfId="153" headerRowBorderDxfId="152" tableBorderDxfId="151" totalsRowBorderDxfId="150" connectionId="6">
  <autoFilter ref="A65:K68"/>
  <tableColumns count="11">
    <tableColumn id="5" uniqueName="ItemID" name="ItemID" dataDxfId="149">
      <xmlColumnPr mapId="144" xpath="/Report/CompoundTable/Compound/ItemID" xmlDataType="unsignedInt"/>
    </tableColumn>
    <tableColumn id="29" uniqueName="Label" name="Compound Label" dataDxfId="148">
      <xmlColumnPr mapId="144" xpath="/Report/CompoundTable/Compound/Label" xmlDataType="string"/>
    </tableColumn>
    <tableColumn id="7" uniqueName="CompoundName" name="Name" dataDxfId="147">
      <xmlColumnPr mapId="144" xpath="/Report/CompoundTable/Compound/CompoundName" xmlDataType="string"/>
    </tableColumn>
    <tableColumn id="27" uniqueName="Mass" name="Mass" dataDxfId="146">
      <xmlColumnPr mapId="144" xpath="/Report/CompoundTable/Compound/Mass" xmlDataType="double"/>
    </tableColumn>
    <tableColumn id="28" uniqueName="RetentionTime" name="RT" dataDxfId="145">
      <xmlColumnPr mapId="144" xpath="/Report/CompoundTable/Compound/RetentionTime" xmlDataType="double"/>
    </tableColumn>
    <tableColumn id="3" uniqueName="TgtRetentionTimeDifference" name="tgtRtdiff" dataDxfId="144">
      <xmlColumnPr mapId="144" xpath="/Report/CompoundTable/Compound/TgtRetentionTimeDifference" xmlDataType="double"/>
    </tableColumn>
    <tableColumn id="20" uniqueName="DataFileName" name="filename" dataDxfId="143">
      <xmlColumnPr mapId="144" xpath="/Report/CompoundTable/Compound/DataFileName" xmlDataType="string"/>
    </tableColumn>
    <tableColumn id="22" uniqueName="Notes" name="AA+seq-mod" dataDxfId="142">
      <xmlColumnPr mapId="144" xpath="/Report/CompoundTable/Compound/Notes" xmlDataType="string"/>
    </tableColumn>
    <tableColumn id="1" uniqueName="SequenceName" name="Sequence" dataDxfId="141">
      <xmlColumnPr mapId="144" xpath="/Report/CompoundTable/Compound/SequenceName" xmlDataType="string"/>
    </tableColumn>
    <tableColumn id="2" uniqueName="Modifications" name="Modifications" dataDxfId="140">
      <xmlColumnPr mapId="144" xpath="/Report/CompoundTable/Compound/Modifications" xmlDataType="string"/>
    </tableColumn>
    <tableColumn id="4" uniqueName="TgtMatchScore" name="Score (DB)" dataDxfId="139">
      <xmlColumnPr mapId="144" xpath="/Report/CompoundTable/Compound/TgtMatchScore" xmlDataType="double"/>
    </tableColumn>
  </tableColumns>
  <tableStyleInfo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B31" connectionId="5">
    <xmlCellPr id="1" uniqueName="1">
      <xmlPr mapId="143" xpath="/Report/MultiFileReport" xmlDataType="boolean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13" Type="http://schemas.openxmlformats.org/officeDocument/2006/relationships/table" Target="../tables/table7.xml"/><Relationship Id="rId18" Type="http://schemas.openxmlformats.org/officeDocument/2006/relationships/table" Target="../tables/table12.xml"/><Relationship Id="rId26" Type="http://schemas.openxmlformats.org/officeDocument/2006/relationships/table" Target="../tables/table20.xml"/><Relationship Id="rId3" Type="http://schemas.openxmlformats.org/officeDocument/2006/relationships/customProperty" Target="../customProperty4.bin"/><Relationship Id="rId21" Type="http://schemas.openxmlformats.org/officeDocument/2006/relationships/table" Target="../tables/table15.xm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17" Type="http://schemas.openxmlformats.org/officeDocument/2006/relationships/table" Target="../tables/table11.xml"/><Relationship Id="rId25" Type="http://schemas.openxmlformats.org/officeDocument/2006/relationships/table" Target="../tables/table19.xml"/><Relationship Id="rId2" Type="http://schemas.openxmlformats.org/officeDocument/2006/relationships/customProperty" Target="../customProperty3.bin"/><Relationship Id="rId16" Type="http://schemas.openxmlformats.org/officeDocument/2006/relationships/table" Target="../tables/table10.xml"/><Relationship Id="rId20" Type="http://schemas.openxmlformats.org/officeDocument/2006/relationships/table" Target="../tables/table14.xml"/><Relationship Id="rId29" Type="http://schemas.openxmlformats.org/officeDocument/2006/relationships/table" Target="../tables/table23.xml"/><Relationship Id="rId1" Type="http://schemas.openxmlformats.org/officeDocument/2006/relationships/printerSettings" Target="../printerSettings/printerSettings2.bin"/><Relationship Id="rId6" Type="http://schemas.openxmlformats.org/officeDocument/2006/relationships/tableSingleCells" Target="../tables/tableSingleCells1.xml"/><Relationship Id="rId11" Type="http://schemas.openxmlformats.org/officeDocument/2006/relationships/table" Target="../tables/table5.xml"/><Relationship Id="rId24" Type="http://schemas.openxmlformats.org/officeDocument/2006/relationships/table" Target="../tables/table18.xml"/><Relationship Id="rId5" Type="http://schemas.openxmlformats.org/officeDocument/2006/relationships/vmlDrawing" Target="../drawings/vmlDrawing3.vml"/><Relationship Id="rId15" Type="http://schemas.openxmlformats.org/officeDocument/2006/relationships/table" Target="../tables/table9.xml"/><Relationship Id="rId23" Type="http://schemas.openxmlformats.org/officeDocument/2006/relationships/table" Target="../tables/table17.xml"/><Relationship Id="rId28" Type="http://schemas.openxmlformats.org/officeDocument/2006/relationships/table" Target="../tables/table22.xml"/><Relationship Id="rId10" Type="http://schemas.openxmlformats.org/officeDocument/2006/relationships/table" Target="../tables/table4.xml"/><Relationship Id="rId19" Type="http://schemas.openxmlformats.org/officeDocument/2006/relationships/table" Target="../tables/table13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14" Type="http://schemas.openxmlformats.org/officeDocument/2006/relationships/table" Target="../tables/table8.xml"/><Relationship Id="rId22" Type="http://schemas.openxmlformats.org/officeDocument/2006/relationships/table" Target="../tables/table16.xml"/><Relationship Id="rId27" Type="http://schemas.openxmlformats.org/officeDocument/2006/relationships/table" Target="../tables/table21.xm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outlinePr summaryBelow="0" summaryRight="0"/>
    <pageSetUpPr fitToPage="1"/>
  </sheetPr>
  <dimension ref="A1:AE14"/>
  <sheetViews>
    <sheetView tabSelected="1" defaultGridColor="0" colorId="9" zoomScale="130" zoomScaleNormal="130" zoomScaleSheetLayoutView="100" workbookViewId="0">
      <selection activeCell="A12" sqref="A12"/>
    </sheetView>
  </sheetViews>
  <sheetFormatPr defaultColWidth="13.28515625" defaultRowHeight="12.75" customHeight="1" x14ac:dyDescent="0.2"/>
  <cols>
    <col min="1" max="1" width="23.140625" customWidth="1"/>
    <col min="2" max="2" width="26.7109375" customWidth="1"/>
    <col min="3" max="4" width="13.28515625" customWidth="1"/>
    <col min="5" max="5" width="17.7109375" customWidth="1"/>
    <col min="6" max="7" width="18.140625" customWidth="1"/>
    <col min="8" max="8" width="19" customWidth="1"/>
    <col min="9" max="9" width="21.7109375" customWidth="1"/>
    <col min="10" max="10" width="17.7109375" customWidth="1"/>
    <col min="11" max="11" width="15.28515625" customWidth="1"/>
    <col min="12" max="12" width="12.7109375" customWidth="1"/>
    <col min="13" max="13" width="12.5703125" customWidth="1"/>
    <col min="14" max="14" width="15.85546875" customWidth="1"/>
    <col min="15" max="15" width="16.5703125" customWidth="1"/>
    <col min="16" max="16" width="19.7109375" customWidth="1"/>
    <col min="17" max="17" width="17.28515625" customWidth="1"/>
    <col min="18" max="36" width="12" customWidth="1"/>
    <col min="37" max="42" width="11.42578125" customWidth="1"/>
  </cols>
  <sheetData>
    <row r="1" spans="1:31" s="11" customFormat="1" x14ac:dyDescent="0.2">
      <c r="A1" s="19" t="s">
        <v>22</v>
      </c>
      <c r="B1" s="92" t="s">
        <v>162</v>
      </c>
      <c r="C1" s="10"/>
      <c r="D1" s="10"/>
    </row>
    <row r="2" spans="1:31" x14ac:dyDescent="0.2">
      <c r="A2" s="19" t="s">
        <v>20</v>
      </c>
      <c r="B2" s="92" t="s">
        <v>164</v>
      </c>
    </row>
    <row r="3" spans="1:31" x14ac:dyDescent="0.2">
      <c r="A3" s="19" t="s">
        <v>132</v>
      </c>
      <c r="B3" s="92" t="s">
        <v>166</v>
      </c>
    </row>
    <row r="4" spans="1:31" x14ac:dyDescent="0.2">
      <c r="A4" s="19" t="s">
        <v>50</v>
      </c>
      <c r="B4" s="91"/>
      <c r="C4" s="19"/>
      <c r="D4" s="92"/>
    </row>
    <row r="5" spans="1:31" collapsed="1" x14ac:dyDescent="0.2">
      <c r="A5" s="19" t="s">
        <v>19</v>
      </c>
      <c r="B5" s="92" t="s">
        <v>165</v>
      </c>
    </row>
    <row r="6" spans="1:31" x14ac:dyDescent="0.2">
      <c r="A6" s="19" t="s">
        <v>37</v>
      </c>
      <c r="B6" s="92" t="s">
        <v>167</v>
      </c>
    </row>
    <row r="7" spans="1:31" x14ac:dyDescent="0.2">
      <c r="A7" s="19" t="s">
        <v>3</v>
      </c>
      <c r="B7" s="92"/>
    </row>
    <row r="8" spans="1:31" x14ac:dyDescent="0.2">
      <c r="A8" s="178" t="s">
        <v>148</v>
      </c>
      <c r="B8" s="92" t="s">
        <v>149</v>
      </c>
    </row>
    <row r="9" spans="1:31" s="39" customFormat="1" x14ac:dyDescent="0.2">
      <c r="A9" s="19" t="s">
        <v>18</v>
      </c>
      <c r="B9" s="92" t="s">
        <v>168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31" s="147" customFormat="1" x14ac:dyDescent="0.2"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</row>
    <row r="11" spans="1:31" x14ac:dyDescent="0.2">
      <c r="A11" s="175" t="s">
        <v>79</v>
      </c>
      <c r="B11" s="175" t="s">
        <v>26</v>
      </c>
      <c r="C11" s="175" t="s">
        <v>46</v>
      </c>
      <c r="D11" s="175" t="s">
        <v>25</v>
      </c>
      <c r="E11" s="175" t="s">
        <v>139</v>
      </c>
      <c r="F11" s="175" t="s">
        <v>133</v>
      </c>
      <c r="G11" s="175" t="s">
        <v>138</v>
      </c>
      <c r="H11" s="175" t="s">
        <v>86</v>
      </c>
      <c r="I11" s="175" t="s">
        <v>134</v>
      </c>
      <c r="J11" s="176" t="s">
        <v>137</v>
      </c>
      <c r="K11" s="173" t="s">
        <v>136</v>
      </c>
      <c r="L11" s="171" t="s">
        <v>54</v>
      </c>
      <c r="M11" s="174" t="s">
        <v>41</v>
      </c>
      <c r="N11" s="172" t="s">
        <v>51</v>
      </c>
      <c r="O11" s="173" t="s">
        <v>80</v>
      </c>
      <c r="P11" s="172" t="s">
        <v>51</v>
      </c>
      <c r="Q11" s="173" t="s">
        <v>80</v>
      </c>
      <c r="R11" s="172" t="s">
        <v>51</v>
      </c>
      <c r="S11" s="173" t="s">
        <v>80</v>
      </c>
      <c r="T11" s="172" t="s">
        <v>51</v>
      </c>
      <c r="U11" s="173" t="s">
        <v>80</v>
      </c>
      <c r="V11" s="172" t="s">
        <v>51</v>
      </c>
      <c r="W11" s="173" t="s">
        <v>80</v>
      </c>
      <c r="X11" s="172" t="s">
        <v>51</v>
      </c>
      <c r="Y11" s="173" t="s">
        <v>80</v>
      </c>
    </row>
    <row r="12" spans="1:31" ht="45" x14ac:dyDescent="0.2">
      <c r="A12" s="200" t="s">
        <v>154</v>
      </c>
      <c r="B12" s="201" t="s">
        <v>157</v>
      </c>
      <c r="C12" s="202">
        <v>1477.5210999999999</v>
      </c>
      <c r="D12" s="202">
        <v>10.112</v>
      </c>
      <c r="E12" s="203">
        <v>0.56200000000000006</v>
      </c>
      <c r="F12" s="204" t="s">
        <v>161</v>
      </c>
      <c r="G12" s="201" t="s">
        <v>169</v>
      </c>
      <c r="H12" s="205"/>
      <c r="I12" s="206"/>
      <c r="J12" s="207">
        <v>63.73</v>
      </c>
      <c r="K12" s="182">
        <v>1</v>
      </c>
      <c r="L12" s="183">
        <v>3</v>
      </c>
      <c r="M12" s="184" t="s">
        <v>150</v>
      </c>
      <c r="N12" s="181">
        <v>493.51609999999999</v>
      </c>
      <c r="O12" s="181">
        <v>2758.36</v>
      </c>
      <c r="P12" s="181">
        <v>493.85</v>
      </c>
      <c r="Q12" s="181">
        <v>2273.2600000000002</v>
      </c>
      <c r="R12" s="181">
        <v>494.18779999999998</v>
      </c>
      <c r="S12" s="181">
        <v>1524.11</v>
      </c>
      <c r="T12" s="181">
        <v>494.52850000000001</v>
      </c>
      <c r="U12" s="181">
        <v>1332.68</v>
      </c>
      <c r="V12" s="181">
        <v>494.86680000000001</v>
      </c>
      <c r="W12" s="181">
        <v>797.09</v>
      </c>
      <c r="X12" s="181">
        <v>495.20119999999997</v>
      </c>
      <c r="Y12" s="181">
        <v>416.75</v>
      </c>
    </row>
    <row r="13" spans="1:31" s="10" customFormat="1" ht="45" x14ac:dyDescent="0.2">
      <c r="A13" s="200" t="s">
        <v>154</v>
      </c>
      <c r="B13" s="201" t="s">
        <v>157</v>
      </c>
      <c r="C13" s="202">
        <v>1477.5210999999999</v>
      </c>
      <c r="D13" s="202">
        <v>10.112</v>
      </c>
      <c r="E13" s="203">
        <v>0.56200000000000006</v>
      </c>
      <c r="F13" s="204" t="s">
        <v>161</v>
      </c>
      <c r="G13" s="201" t="s">
        <v>169</v>
      </c>
      <c r="H13" s="205"/>
      <c r="I13" s="206"/>
      <c r="J13" s="207">
        <v>63.73</v>
      </c>
      <c r="K13" s="182">
        <v>2</v>
      </c>
      <c r="L13" s="183">
        <v>2</v>
      </c>
      <c r="M13" s="184" t="s">
        <v>151</v>
      </c>
      <c r="N13" s="181">
        <v>739.76760000000002</v>
      </c>
      <c r="O13" s="181">
        <v>102819.63</v>
      </c>
      <c r="P13" s="181">
        <v>740.26880000000006</v>
      </c>
      <c r="Q13" s="181">
        <v>74431.67</v>
      </c>
      <c r="R13" s="181">
        <v>740.76869999999997</v>
      </c>
      <c r="S13" s="181">
        <v>45146.33</v>
      </c>
      <c r="T13" s="181">
        <v>741.26919999999996</v>
      </c>
      <c r="U13" s="181">
        <v>19775.650000000001</v>
      </c>
      <c r="V13" s="181">
        <v>741.76959999999997</v>
      </c>
      <c r="W13" s="181">
        <v>7360.68</v>
      </c>
      <c r="X13" s="181">
        <v>742.27</v>
      </c>
      <c r="Y13" s="181">
        <v>2598.8000000000002</v>
      </c>
      <c r="Z13" s="181">
        <v>742.76930000000004</v>
      </c>
      <c r="AA13" s="181">
        <v>760.3</v>
      </c>
      <c r="AB13" s="181">
        <v>743.25030000000004</v>
      </c>
      <c r="AC13" s="181">
        <v>329.39</v>
      </c>
      <c r="AD13" s="181">
        <v>743.77099999999996</v>
      </c>
      <c r="AE13" s="181">
        <v>63.46</v>
      </c>
    </row>
    <row r="14" spans="1:31" ht="45" x14ac:dyDescent="0.2">
      <c r="A14" s="200" t="s">
        <v>154</v>
      </c>
      <c r="B14" s="201" t="s">
        <v>157</v>
      </c>
      <c r="C14" s="202">
        <v>1477.5210999999999</v>
      </c>
      <c r="D14" s="202">
        <v>10.112</v>
      </c>
      <c r="E14" s="203">
        <v>0.56200000000000006</v>
      </c>
      <c r="F14" s="204" t="s">
        <v>161</v>
      </c>
      <c r="G14" s="201" t="s">
        <v>169</v>
      </c>
      <c r="H14" s="205"/>
      <c r="I14" s="206"/>
      <c r="J14" s="207">
        <v>63.73</v>
      </c>
      <c r="K14" s="182">
        <v>3</v>
      </c>
      <c r="L14" s="183">
        <v>1</v>
      </c>
      <c r="M14" s="181">
        <v>1478.5219999999999</v>
      </c>
      <c r="N14" s="181">
        <v>364.56</v>
      </c>
      <c r="O14" s="181">
        <v>1479.5243</v>
      </c>
      <c r="P14" s="181">
        <v>216.66</v>
      </c>
      <c r="Q14" s="181">
        <v>1480.5216</v>
      </c>
      <c r="R14" s="181">
        <v>98.42</v>
      </c>
      <c r="S14" s="208">
        <v>1481.5274999999999</v>
      </c>
      <c r="T14" s="208">
        <v>28.23</v>
      </c>
    </row>
  </sheetData>
  <dataConsolidate/>
  <conditionalFormatting sqref="B6">
    <cfRule type="cellIs" dxfId="14" priority="4" stopIfTrue="1" operator="equal">
      <formula>"Success"</formula>
    </cfRule>
    <cfRule type="cellIs" dxfId="13" priority="5" stopIfTrue="1" operator="equal">
      <formula>"Some Ions Missed"</formula>
    </cfRule>
    <cfRule type="cellIs" dxfId="12" priority="6" stopIfTrue="1" operator="equal">
      <formula>"All Ions Missed"</formula>
    </cfRule>
  </conditionalFormatting>
  <pageMargins left="0.75" right="0.75" top="1.1000000000000001" bottom="0.85" header="0.7" footer="0.5"/>
  <pageSetup scale="30" fitToHeight="0" pageOrder="overThenDown" orientation="portrait" r:id="rId1"/>
  <headerFooter alignWithMargins="0">
    <oddHeader>&amp;C&amp;"Tahoma,Bold"&amp;16Qualitative Compound Report
&amp;G</oddHeader>
    <oddFooter>&amp;L&amp;"Tahoma,Regular"&amp;G&amp;C&amp;"Tahoma,Regular"&amp;G
Page &amp;P of &amp;N&amp;R&amp;"Tahoma,Regular"Printed at: &amp;T on:&amp;D</oddFooter>
  </headerFooter>
  <customProperties>
    <customPr name="PageWidth" r:id="rId2"/>
    <customPr name="SheetType" r:id="rId3"/>
  </customProperties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2"/>
    <outlinePr summaryBelow="0" summaryRight="0"/>
  </sheetPr>
  <dimension ref="A1:U171"/>
  <sheetViews>
    <sheetView defaultGridColor="0" colorId="44" zoomScale="130" zoomScaleNormal="130" zoomScaleSheetLayoutView="100" workbookViewId="0"/>
  </sheetViews>
  <sheetFormatPr defaultColWidth="13.28515625" defaultRowHeight="12.75" x14ac:dyDescent="0.2"/>
  <cols>
    <col min="1" max="1" width="23.140625" style="11" customWidth="1"/>
    <col min="2" max="2" width="26.7109375" style="11" customWidth="1"/>
    <col min="3" max="4" width="13.28515625" style="10" customWidth="1"/>
    <col min="5" max="5" width="17.7109375" style="11" customWidth="1"/>
    <col min="6" max="7" width="18.140625" style="11" customWidth="1"/>
    <col min="8" max="8" width="19" style="11" customWidth="1"/>
    <col min="9" max="9" width="21.7109375" style="11" customWidth="1"/>
    <col min="10" max="10" width="17.7109375" style="11" customWidth="1"/>
    <col min="11" max="11" width="15.28515625" style="11" customWidth="1"/>
    <col min="12" max="12" width="12.7109375" style="11" customWidth="1"/>
    <col min="13" max="13" width="12.5703125" style="11" customWidth="1"/>
    <col min="14" max="14" width="15.85546875" style="11" customWidth="1"/>
    <col min="15" max="15" width="16.5703125" style="11" customWidth="1"/>
    <col min="16" max="16" width="19.7109375" style="11" customWidth="1"/>
    <col min="17" max="17" width="17.28515625" style="11" customWidth="1"/>
    <col min="18" max="36" width="12" style="11" customWidth="1"/>
    <col min="37" max="42" width="11.42578125" style="11" customWidth="1"/>
    <col min="43" max="16384" width="13.28515625" style="11"/>
  </cols>
  <sheetData>
    <row r="1" spans="1:14" ht="6" customHeight="1" x14ac:dyDescent="0.2"/>
    <row r="2" spans="1:14" x14ac:dyDescent="0.2">
      <c r="A2" s="16" t="s">
        <v>15</v>
      </c>
      <c r="B2" s="88" t="s">
        <v>13</v>
      </c>
      <c r="C2" s="17"/>
      <c r="D2" s="17"/>
      <c r="E2" s="18"/>
      <c r="F2" s="18"/>
      <c r="G2" s="18"/>
      <c r="H2" s="18"/>
      <c r="I2" s="18"/>
      <c r="J2" s="18"/>
    </row>
    <row r="3" spans="1:14" s="12" customFormat="1" ht="9.9499999999999993" customHeight="1" x14ac:dyDescent="0.2">
      <c r="A3" s="89" t="s">
        <v>13</v>
      </c>
      <c r="B3" s="19" t="s">
        <v>96</v>
      </c>
      <c r="C3" s="19" t="s">
        <v>22</v>
      </c>
      <c r="D3" s="19" t="s">
        <v>21</v>
      </c>
      <c r="E3" s="19" t="s">
        <v>20</v>
      </c>
      <c r="F3" s="19" t="s">
        <v>50</v>
      </c>
      <c r="G3" s="19" t="s">
        <v>23</v>
      </c>
      <c r="H3" s="19" t="s">
        <v>19</v>
      </c>
      <c r="I3" s="19" t="s">
        <v>132</v>
      </c>
      <c r="J3" s="19" t="s">
        <v>37</v>
      </c>
      <c r="K3" s="19" t="s">
        <v>18</v>
      </c>
      <c r="L3" s="19" t="s">
        <v>3</v>
      </c>
    </row>
    <row r="4" spans="1:14" s="12" customFormat="1" ht="9.9499999999999993" customHeight="1" x14ac:dyDescent="0.2">
      <c r="A4" s="90">
        <v>1</v>
      </c>
      <c r="B4" s="91" t="s">
        <v>161</v>
      </c>
      <c r="C4" s="92" t="s">
        <v>162</v>
      </c>
      <c r="D4" s="92" t="s">
        <v>163</v>
      </c>
      <c r="E4" s="92" t="s">
        <v>164</v>
      </c>
      <c r="F4" s="91"/>
      <c r="G4" s="92"/>
      <c r="H4" s="92" t="s">
        <v>165</v>
      </c>
      <c r="I4" s="92" t="s">
        <v>166</v>
      </c>
      <c r="J4" s="92" t="s">
        <v>167</v>
      </c>
      <c r="K4" s="92" t="s">
        <v>168</v>
      </c>
      <c r="L4" s="92"/>
    </row>
    <row r="5" spans="1:14" s="12" customFormat="1" ht="9.9499999999999993" customHeight="1" x14ac:dyDescent="0.2"/>
    <row r="6" spans="1:14" s="160" customFormat="1" ht="3" customHeight="1" collapsed="1" x14ac:dyDescent="0.2">
      <c r="A6" s="156" t="s">
        <v>15</v>
      </c>
      <c r="B6" s="157" t="s">
        <v>13</v>
      </c>
      <c r="C6" s="158"/>
      <c r="D6" s="158"/>
      <c r="E6" s="158"/>
      <c r="F6" s="159"/>
      <c r="G6" s="158"/>
      <c r="H6" s="158"/>
      <c r="I6" s="158"/>
      <c r="J6" s="158"/>
      <c r="K6" s="158"/>
    </row>
    <row r="7" spans="1:14" s="12" customFormat="1" ht="3" hidden="1" customHeight="1" x14ac:dyDescent="0.2">
      <c r="A7" s="162" t="s">
        <v>13</v>
      </c>
      <c r="B7" s="162" t="s">
        <v>129</v>
      </c>
      <c r="C7" s="163" t="s">
        <v>127</v>
      </c>
      <c r="D7" s="163" t="s">
        <v>128</v>
      </c>
      <c r="E7" s="91"/>
      <c r="F7" s="92"/>
      <c r="G7" s="92"/>
      <c r="H7" s="92"/>
      <c r="I7" s="91"/>
      <c r="J7" s="92"/>
      <c r="K7" s="92"/>
      <c r="L7" s="92"/>
      <c r="M7" s="92"/>
      <c r="N7" s="92"/>
    </row>
    <row r="8" spans="1:14" s="12" customFormat="1" ht="3" customHeight="1" x14ac:dyDescent="0.2">
      <c r="A8" s="177" t="s">
        <v>140</v>
      </c>
      <c r="B8" s="177" t="s">
        <v>140</v>
      </c>
      <c r="C8" s="178" t="s">
        <v>145</v>
      </c>
      <c r="D8" s="177"/>
      <c r="E8" s="91"/>
      <c r="F8" s="92"/>
      <c r="G8" s="92"/>
      <c r="H8" s="92"/>
      <c r="I8" s="91"/>
      <c r="J8" s="92"/>
      <c r="K8" s="92"/>
      <c r="L8" s="92"/>
      <c r="M8" s="92"/>
      <c r="N8" s="92"/>
    </row>
    <row r="9" spans="1:14" s="12" customFormat="1" ht="3" customHeight="1" x14ac:dyDescent="0.2">
      <c r="A9" s="177" t="s">
        <v>140</v>
      </c>
      <c r="B9" s="177" t="s">
        <v>141</v>
      </c>
      <c r="C9" s="178" t="s">
        <v>146</v>
      </c>
      <c r="D9" s="177"/>
      <c r="E9" s="91"/>
      <c r="F9" s="92"/>
      <c r="G9" s="92"/>
      <c r="H9" s="92"/>
      <c r="I9" s="91"/>
      <c r="J9" s="92"/>
      <c r="K9" s="92"/>
      <c r="L9" s="92"/>
      <c r="M9" s="92"/>
      <c r="N9" s="92"/>
    </row>
    <row r="10" spans="1:14" s="12" customFormat="1" ht="3" customHeight="1" x14ac:dyDescent="0.2">
      <c r="A10" s="177" t="s">
        <v>140</v>
      </c>
      <c r="B10" s="177" t="s">
        <v>142</v>
      </c>
      <c r="C10" s="178" t="s">
        <v>27</v>
      </c>
      <c r="D10" s="177"/>
      <c r="E10" s="91"/>
      <c r="F10" s="92"/>
      <c r="G10" s="92"/>
      <c r="H10" s="92"/>
      <c r="I10" s="91"/>
      <c r="J10" s="92"/>
      <c r="K10" s="92"/>
      <c r="L10" s="92"/>
      <c r="M10" s="92"/>
      <c r="N10" s="92"/>
    </row>
    <row r="11" spans="1:14" s="12" customFormat="1" ht="3" customHeight="1" x14ac:dyDescent="0.2">
      <c r="A11" s="177" t="s">
        <v>140</v>
      </c>
      <c r="B11" s="177" t="s">
        <v>143</v>
      </c>
      <c r="C11" s="178" t="s">
        <v>147</v>
      </c>
      <c r="D11" s="177"/>
      <c r="E11" s="91"/>
      <c r="F11" s="92"/>
      <c r="G11" s="92"/>
      <c r="H11" s="92"/>
      <c r="I11" s="91"/>
      <c r="J11" s="92"/>
      <c r="K11" s="92"/>
      <c r="L11" s="92"/>
      <c r="M11" s="92"/>
      <c r="N11" s="92"/>
    </row>
    <row r="12" spans="1:14" s="12" customFormat="1" ht="3" customHeight="1" x14ac:dyDescent="0.2">
      <c r="A12" s="177" t="s">
        <v>140</v>
      </c>
      <c r="B12" s="177" t="s">
        <v>144</v>
      </c>
      <c r="C12" s="178" t="s">
        <v>148</v>
      </c>
      <c r="D12" s="177" t="s">
        <v>149</v>
      </c>
      <c r="E12" s="91"/>
      <c r="F12" s="92"/>
      <c r="G12" s="92"/>
      <c r="H12" s="92"/>
      <c r="I12" s="91"/>
      <c r="J12" s="92"/>
      <c r="K12" s="92"/>
      <c r="L12" s="92"/>
      <c r="M12" s="92"/>
      <c r="N12" s="92"/>
    </row>
    <row r="13" spans="1:14" s="12" customFormat="1" ht="9.9499999999999993" hidden="1" customHeight="1" x14ac:dyDescent="0.2">
      <c r="E13" s="91"/>
      <c r="F13" s="92"/>
      <c r="G13" s="92"/>
      <c r="H13" s="92"/>
      <c r="I13" s="91"/>
      <c r="J13" s="92"/>
      <c r="K13" s="92"/>
      <c r="L13" s="92"/>
      <c r="M13" s="92"/>
      <c r="N13" s="92"/>
    </row>
    <row r="14" spans="1:14" s="160" customFormat="1" ht="9.9499999999999993" hidden="1" customHeight="1" x14ac:dyDescent="0.2">
      <c r="A14" s="158" t="s">
        <v>16</v>
      </c>
      <c r="B14" s="161" t="s">
        <v>13</v>
      </c>
      <c r="C14" s="158"/>
      <c r="D14" s="158"/>
      <c r="E14" s="159"/>
      <c r="F14" s="158"/>
      <c r="G14" s="158"/>
      <c r="H14" s="158"/>
      <c r="I14" s="159"/>
      <c r="J14" s="158"/>
      <c r="K14" s="158"/>
      <c r="L14" s="158"/>
      <c r="M14" s="158"/>
      <c r="N14" s="158"/>
    </row>
    <row r="15" spans="1:14" s="9" customFormat="1" x14ac:dyDescent="0.2">
      <c r="A15" s="29" t="s">
        <v>16</v>
      </c>
      <c r="B15" s="93" t="s">
        <v>13</v>
      </c>
      <c r="C15" s="29"/>
      <c r="D15" s="29"/>
      <c r="E15" s="29"/>
      <c r="F15" s="29"/>
      <c r="G15" s="29"/>
      <c r="H15" s="29"/>
      <c r="I15" s="29"/>
      <c r="J15" s="16"/>
    </row>
    <row r="16" spans="1:14" x14ac:dyDescent="0.2">
      <c r="A16" s="16" t="s">
        <v>15</v>
      </c>
      <c r="B16" s="88" t="s">
        <v>13</v>
      </c>
      <c r="C16" s="17"/>
      <c r="D16" s="17"/>
      <c r="E16" s="18"/>
      <c r="F16" s="18"/>
      <c r="G16" s="18"/>
      <c r="H16" s="18"/>
      <c r="I16" s="18"/>
      <c r="J16" s="18"/>
    </row>
    <row r="17" spans="1:21" ht="3.2" customHeight="1" x14ac:dyDescent="0.2">
      <c r="A17" s="16"/>
      <c r="B17" s="88"/>
      <c r="C17" s="17"/>
      <c r="D17" s="17"/>
      <c r="E17" s="18"/>
      <c r="F17" s="18"/>
      <c r="G17" s="18"/>
      <c r="H17" s="18"/>
      <c r="I17" s="18"/>
      <c r="J17" s="18"/>
    </row>
    <row r="18" spans="1:21" s="38" customFormat="1" ht="3.2" customHeight="1" x14ac:dyDescent="0.2">
      <c r="A18" s="36"/>
      <c r="B18" s="94"/>
      <c r="C18" s="37"/>
      <c r="D18" s="37"/>
      <c r="E18" s="37"/>
      <c r="F18" s="37"/>
      <c r="G18" s="37"/>
      <c r="H18" s="37"/>
      <c r="I18" s="37"/>
      <c r="J18" s="37"/>
    </row>
    <row r="19" spans="1:21" s="14" customFormat="1" ht="10.5" x14ac:dyDescent="0.2">
      <c r="A19" s="80" t="s">
        <v>13</v>
      </c>
      <c r="B19" s="81" t="s">
        <v>38</v>
      </c>
      <c r="C19" s="81" t="s">
        <v>39</v>
      </c>
      <c r="D19" s="24" t="s">
        <v>48</v>
      </c>
    </row>
    <row r="20" spans="1:21" s="14" customFormat="1" ht="10.5" x14ac:dyDescent="0.2">
      <c r="A20" s="15"/>
      <c r="B20" s="25"/>
      <c r="C20" s="25"/>
      <c r="D20" s="26"/>
    </row>
    <row r="21" spans="1:21" s="14" customFormat="1" ht="10.5" x14ac:dyDescent="0.2"/>
    <row r="22" spans="1:21" x14ac:dyDescent="0.2">
      <c r="A22" s="78" t="s">
        <v>13</v>
      </c>
      <c r="B22" s="30" t="s">
        <v>40</v>
      </c>
      <c r="C22" s="18"/>
      <c r="D22" s="18"/>
      <c r="E22" s="18"/>
      <c r="F22" s="18"/>
      <c r="G22" s="18"/>
      <c r="H22" s="18"/>
      <c r="I22" s="18"/>
      <c r="J22" s="18"/>
    </row>
    <row r="23" spans="1:21" x14ac:dyDescent="0.2">
      <c r="A23" s="21"/>
      <c r="B23" s="22"/>
      <c r="C23" s="18"/>
      <c r="D23" s="18"/>
      <c r="E23" s="18"/>
      <c r="F23" s="18"/>
      <c r="G23" s="18"/>
      <c r="H23" s="18"/>
      <c r="I23" s="18"/>
      <c r="J23" s="18"/>
    </row>
    <row r="24" spans="1:21" x14ac:dyDescent="0.2">
      <c r="A24" s="21"/>
      <c r="B24" s="22"/>
      <c r="C24" s="18"/>
      <c r="D24" s="18"/>
      <c r="E24" s="18"/>
      <c r="F24" s="18"/>
      <c r="G24" s="18"/>
      <c r="H24" s="18"/>
      <c r="I24" s="18"/>
      <c r="J24" s="18"/>
    </row>
    <row r="25" spans="1:21" x14ac:dyDescent="0.2">
      <c r="A25" s="56" t="s">
        <v>105</v>
      </c>
      <c r="B25" s="22"/>
      <c r="C25" s="18"/>
      <c r="D25" s="18"/>
      <c r="E25" s="18"/>
      <c r="F25" s="18"/>
      <c r="G25" s="18"/>
      <c r="H25" s="18"/>
      <c r="I25" s="18"/>
      <c r="J25" s="18"/>
    </row>
    <row r="26" spans="1:21" ht="9.9499999999999993" customHeight="1" x14ac:dyDescent="0.2">
      <c r="A26" s="116" t="s">
        <v>13</v>
      </c>
      <c r="B26" s="149" t="s">
        <v>106</v>
      </c>
      <c r="C26" s="122" t="s">
        <v>120</v>
      </c>
      <c r="D26" s="123" t="s">
        <v>111</v>
      </c>
      <c r="E26" s="122" t="s">
        <v>112</v>
      </c>
      <c r="F26" s="122" t="s">
        <v>25</v>
      </c>
      <c r="G26" s="122" t="s">
        <v>122</v>
      </c>
      <c r="H26" s="122" t="s">
        <v>121</v>
      </c>
      <c r="I26" s="122" t="s">
        <v>123</v>
      </c>
      <c r="J26" s="122" t="s">
        <v>84</v>
      </c>
      <c r="K26" s="122" t="s">
        <v>107</v>
      </c>
      <c r="L26" s="122" t="s">
        <v>108</v>
      </c>
      <c r="M26" s="122" t="s">
        <v>109</v>
      </c>
      <c r="N26" s="122" t="s">
        <v>116</v>
      </c>
      <c r="O26" s="122" t="s">
        <v>117</v>
      </c>
      <c r="P26" s="122" t="s">
        <v>110</v>
      </c>
      <c r="Q26" s="122" t="s">
        <v>119</v>
      </c>
      <c r="R26" s="122" t="s">
        <v>118</v>
      </c>
      <c r="S26" s="122" t="s">
        <v>113</v>
      </c>
      <c r="T26" s="122" t="s">
        <v>114</v>
      </c>
      <c r="U26" s="151" t="s">
        <v>115</v>
      </c>
    </row>
    <row r="27" spans="1:21" ht="9.9499999999999993" customHeight="1" x14ac:dyDescent="0.2">
      <c r="A27" s="117"/>
      <c r="B27" s="86"/>
      <c r="C27" s="150"/>
      <c r="D27" s="87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2"/>
    </row>
    <row r="28" spans="1:21" ht="9.9499999999999993" customHeight="1" x14ac:dyDescent="0.2"/>
    <row r="29" spans="1:21" x14ac:dyDescent="0.2">
      <c r="A29" s="29" t="s">
        <v>16</v>
      </c>
      <c r="B29" s="93" t="s">
        <v>13</v>
      </c>
      <c r="C29" s="17"/>
      <c r="D29" s="17"/>
      <c r="E29" s="18"/>
      <c r="F29" s="18"/>
      <c r="G29" s="18"/>
      <c r="H29" s="18"/>
      <c r="I29" s="18"/>
      <c r="J29" s="18"/>
    </row>
    <row r="30" spans="1:21" x14ac:dyDescent="0.2">
      <c r="A30" s="29"/>
      <c r="B30" s="93"/>
      <c r="C30" s="17"/>
      <c r="D30" s="17"/>
      <c r="E30" s="18"/>
      <c r="F30" s="18"/>
      <c r="G30" s="18"/>
      <c r="H30" s="18"/>
      <c r="I30" s="18"/>
      <c r="J30" s="18"/>
    </row>
    <row r="31" spans="1:21" s="9" customFormat="1" x14ac:dyDescent="0.2">
      <c r="A31" s="54" t="s">
        <v>28</v>
      </c>
      <c r="B31" s="153" t="b">
        <v>0</v>
      </c>
      <c r="C31" s="29"/>
      <c r="D31" s="29"/>
      <c r="E31" s="29"/>
      <c r="F31" s="29"/>
      <c r="G31" s="29"/>
      <c r="H31" s="29"/>
      <c r="I31" s="16"/>
    </row>
    <row r="32" spans="1:21" s="18" customFormat="1" ht="9.9499999999999993" customHeight="1" x14ac:dyDescent="0.15">
      <c r="A32" s="145" t="s">
        <v>79</v>
      </c>
      <c r="B32" s="132" t="s">
        <v>96</v>
      </c>
      <c r="C32" s="132" t="s">
        <v>25</v>
      </c>
      <c r="D32" s="132" t="s">
        <v>46</v>
      </c>
      <c r="E32" s="132" t="s">
        <v>80</v>
      </c>
      <c r="F32" s="145" t="s">
        <v>26</v>
      </c>
      <c r="G32" s="145" t="s">
        <v>27</v>
      </c>
      <c r="H32" s="132" t="s">
        <v>63</v>
      </c>
      <c r="I32" s="132" t="s">
        <v>49</v>
      </c>
      <c r="J32" s="145" t="s">
        <v>59</v>
      </c>
      <c r="K32" s="132" t="s">
        <v>60</v>
      </c>
      <c r="L32" s="145" t="s">
        <v>61</v>
      </c>
      <c r="M32" s="132" t="s">
        <v>62</v>
      </c>
      <c r="N32" s="132" t="s">
        <v>42</v>
      </c>
      <c r="O32" s="132" t="s">
        <v>66</v>
      </c>
      <c r="P32" s="132" t="s">
        <v>67</v>
      </c>
      <c r="Q32" s="145" t="s">
        <v>68</v>
      </c>
      <c r="R32" s="145" t="s">
        <v>124</v>
      </c>
    </row>
    <row r="33" spans="1:19" s="18" customFormat="1" ht="9.9499999999999993" customHeight="1" x14ac:dyDescent="0.15">
      <c r="A33" s="188" t="s">
        <v>154</v>
      </c>
      <c r="B33" s="186" t="str">
        <f>IF(MultiReportFlag=TRUE,R33,"")</f>
        <v/>
      </c>
      <c r="C33" s="187">
        <v>10.112</v>
      </c>
      <c r="D33" s="186">
        <v>1477.5210999999999</v>
      </c>
      <c r="E33" s="186">
        <v>102820</v>
      </c>
      <c r="F33" s="189" t="s">
        <v>157</v>
      </c>
      <c r="G33" s="190" t="s">
        <v>158</v>
      </c>
      <c r="H33" s="186">
        <v>1477.5156999999999</v>
      </c>
      <c r="I33" s="186">
        <v>3.64</v>
      </c>
      <c r="J33" s="190" t="s">
        <v>158</v>
      </c>
      <c r="K33" s="186"/>
      <c r="L33" s="190" t="s">
        <v>158</v>
      </c>
      <c r="M33" s="186">
        <v>-3.64</v>
      </c>
      <c r="N33" s="186"/>
      <c r="O33" s="186"/>
      <c r="P33" s="186"/>
      <c r="Q33" s="188"/>
      <c r="R33" s="188" t="s">
        <v>161</v>
      </c>
    </row>
    <row r="34" spans="1:19" s="18" customFormat="1" ht="9.9499999999999993" customHeight="1" x14ac:dyDescent="0.15">
      <c r="A34" s="188" t="s">
        <v>155</v>
      </c>
      <c r="B34" s="186" t="str">
        <f>IF(MultiReportFlag=TRUE,R34,"")</f>
        <v/>
      </c>
      <c r="C34" s="187">
        <v>13.53</v>
      </c>
      <c r="D34" s="186">
        <v>1638.9394</v>
      </c>
      <c r="E34" s="186">
        <v>63160</v>
      </c>
      <c r="F34" s="189" t="s">
        <v>157</v>
      </c>
      <c r="G34" s="190" t="s">
        <v>159</v>
      </c>
      <c r="H34" s="186">
        <v>1638.9306999999999</v>
      </c>
      <c r="I34" s="186">
        <v>5.28</v>
      </c>
      <c r="J34" s="190" t="s">
        <v>159</v>
      </c>
      <c r="K34" s="186"/>
      <c r="L34" s="190" t="s">
        <v>159</v>
      </c>
      <c r="M34" s="186">
        <v>-5.28</v>
      </c>
      <c r="N34" s="186"/>
      <c r="O34" s="186"/>
      <c r="P34" s="186"/>
      <c r="Q34" s="188"/>
      <c r="R34" s="188" t="s">
        <v>161</v>
      </c>
    </row>
    <row r="35" spans="1:19" s="18" customFormat="1" ht="9.9499999999999993" customHeight="1" x14ac:dyDescent="0.15">
      <c r="A35" s="188" t="s">
        <v>156</v>
      </c>
      <c r="B35" s="186" t="str">
        <f>IF(MultiReportFlag=TRUE,R35,"")</f>
        <v/>
      </c>
      <c r="C35" s="187">
        <v>18.765999999999998</v>
      </c>
      <c r="D35" s="186">
        <v>1398.6909000000001</v>
      </c>
      <c r="E35" s="186">
        <v>829</v>
      </c>
      <c r="F35" s="189" t="s">
        <v>157</v>
      </c>
      <c r="G35" s="190" t="s">
        <v>160</v>
      </c>
      <c r="H35" s="186">
        <v>1398.6857</v>
      </c>
      <c r="I35" s="186">
        <v>3.7</v>
      </c>
      <c r="J35" s="190" t="s">
        <v>160</v>
      </c>
      <c r="K35" s="186"/>
      <c r="L35" s="190" t="s">
        <v>160</v>
      </c>
      <c r="M35" s="186">
        <v>-3.7</v>
      </c>
      <c r="N35" s="186"/>
      <c r="O35" s="186"/>
      <c r="P35" s="186"/>
      <c r="Q35" s="188"/>
      <c r="R35" s="188" t="s">
        <v>161</v>
      </c>
    </row>
    <row r="36" spans="1:19" s="18" customFormat="1" ht="13.15" customHeight="1" x14ac:dyDescent="0.15">
      <c r="A36" s="51"/>
      <c r="B36" s="107"/>
      <c r="C36" s="48"/>
      <c r="D36" s="48"/>
      <c r="E36" s="108"/>
      <c r="F36" s="49"/>
      <c r="G36" s="48"/>
      <c r="H36" s="48"/>
      <c r="I36" s="49"/>
      <c r="J36" s="48"/>
      <c r="K36" s="49"/>
      <c r="L36" s="48"/>
      <c r="M36" s="48"/>
      <c r="N36" s="48"/>
      <c r="O36" s="48"/>
      <c r="P36" s="51"/>
      <c r="Q36" s="51"/>
    </row>
    <row r="37" spans="1:19" ht="12.2" customHeight="1" x14ac:dyDescent="0.2">
      <c r="A37" s="60" t="s">
        <v>85</v>
      </c>
      <c r="B37" s="47"/>
      <c r="C37" s="48"/>
      <c r="D37" s="48"/>
      <c r="E37" s="49"/>
      <c r="F37" s="48"/>
      <c r="G37" s="48"/>
      <c r="H37" s="49"/>
      <c r="I37" s="48"/>
      <c r="J37" s="49"/>
      <c r="K37" s="48"/>
      <c r="L37" s="50"/>
      <c r="M37" s="50"/>
      <c r="N37" s="51"/>
      <c r="O37" s="51"/>
      <c r="P37" s="18"/>
      <c r="Q37" s="18"/>
      <c r="R37" s="18"/>
    </row>
    <row r="38" spans="1:19" ht="9.9499999999999993" customHeight="1" x14ac:dyDescent="0.2">
      <c r="A38" s="127" t="s">
        <v>86</v>
      </c>
      <c r="B38" s="128" t="s">
        <v>25</v>
      </c>
      <c r="C38" s="128" t="s">
        <v>84</v>
      </c>
      <c r="D38" s="128" t="s">
        <v>46</v>
      </c>
      <c r="E38" s="128" t="s">
        <v>63</v>
      </c>
      <c r="F38" s="128" t="s">
        <v>49</v>
      </c>
      <c r="G38" s="128" t="s">
        <v>87</v>
      </c>
      <c r="H38" s="129" t="s">
        <v>88</v>
      </c>
      <c r="I38" s="95"/>
      <c r="J38" s="95"/>
      <c r="K38" s="95"/>
      <c r="L38" s="95"/>
    </row>
    <row r="39" spans="1:19" ht="9.9499999999999993" customHeight="1" x14ac:dyDescent="0.2">
      <c r="A39" s="130"/>
      <c r="B39" s="86"/>
      <c r="C39" s="86"/>
      <c r="D39" s="86"/>
      <c r="E39" s="86"/>
      <c r="F39" s="86"/>
      <c r="G39" s="86"/>
      <c r="H39" s="131"/>
      <c r="I39" s="95"/>
      <c r="J39" s="95"/>
      <c r="K39" s="95"/>
      <c r="L39" s="95"/>
    </row>
    <row r="40" spans="1:19" ht="12.2" customHeight="1" x14ac:dyDescent="0.2">
      <c r="A40" s="111"/>
      <c r="B40" s="112"/>
      <c r="C40" s="112"/>
      <c r="D40" s="112"/>
      <c r="E40" s="112"/>
      <c r="F40" s="112"/>
      <c r="G40" s="112"/>
      <c r="H40" s="112"/>
      <c r="I40" s="95"/>
      <c r="J40" s="95"/>
      <c r="K40" s="95"/>
      <c r="L40" s="95"/>
    </row>
    <row r="41" spans="1:19" ht="6.2" customHeight="1" x14ac:dyDescent="0.2">
      <c r="A41" s="109" t="s">
        <v>15</v>
      </c>
      <c r="B41" s="110" t="s">
        <v>13</v>
      </c>
      <c r="C41" s="17"/>
      <c r="D41" s="17"/>
      <c r="E41" s="18"/>
      <c r="F41" s="18"/>
      <c r="G41" s="18"/>
      <c r="H41" s="18"/>
      <c r="I41" s="18"/>
      <c r="J41" s="18"/>
    </row>
    <row r="42" spans="1:19" ht="6.2" customHeight="1" x14ac:dyDescent="0.2">
      <c r="A42" s="27"/>
      <c r="B42" s="104"/>
      <c r="C42" s="17"/>
      <c r="D42" s="17"/>
      <c r="E42" s="18"/>
      <c r="F42" s="18"/>
      <c r="G42" s="18"/>
      <c r="H42" s="18"/>
      <c r="I42" s="18"/>
      <c r="J42" s="18"/>
    </row>
    <row r="43" spans="1:19" ht="6.95" customHeight="1" x14ac:dyDescent="0.2">
      <c r="A43" s="44"/>
      <c r="B43" s="96"/>
      <c r="C43" s="45"/>
      <c r="D43" s="45"/>
      <c r="E43" s="45"/>
      <c r="F43" s="45"/>
      <c r="G43" s="45"/>
      <c r="H43" s="45"/>
      <c r="I43" s="45"/>
      <c r="J43" s="45"/>
      <c r="K43" s="46"/>
      <c r="L43" s="46"/>
      <c r="M43" s="46"/>
      <c r="N43" s="46"/>
      <c r="O43" s="46"/>
      <c r="P43" s="46"/>
      <c r="Q43" s="46"/>
      <c r="R43" s="46"/>
      <c r="S43" s="18"/>
    </row>
    <row r="44" spans="1:19" x14ac:dyDescent="0.2">
      <c r="A44" s="82" t="s">
        <v>13</v>
      </c>
      <c r="B44" s="52" t="s">
        <v>26</v>
      </c>
      <c r="C44" s="52" t="s">
        <v>69</v>
      </c>
      <c r="D44" s="52" t="s">
        <v>70</v>
      </c>
      <c r="E44" s="52" t="s">
        <v>71</v>
      </c>
      <c r="F44" s="52" t="s">
        <v>75</v>
      </c>
      <c r="G44" s="52" t="s">
        <v>74</v>
      </c>
      <c r="H44" s="82" t="s">
        <v>72</v>
      </c>
      <c r="I44" s="82" t="s">
        <v>73</v>
      </c>
      <c r="J44" s="52" t="s">
        <v>76</v>
      </c>
      <c r="K44" s="82" t="s">
        <v>77</v>
      </c>
      <c r="L44" s="17"/>
      <c r="M44" s="17"/>
      <c r="N44" s="18"/>
      <c r="O44" s="18"/>
      <c r="P44" s="18"/>
      <c r="Q44" s="18"/>
      <c r="R44" s="18"/>
      <c r="S44" s="18"/>
    </row>
    <row r="45" spans="1:19" ht="6" customHeight="1" x14ac:dyDescent="0.2">
      <c r="A45" s="59"/>
      <c r="B45" s="53"/>
      <c r="C45" s="58"/>
      <c r="D45" s="58"/>
      <c r="E45" s="58"/>
      <c r="F45" s="58"/>
      <c r="G45" s="58"/>
      <c r="H45" s="59"/>
      <c r="I45" s="59"/>
      <c r="J45" s="58"/>
      <c r="K45" s="83"/>
      <c r="L45" s="40"/>
      <c r="M45" s="17"/>
      <c r="N45" s="18"/>
      <c r="O45" s="18"/>
      <c r="P45" s="18"/>
      <c r="Q45" s="18"/>
      <c r="R45" s="18"/>
    </row>
    <row r="46" spans="1:19" x14ac:dyDescent="0.2">
      <c r="A46" s="41"/>
      <c r="B46" s="42"/>
      <c r="C46" s="97"/>
      <c r="D46" s="97"/>
      <c r="E46" s="97"/>
      <c r="F46" s="98"/>
      <c r="G46" s="99"/>
      <c r="H46" s="100"/>
      <c r="I46" s="100"/>
      <c r="J46" s="43"/>
      <c r="K46" s="17"/>
      <c r="L46" s="17"/>
      <c r="M46" s="18"/>
      <c r="N46" s="18"/>
      <c r="O46" s="18"/>
      <c r="P46" s="18"/>
      <c r="Q46" s="18"/>
      <c r="R46" s="18"/>
    </row>
    <row r="47" spans="1:19" x14ac:dyDescent="0.2">
      <c r="A47" s="84" t="s">
        <v>13</v>
      </c>
      <c r="B47" s="84" t="s">
        <v>65</v>
      </c>
      <c r="C47" s="61" t="s">
        <v>83</v>
      </c>
      <c r="D47" s="57" t="s">
        <v>64</v>
      </c>
      <c r="E47" s="17"/>
      <c r="F47" s="18"/>
      <c r="G47" s="18"/>
      <c r="H47" s="18"/>
      <c r="I47" s="18"/>
      <c r="J47" s="18"/>
      <c r="K47" s="18"/>
    </row>
    <row r="48" spans="1:19" x14ac:dyDescent="0.2">
      <c r="A48" s="85"/>
      <c r="B48" s="84"/>
      <c r="C48" s="42"/>
      <c r="D48" s="70"/>
      <c r="E48" s="17"/>
      <c r="F48" s="18"/>
      <c r="G48" s="18"/>
      <c r="H48" s="18"/>
      <c r="I48" s="18"/>
      <c r="J48" s="18"/>
      <c r="K48" s="18"/>
    </row>
    <row r="49" spans="1:18" x14ac:dyDescent="0.2">
      <c r="E49" s="17"/>
      <c r="F49" s="18"/>
      <c r="G49" s="18"/>
      <c r="H49" s="18"/>
      <c r="I49" s="18"/>
      <c r="J49" s="18"/>
      <c r="K49" s="18"/>
    </row>
    <row r="50" spans="1:18" ht="12.2" customHeight="1" x14ac:dyDescent="0.2">
      <c r="A50" s="29" t="s">
        <v>16</v>
      </c>
      <c r="B50" s="93" t="s">
        <v>13</v>
      </c>
      <c r="C50" s="29"/>
      <c r="D50" s="29"/>
      <c r="E50" s="29"/>
      <c r="F50" s="29"/>
      <c r="G50" s="29"/>
      <c r="H50" s="29"/>
      <c r="I50" s="29"/>
      <c r="J50" s="16"/>
      <c r="K50" s="9"/>
      <c r="L50" s="9"/>
      <c r="M50" s="9"/>
      <c r="N50" s="9"/>
      <c r="O50" s="9"/>
      <c r="P50" s="9"/>
      <c r="Q50" s="9"/>
      <c r="R50" s="9"/>
    </row>
    <row r="51" spans="1:18" ht="12.2" customHeight="1" x14ac:dyDescent="0.2">
      <c r="A51" s="16" t="s">
        <v>15</v>
      </c>
      <c r="B51" s="88" t="s">
        <v>13</v>
      </c>
      <c r="C51" s="17"/>
      <c r="D51" s="17"/>
      <c r="E51" s="18"/>
      <c r="F51" s="18"/>
      <c r="G51" s="18"/>
      <c r="H51" s="18"/>
      <c r="I51" s="18"/>
      <c r="J51" s="18"/>
    </row>
    <row r="52" spans="1:18" x14ac:dyDescent="0.2">
      <c r="A52" s="16" t="s">
        <v>15</v>
      </c>
      <c r="B52" s="88" t="s">
        <v>45</v>
      </c>
      <c r="C52" s="17"/>
      <c r="D52" s="17"/>
      <c r="E52" s="18"/>
      <c r="F52" s="18"/>
      <c r="G52" s="18"/>
      <c r="H52" s="18"/>
      <c r="I52" s="18"/>
      <c r="J52" s="18"/>
    </row>
    <row r="53" spans="1:18" x14ac:dyDescent="0.2">
      <c r="A53" s="56" t="s">
        <v>43</v>
      </c>
      <c r="B53" s="22"/>
      <c r="C53" s="21"/>
      <c r="D53" s="21"/>
      <c r="E53" s="22"/>
      <c r="F53" s="23"/>
      <c r="G53" s="18"/>
      <c r="H53" s="18"/>
      <c r="I53" s="18"/>
      <c r="J53" s="18"/>
    </row>
    <row r="54" spans="1:18" x14ac:dyDescent="0.2">
      <c r="A54" s="78" t="s">
        <v>13</v>
      </c>
      <c r="B54" s="101" t="s">
        <v>45</v>
      </c>
      <c r="C54" s="102" t="s">
        <v>34</v>
      </c>
      <c r="D54" s="21"/>
      <c r="E54" s="21"/>
      <c r="F54" s="22"/>
      <c r="G54" s="23"/>
      <c r="H54" s="18"/>
      <c r="I54" s="18"/>
      <c r="J54" s="18"/>
      <c r="K54" s="18"/>
    </row>
    <row r="55" spans="1:18" x14ac:dyDescent="0.2">
      <c r="A55" s="21"/>
      <c r="B55" s="21"/>
      <c r="C55" s="22"/>
      <c r="D55" s="21"/>
      <c r="E55" s="21"/>
      <c r="F55" s="22"/>
      <c r="G55" s="23"/>
      <c r="H55" s="18"/>
      <c r="I55" s="18"/>
      <c r="J55" s="18"/>
      <c r="K55" s="18"/>
    </row>
    <row r="56" spans="1:18" x14ac:dyDescent="0.2">
      <c r="D56" s="21"/>
      <c r="E56" s="21"/>
      <c r="F56" s="22"/>
      <c r="G56" s="23"/>
      <c r="H56" s="18"/>
      <c r="I56" s="18"/>
      <c r="J56" s="18"/>
      <c r="K56" s="18"/>
    </row>
    <row r="57" spans="1:18" x14ac:dyDescent="0.2">
      <c r="A57" s="56" t="s">
        <v>44</v>
      </c>
      <c r="B57" s="22"/>
      <c r="C57" s="17"/>
      <c r="D57" s="17"/>
      <c r="E57" s="18"/>
      <c r="F57" s="18"/>
      <c r="G57" s="29"/>
      <c r="H57" s="29"/>
      <c r="I57" s="103"/>
      <c r="J57" s="18"/>
    </row>
    <row r="58" spans="1:18" x14ac:dyDescent="0.2">
      <c r="A58" s="119" t="s">
        <v>13</v>
      </c>
      <c r="B58" s="120" t="s">
        <v>45</v>
      </c>
      <c r="C58" s="121" t="s">
        <v>51</v>
      </c>
      <c r="D58" s="118" t="s">
        <v>54</v>
      </c>
      <c r="E58" s="122" t="s">
        <v>35</v>
      </c>
      <c r="F58" s="122" t="s">
        <v>80</v>
      </c>
      <c r="G58" s="123" t="s">
        <v>41</v>
      </c>
      <c r="H58" s="124" t="s">
        <v>52</v>
      </c>
      <c r="I58" s="18"/>
      <c r="J58" s="18"/>
      <c r="K58" s="18"/>
    </row>
    <row r="59" spans="1:18" x14ac:dyDescent="0.2">
      <c r="A59" s="125"/>
      <c r="B59" s="113"/>
      <c r="C59" s="113"/>
      <c r="D59" s="115"/>
      <c r="E59" s="113"/>
      <c r="F59" s="113"/>
      <c r="G59" s="114"/>
      <c r="H59" s="126"/>
      <c r="I59" s="18"/>
      <c r="J59" s="18"/>
      <c r="K59" s="18"/>
    </row>
    <row r="60" spans="1:18" x14ac:dyDescent="0.2">
      <c r="I60" s="18"/>
      <c r="J60" s="18"/>
      <c r="K60" s="18"/>
    </row>
    <row r="61" spans="1:18" s="35" customFormat="1" x14ac:dyDescent="0.2">
      <c r="A61" s="27" t="s">
        <v>16</v>
      </c>
      <c r="B61" s="104" t="s">
        <v>45</v>
      </c>
      <c r="C61" s="17"/>
      <c r="D61" s="17"/>
      <c r="E61" s="17"/>
      <c r="F61" s="17"/>
      <c r="G61" s="17"/>
      <c r="H61" s="17"/>
      <c r="I61" s="17"/>
      <c r="J61" s="17"/>
      <c r="K61" s="10"/>
      <c r="L61" s="10"/>
      <c r="M61" s="10"/>
      <c r="N61" s="10"/>
      <c r="O61" s="10"/>
      <c r="P61" s="10"/>
      <c r="Q61" s="10"/>
      <c r="R61" s="10"/>
    </row>
    <row r="62" spans="1:18" s="39" customFormat="1" ht="12.2" customHeight="1" x14ac:dyDescent="0.2">
      <c r="A62" s="9" t="s">
        <v>55</v>
      </c>
      <c r="B62" s="9" t="s">
        <v>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 s="39" customFormat="1" ht="5.45" customHeight="1" x14ac:dyDescent="0.2">
      <c r="A63" s="9"/>
      <c r="B63" s="9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 s="147" customFormat="1" ht="4.7" customHeight="1" x14ac:dyDescent="0.2"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 spans="1:18" s="13" customFormat="1" x14ac:dyDescent="0.2">
      <c r="A65" s="146" t="s">
        <v>13</v>
      </c>
      <c r="B65" s="169" t="s">
        <v>79</v>
      </c>
      <c r="C65" s="169" t="s">
        <v>26</v>
      </c>
      <c r="D65" s="169" t="s">
        <v>46</v>
      </c>
      <c r="E65" s="169" t="s">
        <v>25</v>
      </c>
      <c r="F65" s="169" t="s">
        <v>139</v>
      </c>
      <c r="G65" s="169" t="s">
        <v>133</v>
      </c>
      <c r="H65" s="169" t="s">
        <v>138</v>
      </c>
      <c r="I65" s="169" t="s">
        <v>86</v>
      </c>
      <c r="J65" s="169" t="s">
        <v>134</v>
      </c>
      <c r="K65" s="170" t="s">
        <v>137</v>
      </c>
      <c r="L65" s="14"/>
    </row>
    <row r="66" spans="1:18" s="13" customFormat="1" ht="33.75" x14ac:dyDescent="0.2">
      <c r="A66" s="191">
        <v>1042</v>
      </c>
      <c r="B66" s="195" t="s">
        <v>154</v>
      </c>
      <c r="C66" s="196" t="s">
        <v>157</v>
      </c>
      <c r="D66" s="192">
        <v>1477.5210999999999</v>
      </c>
      <c r="E66" s="192">
        <v>10.112</v>
      </c>
      <c r="F66" s="193">
        <v>0.56200000000000006</v>
      </c>
      <c r="G66" s="197" t="s">
        <v>161</v>
      </c>
      <c r="H66" s="196" t="s">
        <v>169</v>
      </c>
      <c r="I66" s="198"/>
      <c r="J66" s="199"/>
      <c r="K66" s="194">
        <v>63.73</v>
      </c>
      <c r="L66" s="14"/>
    </row>
    <row r="67" spans="1:18" s="13" customFormat="1" ht="33.75" x14ac:dyDescent="0.2">
      <c r="A67" s="191">
        <v>1045</v>
      </c>
      <c r="B67" s="195" t="s">
        <v>155</v>
      </c>
      <c r="C67" s="196" t="s">
        <v>157</v>
      </c>
      <c r="D67" s="192">
        <v>1638.9394</v>
      </c>
      <c r="E67" s="192">
        <v>13.53</v>
      </c>
      <c r="F67" s="193">
        <v>0.72</v>
      </c>
      <c r="G67" s="197" t="s">
        <v>161</v>
      </c>
      <c r="H67" s="196" t="s">
        <v>170</v>
      </c>
      <c r="I67" s="198"/>
      <c r="J67" s="199"/>
      <c r="K67" s="194">
        <v>64.239999999999995</v>
      </c>
      <c r="L67" s="14"/>
    </row>
    <row r="68" spans="1:18" s="13" customFormat="1" ht="33.75" x14ac:dyDescent="0.2">
      <c r="A68" s="191">
        <v>1048</v>
      </c>
      <c r="B68" s="195" t="s">
        <v>156</v>
      </c>
      <c r="C68" s="196" t="s">
        <v>157</v>
      </c>
      <c r="D68" s="192">
        <v>1398.6909000000001</v>
      </c>
      <c r="E68" s="192">
        <v>18.765999999999998</v>
      </c>
      <c r="F68" s="193">
        <v>0.746</v>
      </c>
      <c r="G68" s="197" t="s">
        <v>161</v>
      </c>
      <c r="H68" s="196" t="s">
        <v>171</v>
      </c>
      <c r="I68" s="198"/>
      <c r="J68" s="199"/>
      <c r="K68" s="194">
        <v>62.54</v>
      </c>
      <c r="L68" s="14"/>
    </row>
    <row r="69" spans="1:18" s="13" customFormat="1" x14ac:dyDescent="0.2">
      <c r="L69" s="14"/>
    </row>
    <row r="70" spans="1:18" s="13" customFormat="1" ht="12.2" customHeight="1" x14ac:dyDescent="0.2">
      <c r="A70" s="9" t="s">
        <v>56</v>
      </c>
      <c r="B70" s="9" t="s">
        <v>58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s="13" customFormat="1" ht="12.2" customHeight="1" x14ac:dyDescent="0.2">
      <c r="A71" s="9"/>
      <c r="B71" s="9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s="9" customFormat="1" x14ac:dyDescent="0.2">
      <c r="A72" s="56" t="s">
        <v>36</v>
      </c>
      <c r="B72" s="28"/>
      <c r="C72" s="22"/>
      <c r="D72" s="22"/>
      <c r="E72" s="21"/>
      <c r="F72" s="21"/>
      <c r="G72" s="17"/>
      <c r="H72" s="17"/>
      <c r="I72" s="18"/>
      <c r="J72" s="18"/>
      <c r="K72" s="11"/>
      <c r="L72" s="11"/>
      <c r="M72" s="11"/>
      <c r="N72" s="11"/>
      <c r="O72" s="11"/>
      <c r="P72" s="11"/>
      <c r="Q72" s="11"/>
      <c r="R72" s="11"/>
    </row>
    <row r="73" spans="1:18" s="9" customFormat="1" x14ac:dyDescent="0.2">
      <c r="A73" s="78" t="s">
        <v>13</v>
      </c>
      <c r="B73" s="55" t="s">
        <v>31</v>
      </c>
      <c r="C73" s="55" t="s">
        <v>32</v>
      </c>
      <c r="D73" s="29"/>
      <c r="E73" s="29"/>
      <c r="F73" s="29"/>
      <c r="G73" s="29"/>
      <c r="H73" s="29"/>
      <c r="I73" s="29"/>
      <c r="J73" s="29"/>
    </row>
    <row r="74" spans="1:18" s="9" customFormat="1" x14ac:dyDescent="0.2">
      <c r="A74" s="21"/>
      <c r="B74" s="22"/>
      <c r="C74" s="22"/>
      <c r="D74" s="29"/>
      <c r="E74" s="29"/>
      <c r="F74" s="29"/>
      <c r="G74" s="29"/>
      <c r="H74" s="29"/>
      <c r="I74" s="29"/>
      <c r="J74" s="29"/>
    </row>
    <row r="75" spans="1:18" x14ac:dyDescent="0.2">
      <c r="D75" s="29"/>
      <c r="E75" s="29"/>
      <c r="F75" s="29"/>
      <c r="G75" s="29"/>
      <c r="H75" s="29"/>
      <c r="I75" s="29"/>
      <c r="J75" s="29"/>
      <c r="K75" s="9"/>
      <c r="L75" s="9"/>
      <c r="M75" s="9"/>
      <c r="N75" s="9"/>
      <c r="O75" s="9"/>
      <c r="P75" s="9"/>
      <c r="Q75" s="9"/>
      <c r="R75" s="9"/>
    </row>
    <row r="76" spans="1:18" s="9" customFormat="1" x14ac:dyDescent="0.2">
      <c r="A76" s="78" t="s">
        <v>13</v>
      </c>
      <c r="B76" s="55" t="s">
        <v>31</v>
      </c>
      <c r="C76" s="77"/>
      <c r="D76" s="29"/>
      <c r="E76" s="29"/>
      <c r="F76" s="29"/>
      <c r="G76" s="29"/>
      <c r="H76" s="29"/>
      <c r="I76" s="29"/>
    </row>
    <row r="77" spans="1:18" s="9" customFormat="1" x14ac:dyDescent="0.2">
      <c r="A77" s="21"/>
      <c r="B77" s="22"/>
      <c r="C77" s="77"/>
      <c r="D77" s="29"/>
      <c r="E77" s="29"/>
      <c r="F77" s="29"/>
      <c r="G77" s="29"/>
      <c r="H77" s="29"/>
      <c r="I77" s="29"/>
    </row>
    <row r="78" spans="1:18" s="9" customFormat="1" x14ac:dyDescent="0.2">
      <c r="C78" s="77"/>
      <c r="D78" s="29"/>
      <c r="E78" s="29"/>
      <c r="F78" s="29"/>
      <c r="G78" s="29"/>
      <c r="H78" s="29"/>
      <c r="I78" s="29"/>
    </row>
    <row r="79" spans="1:18" x14ac:dyDescent="0.2">
      <c r="A79" s="106" t="s">
        <v>13</v>
      </c>
      <c r="B79" s="71" t="s">
        <v>98</v>
      </c>
      <c r="C79" s="33" t="s">
        <v>47</v>
      </c>
      <c r="D79" s="55" t="s">
        <v>34</v>
      </c>
      <c r="E79" s="21"/>
      <c r="F79" s="22"/>
      <c r="G79" s="23"/>
      <c r="H79" s="18"/>
      <c r="I79" s="18"/>
      <c r="J79" s="18"/>
      <c r="K79" s="18"/>
    </row>
    <row r="80" spans="1:18" x14ac:dyDescent="0.2">
      <c r="A80" s="32"/>
      <c r="B80" s="71"/>
      <c r="C80" s="20"/>
      <c r="D80" s="22"/>
      <c r="E80" s="21"/>
      <c r="F80" s="22"/>
      <c r="G80" s="23"/>
      <c r="H80" s="18"/>
      <c r="I80" s="18"/>
      <c r="J80" s="18"/>
      <c r="K80" s="18"/>
    </row>
    <row r="81" spans="1:12" x14ac:dyDescent="0.2">
      <c r="E81" s="21"/>
      <c r="F81" s="22"/>
      <c r="G81" s="23"/>
      <c r="H81" s="18"/>
      <c r="I81" s="18"/>
      <c r="J81" s="18"/>
      <c r="K81" s="18"/>
    </row>
    <row r="82" spans="1:12" x14ac:dyDescent="0.2">
      <c r="A82" s="106" t="s">
        <v>13</v>
      </c>
      <c r="B82" s="71" t="s">
        <v>98</v>
      </c>
      <c r="C82" s="33" t="s">
        <v>47</v>
      </c>
      <c r="D82" s="55" t="s">
        <v>78</v>
      </c>
      <c r="E82" s="21"/>
      <c r="F82" s="22"/>
      <c r="G82" s="23"/>
      <c r="H82" s="18"/>
      <c r="I82" s="18"/>
      <c r="J82" s="18"/>
      <c r="K82" s="18"/>
    </row>
    <row r="83" spans="1:12" x14ac:dyDescent="0.2">
      <c r="A83" s="32"/>
      <c r="B83" s="71"/>
      <c r="C83" s="20"/>
      <c r="D83" s="22"/>
      <c r="E83" s="21"/>
      <c r="F83" s="22"/>
      <c r="G83" s="23"/>
      <c r="H83" s="18"/>
      <c r="I83" s="18"/>
      <c r="J83" s="18"/>
      <c r="K83" s="18"/>
    </row>
    <row r="84" spans="1:12" x14ac:dyDescent="0.2">
      <c r="A84" s="32"/>
      <c r="B84" s="71"/>
      <c r="C84" s="20"/>
      <c r="D84" s="22"/>
      <c r="E84" s="21"/>
      <c r="F84" s="22"/>
      <c r="G84" s="23"/>
      <c r="H84" s="18"/>
      <c r="I84" s="18"/>
      <c r="J84" s="18"/>
      <c r="K84" s="18"/>
    </row>
    <row r="85" spans="1:12" x14ac:dyDescent="0.2">
      <c r="A85" s="164" t="s">
        <v>130</v>
      </c>
      <c r="B85" s="71"/>
      <c r="C85" s="20"/>
      <c r="D85" s="22"/>
      <c r="E85" s="21"/>
      <c r="F85" s="22"/>
      <c r="G85" s="23"/>
      <c r="H85" s="18"/>
      <c r="I85" s="18"/>
      <c r="J85" s="18"/>
      <c r="K85" s="18"/>
    </row>
    <row r="86" spans="1:12" x14ac:dyDescent="0.2">
      <c r="A86" s="165" t="s">
        <v>13</v>
      </c>
      <c r="B86" s="167" t="s">
        <v>130</v>
      </c>
      <c r="C86" s="71"/>
      <c r="D86" s="20"/>
      <c r="E86" s="22"/>
      <c r="F86" s="21"/>
      <c r="G86" s="22"/>
      <c r="H86" s="23"/>
      <c r="I86" s="18"/>
      <c r="J86" s="18"/>
      <c r="K86" s="18"/>
      <c r="L86" s="18"/>
    </row>
    <row r="87" spans="1:12" x14ac:dyDescent="0.2">
      <c r="A87" s="32"/>
      <c r="B87" s="166"/>
      <c r="C87" s="71"/>
      <c r="D87" s="20"/>
      <c r="E87" s="22"/>
      <c r="F87" s="21"/>
      <c r="G87" s="22"/>
      <c r="H87" s="23"/>
      <c r="I87" s="18"/>
      <c r="J87" s="18"/>
      <c r="K87" s="18"/>
      <c r="L87" s="18"/>
    </row>
    <row r="88" spans="1:12" x14ac:dyDescent="0.2">
      <c r="A88" s="32"/>
      <c r="B88" s="71"/>
      <c r="C88" s="20"/>
      <c r="D88" s="22"/>
      <c r="E88" s="21"/>
      <c r="F88" s="22"/>
      <c r="G88" s="23"/>
      <c r="H88" s="18"/>
      <c r="I88" s="18"/>
      <c r="J88" s="18"/>
      <c r="K88" s="18"/>
    </row>
    <row r="89" spans="1:12" x14ac:dyDescent="0.2">
      <c r="A89" s="164" t="s">
        <v>131</v>
      </c>
      <c r="B89" s="71"/>
      <c r="C89" s="20"/>
      <c r="D89" s="22"/>
      <c r="E89" s="21"/>
      <c r="F89" s="22"/>
      <c r="G89" s="23"/>
      <c r="H89" s="18"/>
      <c r="I89" s="18"/>
      <c r="J89" s="18"/>
      <c r="K89" s="18"/>
    </row>
    <row r="90" spans="1:12" x14ac:dyDescent="0.2">
      <c r="A90" s="165" t="s">
        <v>13</v>
      </c>
      <c r="B90" s="167" t="s">
        <v>131</v>
      </c>
      <c r="C90" s="71"/>
      <c r="D90" s="20"/>
      <c r="E90" s="22"/>
      <c r="F90" s="21"/>
      <c r="G90" s="22"/>
      <c r="H90" s="23"/>
      <c r="I90" s="18"/>
      <c r="J90" s="18"/>
      <c r="K90" s="18"/>
      <c r="L90" s="18"/>
    </row>
    <row r="91" spans="1:12" x14ac:dyDescent="0.2">
      <c r="A91" s="32"/>
      <c r="B91" s="166"/>
      <c r="C91" s="71"/>
      <c r="D91" s="20"/>
      <c r="E91" s="22"/>
      <c r="F91" s="21"/>
      <c r="G91" s="22"/>
      <c r="H91" s="23"/>
      <c r="I91" s="18"/>
      <c r="J91" s="18"/>
      <c r="K91" s="18"/>
      <c r="L91" s="18"/>
    </row>
    <row r="92" spans="1:12" x14ac:dyDescent="0.2">
      <c r="A92" s="32"/>
      <c r="B92" s="71"/>
      <c r="C92" s="20"/>
      <c r="D92" s="22"/>
      <c r="E92" s="21"/>
      <c r="F92" s="22"/>
      <c r="G92" s="23"/>
      <c r="H92" s="18"/>
      <c r="I92" s="18"/>
      <c r="J92" s="18"/>
      <c r="K92" s="18"/>
    </row>
    <row r="93" spans="1:12" s="10" customFormat="1" x14ac:dyDescent="0.2">
      <c r="A93" s="56" t="s">
        <v>29</v>
      </c>
      <c r="B93" s="22"/>
      <c r="C93" s="17"/>
      <c r="D93" s="17"/>
      <c r="E93" s="17"/>
      <c r="F93" s="17"/>
      <c r="G93" s="77"/>
      <c r="H93" s="77"/>
      <c r="I93" s="21"/>
      <c r="J93" s="17"/>
    </row>
    <row r="94" spans="1:12" s="10" customFormat="1" ht="9.9499999999999993" customHeight="1" x14ac:dyDescent="0.2">
      <c r="A94" s="133" t="s">
        <v>13</v>
      </c>
      <c r="B94" s="134" t="s">
        <v>98</v>
      </c>
      <c r="C94" s="135" t="s">
        <v>51</v>
      </c>
      <c r="D94" s="135" t="s">
        <v>99</v>
      </c>
      <c r="E94" s="136" t="s">
        <v>136</v>
      </c>
      <c r="F94" s="132" t="s">
        <v>54</v>
      </c>
      <c r="G94" s="136" t="s">
        <v>80</v>
      </c>
      <c r="H94" s="137" t="s">
        <v>41</v>
      </c>
      <c r="I94" s="137" t="s">
        <v>135</v>
      </c>
    </row>
    <row r="95" spans="1:12" s="10" customFormat="1" ht="9.9499999999999993" customHeight="1" x14ac:dyDescent="0.2">
      <c r="A95" s="179">
        <v>1042</v>
      </c>
      <c r="B95" s="180">
        <v>1</v>
      </c>
      <c r="C95" s="181">
        <v>493.51609999999999</v>
      </c>
      <c r="D95" s="181"/>
      <c r="E95" s="182">
        <v>1</v>
      </c>
      <c r="F95" s="183">
        <v>3</v>
      </c>
      <c r="G95" s="181">
        <v>2758.36</v>
      </c>
      <c r="H95" s="184" t="s">
        <v>150</v>
      </c>
      <c r="I95" s="185"/>
    </row>
    <row r="96" spans="1:12" s="10" customFormat="1" ht="9.9499999999999993" customHeight="1" x14ac:dyDescent="0.2">
      <c r="A96" s="179">
        <v>1042</v>
      </c>
      <c r="B96" s="180">
        <v>1</v>
      </c>
      <c r="C96" s="181">
        <v>493.85</v>
      </c>
      <c r="D96" s="181"/>
      <c r="E96" s="182">
        <v>1</v>
      </c>
      <c r="F96" s="183">
        <v>3</v>
      </c>
      <c r="G96" s="181">
        <v>2273.2600000000002</v>
      </c>
      <c r="H96" s="184" t="s">
        <v>150</v>
      </c>
      <c r="I96" s="185"/>
    </row>
    <row r="97" spans="1:9" s="10" customFormat="1" ht="9.9499999999999993" customHeight="1" x14ac:dyDescent="0.2">
      <c r="A97" s="179">
        <v>1042</v>
      </c>
      <c r="B97" s="180">
        <v>1</v>
      </c>
      <c r="C97" s="181">
        <v>494.18779999999998</v>
      </c>
      <c r="D97" s="181"/>
      <c r="E97" s="182">
        <v>1</v>
      </c>
      <c r="F97" s="183">
        <v>3</v>
      </c>
      <c r="G97" s="181">
        <v>1524.11</v>
      </c>
      <c r="H97" s="184" t="s">
        <v>150</v>
      </c>
      <c r="I97" s="185"/>
    </row>
    <row r="98" spans="1:9" s="10" customFormat="1" ht="9.9499999999999993" customHeight="1" x14ac:dyDescent="0.2">
      <c r="A98" s="179">
        <v>1042</v>
      </c>
      <c r="B98" s="180">
        <v>1</v>
      </c>
      <c r="C98" s="181">
        <v>494.52850000000001</v>
      </c>
      <c r="D98" s="181"/>
      <c r="E98" s="182">
        <v>1</v>
      </c>
      <c r="F98" s="183">
        <v>3</v>
      </c>
      <c r="G98" s="181">
        <v>1332.68</v>
      </c>
      <c r="H98" s="184" t="s">
        <v>150</v>
      </c>
      <c r="I98" s="185"/>
    </row>
    <row r="99" spans="1:9" s="10" customFormat="1" ht="9.9499999999999993" customHeight="1" x14ac:dyDescent="0.2">
      <c r="A99" s="179">
        <v>1042</v>
      </c>
      <c r="B99" s="180">
        <v>1</v>
      </c>
      <c r="C99" s="181">
        <v>494.86680000000001</v>
      </c>
      <c r="D99" s="181"/>
      <c r="E99" s="182">
        <v>1</v>
      </c>
      <c r="F99" s="183">
        <v>3</v>
      </c>
      <c r="G99" s="181">
        <v>797.09</v>
      </c>
      <c r="H99" s="184" t="s">
        <v>150</v>
      </c>
      <c r="I99" s="185"/>
    </row>
    <row r="100" spans="1:9" s="10" customFormat="1" ht="9.9499999999999993" customHeight="1" x14ac:dyDescent="0.2">
      <c r="A100" s="179">
        <v>1042</v>
      </c>
      <c r="B100" s="180">
        <v>1</v>
      </c>
      <c r="C100" s="181">
        <v>495.20119999999997</v>
      </c>
      <c r="D100" s="181"/>
      <c r="E100" s="182">
        <v>1</v>
      </c>
      <c r="F100" s="183">
        <v>3</v>
      </c>
      <c r="G100" s="181">
        <v>416.75</v>
      </c>
      <c r="H100" s="184" t="s">
        <v>150</v>
      </c>
      <c r="I100" s="185"/>
    </row>
    <row r="101" spans="1:9" s="10" customFormat="1" ht="9.9499999999999993" customHeight="1" x14ac:dyDescent="0.2">
      <c r="A101" s="179">
        <v>1042</v>
      </c>
      <c r="B101" s="180">
        <v>1</v>
      </c>
      <c r="C101" s="181">
        <v>739.76760000000002</v>
      </c>
      <c r="D101" s="181"/>
      <c r="E101" s="182">
        <v>2</v>
      </c>
      <c r="F101" s="183">
        <v>2</v>
      </c>
      <c r="G101" s="181">
        <v>102819.63</v>
      </c>
      <c r="H101" s="184" t="s">
        <v>151</v>
      </c>
      <c r="I101" s="185"/>
    </row>
    <row r="102" spans="1:9" s="10" customFormat="1" ht="9.9499999999999993" customHeight="1" x14ac:dyDescent="0.2">
      <c r="A102" s="179">
        <v>1042</v>
      </c>
      <c r="B102" s="180">
        <v>1</v>
      </c>
      <c r="C102" s="181">
        <v>740.26880000000006</v>
      </c>
      <c r="D102" s="181"/>
      <c r="E102" s="182">
        <v>2</v>
      </c>
      <c r="F102" s="183">
        <v>2</v>
      </c>
      <c r="G102" s="181">
        <v>74431.67</v>
      </c>
      <c r="H102" s="184" t="s">
        <v>151</v>
      </c>
      <c r="I102" s="185"/>
    </row>
    <row r="103" spans="1:9" s="10" customFormat="1" ht="9.9499999999999993" customHeight="1" x14ac:dyDescent="0.2">
      <c r="A103" s="179">
        <v>1042</v>
      </c>
      <c r="B103" s="180">
        <v>1</v>
      </c>
      <c r="C103" s="181">
        <v>740.76869999999997</v>
      </c>
      <c r="D103" s="181"/>
      <c r="E103" s="182">
        <v>2</v>
      </c>
      <c r="F103" s="183">
        <v>2</v>
      </c>
      <c r="G103" s="181">
        <v>45146.33</v>
      </c>
      <c r="H103" s="184" t="s">
        <v>151</v>
      </c>
      <c r="I103" s="185"/>
    </row>
    <row r="104" spans="1:9" s="10" customFormat="1" ht="9.9499999999999993" customHeight="1" x14ac:dyDescent="0.2">
      <c r="A104" s="179">
        <v>1042</v>
      </c>
      <c r="B104" s="180">
        <v>1</v>
      </c>
      <c r="C104" s="181">
        <v>741.26919999999996</v>
      </c>
      <c r="D104" s="181"/>
      <c r="E104" s="182">
        <v>2</v>
      </c>
      <c r="F104" s="183">
        <v>2</v>
      </c>
      <c r="G104" s="181">
        <v>19775.650000000001</v>
      </c>
      <c r="H104" s="184" t="s">
        <v>151</v>
      </c>
      <c r="I104" s="185"/>
    </row>
    <row r="105" spans="1:9" s="10" customFormat="1" ht="9.9499999999999993" customHeight="1" x14ac:dyDescent="0.2">
      <c r="A105" s="179">
        <v>1042</v>
      </c>
      <c r="B105" s="180">
        <v>1</v>
      </c>
      <c r="C105" s="181">
        <v>741.76959999999997</v>
      </c>
      <c r="D105" s="181"/>
      <c r="E105" s="182">
        <v>2</v>
      </c>
      <c r="F105" s="183">
        <v>2</v>
      </c>
      <c r="G105" s="181">
        <v>7360.68</v>
      </c>
      <c r="H105" s="184" t="s">
        <v>151</v>
      </c>
      <c r="I105" s="185"/>
    </row>
    <row r="106" spans="1:9" s="10" customFormat="1" ht="9.9499999999999993" customHeight="1" x14ac:dyDescent="0.2">
      <c r="A106" s="179">
        <v>1042</v>
      </c>
      <c r="B106" s="180">
        <v>1</v>
      </c>
      <c r="C106" s="181">
        <v>742.27</v>
      </c>
      <c r="D106" s="181"/>
      <c r="E106" s="182">
        <v>2</v>
      </c>
      <c r="F106" s="183">
        <v>2</v>
      </c>
      <c r="G106" s="181">
        <v>2598.8000000000002</v>
      </c>
      <c r="H106" s="184" t="s">
        <v>151</v>
      </c>
      <c r="I106" s="185"/>
    </row>
    <row r="107" spans="1:9" s="10" customFormat="1" ht="9.9499999999999993" customHeight="1" x14ac:dyDescent="0.2">
      <c r="A107" s="179">
        <v>1042</v>
      </c>
      <c r="B107" s="180">
        <v>1</v>
      </c>
      <c r="C107" s="181">
        <v>742.76930000000004</v>
      </c>
      <c r="D107" s="181"/>
      <c r="E107" s="182">
        <v>2</v>
      </c>
      <c r="F107" s="183">
        <v>2</v>
      </c>
      <c r="G107" s="181">
        <v>760.3</v>
      </c>
      <c r="H107" s="184" t="s">
        <v>151</v>
      </c>
      <c r="I107" s="185"/>
    </row>
    <row r="108" spans="1:9" s="10" customFormat="1" ht="9.9499999999999993" customHeight="1" x14ac:dyDescent="0.2">
      <c r="A108" s="179">
        <v>1042</v>
      </c>
      <c r="B108" s="180">
        <v>1</v>
      </c>
      <c r="C108" s="181">
        <v>743.25030000000004</v>
      </c>
      <c r="D108" s="181"/>
      <c r="E108" s="182">
        <v>2</v>
      </c>
      <c r="F108" s="183">
        <v>2</v>
      </c>
      <c r="G108" s="181">
        <v>329.39</v>
      </c>
      <c r="H108" s="184" t="s">
        <v>151</v>
      </c>
      <c r="I108" s="185"/>
    </row>
    <row r="109" spans="1:9" s="10" customFormat="1" ht="9.9499999999999993" customHeight="1" x14ac:dyDescent="0.2">
      <c r="A109" s="179">
        <v>1042</v>
      </c>
      <c r="B109" s="180">
        <v>1</v>
      </c>
      <c r="C109" s="181">
        <v>743.77099999999996</v>
      </c>
      <c r="D109" s="181"/>
      <c r="E109" s="182">
        <v>2</v>
      </c>
      <c r="F109" s="183">
        <v>2</v>
      </c>
      <c r="G109" s="181">
        <v>63.46</v>
      </c>
      <c r="H109" s="184" t="s">
        <v>151</v>
      </c>
      <c r="I109" s="185"/>
    </row>
    <row r="110" spans="1:9" s="10" customFormat="1" ht="9.9499999999999993" customHeight="1" x14ac:dyDescent="0.2">
      <c r="A110" s="179">
        <v>1042</v>
      </c>
      <c r="B110" s="180">
        <v>1</v>
      </c>
      <c r="C110" s="181">
        <v>1478.5219999999999</v>
      </c>
      <c r="D110" s="181"/>
      <c r="E110" s="182">
        <v>3</v>
      </c>
      <c r="F110" s="183">
        <v>1</v>
      </c>
      <c r="G110" s="181">
        <v>364.56</v>
      </c>
      <c r="H110" s="184" t="s">
        <v>152</v>
      </c>
      <c r="I110" s="185"/>
    </row>
    <row r="111" spans="1:9" s="10" customFormat="1" ht="9.9499999999999993" customHeight="1" x14ac:dyDescent="0.2">
      <c r="A111" s="179">
        <v>1042</v>
      </c>
      <c r="B111" s="180">
        <v>1</v>
      </c>
      <c r="C111" s="181">
        <v>1479.5243</v>
      </c>
      <c r="D111" s="181"/>
      <c r="E111" s="182">
        <v>3</v>
      </c>
      <c r="F111" s="183">
        <v>1</v>
      </c>
      <c r="G111" s="181">
        <v>216.66</v>
      </c>
      <c r="H111" s="184" t="s">
        <v>152</v>
      </c>
      <c r="I111" s="185"/>
    </row>
    <row r="112" spans="1:9" s="10" customFormat="1" ht="9.9499999999999993" customHeight="1" x14ac:dyDescent="0.2">
      <c r="A112" s="179">
        <v>1042</v>
      </c>
      <c r="B112" s="180">
        <v>1</v>
      </c>
      <c r="C112" s="181">
        <v>1480.5216</v>
      </c>
      <c r="D112" s="181"/>
      <c r="E112" s="182">
        <v>3</v>
      </c>
      <c r="F112" s="183">
        <v>1</v>
      </c>
      <c r="G112" s="181">
        <v>98.42</v>
      </c>
      <c r="H112" s="184" t="s">
        <v>152</v>
      </c>
      <c r="I112" s="185"/>
    </row>
    <row r="113" spans="1:9" s="10" customFormat="1" ht="9.9499999999999993" customHeight="1" x14ac:dyDescent="0.2">
      <c r="A113" s="179">
        <v>1042</v>
      </c>
      <c r="B113" s="180">
        <v>1</v>
      </c>
      <c r="C113" s="181">
        <v>1481.5274999999999</v>
      </c>
      <c r="D113" s="181"/>
      <c r="E113" s="182">
        <v>3</v>
      </c>
      <c r="F113" s="183">
        <v>1</v>
      </c>
      <c r="G113" s="181">
        <v>28.23</v>
      </c>
      <c r="H113" s="184" t="s">
        <v>152</v>
      </c>
      <c r="I113" s="185"/>
    </row>
    <row r="114" spans="1:9" s="10" customFormat="1" ht="9.9499999999999993" customHeight="1" x14ac:dyDescent="0.2">
      <c r="A114" s="179">
        <v>1045</v>
      </c>
      <c r="B114" s="180">
        <v>2</v>
      </c>
      <c r="C114" s="181">
        <v>410.7423</v>
      </c>
      <c r="D114" s="181"/>
      <c r="E114" s="182">
        <v>1</v>
      </c>
      <c r="F114" s="183">
        <v>4</v>
      </c>
      <c r="G114" s="181">
        <v>5196.07</v>
      </c>
      <c r="H114" s="184" t="s">
        <v>153</v>
      </c>
      <c r="I114" s="185"/>
    </row>
    <row r="115" spans="1:9" s="10" customFormat="1" ht="9.9499999999999993" customHeight="1" x14ac:dyDescent="0.2">
      <c r="A115" s="179">
        <v>1045</v>
      </c>
      <c r="B115" s="180">
        <v>2</v>
      </c>
      <c r="C115" s="181">
        <v>410.99329999999998</v>
      </c>
      <c r="D115" s="181"/>
      <c r="E115" s="182">
        <v>1</v>
      </c>
      <c r="F115" s="183">
        <v>4</v>
      </c>
      <c r="G115" s="181">
        <v>4238.76</v>
      </c>
      <c r="H115" s="184" t="s">
        <v>153</v>
      </c>
      <c r="I115" s="185"/>
    </row>
    <row r="116" spans="1:9" s="10" customFormat="1" ht="9.9499999999999993" customHeight="1" x14ac:dyDescent="0.2">
      <c r="A116" s="179">
        <v>1045</v>
      </c>
      <c r="B116" s="180">
        <v>2</v>
      </c>
      <c r="C116" s="181">
        <v>411.24189999999999</v>
      </c>
      <c r="D116" s="181"/>
      <c r="E116" s="182">
        <v>1</v>
      </c>
      <c r="F116" s="183">
        <v>4</v>
      </c>
      <c r="G116" s="181">
        <v>2498.58</v>
      </c>
      <c r="H116" s="184" t="s">
        <v>153</v>
      </c>
      <c r="I116" s="185"/>
    </row>
    <row r="117" spans="1:9" s="10" customFormat="1" ht="9.9499999999999993" customHeight="1" x14ac:dyDescent="0.2">
      <c r="A117" s="179">
        <v>1045</v>
      </c>
      <c r="B117" s="180">
        <v>2</v>
      </c>
      <c r="C117" s="181">
        <v>411.49400000000003</v>
      </c>
      <c r="D117" s="181"/>
      <c r="E117" s="182">
        <v>1</v>
      </c>
      <c r="F117" s="183">
        <v>4</v>
      </c>
      <c r="G117" s="181">
        <v>762.67</v>
      </c>
      <c r="H117" s="184" t="s">
        <v>153</v>
      </c>
      <c r="I117" s="185"/>
    </row>
    <row r="118" spans="1:9" s="10" customFormat="1" ht="9.9499999999999993" customHeight="1" x14ac:dyDescent="0.2">
      <c r="A118" s="179">
        <v>1045</v>
      </c>
      <c r="B118" s="180">
        <v>2</v>
      </c>
      <c r="C118" s="181">
        <v>411.72590000000002</v>
      </c>
      <c r="D118" s="181"/>
      <c r="E118" s="182">
        <v>1</v>
      </c>
      <c r="F118" s="183">
        <v>4</v>
      </c>
      <c r="G118" s="181">
        <v>190.66</v>
      </c>
      <c r="H118" s="184" t="s">
        <v>153</v>
      </c>
      <c r="I118" s="185"/>
    </row>
    <row r="119" spans="1:9" s="10" customFormat="1" ht="9.9499999999999993" customHeight="1" x14ac:dyDescent="0.2">
      <c r="A119" s="179">
        <v>1045</v>
      </c>
      <c r="B119" s="180">
        <v>2</v>
      </c>
      <c r="C119" s="181">
        <v>411.98630000000003</v>
      </c>
      <c r="D119" s="181"/>
      <c r="E119" s="182">
        <v>1</v>
      </c>
      <c r="F119" s="183">
        <v>4</v>
      </c>
      <c r="G119" s="181">
        <v>299.12</v>
      </c>
      <c r="H119" s="184" t="s">
        <v>153</v>
      </c>
      <c r="I119" s="185"/>
    </row>
    <row r="120" spans="1:9" s="10" customFormat="1" ht="9.9499999999999993" customHeight="1" x14ac:dyDescent="0.2">
      <c r="A120" s="179">
        <v>1045</v>
      </c>
      <c r="B120" s="180">
        <v>2</v>
      </c>
      <c r="C120" s="181">
        <v>547.32050000000004</v>
      </c>
      <c r="D120" s="181"/>
      <c r="E120" s="182">
        <v>2</v>
      </c>
      <c r="F120" s="183">
        <v>3</v>
      </c>
      <c r="G120" s="181">
        <v>702183.5</v>
      </c>
      <c r="H120" s="184" t="s">
        <v>150</v>
      </c>
      <c r="I120" s="185"/>
    </row>
    <row r="121" spans="1:9" s="10" customFormat="1" ht="9.9499999999999993" customHeight="1" x14ac:dyDescent="0.2">
      <c r="A121" s="179">
        <v>1045</v>
      </c>
      <c r="B121" s="180">
        <v>2</v>
      </c>
      <c r="C121" s="181">
        <v>547.6549</v>
      </c>
      <c r="D121" s="181"/>
      <c r="E121" s="182">
        <v>2</v>
      </c>
      <c r="F121" s="183">
        <v>3</v>
      </c>
      <c r="G121" s="181">
        <v>628888.25</v>
      </c>
      <c r="H121" s="184" t="s">
        <v>150</v>
      </c>
      <c r="I121" s="185"/>
    </row>
    <row r="122" spans="1:9" s="10" customFormat="1" ht="9.9499999999999993" customHeight="1" x14ac:dyDescent="0.2">
      <c r="A122" s="179">
        <v>1045</v>
      </c>
      <c r="B122" s="180">
        <v>2</v>
      </c>
      <c r="C122" s="181">
        <v>547.98910000000001</v>
      </c>
      <c r="D122" s="181"/>
      <c r="E122" s="182">
        <v>2</v>
      </c>
      <c r="F122" s="183">
        <v>3</v>
      </c>
      <c r="G122" s="181">
        <v>311686.78000000003</v>
      </c>
      <c r="H122" s="184" t="s">
        <v>150</v>
      </c>
      <c r="I122" s="185"/>
    </row>
    <row r="123" spans="1:9" s="10" customFormat="1" ht="9.9499999999999993" customHeight="1" x14ac:dyDescent="0.2">
      <c r="A123" s="179">
        <v>1045</v>
      </c>
      <c r="B123" s="180">
        <v>2</v>
      </c>
      <c r="C123" s="181">
        <v>548.32309999999995</v>
      </c>
      <c r="D123" s="181"/>
      <c r="E123" s="182">
        <v>2</v>
      </c>
      <c r="F123" s="183">
        <v>3</v>
      </c>
      <c r="G123" s="181">
        <v>110779.53</v>
      </c>
      <c r="H123" s="184" t="s">
        <v>150</v>
      </c>
      <c r="I123" s="185"/>
    </row>
    <row r="124" spans="1:9" s="10" customFormat="1" ht="9.9499999999999993" customHeight="1" x14ac:dyDescent="0.2">
      <c r="A124" s="179">
        <v>1045</v>
      </c>
      <c r="B124" s="180">
        <v>2</v>
      </c>
      <c r="C124" s="181">
        <v>548.65729999999996</v>
      </c>
      <c r="D124" s="181"/>
      <c r="E124" s="182">
        <v>2</v>
      </c>
      <c r="F124" s="183">
        <v>3</v>
      </c>
      <c r="G124" s="181">
        <v>31238.11</v>
      </c>
      <c r="H124" s="184" t="s">
        <v>150</v>
      </c>
      <c r="I124" s="185"/>
    </row>
    <row r="125" spans="1:9" s="10" customFormat="1" ht="9.9499999999999993" customHeight="1" x14ac:dyDescent="0.2">
      <c r="A125" s="179">
        <v>1045</v>
      </c>
      <c r="B125" s="180">
        <v>2</v>
      </c>
      <c r="C125" s="181">
        <v>548.99130000000002</v>
      </c>
      <c r="D125" s="181"/>
      <c r="E125" s="182">
        <v>2</v>
      </c>
      <c r="F125" s="183">
        <v>3</v>
      </c>
      <c r="G125" s="181">
        <v>7288.48</v>
      </c>
      <c r="H125" s="184" t="s">
        <v>150</v>
      </c>
      <c r="I125" s="185"/>
    </row>
    <row r="126" spans="1:9" s="10" customFormat="1" ht="9.9499999999999993" customHeight="1" x14ac:dyDescent="0.2">
      <c r="A126" s="179">
        <v>1045</v>
      </c>
      <c r="B126" s="180">
        <v>2</v>
      </c>
      <c r="C126" s="181">
        <v>549.31439999999998</v>
      </c>
      <c r="D126" s="181"/>
      <c r="E126" s="182">
        <v>2</v>
      </c>
      <c r="F126" s="183">
        <v>3</v>
      </c>
      <c r="G126" s="181">
        <v>1780.7</v>
      </c>
      <c r="H126" s="184" t="s">
        <v>150</v>
      </c>
      <c r="I126" s="185"/>
    </row>
    <row r="127" spans="1:9" s="10" customFormat="1" ht="9.9499999999999993" customHeight="1" x14ac:dyDescent="0.2">
      <c r="A127" s="179">
        <v>1045</v>
      </c>
      <c r="B127" s="180">
        <v>2</v>
      </c>
      <c r="C127" s="181">
        <v>820.47479999999996</v>
      </c>
      <c r="D127" s="181"/>
      <c r="E127" s="182">
        <v>3</v>
      </c>
      <c r="F127" s="183">
        <v>2</v>
      </c>
      <c r="G127" s="181">
        <v>63159.64</v>
      </c>
      <c r="H127" s="184" t="s">
        <v>151</v>
      </c>
      <c r="I127" s="185"/>
    </row>
    <row r="128" spans="1:9" s="10" customFormat="1" ht="9.9499999999999993" customHeight="1" x14ac:dyDescent="0.2">
      <c r="A128" s="179">
        <v>1045</v>
      </c>
      <c r="B128" s="180">
        <v>2</v>
      </c>
      <c r="C128" s="181">
        <v>820.97619999999995</v>
      </c>
      <c r="D128" s="181"/>
      <c r="E128" s="182">
        <v>3</v>
      </c>
      <c r="F128" s="183">
        <v>2</v>
      </c>
      <c r="G128" s="181">
        <v>57324.94</v>
      </c>
      <c r="H128" s="184" t="s">
        <v>151</v>
      </c>
      <c r="I128" s="185"/>
    </row>
    <row r="129" spans="1:9" s="10" customFormat="1" ht="9.9499999999999993" customHeight="1" x14ac:dyDescent="0.2">
      <c r="A129" s="179">
        <v>1045</v>
      </c>
      <c r="B129" s="180">
        <v>2</v>
      </c>
      <c r="C129" s="181">
        <v>821.47739999999999</v>
      </c>
      <c r="D129" s="181"/>
      <c r="E129" s="182">
        <v>3</v>
      </c>
      <c r="F129" s="183">
        <v>2</v>
      </c>
      <c r="G129" s="181">
        <v>27746.47</v>
      </c>
      <c r="H129" s="184" t="s">
        <v>151</v>
      </c>
      <c r="I129" s="185"/>
    </row>
    <row r="130" spans="1:9" s="10" customFormat="1" ht="9.9499999999999993" customHeight="1" x14ac:dyDescent="0.2">
      <c r="A130" s="179">
        <v>1045</v>
      </c>
      <c r="B130" s="180">
        <v>2</v>
      </c>
      <c r="C130" s="181">
        <v>821.9787</v>
      </c>
      <c r="D130" s="181"/>
      <c r="E130" s="182">
        <v>3</v>
      </c>
      <c r="F130" s="183">
        <v>2</v>
      </c>
      <c r="G130" s="181">
        <v>9553.93</v>
      </c>
      <c r="H130" s="184" t="s">
        <v>151</v>
      </c>
      <c r="I130" s="185"/>
    </row>
    <row r="131" spans="1:9" s="10" customFormat="1" ht="9.9499999999999993" customHeight="1" x14ac:dyDescent="0.2">
      <c r="A131" s="179">
        <v>1045</v>
      </c>
      <c r="B131" s="180">
        <v>2</v>
      </c>
      <c r="C131" s="181">
        <v>822.47969999999998</v>
      </c>
      <c r="D131" s="181"/>
      <c r="E131" s="182">
        <v>3</v>
      </c>
      <c r="F131" s="183">
        <v>2</v>
      </c>
      <c r="G131" s="181">
        <v>2897.16</v>
      </c>
      <c r="H131" s="184" t="s">
        <v>151</v>
      </c>
      <c r="I131" s="185"/>
    </row>
    <row r="132" spans="1:9" s="10" customFormat="1" ht="9.9499999999999993" customHeight="1" x14ac:dyDescent="0.2">
      <c r="A132" s="179">
        <v>1045</v>
      </c>
      <c r="B132" s="180">
        <v>2</v>
      </c>
      <c r="C132" s="181">
        <v>822.97389999999996</v>
      </c>
      <c r="D132" s="181"/>
      <c r="E132" s="182">
        <v>3</v>
      </c>
      <c r="F132" s="183">
        <v>2</v>
      </c>
      <c r="G132" s="181">
        <v>735.12</v>
      </c>
      <c r="H132" s="184" t="s">
        <v>151</v>
      </c>
      <c r="I132" s="185"/>
    </row>
    <row r="133" spans="1:9" s="10" customFormat="1" ht="9.9499999999999993" customHeight="1" x14ac:dyDescent="0.2">
      <c r="A133" s="179">
        <v>1045</v>
      </c>
      <c r="B133" s="180">
        <v>2</v>
      </c>
      <c r="C133" s="181">
        <v>823.46690000000001</v>
      </c>
      <c r="D133" s="181"/>
      <c r="E133" s="182">
        <v>3</v>
      </c>
      <c r="F133" s="183">
        <v>2</v>
      </c>
      <c r="G133" s="181">
        <v>110.27</v>
      </c>
      <c r="H133" s="184" t="s">
        <v>151</v>
      </c>
      <c r="I133" s="185"/>
    </row>
    <row r="134" spans="1:9" s="10" customFormat="1" ht="9.9499999999999993" customHeight="1" x14ac:dyDescent="0.2">
      <c r="A134" s="179">
        <v>1048</v>
      </c>
      <c r="B134" s="180">
        <v>3</v>
      </c>
      <c r="C134" s="181">
        <v>467.23829999999998</v>
      </c>
      <c r="D134" s="181"/>
      <c r="E134" s="182">
        <v>1</v>
      </c>
      <c r="F134" s="183">
        <v>3</v>
      </c>
      <c r="G134" s="181">
        <v>41658.75</v>
      </c>
      <c r="H134" s="184" t="s">
        <v>150</v>
      </c>
      <c r="I134" s="185"/>
    </row>
    <row r="135" spans="1:9" s="10" customFormat="1" ht="9.9499999999999993" customHeight="1" x14ac:dyDescent="0.2">
      <c r="A135" s="179">
        <v>1048</v>
      </c>
      <c r="B135" s="180">
        <v>3</v>
      </c>
      <c r="C135" s="181">
        <v>467.57260000000002</v>
      </c>
      <c r="D135" s="181"/>
      <c r="E135" s="182">
        <v>1</v>
      </c>
      <c r="F135" s="183">
        <v>3</v>
      </c>
      <c r="G135" s="181">
        <v>33223.33</v>
      </c>
      <c r="H135" s="184" t="s">
        <v>150</v>
      </c>
      <c r="I135" s="185"/>
    </row>
    <row r="136" spans="1:9" s="10" customFormat="1" ht="9.9499999999999993" customHeight="1" x14ac:dyDescent="0.2">
      <c r="A136" s="179">
        <v>1048</v>
      </c>
      <c r="B136" s="180">
        <v>3</v>
      </c>
      <c r="C136" s="181">
        <v>467.90649999999999</v>
      </c>
      <c r="D136" s="181"/>
      <c r="E136" s="182">
        <v>1</v>
      </c>
      <c r="F136" s="183">
        <v>3</v>
      </c>
      <c r="G136" s="181">
        <v>16141.39</v>
      </c>
      <c r="H136" s="184" t="s">
        <v>150</v>
      </c>
      <c r="I136" s="185"/>
    </row>
    <row r="137" spans="1:9" s="10" customFormat="1" ht="9.9499999999999993" customHeight="1" x14ac:dyDescent="0.2">
      <c r="A137" s="179">
        <v>1048</v>
      </c>
      <c r="B137" s="180">
        <v>3</v>
      </c>
      <c r="C137" s="181">
        <v>468.24020000000002</v>
      </c>
      <c r="D137" s="181"/>
      <c r="E137" s="182">
        <v>1</v>
      </c>
      <c r="F137" s="183">
        <v>3</v>
      </c>
      <c r="G137" s="181">
        <v>6333.04</v>
      </c>
      <c r="H137" s="184" t="s">
        <v>150</v>
      </c>
      <c r="I137" s="185"/>
    </row>
    <row r="138" spans="1:9" s="10" customFormat="1" ht="9.9499999999999993" customHeight="1" x14ac:dyDescent="0.2">
      <c r="A138" s="179">
        <v>1048</v>
      </c>
      <c r="B138" s="180">
        <v>3</v>
      </c>
      <c r="C138" s="181">
        <v>468.57400000000001</v>
      </c>
      <c r="D138" s="181"/>
      <c r="E138" s="182">
        <v>1</v>
      </c>
      <c r="F138" s="183">
        <v>3</v>
      </c>
      <c r="G138" s="181">
        <v>1959.71</v>
      </c>
      <c r="H138" s="184" t="s">
        <v>150</v>
      </c>
      <c r="I138" s="185"/>
    </row>
    <row r="139" spans="1:9" s="10" customFormat="1" ht="9.9499999999999993" customHeight="1" x14ac:dyDescent="0.2">
      <c r="A139" s="179">
        <v>1048</v>
      </c>
      <c r="B139" s="180">
        <v>3</v>
      </c>
      <c r="C139" s="181">
        <v>468.91019999999997</v>
      </c>
      <c r="D139" s="181"/>
      <c r="E139" s="182">
        <v>1</v>
      </c>
      <c r="F139" s="183">
        <v>3</v>
      </c>
      <c r="G139" s="181">
        <v>1228.68</v>
      </c>
      <c r="H139" s="184" t="s">
        <v>150</v>
      </c>
      <c r="I139" s="185"/>
    </row>
    <row r="140" spans="1:9" s="10" customFormat="1" ht="9.9499999999999993" customHeight="1" x14ac:dyDescent="0.2">
      <c r="A140" s="179">
        <v>1048</v>
      </c>
      <c r="B140" s="180">
        <v>3</v>
      </c>
      <c r="C140" s="181">
        <v>469.22969999999998</v>
      </c>
      <c r="D140" s="181"/>
      <c r="E140" s="182">
        <v>1</v>
      </c>
      <c r="F140" s="183">
        <v>3</v>
      </c>
      <c r="G140" s="181">
        <v>97.07</v>
      </c>
      <c r="H140" s="184" t="s">
        <v>150</v>
      </c>
      <c r="I140" s="185"/>
    </row>
    <row r="141" spans="1:9" s="10" customFormat="1" ht="9.9499999999999993" customHeight="1" x14ac:dyDescent="0.2">
      <c r="A141" s="179">
        <v>1048</v>
      </c>
      <c r="B141" s="180">
        <v>3</v>
      </c>
      <c r="C141" s="181">
        <v>700.35270000000003</v>
      </c>
      <c r="D141" s="181"/>
      <c r="E141" s="182">
        <v>2</v>
      </c>
      <c r="F141" s="183">
        <v>2</v>
      </c>
      <c r="G141" s="181">
        <v>398026.94</v>
      </c>
      <c r="H141" s="184" t="s">
        <v>151</v>
      </c>
      <c r="I141" s="185"/>
    </row>
    <row r="142" spans="1:9" s="10" customFormat="1" ht="9.9499999999999993" customHeight="1" x14ac:dyDescent="0.2">
      <c r="A142" s="179">
        <v>1048</v>
      </c>
      <c r="B142" s="180">
        <v>3</v>
      </c>
      <c r="C142" s="181">
        <v>700.85410000000002</v>
      </c>
      <c r="D142" s="181"/>
      <c r="E142" s="182">
        <v>2</v>
      </c>
      <c r="F142" s="183">
        <v>2</v>
      </c>
      <c r="G142" s="181">
        <v>309150.21999999997</v>
      </c>
      <c r="H142" s="184" t="s">
        <v>151</v>
      </c>
      <c r="I142" s="185"/>
    </row>
    <row r="143" spans="1:9" s="10" customFormat="1" ht="9.9499999999999993" customHeight="1" x14ac:dyDescent="0.2">
      <c r="A143" s="179">
        <v>1048</v>
      </c>
      <c r="B143" s="180">
        <v>3</v>
      </c>
      <c r="C143" s="181">
        <v>701.35469999999998</v>
      </c>
      <c r="D143" s="181"/>
      <c r="E143" s="182">
        <v>2</v>
      </c>
      <c r="F143" s="183">
        <v>2</v>
      </c>
      <c r="G143" s="181">
        <v>147238.13</v>
      </c>
      <c r="H143" s="184" t="s">
        <v>151</v>
      </c>
      <c r="I143" s="185"/>
    </row>
    <row r="144" spans="1:9" s="10" customFormat="1" ht="9.9499999999999993" customHeight="1" x14ac:dyDescent="0.2">
      <c r="A144" s="179">
        <v>1048</v>
      </c>
      <c r="B144" s="180">
        <v>3</v>
      </c>
      <c r="C144" s="181">
        <v>701.85530000000006</v>
      </c>
      <c r="D144" s="181"/>
      <c r="E144" s="182">
        <v>2</v>
      </c>
      <c r="F144" s="183">
        <v>2</v>
      </c>
      <c r="G144" s="181">
        <v>53353.66</v>
      </c>
      <c r="H144" s="184" t="s">
        <v>151</v>
      </c>
      <c r="I144" s="185"/>
    </row>
    <row r="145" spans="1:11" s="10" customFormat="1" ht="9.9499999999999993" customHeight="1" x14ac:dyDescent="0.2">
      <c r="A145" s="179">
        <v>1048</v>
      </c>
      <c r="B145" s="180">
        <v>3</v>
      </c>
      <c r="C145" s="181">
        <v>702.35590000000002</v>
      </c>
      <c r="D145" s="181"/>
      <c r="E145" s="182">
        <v>2</v>
      </c>
      <c r="F145" s="183">
        <v>2</v>
      </c>
      <c r="G145" s="181">
        <v>16151.47</v>
      </c>
      <c r="H145" s="184" t="s">
        <v>151</v>
      </c>
      <c r="I145" s="185"/>
    </row>
    <row r="146" spans="1:11" s="10" customFormat="1" ht="9.9499999999999993" customHeight="1" x14ac:dyDescent="0.2">
      <c r="A146" s="179">
        <v>1048</v>
      </c>
      <c r="B146" s="180">
        <v>3</v>
      </c>
      <c r="C146" s="181">
        <v>702.85699999999997</v>
      </c>
      <c r="D146" s="181"/>
      <c r="E146" s="182">
        <v>2</v>
      </c>
      <c r="F146" s="183">
        <v>2</v>
      </c>
      <c r="G146" s="181">
        <v>3885.62</v>
      </c>
      <c r="H146" s="184" t="s">
        <v>151</v>
      </c>
      <c r="I146" s="185"/>
    </row>
    <row r="147" spans="1:11" s="10" customFormat="1" ht="9.9499999999999993" customHeight="1" x14ac:dyDescent="0.2">
      <c r="A147" s="179">
        <v>1048</v>
      </c>
      <c r="B147" s="180">
        <v>3</v>
      </c>
      <c r="C147" s="181">
        <v>703.34960000000001</v>
      </c>
      <c r="D147" s="181"/>
      <c r="E147" s="182">
        <v>2</v>
      </c>
      <c r="F147" s="183">
        <v>2</v>
      </c>
      <c r="G147" s="181">
        <v>2628.19</v>
      </c>
      <c r="H147" s="184" t="s">
        <v>151</v>
      </c>
      <c r="I147" s="185"/>
    </row>
    <row r="148" spans="1:11" s="10" customFormat="1" ht="9.9499999999999993" customHeight="1" x14ac:dyDescent="0.2">
      <c r="A148" s="179">
        <v>1048</v>
      </c>
      <c r="B148" s="180">
        <v>3</v>
      </c>
      <c r="C148" s="181">
        <v>1399.6914999999999</v>
      </c>
      <c r="D148" s="181"/>
      <c r="E148" s="182">
        <v>3</v>
      </c>
      <c r="F148" s="183">
        <v>1</v>
      </c>
      <c r="G148" s="181">
        <v>829.43</v>
      </c>
      <c r="H148" s="184" t="s">
        <v>152</v>
      </c>
      <c r="I148" s="185"/>
    </row>
    <row r="149" spans="1:11" s="10" customFormat="1" ht="9.9499999999999993" customHeight="1" x14ac:dyDescent="0.2">
      <c r="A149" s="179">
        <v>1048</v>
      </c>
      <c r="B149" s="180">
        <v>3</v>
      </c>
      <c r="C149" s="181">
        <v>1400.6931</v>
      </c>
      <c r="D149" s="181"/>
      <c r="E149" s="182">
        <v>3</v>
      </c>
      <c r="F149" s="183">
        <v>1</v>
      </c>
      <c r="G149" s="181">
        <v>658.88</v>
      </c>
      <c r="H149" s="184" t="s">
        <v>152</v>
      </c>
      <c r="I149" s="185"/>
    </row>
    <row r="150" spans="1:11" s="10" customFormat="1" ht="9.9499999999999993" customHeight="1" x14ac:dyDescent="0.2">
      <c r="A150" s="179">
        <v>1048</v>
      </c>
      <c r="B150" s="180">
        <v>3</v>
      </c>
      <c r="C150" s="181">
        <v>1401.6973</v>
      </c>
      <c r="D150" s="181"/>
      <c r="E150" s="182">
        <v>3</v>
      </c>
      <c r="F150" s="183">
        <v>1</v>
      </c>
      <c r="G150" s="181">
        <v>352.18</v>
      </c>
      <c r="H150" s="184" t="s">
        <v>152</v>
      </c>
      <c r="I150" s="185"/>
    </row>
    <row r="151" spans="1:11" s="10" customFormat="1" ht="9.9499999999999993" customHeight="1" x14ac:dyDescent="0.2">
      <c r="A151" s="179">
        <v>1048</v>
      </c>
      <c r="B151" s="180">
        <v>3</v>
      </c>
      <c r="C151" s="181">
        <v>1402.6850999999999</v>
      </c>
      <c r="D151" s="181"/>
      <c r="E151" s="182">
        <v>3</v>
      </c>
      <c r="F151" s="183">
        <v>1</v>
      </c>
      <c r="G151" s="181">
        <v>79.56</v>
      </c>
      <c r="H151" s="184" t="s">
        <v>152</v>
      </c>
      <c r="I151" s="185"/>
    </row>
    <row r="152" spans="1:11" s="10" customFormat="1" ht="9.9499999999999993" customHeight="1" x14ac:dyDescent="0.2">
      <c r="A152"/>
      <c r="B152"/>
      <c r="C152"/>
      <c r="D152"/>
      <c r="E152"/>
      <c r="F152"/>
      <c r="G152"/>
      <c r="H152"/>
      <c r="I152"/>
    </row>
    <row r="153" spans="1:11" s="10" customFormat="1" x14ac:dyDescent="0.2">
      <c r="A153" s="56" t="s">
        <v>81</v>
      </c>
      <c r="B153" s="22"/>
      <c r="C153" s="17"/>
      <c r="D153" s="17"/>
      <c r="E153" s="17"/>
      <c r="F153" s="17"/>
      <c r="G153" s="77"/>
      <c r="H153" s="77"/>
      <c r="I153" s="21"/>
      <c r="J153" s="17"/>
    </row>
    <row r="154" spans="1:11" s="10" customFormat="1" ht="9.9499999999999993" customHeight="1" x14ac:dyDescent="0.2">
      <c r="A154" s="142" t="s">
        <v>13</v>
      </c>
      <c r="B154" s="136" t="s">
        <v>30</v>
      </c>
      <c r="C154" s="135" t="s">
        <v>51</v>
      </c>
      <c r="D154" s="136" t="s">
        <v>53</v>
      </c>
      <c r="E154" s="136" t="s">
        <v>49</v>
      </c>
      <c r="F154" s="136" t="s">
        <v>101</v>
      </c>
      <c r="G154" s="136" t="s">
        <v>103</v>
      </c>
      <c r="H154" s="136" t="s">
        <v>102</v>
      </c>
      <c r="I154" s="136" t="s">
        <v>104</v>
      </c>
    </row>
    <row r="155" spans="1:11" s="10" customFormat="1" ht="9.9499999999999993" customHeight="1" x14ac:dyDescent="0.2">
      <c r="A155" s="139"/>
      <c r="B155" s="139"/>
      <c r="C155" s="139"/>
      <c r="D155" s="139"/>
      <c r="E155" s="139"/>
      <c r="F155" s="139"/>
      <c r="G155" s="139"/>
      <c r="H155" s="139"/>
      <c r="I155" s="139"/>
    </row>
    <row r="156" spans="1:11" s="10" customFormat="1" ht="9.9499999999999993" customHeight="1" x14ac:dyDescent="0.2"/>
    <row r="157" spans="1:11" s="10" customFormat="1" x14ac:dyDescent="0.2">
      <c r="A157" s="78" t="s">
        <v>13</v>
      </c>
      <c r="B157" s="71" t="s">
        <v>97</v>
      </c>
      <c r="C157" s="102" t="s">
        <v>47</v>
      </c>
      <c r="D157" s="105" t="s">
        <v>33</v>
      </c>
      <c r="E157" s="17"/>
      <c r="F157" s="17"/>
      <c r="G157" s="17"/>
      <c r="H157" s="17"/>
      <c r="I157" s="17"/>
      <c r="J157" s="17"/>
      <c r="K157" s="17"/>
    </row>
    <row r="158" spans="1:11" s="10" customFormat="1" x14ac:dyDescent="0.2">
      <c r="A158" s="21"/>
      <c r="B158" s="71"/>
      <c r="C158" s="22"/>
      <c r="D158" s="22"/>
      <c r="E158" s="17"/>
      <c r="F158" s="17"/>
      <c r="G158" s="17"/>
      <c r="H158" s="17"/>
      <c r="I158" s="17"/>
      <c r="J158" s="17"/>
      <c r="K158" s="17"/>
    </row>
    <row r="159" spans="1:11" s="10" customFormat="1" x14ac:dyDescent="0.2">
      <c r="E159" s="17"/>
      <c r="F159" s="17"/>
      <c r="G159" s="17"/>
      <c r="H159" s="17"/>
      <c r="I159" s="17"/>
      <c r="J159" s="17"/>
      <c r="K159" s="17"/>
    </row>
    <row r="160" spans="1:11" s="10" customFormat="1" x14ac:dyDescent="0.2">
      <c r="A160" s="56" t="s">
        <v>82</v>
      </c>
      <c r="B160" s="22"/>
      <c r="C160" s="17"/>
      <c r="D160" s="17"/>
      <c r="E160" s="17"/>
      <c r="F160" s="17"/>
      <c r="G160" s="17"/>
      <c r="H160" s="17"/>
      <c r="I160" s="17"/>
      <c r="J160" s="17"/>
    </row>
    <row r="161" spans="1:13" s="10" customFormat="1" ht="9.9499999999999993" customHeight="1" x14ac:dyDescent="0.2">
      <c r="A161" s="133" t="s">
        <v>13</v>
      </c>
      <c r="B161" s="134" t="s">
        <v>97</v>
      </c>
      <c r="C161" s="143" t="s">
        <v>51</v>
      </c>
      <c r="D161" s="143" t="s">
        <v>100</v>
      </c>
      <c r="E161" s="136" t="s">
        <v>49</v>
      </c>
      <c r="F161" s="144" t="s">
        <v>54</v>
      </c>
      <c r="G161" s="136" t="s">
        <v>80</v>
      </c>
      <c r="H161" s="137" t="s">
        <v>27</v>
      </c>
      <c r="I161" s="137" t="s">
        <v>41</v>
      </c>
      <c r="J161" s="17"/>
      <c r="K161" s="17"/>
      <c r="L161" s="17"/>
    </row>
    <row r="162" spans="1:13" s="10" customFormat="1" ht="9.9499999999999993" customHeight="1" x14ac:dyDescent="0.2">
      <c r="A162" s="138"/>
      <c r="B162" s="134"/>
      <c r="C162" s="138"/>
      <c r="D162" s="138"/>
      <c r="E162" s="139"/>
      <c r="F162" s="140"/>
      <c r="G162" s="138"/>
      <c r="H162" s="141"/>
      <c r="I162" s="141"/>
      <c r="J162" s="17"/>
      <c r="K162" s="17"/>
      <c r="L162" s="17"/>
    </row>
    <row r="163" spans="1:13" s="10" customFormat="1" x14ac:dyDescent="0.2">
      <c r="A163" s="72"/>
      <c r="B163" s="73"/>
      <c r="C163" s="72"/>
      <c r="D163" s="72"/>
      <c r="E163" s="23"/>
      <c r="F163" s="74"/>
      <c r="G163" s="72"/>
      <c r="H163" s="75"/>
      <c r="I163" s="75"/>
      <c r="J163" s="17"/>
      <c r="K163" s="17"/>
      <c r="L163" s="17"/>
    </row>
    <row r="164" spans="1:13" s="10" customFormat="1" x14ac:dyDescent="0.2">
      <c r="A164" s="72"/>
      <c r="B164" s="73"/>
      <c r="C164" s="72"/>
      <c r="D164" s="72"/>
      <c r="E164" s="23"/>
      <c r="F164" s="74"/>
      <c r="G164" s="72"/>
      <c r="H164" s="75"/>
      <c r="I164" s="75"/>
      <c r="J164" s="17"/>
      <c r="K164" s="17"/>
      <c r="L164" s="17"/>
    </row>
    <row r="165" spans="1:13" s="10" customFormat="1" x14ac:dyDescent="0.2">
      <c r="A165" s="168" t="s">
        <v>125</v>
      </c>
      <c r="B165" s="73"/>
      <c r="C165" s="72"/>
      <c r="D165" s="72"/>
      <c r="E165" s="23"/>
      <c r="F165" s="74"/>
      <c r="G165" s="72"/>
      <c r="H165" s="75"/>
      <c r="I165" s="75"/>
      <c r="J165" s="17"/>
      <c r="K165" s="17"/>
      <c r="L165" s="17"/>
    </row>
    <row r="166" spans="1:13" s="10" customFormat="1" x14ac:dyDescent="0.2">
      <c r="A166" s="154" t="s">
        <v>13</v>
      </c>
      <c r="B166" s="155" t="s">
        <v>126</v>
      </c>
      <c r="C166" s="73"/>
      <c r="D166" s="72"/>
      <c r="E166" s="72"/>
      <c r="F166" s="23"/>
      <c r="G166" s="74"/>
      <c r="H166" s="72"/>
      <c r="I166" s="75"/>
      <c r="J166" s="75"/>
      <c r="K166" s="17"/>
      <c r="L166" s="17"/>
      <c r="M166" s="17"/>
    </row>
    <row r="167" spans="1:13" s="10" customFormat="1" x14ac:dyDescent="0.2">
      <c r="A167" s="72"/>
      <c r="B167" s="75"/>
      <c r="C167" s="73"/>
      <c r="D167" s="72"/>
      <c r="E167" s="72"/>
      <c r="F167" s="23"/>
      <c r="G167" s="74"/>
      <c r="H167" s="72"/>
      <c r="I167" s="75"/>
      <c r="J167" s="75"/>
      <c r="K167" s="17"/>
      <c r="L167" s="17"/>
      <c r="M167" s="17"/>
    </row>
    <row r="168" spans="1:13" s="10" customFormat="1" x14ac:dyDescent="0.2">
      <c r="A168" s="72"/>
      <c r="B168" s="73"/>
      <c r="C168" s="72"/>
      <c r="D168" s="72"/>
      <c r="E168" s="23"/>
      <c r="F168" s="74"/>
      <c r="G168" s="72"/>
      <c r="H168" s="75"/>
      <c r="I168" s="75"/>
      <c r="J168" s="17"/>
      <c r="K168" s="17"/>
      <c r="L168" s="17"/>
    </row>
    <row r="169" spans="1:13" x14ac:dyDescent="0.2">
      <c r="A169" s="29" t="s">
        <v>16</v>
      </c>
      <c r="B169" s="93" t="s">
        <v>13</v>
      </c>
      <c r="C169" s="17"/>
      <c r="D169" s="17"/>
      <c r="E169" s="23"/>
      <c r="F169" s="79"/>
      <c r="G169" s="23"/>
      <c r="H169" s="76"/>
      <c r="I169" s="76"/>
      <c r="J169" s="18"/>
      <c r="K169" s="18"/>
      <c r="L169" s="18"/>
    </row>
    <row r="170" spans="1:13" x14ac:dyDescent="0.2">
      <c r="A170" s="31" t="s">
        <v>14</v>
      </c>
      <c r="B170" s="18"/>
      <c r="C170" s="17"/>
      <c r="D170" s="17"/>
      <c r="E170" s="18"/>
      <c r="F170" s="18"/>
      <c r="G170" s="18"/>
      <c r="H170" s="18"/>
      <c r="I170" s="18"/>
      <c r="J170" s="18"/>
    </row>
    <row r="171" spans="1:13" x14ac:dyDescent="0.2">
      <c r="E171" s="18"/>
      <c r="F171" s="18"/>
      <c r="G171" s="18"/>
      <c r="H171" s="18"/>
      <c r="I171" s="18"/>
      <c r="J171" s="18"/>
    </row>
  </sheetData>
  <dataConsolidate/>
  <phoneticPr fontId="1" type="noConversion"/>
  <conditionalFormatting sqref="N37 O36">
    <cfRule type="cellIs" dxfId="11" priority="98" stopIfTrue="1" operator="equal">
      <formula>"Fail"</formula>
    </cfRule>
    <cfRule type="cellIs" dxfId="10" priority="99" stopIfTrue="1" operator="equal">
      <formula>"Cannot Measure"</formula>
    </cfRule>
    <cfRule type="cellIs" dxfId="9" priority="100" stopIfTrue="1" operator="equal">
      <formula>"Pass"</formula>
    </cfRule>
  </conditionalFormatting>
  <conditionalFormatting sqref="L7:L14 I6">
    <cfRule type="cellIs" dxfId="8" priority="11" stopIfTrue="1" operator="equal">
      <formula>"Success"</formula>
    </cfRule>
    <cfRule type="cellIs" dxfId="7" priority="12" stopIfTrue="1" operator="equal">
      <formula>"Some Ions Missed"</formula>
    </cfRule>
    <cfRule type="cellIs" dxfId="6" priority="13" stopIfTrue="1" operator="equal">
      <formula>"All Ions Missed"</formula>
    </cfRule>
  </conditionalFormatting>
  <conditionalFormatting sqref="J4">
    <cfRule type="cellIs" dxfId="5" priority="4" stopIfTrue="1" operator="equal">
      <formula>"Success"</formula>
    </cfRule>
    <cfRule type="cellIs" dxfId="4" priority="5" stopIfTrue="1" operator="equal">
      <formula>"Some Ions Missed"</formula>
    </cfRule>
    <cfRule type="cellIs" dxfId="3" priority="6" stopIfTrue="1" operator="equal">
      <formula>"All Ions Missed"</formula>
    </cfRule>
  </conditionalFormatting>
  <conditionalFormatting sqref="P33:P35">
    <cfRule type="cellIs" dxfId="2" priority="1" stopIfTrue="1" operator="equal">
      <formula>"Fail"</formula>
    </cfRule>
    <cfRule type="cellIs" dxfId="1" priority="2" stopIfTrue="1" operator="equal">
      <formula>"Cannot Measure"</formula>
    </cfRule>
    <cfRule type="cellIs" dxfId="0" priority="3" stopIfTrue="1" operator="equal">
      <formula>"Pass"</formula>
    </cfRule>
  </conditionalFormatting>
  <pageMargins left="0.75" right="0.75" top="1.1000000000000001" bottom="0.85" header="0.7" footer="0.5"/>
  <pageSetup fitToHeight="0" pageOrder="overThenDown" orientation="portrait" r:id="rId1"/>
  <headerFooter alignWithMargins="0">
    <oddHeader>&amp;C&amp;"Tahoma,Bold"&amp;16Qualitative Compound Report
&amp;G</oddHeader>
    <oddFooter>&amp;L&amp;"Tahoma,Regular"&amp;G&amp;C&amp;"Tahoma,Regular"&amp;G
Page &amp;P of &amp;N&amp;R&amp;"Tahoma,Regular"Printed at: &amp;T on:&amp;D</oddFooter>
  </headerFooter>
  <customProperties>
    <customPr name="ExcludeFromReport" r:id="rId2"/>
    <customPr name="SheetType" r:id="rId3"/>
  </customProperties>
  <legacyDrawing r:id="rId4"/>
  <legacyDrawingHF r:id="rId5"/>
  <tableParts count="23"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4"/>
    <pageSetUpPr autoPageBreaks="0"/>
  </sheetPr>
  <dimension ref="A2:F44"/>
  <sheetViews>
    <sheetView showGridLines="0" showRowColHeaders="0" workbookViewId="0">
      <selection activeCell="D23" sqref="D23"/>
    </sheetView>
  </sheetViews>
  <sheetFormatPr defaultRowHeight="12.75" x14ac:dyDescent="0.2"/>
  <cols>
    <col min="2" max="2" width="16.28515625" customWidth="1"/>
    <col min="3" max="3" width="15.28515625" customWidth="1"/>
    <col min="4" max="4" width="19.28515625" style="2" customWidth="1"/>
    <col min="5" max="5" width="27.28515625" customWidth="1"/>
  </cols>
  <sheetData>
    <row r="2" spans="1:6" s="1" customFormat="1" x14ac:dyDescent="0.2">
      <c r="B2" s="3" t="s">
        <v>0</v>
      </c>
      <c r="C2" s="3" t="s">
        <v>1</v>
      </c>
      <c r="D2" s="4" t="s">
        <v>2</v>
      </c>
      <c r="E2" s="3" t="s">
        <v>3</v>
      </c>
    </row>
    <row r="3" spans="1:6" s="1" customFormat="1" x14ac:dyDescent="0.2">
      <c r="B3" s="7" t="s">
        <v>17</v>
      </c>
      <c r="C3" s="7" t="s">
        <v>5</v>
      </c>
      <c r="D3" s="8" t="b">
        <v>1</v>
      </c>
      <c r="E3" s="7"/>
    </row>
    <row r="4" spans="1:6" s="1" customFormat="1" x14ac:dyDescent="0.2">
      <c r="B4" s="7" t="s">
        <v>57</v>
      </c>
      <c r="C4" s="7" t="s">
        <v>5</v>
      </c>
      <c r="D4" s="8" t="b">
        <v>1</v>
      </c>
      <c r="E4" s="7"/>
    </row>
    <row r="5" spans="1:6" s="1" customFormat="1" x14ac:dyDescent="0.2">
      <c r="A5"/>
      <c r="B5" s="5" t="s">
        <v>4</v>
      </c>
      <c r="C5" s="5" t="s">
        <v>5</v>
      </c>
      <c r="D5" s="6" t="b">
        <v>1</v>
      </c>
      <c r="E5" s="5"/>
    </row>
    <row r="6" spans="1:6" s="1" customFormat="1" x14ac:dyDescent="0.2">
      <c r="A6"/>
      <c r="B6" s="5" t="s">
        <v>6</v>
      </c>
      <c r="C6" s="5" t="s">
        <v>5</v>
      </c>
      <c r="D6" s="6" t="b">
        <v>1</v>
      </c>
      <c r="E6" s="5"/>
      <c r="F6"/>
    </row>
    <row r="7" spans="1:6" x14ac:dyDescent="0.2">
      <c r="B7" s="5" t="s">
        <v>7</v>
      </c>
      <c r="C7" s="5" t="s">
        <v>5</v>
      </c>
      <c r="D7" s="6" t="b">
        <v>0</v>
      </c>
      <c r="E7" s="5"/>
    </row>
    <row r="8" spans="1:6" x14ac:dyDescent="0.2">
      <c r="B8" s="5" t="s">
        <v>8</v>
      </c>
      <c r="C8" s="5" t="s">
        <v>9</v>
      </c>
      <c r="D8" s="6">
        <v>1</v>
      </c>
      <c r="E8" s="5" t="s">
        <v>10</v>
      </c>
    </row>
    <row r="9" spans="1:6" x14ac:dyDescent="0.2">
      <c r="B9" s="5"/>
      <c r="C9" s="5" t="s">
        <v>9</v>
      </c>
      <c r="D9" s="6">
        <v>0</v>
      </c>
      <c r="E9" s="5" t="s">
        <v>11</v>
      </c>
    </row>
    <row r="10" spans="1:6" x14ac:dyDescent="0.2">
      <c r="B10" s="65" t="s">
        <v>24</v>
      </c>
      <c r="C10" s="65" t="s">
        <v>5</v>
      </c>
      <c r="D10" s="66" t="b">
        <v>0</v>
      </c>
      <c r="E10" s="65"/>
    </row>
    <row r="11" spans="1:6" x14ac:dyDescent="0.2">
      <c r="D11"/>
    </row>
    <row r="12" spans="1:6" x14ac:dyDescent="0.2">
      <c r="B12" s="62" t="s">
        <v>89</v>
      </c>
      <c r="C12" s="63"/>
      <c r="D12" s="64"/>
      <c r="E12" s="63"/>
    </row>
    <row r="13" spans="1:6" x14ac:dyDescent="0.2">
      <c r="D13"/>
    </row>
    <row r="14" spans="1:6" x14ac:dyDescent="0.2">
      <c r="B14" s="65" t="s">
        <v>12</v>
      </c>
      <c r="C14" s="65" t="s">
        <v>5</v>
      </c>
      <c r="D14" s="66" t="b">
        <v>1</v>
      </c>
      <c r="E14" s="65"/>
    </row>
    <row r="15" spans="1:6" ht="38.25" x14ac:dyDescent="0.2">
      <c r="B15" s="67" t="s">
        <v>90</v>
      </c>
      <c r="C15" s="65" t="s">
        <v>5</v>
      </c>
      <c r="D15" s="66" t="b">
        <v>1</v>
      </c>
      <c r="E15" s="67" t="s">
        <v>91</v>
      </c>
    </row>
    <row r="16" spans="1:6" ht="25.5" x14ac:dyDescent="0.2">
      <c r="B16" s="67" t="s">
        <v>92</v>
      </c>
      <c r="C16" s="65" t="s">
        <v>5</v>
      </c>
      <c r="D16" s="66" t="b">
        <v>0</v>
      </c>
      <c r="E16" s="65"/>
    </row>
    <row r="17" spans="2:5" x14ac:dyDescent="0.2">
      <c r="B17" s="68"/>
      <c r="C17" s="68"/>
      <c r="D17" s="69"/>
    </row>
    <row r="18" spans="2:5" x14ac:dyDescent="0.2">
      <c r="B18" s="65" t="s">
        <v>93</v>
      </c>
      <c r="C18" s="65" t="s">
        <v>5</v>
      </c>
      <c r="D18" s="66" t="b">
        <v>0</v>
      </c>
      <c r="E18" s="65" t="s">
        <v>94</v>
      </c>
    </row>
    <row r="19" spans="2:5" x14ac:dyDescent="0.2">
      <c r="B19" s="65" t="s">
        <v>95</v>
      </c>
      <c r="C19" s="65" t="s">
        <v>5</v>
      </c>
      <c r="D19" s="66" t="b">
        <v>0</v>
      </c>
      <c r="E19" s="65" t="s">
        <v>94</v>
      </c>
    </row>
    <row r="20" spans="2:5" x14ac:dyDescent="0.2">
      <c r="D20"/>
    </row>
    <row r="21" spans="2:5" x14ac:dyDescent="0.2">
      <c r="D21"/>
    </row>
    <row r="22" spans="2:5" x14ac:dyDescent="0.2">
      <c r="D22"/>
    </row>
    <row r="23" spans="2:5" x14ac:dyDescent="0.2">
      <c r="D23"/>
    </row>
    <row r="29" spans="2:5" hidden="1" x14ac:dyDescent="0.2"/>
    <row r="30" spans="2:5" hidden="1" x14ac:dyDescent="0.2"/>
    <row r="31" spans="2:5" hidden="1" x14ac:dyDescent="0.2"/>
    <row r="32" spans="2:5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</sheetData>
  <phoneticPr fontId="1" type="noConversion"/>
  <dataValidations count="3">
    <dataValidation type="list" showInputMessage="1" showErrorMessage="1" sqref="D5:D7">
      <formula1>"TRUE,FALSE"</formula1>
    </dataValidation>
    <dataValidation type="whole" operator="greaterThanOrEqual" showErrorMessage="1" sqref="D8:D9">
      <formula1>0</formula1>
    </dataValidation>
    <dataValidation type="list" allowBlank="1" showInputMessage="1" showErrorMessage="1" sqref="D3:D4">
      <formula1>"TRUE,FALSE"</formula1>
    </dataValidation>
  </dataValidations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Report</vt:lpstr>
      <vt:lpstr>Design</vt:lpstr>
      <vt:lpstr>Options</vt:lpstr>
      <vt:lpstr>AddPageBreaks</vt:lpstr>
      <vt:lpstr>AdjustColumns</vt:lpstr>
      <vt:lpstr>FitToTall</vt:lpstr>
      <vt:lpstr>FitToWide</vt:lpstr>
      <vt:lpstr>HideEmptyColumns</vt:lpstr>
      <vt:lpstr>HideID</vt:lpstr>
      <vt:lpstr>IncludeFooter</vt:lpstr>
      <vt:lpstr>IncludeHeader</vt:lpstr>
      <vt:lpstr>IncludeTitleBlock</vt:lpstr>
      <vt:lpstr>Landscape</vt:lpstr>
      <vt:lpstr>MultiReportFlag</vt:lpstr>
      <vt:lpstr>Report!Print_Area</vt:lpstr>
      <vt:lpstr>ProtectPassword</vt:lpstr>
      <vt:lpstr>ProtectResults</vt:lpstr>
      <vt:lpstr>UseOptions</vt:lpstr>
    </vt:vector>
  </TitlesOfParts>
  <Company>Agilent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jcp98</dc:creator>
  <cp:lastModifiedBy>jcp98</cp:lastModifiedBy>
  <cp:lastPrinted>2007-11-02T22:35:23Z</cp:lastPrinted>
  <dcterms:created xsi:type="dcterms:W3CDTF">2005-02-23T23:34:10Z</dcterms:created>
  <dcterms:modified xsi:type="dcterms:W3CDTF">2014-01-02T23:17:34Z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Connected">
    <vt:bool>false</vt:bool>
  </property>
  <property fmtid="{D5CDD505-2E9C-101B-9397-08002B2CF9AE}" pid="3" name="VS Team System Data DO NOT EDIT_GUID">
    <vt:lpwstr>615268de-53a3-4ff0-8455-30bc57eccca9</vt:lpwstr>
  </property>
  <property fmtid="{D5CDD505-2E9C-101B-9397-08002B2CF9AE}" pid="4" name="Agilent Report Type">
    <vt:lpwstr>QualCompound</vt:lpwstr>
  </property>
  <property fmtid="{D5CDD505-2E9C-101B-9397-08002B2CF9AE}" pid="5" name="Report_Map">
    <vt:lpwstr>Y:\Archer\qual\reports\Redistributable\Report_Templates\CompoundReport.xsd</vt:lpwstr>
  </property>
  <property fmtid="{D5CDD505-2E9C-101B-9397-08002B2CF9AE}" pid="6" name="Report_Map1">
    <vt:lpwstr>Y:\Archer\qual\reports\Redistributable\Report_Templates\CompoundReport.xsd</vt:lpwstr>
  </property>
</Properties>
</file>