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edia Budget Optimization" sheetId="1" state="visible" r:id="rId1"/>
    <sheet xmlns:r="http://schemas.openxmlformats.org/officeDocument/2006/relationships" name="Solver Instruction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>
        <fgColor rgb="00CCCCCC"/>
      </patternFill>
    </fill>
    <fill>
      <patternFill>
        <f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pivotButton="0" quotePrefix="0" xfId="0"/>
    <xf numFmtId="0" fontId="0" fillId="0" borderId="1" pivotButton="0" quotePrefix="0" xfId="0"/>
    <xf numFmtId="0" fontId="1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</cols>
  <sheetData>
    <row r="1">
      <c r="A1" s="1" t="inlineStr">
        <is>
          <t>Decision Variables</t>
        </is>
      </c>
      <c r="B1" t="inlineStr"/>
    </row>
    <row r="2">
      <c r="A2" s="2" t="inlineStr">
        <is>
          <t>Social media $ (S)</t>
        </is>
      </c>
      <c r="B2" s="2" t="n">
        <v>1000</v>
      </c>
    </row>
    <row r="3">
      <c r="A3" s="2" t="inlineStr">
        <is>
          <t>Television $ (T)</t>
        </is>
      </c>
      <c r="B3" s="2" t="n">
        <v>1000</v>
      </c>
    </row>
    <row r="4">
      <c r="A4" s="2" t="inlineStr"/>
      <c r="B4" s="2" t="inlineStr"/>
    </row>
    <row r="5">
      <c r="A5" s="2" t="inlineStr">
        <is>
          <t>Total Spend</t>
        </is>
      </c>
      <c r="B5" s="2">
        <f>B2 + B3</f>
        <v/>
      </c>
    </row>
    <row r="6">
      <c r="A6" t="inlineStr">
        <is>
          <t>Total Reach (people)</t>
        </is>
      </c>
      <c r="B6">
        <f>50*B2 + 40*B3</f>
        <v/>
      </c>
    </row>
    <row r="7">
      <c r="A7" s="1" t="inlineStr"/>
      <c r="B7" t="inlineStr"/>
    </row>
    <row r="8">
      <c r="A8" s="2" t="inlineStr">
        <is>
          <t>Budget available ($)</t>
        </is>
      </c>
      <c r="B8" s="2" t="n">
        <v>50000</v>
      </c>
    </row>
    <row r="9">
      <c r="A9" s="2" t="inlineStr">
        <is>
          <t>Max TV percent</t>
        </is>
      </c>
      <c r="B9" s="2" t="n">
        <v>0.7</v>
      </c>
    </row>
    <row r="10">
      <c r="A10" s="2" t="inlineStr">
        <is>
          <t>Max TV $ limit</t>
        </is>
      </c>
      <c r="B10" s="2">
        <f>B8 * B9</f>
        <v/>
      </c>
    </row>
    <row r="11">
      <c r="A11" t="inlineStr">
        <is>
          <t>Required Reach (people)</t>
        </is>
      </c>
      <c r="B11" t="n">
        <v>1500000</v>
      </c>
    </row>
    <row r="12">
      <c r="A12" s="1" t="inlineStr"/>
      <c r="B12" t="inlineStr"/>
    </row>
    <row r="13">
      <c r="A13" t="inlineStr">
        <is>
          <t>Model A Results (Maximize Reach)</t>
        </is>
      </c>
      <c r="B13" t="inlineStr"/>
    </row>
    <row r="14">
      <c r="A14" t="inlineStr">
        <is>
          <t>Optimal Social $</t>
        </is>
      </c>
      <c r="B14">
        <f>B2</f>
        <v/>
      </c>
    </row>
    <row r="15">
      <c r="A15" t="inlineStr">
        <is>
          <t>Optimal TV $</t>
        </is>
      </c>
      <c r="B15">
        <f>B3</f>
        <v/>
      </c>
    </row>
    <row r="16">
      <c r="A16" t="inlineStr">
        <is>
          <t>Max Reach</t>
        </is>
      </c>
      <c r="B16">
        <f>B6</f>
        <v/>
      </c>
    </row>
    <row r="17">
      <c r="A17" s="1" t="inlineStr"/>
      <c r="B17" t="inlineStr"/>
    </row>
    <row r="18">
      <c r="A18" t="inlineStr">
        <is>
          <t>Model B Results (Minimize Spend)</t>
        </is>
      </c>
      <c r="B18" t="inlineStr"/>
    </row>
    <row r="19">
      <c r="A19" t="inlineStr">
        <is>
          <t>Min Social $</t>
        </is>
      </c>
      <c r="B19">
        <f>B2</f>
        <v/>
      </c>
    </row>
    <row r="20">
      <c r="A20" t="inlineStr">
        <is>
          <t>Min TV $</t>
        </is>
      </c>
      <c r="B20">
        <f>B3</f>
        <v/>
      </c>
    </row>
    <row r="21">
      <c r="A21" t="inlineStr">
        <is>
          <t>Min Total Spend</t>
        </is>
      </c>
      <c r="B21">
        <f>B5</f>
        <v/>
      </c>
    </row>
    <row r="22">
      <c r="A22" t="inlineStr">
        <is>
          <t>Achieved Reach</t>
        </is>
      </c>
      <c r="B22">
        <f>B6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cols>
    <col width="50" customWidth="1" min="1" max="1"/>
    <col width="30" customWidth="1" min="2" max="2"/>
  </cols>
  <sheetData>
    <row r="1">
      <c r="A1" s="3" t="inlineStr">
        <is>
          <t>SOLVER SETUP INSTRUCTIONS</t>
        </is>
      </c>
      <c r="B1" t="inlineStr"/>
    </row>
    <row r="2">
      <c r="A2" t="inlineStr"/>
      <c r="B2" t="inlineStr"/>
    </row>
    <row r="3">
      <c r="A3" s="3" t="inlineStr">
        <is>
          <t>MODEL A - MAXIMIZE REACH</t>
        </is>
      </c>
      <c r="B3" t="inlineStr"/>
    </row>
    <row r="4">
      <c r="A4" t="inlineStr">
        <is>
          <t>1. Go to Data &gt; Solver</t>
        </is>
      </c>
      <c r="B4" t="inlineStr"/>
    </row>
    <row r="5">
      <c r="A5" t="inlineStr">
        <is>
          <t>2. Set Objective: B6</t>
        </is>
      </c>
      <c r="B5" t="inlineStr"/>
    </row>
    <row r="6">
      <c r="A6" t="inlineStr">
        <is>
          <t>3. To: Max</t>
        </is>
      </c>
      <c r="B6" t="inlineStr"/>
    </row>
    <row r="7">
      <c r="A7" t="inlineStr">
        <is>
          <t>4. By Changing: B2:B3</t>
        </is>
      </c>
      <c r="B7" t="inlineStr"/>
    </row>
    <row r="8">
      <c r="A8" t="inlineStr">
        <is>
          <t>5. Add Constraints:</t>
        </is>
      </c>
      <c r="B8" t="inlineStr"/>
    </row>
    <row r="9">
      <c r="A9" t="inlineStr">
        <is>
          <t xml:space="preserve">   - B2 + B3 = B8 (use all budget)</t>
        </is>
      </c>
      <c r="B9" t="inlineStr"/>
    </row>
    <row r="10">
      <c r="A10" t="inlineStr">
        <is>
          <t xml:space="preserve">   - B3 &lt;= B10 (TV limit)</t>
        </is>
      </c>
      <c r="B10" t="inlineStr"/>
    </row>
    <row r="11">
      <c r="A11" t="inlineStr">
        <is>
          <t xml:space="preserve">   - B2 &gt;= 0</t>
        </is>
      </c>
      <c r="B11" t="inlineStr"/>
    </row>
    <row r="12">
      <c r="A12" t="inlineStr">
        <is>
          <t xml:space="preserve">   - B3 &gt;= 0</t>
        </is>
      </c>
      <c r="B12" t="inlineStr"/>
    </row>
    <row r="13">
      <c r="A13" t="inlineStr">
        <is>
          <t>6. Solving Method: Simplex LP</t>
        </is>
      </c>
      <c r="B13" t="inlineStr"/>
    </row>
    <row r="14">
      <c r="A14" t="inlineStr">
        <is>
          <t>7. Click Solve</t>
        </is>
      </c>
      <c r="B14" t="inlineStr"/>
    </row>
    <row r="15">
      <c r="A15" t="inlineStr"/>
      <c r="B15" t="inlineStr"/>
    </row>
    <row r="16">
      <c r="A16" t="inlineStr">
        <is>
          <t>MODEL B - MINIMIZE SPEND</t>
        </is>
      </c>
      <c r="B16" t="inlineStr"/>
    </row>
    <row r="17">
      <c r="A17" s="3" t="inlineStr">
        <is>
          <t>1. Go to Data &gt; Solver</t>
        </is>
      </c>
      <c r="B17" t="inlineStr"/>
    </row>
    <row r="18">
      <c r="A18" t="inlineStr">
        <is>
          <t>2. Set Objective: B5</t>
        </is>
      </c>
      <c r="B18" t="inlineStr"/>
    </row>
    <row r="19">
      <c r="A19" t="inlineStr">
        <is>
          <t>3. To: Min</t>
        </is>
      </c>
      <c r="B19" t="inlineStr"/>
    </row>
    <row r="20">
      <c r="A20" t="inlineStr">
        <is>
          <t>4. By Changing: B2:B3</t>
        </is>
      </c>
      <c r="B20" t="inlineStr"/>
    </row>
    <row r="21">
      <c r="A21" t="inlineStr">
        <is>
          <t>5. Add Constraints:</t>
        </is>
      </c>
      <c r="B21" t="inlineStr"/>
    </row>
    <row r="22">
      <c r="A22" t="inlineStr">
        <is>
          <t xml:space="preserve">   - 50*B2 + 40*B3 &gt;= B11 (reach target)</t>
        </is>
      </c>
      <c r="B22" t="inlineStr"/>
    </row>
    <row r="23">
      <c r="A23" t="inlineStr">
        <is>
          <t xml:space="preserve">   - B3 &lt;= B10 (TV limit)</t>
        </is>
      </c>
      <c r="B23" t="inlineStr"/>
    </row>
    <row r="24">
      <c r="A24" t="inlineStr">
        <is>
          <t xml:space="preserve">   - B2 &gt;= 0</t>
        </is>
      </c>
      <c r="B24" t="inlineStr"/>
    </row>
    <row r="25">
      <c r="A25" s="3" t="inlineStr">
        <is>
          <t xml:space="preserve">   - B3 &gt;= 0</t>
        </is>
      </c>
      <c r="B25" t="inlineStr"/>
    </row>
    <row r="26">
      <c r="A26" t="inlineStr">
        <is>
          <t>6. Solving Method: Simplex LP</t>
        </is>
      </c>
      <c r="B26" t="inlineStr"/>
    </row>
    <row r="27">
      <c r="A27" t="inlineStr">
        <is>
          <t>7. Click Solve</t>
        </is>
      </c>
      <c r="B27" t="inlineStr"/>
    </row>
    <row r="28">
      <c r="A28" t="inlineStr"/>
      <c r="B28" t="inlineStr"/>
    </row>
    <row r="29">
      <c r="A29" t="inlineStr">
        <is>
          <t>EXPECTED RESULTS</t>
        </is>
      </c>
      <c r="B29" t="inlineStr"/>
    </row>
    <row r="30">
      <c r="A30" t="inlineStr">
        <is>
          <t>Model A: Social=$50,000, TV=$0, Reach=2,500,000</t>
        </is>
      </c>
      <c r="B30" t="inlineStr"/>
    </row>
    <row r="31">
      <c r="A31" t="inlineStr">
        <is>
          <t>Model B: Social=$30,000, TV=$0, Spend=$30,000</t>
        </is>
      </c>
      <c r="B3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2025-09-13T14:07:59Z</dcterms:created>
  <dcterms:modified xmlns:dcterms="http://purl.org/dc/terms/" xmlns:xsi="http://www.w3.org/2001/XMLSchema-instance" xsi:type="dcterms:W3CDTF">2025-09-13T14:07:59Z</dcterms:modified>
</cp:coreProperties>
</file>